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alo Received Files\"/>
    </mc:Choice>
  </mc:AlternateContent>
  <bookViews>
    <workbookView xWindow="0" yWindow="720" windowWidth="15600" windowHeight="6945" tabRatio="681" firstSheet="2" activeTab="2"/>
  </bookViews>
  <sheets>
    <sheet name="Kangatang" sheetId="1478" state="hidden" r:id="rId1"/>
    <sheet name="D01" sheetId="1604" r:id="rId2"/>
    <sheet name="KHOA 17-DUOC, ĐD, YS, YHCT" sheetId="1603" r:id="rId3"/>
    <sheet name="YS16A" sheetId="1602" r:id="rId4"/>
    <sheet name="KT17A" sheetId="1595" r:id="rId5"/>
    <sheet name="THUD17A, CSSD17A" sheetId="1594" r:id="rId6"/>
    <sheet name="QLĐĐ17A" sheetId="1585" r:id="rId7"/>
    <sheet name=" Lớp 12 " sheetId="1584" r:id="rId8"/>
    <sheet name=" Lớp 10" sheetId="1553" r:id="rId9"/>
  </sheets>
  <definedNames>
    <definedName name="_xlnm.Print_Area" localSheetId="8">' Lớp 10'!$A$1:$E$54</definedName>
    <definedName name="_xlnm.Print_Area" localSheetId="7">' Lớp 12 '!$A$1:$D$73</definedName>
    <definedName name="_xlnm.Print_Area" localSheetId="1">'D01'!$A$1:$C$27</definedName>
    <definedName name="_xlnm.Print_Area" localSheetId="2">'KHOA 17-DUOC, ĐD, YS, YHCT'!$A$1:$F$27</definedName>
    <definedName name="_xlnm.Print_Area" localSheetId="4">KT17A!$A$1:$D$25</definedName>
    <definedName name="_xlnm.Print_Area" localSheetId="6">QLĐĐ17A!$A$1:$C$27</definedName>
    <definedName name="_xlnm.Print_Area" localSheetId="5">'THUD17A, CSSD17A'!$A$1:$E$26</definedName>
    <definedName name="_xlnm.Print_Area" localSheetId="3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04" l="1"/>
  <c r="A14" i="1604" s="1"/>
  <c r="A17" i="1604" s="1"/>
  <c r="A20" i="1604" s="1"/>
  <c r="A23" i="1604" s="1"/>
  <c r="A26" i="1604" s="1"/>
  <c r="A2" i="1604" s="1"/>
  <c r="A10" i="1603"/>
  <c r="A13" i="1603" s="1"/>
  <c r="A16" i="1603" s="1"/>
  <c r="A19" i="1603" s="1"/>
  <c r="A22" i="1603" s="1"/>
  <c r="A25" i="1603" s="1"/>
  <c r="A2" i="1603" s="1"/>
  <c r="A10" i="1602"/>
  <c r="A13" i="1602"/>
  <c r="A16" i="1602"/>
  <c r="A19" i="1602" s="1"/>
  <c r="A22" i="1602" s="1"/>
  <c r="A25" i="1602" s="1"/>
  <c r="A2" i="1602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9" i="1584" l="1"/>
  <c r="A39" i="1584" s="1"/>
  <c r="A53" i="1584" s="1"/>
  <c r="A63" i="1584" s="1"/>
  <c r="A73" i="1584" l="1"/>
  <c r="A83" i="1584" s="1"/>
  <c r="A24" i="1553"/>
  <c r="A29" i="1553" s="1"/>
  <c r="A39" i="1553" s="1"/>
  <c r="A44" i="1553" s="1"/>
  <c r="A54" i="1553" l="1"/>
  <c r="A64" i="1553" s="1"/>
</calcChain>
</file>

<file path=xl/sharedStrings.xml><?xml version="1.0" encoding="utf-8"?>
<sst xmlns="http://schemas.openxmlformats.org/spreadsheetml/2006/main" count="627" uniqueCount="174">
  <si>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</si>
  <si>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</si>
  <si>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</si>
  <si>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</si>
  <si>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</si>
  <si>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</si>
  <si>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</si>
  <si>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</si>
  <si>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</si>
  <si>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</si>
  <si>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</si>
  <si>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</si>
  <si>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</si>
  <si>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</si>
  <si>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</si>
  <si>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</si>
  <si>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</si>
  <si>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</si>
  <si>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</si>
  <si>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</si>
  <si>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</si>
  <si>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</si>
  <si>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</si>
  <si>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</si>
  <si>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</si>
  <si>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</si>
  <si>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</si>
  <si>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</si>
  <si>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</si>
  <si>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</si>
  <si>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</si>
  <si>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</si>
  <si>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</si>
  <si>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</si>
  <si>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</si>
  <si>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</si>
  <si>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</si>
  <si>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</si>
  <si>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</si>
  <si>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</si>
  <si>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</si>
  <si>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</si>
  <si>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</si>
  <si>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</si>
  <si>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</si>
  <si>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</si>
  <si>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</si>
  <si>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</si>
  <si>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</si>
  <si>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</si>
  <si>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</si>
  <si>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</si>
  <si>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SANG- 7h30 - 11H50</t>
  </si>
  <si>
    <t>CHIEU - 13h-17h20</t>
  </si>
  <si>
    <t>GHI CHÚ</t>
  </si>
  <si>
    <t xml:space="preserve">   </t>
  </si>
  <si>
    <t>TOÁN-T.NAM (TT)</t>
  </si>
  <si>
    <t>CSSK SINH SẢN XONG 19/5/2023</t>
  </si>
  <si>
    <t>NGÀY         -     BUỔI</t>
  </si>
  <si>
    <t>hoá hữu cơ xong 2/6/2023</t>
  </si>
  <si>
    <t>PHÁP CHẾ DƯỢC (9/9) T.TRIẾT xong 3/6/23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</si>
  <si>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</si>
  <si>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</si>
  <si>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</si>
  <si>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</si>
  <si>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</si>
  <si>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</si>
  <si>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</si>
  <si>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</si>
  <si>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</si>
  <si>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</si>
  <si>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</si>
  <si>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</si>
  <si>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</si>
  <si>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</si>
  <si>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</si>
  <si>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t>CHIEU - 13h00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</si>
  <si>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</si>
  <si>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</si>
  <si>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</si>
  <si>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</si>
  <si>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</si>
  <si>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</si>
  <si>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
- Phòng học 15 </t>
    </r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</si>
  <si>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</si>
  <si>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</si>
  <si>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</si>
  <si>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</si>
  <si>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THỰC TẬP THEO KẾ HOẠCH</t>
  </si>
  <si>
    <t>Giáo dục sức khỏe - tổ chức y tế (3/3) xong 23/12/23</t>
  </si>
  <si>
    <t>Giải Phẫu sinh lý (4/9) Bs .Hải, P. 15</t>
  </si>
  <si>
    <t xml:space="preserve">VĂN-C. NGÂN </t>
  </si>
  <si>
    <t>VĂN-C. NGÂN (CĐ)</t>
  </si>
  <si>
    <t>HÓA-C.ANH</t>
  </si>
  <si>
    <t>SỬ- T. HOÀNG</t>
  </si>
  <si>
    <t xml:space="preserve">TOÁN-T.NAM </t>
  </si>
  <si>
    <t>ĐỊA- C. NGUYÊN</t>
  </si>
  <si>
    <t xml:space="preserve">VĂN-T. LINH 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</si>
  <si>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</si>
  <si>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</si>
  <si>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</si>
  <si>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</si>
  <si>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</si>
  <si>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</si>
  <si>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t xml:space="preserve"> Tin học </t>
  </si>
  <si>
    <t>LÝ - T.KHOA</t>
  </si>
  <si>
    <r>
      <t>LỚP VH13002 (10B2)</t>
    </r>
    <r>
      <rPr>
        <b/>
        <sz val="14"/>
        <color rgb="FFFF0000"/>
        <rFont val="Times New Roman"/>
        <family val="1"/>
      </rPr>
      <t xml:space="preserve">
- Phòng học 13</t>
    </r>
  </si>
  <si>
    <r>
      <t>LỚP VH13001 (10B1)</t>
    </r>
    <r>
      <rPr>
        <b/>
        <sz val="14"/>
        <color rgb="FFFF0000"/>
        <rFont val="Times New Roman"/>
        <family val="1"/>
      </rPr>
      <t xml:space="preserve">
- Phòng học 11</t>
    </r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</si>
  <si>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</si>
  <si>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/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</si>
  <si>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</si>
  <si>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</si>
  <si>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r>
      <rPr>
        <b/>
        <sz val="11"/>
        <color rgb="FF0404CC"/>
        <rFont val="Times New Roman"/>
        <family val="1"/>
      </rPr>
      <t xml:space="preserve">LỚP NGÀY 
- </t>
    </r>
    <r>
      <rPr>
        <b/>
        <sz val="11"/>
        <color rgb="FF7030A0"/>
        <rFont val="Times New Roman"/>
        <family val="1"/>
      </rPr>
      <t xml:space="preserve">ĐD17A, YS17A, 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</si>
  <si>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
- </t>
    </r>
    <r>
      <rPr>
        <b/>
        <sz val="11"/>
        <color rgb="FF7030A0"/>
        <rFont val="Times New Roman"/>
        <family val="1"/>
      </rPr>
      <t xml:space="preserve">ĐD17A, YS17A, YHCT17A </t>
    </r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</si>
  <si>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</si>
  <si>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t>Kỹ thuật tạo mẫu tóc (15/21)
 - 5 tiết- (từ 7h30-11h30)-T. Thuấn
-P.TH Chăm sóc Sắc đẹp-P. Trệt</t>
  </si>
  <si>
    <t>Lập trình cơ bản Thi 14-01-2024</t>
  </si>
  <si>
    <t>Thi Tin học ngày 14-01-2024</t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</si>
  <si>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</si>
  <si>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</si>
  <si>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</si>
  <si>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>Thực vật Dược (6/15) 
Thầy Tân. P. 17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</si>
  <si>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</si>
  <si>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</si>
  <si>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Thi Pháp luật;
Thi Tin học (14/01/2024)</t>
  </si>
  <si>
    <t xml:space="preserve">Thi Quản lý Nhà nước về đất đai (14/01/2024) ;
Thi Pháp luật đất đai </t>
  </si>
  <si>
    <t>Ngày 15/01/2024 - Thi Pháp luật
Thi Tin học
Thi Lập trình cơ bản</t>
  </si>
  <si>
    <t>HOẠT ĐỘNG TRẢI NGHIỆM - HƯỚNG NGHIỆP - T. Duy - P9</t>
  </si>
  <si>
    <t>Mạng máy tính (1/9) - T. Nhanh (từ 7h30 đến 11h30) - P.Máy</t>
  </si>
  <si>
    <t>HĐTN-T. KHOA</t>
  </si>
  <si>
    <t>SINH-C. NHỊ</t>
  </si>
  <si>
    <t xml:space="preserve">VĂN-T. LINH (CĐ) </t>
  </si>
  <si>
    <t xml:space="preserve">HĐTN-T. LINH </t>
  </si>
  <si>
    <t>VĂN-T. LINH (TT)</t>
  </si>
  <si>
    <t>VĂN-T. LINH</t>
  </si>
  <si>
    <r>
      <t xml:space="preserve">Đo đạc lập bản đồ P1 (9/22)-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 tiết - (từ 18h00 đến 21h00)</t>
    </r>
  </si>
  <si>
    <r>
      <t xml:space="preserve">Đo đạc lập bản đồ P1 (10/22)-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 tiết - (từ 18h00 đến 21h00)</t>
    </r>
  </si>
  <si>
    <t>Bản đồ học  KT 17/01/2024</t>
  </si>
  <si>
    <t>Bản đồ địa chính (6/11) - C. Hạnh - 4 tiết (từ 18h00-21h00)</t>
  </si>
  <si>
    <t>Bản đồ địa chính (7/11) - C. Hạnh - 4 tiết (từ 18h00-21h00)</t>
  </si>
  <si>
    <t xml:space="preserve"> Tiếng Anh (20/23)- C. Thu-  4 tiết (từ 18h00-21h00)</t>
  </si>
  <si>
    <t>22/01/2024</t>
  </si>
  <si>
    <t>Giáo dục Quốc phòng và AN (2/9) - T. Duy
-Phòng 9- 5 tiết (từ 13h15 đến 17h15)</t>
  </si>
  <si>
    <t>Giáo dục chính trị (5/6) - C. Thúy
-Phòng 9- 5 tiết (từ 7h30 đến 11h30)</t>
  </si>
  <si>
    <t>Kỹ thuật tạo mẫu tóc (18/21)
 - 5 tiết- (từ 7h30-11h30)-T. Thuấn
-P.TH Chăm sóc Sắc đẹp-P. Trệt</t>
  </si>
  <si>
    <t xml:space="preserve">Kỹ thuật chăm sóc móng (4/15)
-5 tiết- (từ 13h15-17h15)-C. Diệu-Lầu 1 </t>
  </si>
  <si>
    <t>Tin học Văn phòng (4/10)
-5 tiết (từ 7h30-11h30)-T. Duy-P. Máy</t>
  </si>
  <si>
    <t>Thi Cấu trúc máy tính và cài đặt lắp ráp (13h15) -P. Máy</t>
  </si>
  <si>
    <t>Thi Nghệ thuật trang trí cơ bản (13h15); Thi Hóa mỹ phẩm (14h15) - P. Máy</t>
  </si>
  <si>
    <t>Cấu trúc máy tính và cài đặt lắp ráp Thi 28/01/2024</t>
  </si>
  <si>
    <t>Nghệ thuật trang trí cơ bản KT 30-12-2023; Thi 28/01/2024</t>
  </si>
  <si>
    <t>Hóa mỹ phẩm KT 15-01-2024; Thi 28/01/2024</t>
  </si>
  <si>
    <r>
      <t xml:space="preserve"> Tiếng Anh (20/23) - C. Thu
</t>
    </r>
    <r>
      <rPr>
        <b/>
        <sz val="12"/>
        <color rgb="FFFF0000"/>
        <rFont val="Times New Roman"/>
        <family val="1"/>
      </rPr>
      <t>-  4 tiết (từ 18h00-21h00)-Online</t>
    </r>
  </si>
  <si>
    <r>
      <rPr>
        <b/>
        <sz val="12"/>
        <color rgb="FF0070C0"/>
        <rFont val="Times New Roman"/>
        <family val="1"/>
      </rPr>
      <t xml:space="preserve">Soạn thảo văn bản (8/11)
</t>
    </r>
    <r>
      <rPr>
        <b/>
        <sz val="12"/>
        <color rgb="FFFF0000"/>
        <rFont val="Times New Roman"/>
        <family val="1"/>
      </rPr>
      <t>-C. Trang- (từ 13h15-17h15) - P.Máy</t>
    </r>
  </si>
  <si>
    <r>
      <rPr>
        <b/>
        <sz val="12"/>
        <color rgb="FF0070C0"/>
        <rFont val="Times New Roman"/>
        <family val="1"/>
      </rPr>
      <t xml:space="preserve">Soạn thảo văn bản (6/11)
</t>
    </r>
    <r>
      <rPr>
        <b/>
        <sz val="12"/>
        <color rgb="FFFF0000"/>
        <rFont val="Times New Roman"/>
        <family val="1"/>
      </rPr>
      <t>-C. Trang- (từ 18h00-21h00)- P. Máy</t>
    </r>
  </si>
  <si>
    <r>
      <rPr>
        <b/>
        <sz val="12"/>
        <color rgb="FF0070C0"/>
        <rFont val="Times New Roman"/>
        <family val="1"/>
      </rPr>
      <t xml:space="preserve">Soạn thảo văn bản (7/11)
</t>
    </r>
    <r>
      <rPr>
        <b/>
        <sz val="12"/>
        <color rgb="FFFF0000"/>
        <rFont val="Times New Roman"/>
        <family val="1"/>
      </rPr>
      <t>-C. Trang- (từ 18h00-21h00)- P. Máy</t>
    </r>
  </si>
  <si>
    <r>
      <rPr>
        <b/>
        <sz val="12"/>
        <color rgb="FFCD03B5"/>
        <rFont val="Times New Roman"/>
        <family val="1"/>
      </rPr>
      <t>Excel CB (4/13)</t>
    </r>
    <r>
      <rPr>
        <b/>
        <sz val="12"/>
        <color rgb="FFC00000"/>
        <rFont val="Times New Roman"/>
        <family val="1"/>
      </rPr>
      <t>-T. Duy-P. Máy
5 tiết- (từ 7h30-11h30)</t>
    </r>
  </si>
  <si>
    <t>Giáo dục Quốc phòng và An ninh (2/9) - T. Duy
-Phòng 9- 5 tiết (từ 13h15 đến 17h15)</t>
  </si>
  <si>
    <t>Giáo dục Quốc phòng và An ninh (2/9) 
- T. Duy- P9- 5 tiết (từ 13h15 đến 17h15)</t>
  </si>
  <si>
    <t>Giáo dục chính trị (5/6) - C. Thúy
- Phòng 9 - 5 tiết (từ 7h30 đến 11h30)</t>
  </si>
  <si>
    <t xml:space="preserve">ĐỊA- C. GIANG (TT) </t>
  </si>
  <si>
    <t>SHL-C. GIANG</t>
  </si>
  <si>
    <t>TKB TỪ 22-01-2024 ĐẾN 28-01-2024</t>
  </si>
  <si>
    <t>TKB TỪ 22-01-2024 ĐẾN 27-01-2024</t>
  </si>
  <si>
    <t>VI SINH KÝ SINH (3/3 ) thầy Trí. P.16, -5T</t>
  </si>
  <si>
    <t>Giải Phẫu sinh lý (9/9) xong 21/1/24</t>
  </si>
  <si>
    <t>DƯỢC LÝ (2/6) Thầy Thuận, p.9 - 5t</t>
  </si>
  <si>
    <t>DƯỢC LÝ (6/27) Thầy Thuận, P9- 5t</t>
  </si>
  <si>
    <t>DƯỢC LÝ (6/27) Thầy Thuận, P9 - 5t</t>
  </si>
  <si>
    <t>VI SINH KÝ SINH (3/3 ) thầy Trí. P.16, 5T</t>
  </si>
  <si>
    <t>Hoá Phân Tích (9/21) thầy Triết - 5t, P.T.H</t>
  </si>
  <si>
    <t>ĐIỀU DƯỠNG CƠ SỞ 1 (1/12) Cô Phụng. P.16</t>
  </si>
  <si>
    <r>
      <rPr>
        <b/>
        <sz val="12"/>
        <color rgb="FF7030A0"/>
        <rFont val="Times New Roman"/>
        <family val="1"/>
      </rPr>
      <t>Giáo dục chính trị (5/6) - C. Thúy</t>
    </r>
    <r>
      <rPr>
        <b/>
        <sz val="12"/>
        <color rgb="FFFF0000"/>
        <rFont val="Times New Roman"/>
        <family val="1"/>
      </rPr>
      <t xml:space="preserve">
- Phòng 9- 5 tiết (từ 7h30 đến 11h30)</t>
    </r>
  </si>
  <si>
    <t>Kỹ thuật tạo mẫu tóc (19/21)
 - 5 tiết- (từ 7h30-11h30)-T. Thuấn
-P.TH Chăm sóc Sắc đẹp-P. Trệt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</si>
</sst>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2"/>
      <color theme="7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theme="5" tint="-0.499984740745262"/>
      <name val="Times New Roman"/>
      <family val="1"/>
    </font>
    <font>
      <b/>
      <sz val="13"/>
      <color rgb="FF00B0F0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B0F0"/>
      <name val="Times New Roman"/>
      <family val="1"/>
    </font>
    <font>
      <b/>
      <sz val="12"/>
      <color rgb="FFC00000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07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34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37" fillId="3" borderId="0" xfId="68" applyFont="1" applyFill="1"/>
    <xf numFmtId="0" fontId="37" fillId="4" borderId="0" xfId="68" applyFont="1" applyFill="1" applyAlignment="1">
      <alignment horizontal="right"/>
    </xf>
    <xf numFmtId="14" fontId="38" fillId="4" borderId="0" xfId="68" applyNumberFormat="1" applyFont="1" applyFill="1" applyBorder="1" applyAlignment="1">
      <alignment vertical="top" wrapText="1"/>
    </xf>
    <xf numFmtId="0" fontId="38" fillId="4" borderId="0" xfId="68" applyFont="1" applyFill="1" applyBorder="1" applyAlignment="1">
      <alignment vertical="top" wrapText="1"/>
    </xf>
    <xf numFmtId="0" fontId="36" fillId="4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7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4" borderId="0" xfId="68" applyNumberFormat="1" applyFont="1" applyFill="1" applyBorder="1" applyAlignment="1">
      <alignment horizontal="center" vertical="center" wrapText="1"/>
    </xf>
    <xf numFmtId="0" fontId="41" fillId="4" borderId="0" xfId="68" applyFont="1" applyFill="1"/>
    <xf numFmtId="14" fontId="41" fillId="4" borderId="0" xfId="68" applyNumberFormat="1" applyFont="1" applyFill="1"/>
    <xf numFmtId="0" fontId="29" fillId="3" borderId="38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8" fillId="4" borderId="0" xfId="68" applyNumberFormat="1" applyFont="1" applyFill="1" applyBorder="1" applyAlignment="1">
      <alignment vertical="center" wrapText="1"/>
    </xf>
    <xf numFmtId="0" fontId="38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30" fillId="3" borderId="44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2" fillId="0" borderId="14" xfId="7" applyFont="1" applyFill="1" applyBorder="1" applyAlignment="1">
      <alignment horizontal="center" vertical="center"/>
    </xf>
    <xf numFmtId="0" fontId="42" fillId="0" borderId="39" xfId="7" applyFont="1" applyFill="1" applyBorder="1" applyAlignment="1">
      <alignment horizontal="center" vertical="center"/>
    </xf>
    <xf numFmtId="0" fontId="42" fillId="0" borderId="45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33" fillId="3" borderId="27" xfId="68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0" fontId="29" fillId="3" borderId="11" xfId="7" applyFont="1" applyFill="1" applyBorder="1" applyAlignment="1">
      <alignment horizontal="center" vertical="center"/>
    </xf>
    <xf numFmtId="14" fontId="5" fillId="4" borderId="47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0" fillId="3" borderId="48" xfId="68" applyFont="1" applyFill="1" applyBorder="1" applyAlignment="1">
      <alignment horizontal="center" vertical="center" wrapText="1"/>
    </xf>
    <xf numFmtId="0" fontId="27" fillId="3" borderId="49" xfId="7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0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49" fillId="0" borderId="1" xfId="7" applyFont="1" applyFill="1" applyBorder="1" applyAlignment="1">
      <alignment horizontal="center" vertical="center"/>
    </xf>
    <xf numFmtId="0" fontId="51" fillId="0" borderId="2" xfId="7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8" fillId="3" borderId="3" xfId="7" applyFont="1" applyFill="1" applyBorder="1" applyAlignment="1">
      <alignment horizontal="center" vertical="center"/>
    </xf>
    <xf numFmtId="0" fontId="48" fillId="3" borderId="6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14" fontId="10" fillId="3" borderId="47" xfId="17" applyNumberFormat="1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51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45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3" fillId="3" borderId="0" xfId="68" applyFont="1" applyFill="1" applyBorder="1" applyAlignment="1">
      <alignment horizontal="center" vertical="center"/>
    </xf>
    <xf numFmtId="0" fontId="52" fillId="3" borderId="2" xfId="7" applyFont="1" applyFill="1" applyBorder="1" applyAlignment="1">
      <alignment horizontal="center" vertical="center" wrapText="1"/>
    </xf>
    <xf numFmtId="0" fontId="52" fillId="3" borderId="3" xfId="7" applyFont="1" applyFill="1" applyBorder="1" applyAlignment="1">
      <alignment horizontal="center" vertical="center" wrapText="1"/>
    </xf>
    <xf numFmtId="0" fontId="53" fillId="3" borderId="6" xfId="68" applyFont="1" applyFill="1" applyBorder="1" applyAlignment="1">
      <alignment horizontal="center" vertical="center" wrapText="1"/>
    </xf>
    <xf numFmtId="0" fontId="51" fillId="3" borderId="26" xfId="68" applyFont="1" applyFill="1" applyBorder="1" applyAlignment="1">
      <alignment horizontal="center" vertical="center"/>
    </xf>
    <xf numFmtId="0" fontId="52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3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52" fillId="3" borderId="53" xfId="7" applyFont="1" applyFill="1" applyBorder="1" applyAlignment="1">
      <alignment horizontal="center" vertical="center" wrapText="1"/>
    </xf>
    <xf numFmtId="0" fontId="52" fillId="3" borderId="25" xfId="7" applyFont="1" applyFill="1" applyBorder="1" applyAlignment="1">
      <alignment horizontal="center" vertical="center" wrapText="1"/>
    </xf>
    <xf numFmtId="0" fontId="45" fillId="3" borderId="48" xfId="7" applyFont="1" applyFill="1" applyBorder="1" applyAlignment="1">
      <alignment horizontal="center" vertical="center" wrapText="1" shrinkToFit="1"/>
    </xf>
    <xf numFmtId="0" fontId="53" fillId="3" borderId="26" xfId="68" applyFont="1" applyFill="1" applyBorder="1" applyAlignment="1">
      <alignment horizontal="center" vertical="center" wrapText="1"/>
    </xf>
    <xf numFmtId="0" fontId="20" fillId="3" borderId="51" xfId="7" applyFont="1" applyFill="1" applyBorder="1" applyAlignment="1">
      <alignment horizontal="center" vertical="center" wrapText="1" shrinkToFit="1"/>
    </xf>
    <xf numFmtId="0" fontId="57" fillId="3" borderId="3" xfId="7" applyFont="1" applyFill="1" applyBorder="1" applyAlignment="1">
      <alignment horizontal="center" vertical="center"/>
    </xf>
    <xf numFmtId="0" fontId="57" fillId="3" borderId="0" xfId="7" applyFont="1" applyFill="1" applyBorder="1" applyAlignment="1">
      <alignment horizontal="center" vertical="center"/>
    </xf>
    <xf numFmtId="0" fontId="52" fillId="3" borderId="27" xfId="7" applyFont="1" applyFill="1" applyBorder="1" applyAlignment="1">
      <alignment horizontal="center" vertical="center" wrapText="1"/>
    </xf>
    <xf numFmtId="14" fontId="10" fillId="0" borderId="55" xfId="7" applyNumberFormat="1" applyFont="1" applyFill="1" applyBorder="1" applyAlignment="1">
      <alignment horizontal="center" vertical="center" wrapText="1"/>
    </xf>
    <xf numFmtId="0" fontId="20" fillId="0" borderId="48" xfId="7" applyFont="1" applyFill="1" applyBorder="1" applyAlignment="1">
      <alignment horizontal="center" vertical="center" wrapText="1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4" fillId="7" borderId="6" xfId="7" applyFont="1" applyFill="1" applyBorder="1" applyAlignment="1">
      <alignment horizontal="center" vertical="center" wrapText="1"/>
    </xf>
    <xf numFmtId="0" fontId="34" fillId="7" borderId="1" xfId="7" applyFont="1" applyFill="1" applyBorder="1" applyAlignment="1">
      <alignment horizontal="center" vertical="center" wrapText="1"/>
    </xf>
    <xf numFmtId="0" fontId="34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6" fillId="3" borderId="9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 wrapText="1"/>
    </xf>
    <xf numFmtId="0" fontId="50" fillId="3" borderId="0" xfId="7" applyFont="1" applyFill="1" applyBorder="1" applyAlignment="1">
      <alignment horizontal="center" vertical="center"/>
    </xf>
    <xf numFmtId="0" fontId="51" fillId="0" borderId="0" xfId="7" applyFont="1" applyFill="1" applyBorder="1" applyAlignment="1">
      <alignment horizontal="center" vertical="center"/>
    </xf>
    <xf numFmtId="0" fontId="47" fillId="0" borderId="0" xfId="7" applyFont="1" applyFill="1" applyBorder="1" applyAlignment="1">
      <alignment horizontal="center" vertical="center"/>
    </xf>
    <xf numFmtId="0" fontId="49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61" fillId="0" borderId="26" xfId="68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 shrinkToFit="1"/>
    </xf>
    <xf numFmtId="0" fontId="61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3" fillId="3" borderId="3" xfId="7" applyFont="1" applyFill="1" applyBorder="1" applyAlignment="1">
      <alignment horizontal="center" vertical="center" wrapText="1"/>
    </xf>
    <xf numFmtId="0" fontId="64" fillId="3" borderId="0" xfId="68" applyFont="1" applyFill="1" applyAlignment="1">
      <alignment vertical="center"/>
    </xf>
    <xf numFmtId="0" fontId="53" fillId="0" borderId="26" xfId="68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center" vertical="center" wrapText="1"/>
    </xf>
    <xf numFmtId="0" fontId="34" fillId="3" borderId="45" xfId="7" applyFont="1" applyFill="1" applyBorder="1" applyAlignment="1">
      <alignment horizontal="center" vertical="center" wrapText="1"/>
    </xf>
    <xf numFmtId="0" fontId="53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60" fillId="0" borderId="48" xfId="68" applyFont="1" applyFill="1" applyBorder="1" applyAlignment="1">
      <alignment horizontal="center" vertical="center"/>
    </xf>
    <xf numFmtId="0" fontId="49" fillId="0" borderId="6" xfId="7" applyFont="1" applyFill="1" applyBorder="1" applyAlignment="1">
      <alignment horizontal="center" vertical="center"/>
    </xf>
    <xf numFmtId="0" fontId="56" fillId="0" borderId="33" xfId="7" applyFont="1" applyFill="1" applyBorder="1" applyAlignment="1">
      <alignment horizontal="center" vertical="center"/>
    </xf>
    <xf numFmtId="0" fontId="56" fillId="0" borderId="3" xfId="7" applyFont="1" applyFill="1" applyBorder="1" applyAlignment="1">
      <alignment horizontal="center" vertical="center"/>
    </xf>
    <xf numFmtId="0" fontId="27" fillId="3" borderId="56" xfId="7" applyFont="1" applyFill="1" applyBorder="1" applyAlignment="1">
      <alignment horizontal="center" vertical="center"/>
    </xf>
    <xf numFmtId="0" fontId="49" fillId="0" borderId="11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 shrinkToFit="1"/>
    </xf>
    <xf numFmtId="0" fontId="29" fillId="0" borderId="53" xfId="7" applyFont="1" applyFill="1" applyBorder="1" applyAlignment="1">
      <alignment horizontal="center" vertical="center"/>
    </xf>
    <xf numFmtId="14" fontId="10" fillId="3" borderId="47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57" fillId="3" borderId="27" xfId="7" applyFont="1" applyFill="1" applyBorder="1" applyAlignment="1">
      <alignment horizontal="center" vertical="center" wrapText="1"/>
    </xf>
    <xf numFmtId="0" fontId="57" fillId="3" borderId="25" xfId="7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 shrinkToFit="1"/>
    </xf>
    <xf numFmtId="0" fontId="20" fillId="3" borderId="3" xfId="7" applyFont="1" applyFill="1" applyBorder="1" applyAlignment="1">
      <alignment horizontal="center" vertical="center" wrapText="1"/>
    </xf>
    <xf numFmtId="0" fontId="20" fillId="3" borderId="9" xfId="7" applyFont="1" applyFill="1" applyBorder="1" applyAlignment="1">
      <alignment horizontal="center" vertical="center" wrapText="1"/>
    </xf>
    <xf numFmtId="0" fontId="34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60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9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22" fillId="0" borderId="59" xfId="7" applyFont="1" applyFill="1" applyBorder="1" applyAlignment="1">
      <alignment vertical="center" wrapText="1"/>
    </xf>
    <xf numFmtId="0" fontId="22" fillId="0" borderId="60" xfId="7" applyFont="1" applyFill="1" applyBorder="1" applyAlignment="1">
      <alignment vertical="center" wrapText="1"/>
    </xf>
    <xf numFmtId="0" fontId="51" fillId="0" borderId="63" xfId="7" applyFont="1" applyFill="1" applyBorder="1" applyAlignment="1">
      <alignment horizontal="center" vertical="center"/>
    </xf>
    <xf numFmtId="0" fontId="51" fillId="0" borderId="38" xfId="7" applyFont="1" applyFill="1" applyBorder="1" applyAlignment="1">
      <alignment horizontal="center" vertical="center"/>
    </xf>
    <xf numFmtId="0" fontId="43" fillId="0" borderId="7" xfId="7" applyFont="1" applyFill="1" applyBorder="1" applyAlignment="1">
      <alignment horizontal="center" vertical="center"/>
    </xf>
    <xf numFmtId="0" fontId="3" fillId="3" borderId="3" xfId="7" applyFont="1" applyFill="1" applyBorder="1" applyAlignment="1">
      <alignment horizontal="center" vertical="center" wrapText="1"/>
    </xf>
    <xf numFmtId="0" fontId="52" fillId="3" borderId="4" xfId="7" applyFont="1" applyFill="1" applyBorder="1" applyAlignment="1">
      <alignment horizontal="center" vertical="center" wrapText="1"/>
    </xf>
    <xf numFmtId="0" fontId="27" fillId="3" borderId="64" xfId="7" applyFont="1" applyFill="1" applyBorder="1" applyAlignment="1">
      <alignment horizontal="center" vertical="center"/>
    </xf>
    <xf numFmtId="0" fontId="6" fillId="3" borderId="21" xfId="17" applyFont="1" applyFill="1" applyBorder="1" applyAlignment="1">
      <alignment horizontal="center" vertical="center" shrinkToFit="1"/>
    </xf>
    <xf numFmtId="0" fontId="6" fillId="3" borderId="12" xfId="17" applyFont="1" applyFill="1" applyBorder="1" applyAlignment="1">
      <alignment horizontal="center" vertical="center" shrinkToFit="1"/>
    </xf>
    <xf numFmtId="0" fontId="6" fillId="3" borderId="62" xfId="17" applyFont="1" applyFill="1" applyBorder="1" applyAlignment="1">
      <alignment horizontal="center" vertical="center" shrinkToFit="1"/>
    </xf>
    <xf numFmtId="14" fontId="10" fillId="3" borderId="67" xfId="17" applyNumberFormat="1" applyFont="1" applyFill="1" applyBorder="1" applyAlignment="1">
      <alignment horizontal="center" vertical="center"/>
    </xf>
    <xf numFmtId="0" fontId="25" fillId="3" borderId="53" xfId="7" applyFont="1" applyFill="1" applyBorder="1" applyAlignment="1">
      <alignment horizontal="center" vertical="center"/>
    </xf>
    <xf numFmtId="0" fontId="25" fillId="3" borderId="27" xfId="7" applyFont="1" applyFill="1" applyBorder="1" applyAlignment="1">
      <alignment horizontal="center" vertical="center"/>
    </xf>
    <xf numFmtId="0" fontId="25" fillId="3" borderId="48" xfId="7" applyFont="1" applyFill="1" applyBorder="1" applyAlignment="1">
      <alignment horizontal="center" vertical="center"/>
    </xf>
    <xf numFmtId="0" fontId="42" fillId="0" borderId="2" xfId="7" applyFont="1" applyFill="1" applyBorder="1" applyAlignment="1">
      <alignment horizontal="center" vertical="center"/>
    </xf>
    <xf numFmtId="0" fontId="29" fillId="3" borderId="53" xfId="7" applyFont="1" applyFill="1" applyBorder="1" applyAlignment="1">
      <alignment horizontal="center" vertical="center"/>
    </xf>
    <xf numFmtId="0" fontId="31" fillId="0" borderId="6" xfId="7" applyFont="1" applyFill="1" applyBorder="1" applyAlignment="1">
      <alignment horizontal="center" vertical="center" wrapText="1" shrinkToFit="1"/>
    </xf>
    <xf numFmtId="0" fontId="60" fillId="3" borderId="6" xfId="7" applyFont="1" applyFill="1" applyBorder="1" applyAlignment="1">
      <alignment horizontal="center" vertical="center" wrapText="1" shrinkToFit="1"/>
    </xf>
    <xf numFmtId="0" fontId="31" fillId="0" borderId="26" xfId="7" applyFont="1" applyFill="1" applyBorder="1" applyAlignment="1">
      <alignment horizontal="center" vertical="center" wrapText="1" shrinkToFit="1"/>
    </xf>
    <xf numFmtId="0" fontId="67" fillId="3" borderId="3" xfId="7" applyFont="1" applyFill="1" applyBorder="1" applyAlignment="1">
      <alignment horizontal="center" vertical="center" wrapText="1"/>
    </xf>
    <xf numFmtId="0" fontId="68" fillId="3" borderId="3" xfId="7" applyFont="1" applyFill="1" applyBorder="1" applyAlignment="1">
      <alignment horizontal="center" vertical="center" wrapText="1"/>
    </xf>
    <xf numFmtId="0" fontId="52" fillId="3" borderId="58" xfId="7" applyFont="1" applyFill="1" applyBorder="1" applyAlignment="1">
      <alignment horizontal="center" vertical="center" wrapText="1"/>
    </xf>
    <xf numFmtId="0" fontId="5" fillId="0" borderId="26" xfId="68" applyFont="1" applyFill="1" applyBorder="1" applyAlignment="1">
      <alignment horizontal="center" vertical="center" wrapText="1"/>
    </xf>
    <xf numFmtId="0" fontId="52" fillId="3" borderId="60" xfId="7" applyFont="1" applyFill="1" applyBorder="1" applyAlignment="1">
      <alignment horizontal="center" vertical="center" wrapText="1"/>
    </xf>
    <xf numFmtId="0" fontId="52" fillId="3" borderId="59" xfId="7" applyFont="1" applyFill="1" applyBorder="1" applyAlignment="1">
      <alignment horizontal="center" vertical="center" wrapText="1"/>
    </xf>
    <xf numFmtId="0" fontId="61" fillId="0" borderId="61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0" fontId="72" fillId="3" borderId="3" xfId="7" applyFont="1" applyFill="1" applyBorder="1" applyAlignment="1">
      <alignment horizontal="center" vertical="center" wrapText="1"/>
    </xf>
    <xf numFmtId="14" fontId="3" fillId="3" borderId="65" xfId="7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4" fillId="0" borderId="4" xfId="7" applyFont="1" applyFill="1" applyBorder="1" applyAlignment="1">
      <alignment horizontal="center" vertical="center" wrapText="1"/>
    </xf>
    <xf numFmtId="0" fontId="34" fillId="7" borderId="68" xfId="7" applyFont="1" applyFill="1" applyBorder="1" applyAlignment="1">
      <alignment horizontal="center" vertical="center" wrapText="1"/>
    </xf>
    <xf numFmtId="0" fontId="62" fillId="3" borderId="2" xfId="7" applyFont="1" applyFill="1" applyBorder="1" applyAlignment="1">
      <alignment horizontal="center" vertical="center" wrapText="1"/>
    </xf>
    <xf numFmtId="0" fontId="34" fillId="3" borderId="54" xfId="7" applyFont="1" applyFill="1" applyBorder="1" applyAlignment="1">
      <alignment horizontal="center" vertical="center" wrapText="1"/>
    </xf>
    <xf numFmtId="0" fontId="34" fillId="3" borderId="47" xfId="7" applyFont="1" applyFill="1" applyBorder="1" applyAlignment="1">
      <alignment horizontal="center" vertical="center" wrapText="1"/>
    </xf>
    <xf numFmtId="0" fontId="63" fillId="3" borderId="6" xfId="7" applyFont="1" applyFill="1" applyBorder="1" applyAlignment="1">
      <alignment horizontal="center" vertical="center" wrapText="1"/>
    </xf>
    <xf numFmtId="0" fontId="5" fillId="3" borderId="26" xfId="7" applyFont="1" applyFill="1" applyBorder="1" applyAlignment="1">
      <alignment horizontal="center" vertical="center" wrapText="1" shrinkToFit="1"/>
    </xf>
    <xf numFmtId="0" fontId="62" fillId="3" borderId="3" xfId="7" applyFont="1" applyFill="1" applyBorder="1" applyAlignment="1">
      <alignment horizontal="center" vertical="center" wrapText="1"/>
    </xf>
    <xf numFmtId="14" fontId="62" fillId="4" borderId="47" xfId="68" applyNumberFormat="1" applyFont="1" applyFill="1" applyBorder="1" applyAlignment="1">
      <alignment horizontal="center" vertical="center" wrapText="1"/>
    </xf>
    <xf numFmtId="0" fontId="62" fillId="3" borderId="6" xfId="7" applyFont="1" applyFill="1" applyBorder="1" applyAlignment="1">
      <alignment horizontal="center" vertical="center" wrapText="1"/>
    </xf>
    <xf numFmtId="0" fontId="62" fillId="4" borderId="53" xfId="68" applyFont="1" applyFill="1" applyBorder="1" applyAlignment="1">
      <alignment horizontal="center" vertical="center"/>
    </xf>
    <xf numFmtId="0" fontId="62" fillId="4" borderId="27" xfId="68" applyFont="1" applyFill="1" applyBorder="1" applyAlignment="1">
      <alignment horizontal="center" vertical="center"/>
    </xf>
    <xf numFmtId="14" fontId="62" fillId="4" borderId="5" xfId="68" applyNumberFormat="1" applyFont="1" applyFill="1" applyBorder="1" applyAlignment="1">
      <alignment horizontal="center" vertical="center" wrapText="1"/>
    </xf>
    <xf numFmtId="0" fontId="62" fillId="3" borderId="26" xfId="68" applyFont="1" applyFill="1" applyBorder="1" applyAlignment="1">
      <alignment horizontal="center" vertical="center"/>
    </xf>
    <xf numFmtId="0" fontId="63" fillId="3" borderId="26" xfId="68" applyFont="1" applyFill="1" applyBorder="1" applyAlignment="1">
      <alignment horizontal="center" vertical="center" wrapText="1"/>
    </xf>
    <xf numFmtId="0" fontId="62" fillId="3" borderId="2" xfId="68" applyFont="1" applyFill="1" applyBorder="1" applyAlignment="1">
      <alignment horizontal="center" vertical="center" wrapText="1"/>
    </xf>
    <xf numFmtId="0" fontId="73" fillId="3" borderId="53" xfId="68" applyFont="1" applyFill="1" applyBorder="1" applyAlignment="1">
      <alignment horizontal="center" vertical="center"/>
    </xf>
    <xf numFmtId="0" fontId="62" fillId="3" borderId="3" xfId="68" applyFont="1" applyFill="1" applyBorder="1" applyAlignment="1">
      <alignment horizontal="center" vertical="center" wrapText="1"/>
    </xf>
    <xf numFmtId="0" fontId="62" fillId="4" borderId="6" xfId="68" applyFont="1" applyFill="1" applyBorder="1" applyAlignment="1">
      <alignment horizontal="center" vertical="center" wrapText="1"/>
    </xf>
    <xf numFmtId="0" fontId="62" fillId="3" borderId="48" xfId="68" applyFont="1" applyFill="1" applyBorder="1" applyAlignment="1">
      <alignment horizontal="center" vertical="center"/>
    </xf>
    <xf numFmtId="0" fontId="62" fillId="3" borderId="48" xfId="68" applyFont="1" applyFill="1" applyBorder="1" applyAlignment="1">
      <alignment horizontal="center" vertical="center" wrapText="1"/>
    </xf>
    <xf numFmtId="0" fontId="37" fillId="3" borderId="0" xfId="68" applyFont="1" applyFill="1" applyAlignment="1"/>
    <xf numFmtId="0" fontId="69" fillId="4" borderId="46" xfId="68" applyFont="1" applyFill="1" applyBorder="1" applyAlignment="1">
      <alignment horizontal="center" vertical="center" wrapText="1"/>
    </xf>
    <xf numFmtId="0" fontId="22" fillId="0" borderId="2" xfId="7" applyFont="1" applyFill="1" applyBorder="1" applyAlignment="1">
      <alignment horizontal="center" vertical="center"/>
    </xf>
    <xf numFmtId="0" fontId="47" fillId="0" borderId="3" xfId="7" applyFont="1" applyFill="1" applyBorder="1" applyAlignment="1">
      <alignment horizontal="center" vertical="center"/>
    </xf>
    <xf numFmtId="0" fontId="47" fillId="0" borderId="1" xfId="7" applyFont="1" applyFill="1" applyBorder="1" applyAlignment="1">
      <alignment horizontal="center" vertical="center"/>
    </xf>
    <xf numFmtId="0" fontId="51" fillId="0" borderId="4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/>
    </xf>
    <xf numFmtId="0" fontId="61" fillId="0" borderId="48" xfId="68" applyFont="1" applyFill="1" applyBorder="1" applyAlignment="1">
      <alignment horizontal="center" vertical="center"/>
    </xf>
    <xf numFmtId="0" fontId="60" fillId="2" borderId="53" xfId="68" applyFont="1" applyFill="1" applyBorder="1" applyAlignment="1">
      <alignment horizontal="center" vertical="center" wrapText="1"/>
    </xf>
    <xf numFmtId="0" fontId="66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76" fillId="3" borderId="0" xfId="7" applyFont="1" applyFill="1" applyAlignment="1">
      <alignment horizontal="center" vertical="center"/>
    </xf>
    <xf numFmtId="0" fontId="3" fillId="3" borderId="0" xfId="7" applyFont="1" applyFill="1"/>
    <xf numFmtId="0" fontId="5" fillId="0" borderId="61" xfId="68" applyFont="1" applyFill="1" applyBorder="1" applyAlignment="1">
      <alignment horizontal="center" vertical="center"/>
    </xf>
    <xf numFmtId="0" fontId="20" fillId="2" borderId="3" xfId="7" applyFont="1" applyFill="1" applyBorder="1" applyAlignment="1">
      <alignment horizontal="center" vertical="center" wrapText="1" shrinkToFit="1"/>
    </xf>
    <xf numFmtId="0" fontId="20" fillId="0" borderId="24" xfId="7" applyFont="1" applyFill="1" applyBorder="1" applyAlignment="1">
      <alignment horizontal="center" vertical="center" wrapText="1" shrinkToFit="1"/>
    </xf>
    <xf numFmtId="0" fontId="20" fillId="0" borderId="44" xfId="7" applyFont="1" applyFill="1" applyBorder="1" applyAlignment="1">
      <alignment horizontal="center" vertical="center" wrapText="1" shrinkToFit="1"/>
    </xf>
    <xf numFmtId="0" fontId="20" fillId="0" borderId="9" xfId="7" applyFont="1" applyFill="1" applyBorder="1" applyAlignment="1">
      <alignment horizontal="center" vertical="center" wrapTex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60" fillId="0" borderId="0" xfId="68" applyFont="1" applyFill="1" applyBorder="1" applyAlignment="1">
      <alignment horizontal="center" vertical="center"/>
    </xf>
    <xf numFmtId="0" fontId="39" fillId="3" borderId="0" xfId="68" applyFont="1" applyFill="1" applyBorder="1"/>
    <xf numFmtId="0" fontId="53" fillId="0" borderId="0" xfId="68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 wrapText="1"/>
    </xf>
    <xf numFmtId="0" fontId="5" fillId="0" borderId="26" xfId="7" applyFont="1" applyFill="1" applyBorder="1" applyAlignment="1">
      <alignment horizontal="center" vertical="center" wrapText="1"/>
    </xf>
    <xf numFmtId="0" fontId="22" fillId="3" borderId="20" xfId="68" applyFont="1" applyFill="1" applyBorder="1" applyAlignment="1">
      <alignment horizontal="center" vertical="center" wrapText="1"/>
    </xf>
    <xf numFmtId="0" fontId="60" fillId="2" borderId="27" xfId="7" applyFont="1" applyFill="1" applyBorder="1" applyAlignment="1">
      <alignment horizontal="center" vertical="center" wrapText="1"/>
    </xf>
    <xf numFmtId="0" fontId="20" fillId="3" borderId="53" xfId="68" applyFont="1" applyFill="1" applyBorder="1" applyAlignment="1">
      <alignment horizontal="center" vertical="center"/>
    </xf>
    <xf numFmtId="0" fontId="20" fillId="3" borderId="25" xfId="68" applyFont="1" applyFill="1" applyBorder="1" applyAlignment="1">
      <alignment horizontal="center" vertical="center"/>
    </xf>
    <xf numFmtId="0" fontId="10" fillId="7" borderId="2" xfId="7" applyFont="1" applyFill="1" applyBorder="1" applyAlignment="1">
      <alignment horizontal="center" vertical="center" wrapText="1"/>
    </xf>
    <xf numFmtId="0" fontId="63" fillId="4" borderId="48" xfId="68" applyFont="1" applyFill="1" applyBorder="1" applyAlignment="1">
      <alignment vertical="center"/>
    </xf>
    <xf numFmtId="0" fontId="52" fillId="3" borderId="4" xfId="7" applyFont="1" applyFill="1" applyBorder="1" applyAlignment="1">
      <alignment vertical="center" wrapText="1"/>
    </xf>
    <xf numFmtId="0" fontId="3" fillId="3" borderId="0" xfId="7" applyFont="1" applyFill="1" applyAlignment="1">
      <alignment horizontal="center"/>
    </xf>
    <xf numFmtId="0" fontId="56" fillId="0" borderId="0" xfId="7" applyFont="1" applyFill="1" applyBorder="1" applyAlignment="1">
      <alignment horizontal="center" vertical="center"/>
    </xf>
    <xf numFmtId="0" fontId="27" fillId="3" borderId="69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 wrapText="1"/>
    </xf>
    <xf numFmtId="0" fontId="3" fillId="4" borderId="58" xfId="68" applyFont="1" applyFill="1" applyBorder="1" applyAlignment="1">
      <alignment horizontal="center" vertical="center"/>
    </xf>
    <xf numFmtId="0" fontId="3" fillId="4" borderId="59" xfId="68" applyFont="1" applyFill="1" applyBorder="1" applyAlignment="1">
      <alignment horizontal="center" vertical="center"/>
    </xf>
    <xf numFmtId="0" fontId="52" fillId="3" borderId="57" xfId="7" applyFont="1" applyFill="1" applyBorder="1" applyAlignment="1">
      <alignment vertical="center" wrapText="1"/>
    </xf>
    <xf numFmtId="0" fontId="45" fillId="3" borderId="57" xfId="7" applyFont="1" applyFill="1" applyBorder="1" applyAlignment="1">
      <alignment horizontal="center" vertical="center" wrapText="1" shrinkToFit="1"/>
    </xf>
    <xf numFmtId="0" fontId="53" fillId="0" borderId="61" xfId="68" applyFont="1" applyFill="1" applyBorder="1" applyAlignment="1">
      <alignment horizontal="center" vertical="center" wrapText="1"/>
    </xf>
    <xf numFmtId="0" fontId="5" fillId="0" borderId="57" xfId="7" applyFont="1" applyFill="1" applyBorder="1" applyAlignment="1">
      <alignment horizontal="center" vertical="center" wrapText="1" shrinkToFit="1"/>
    </xf>
    <xf numFmtId="0" fontId="3" fillId="4" borderId="2" xfId="68" applyFont="1" applyFill="1" applyBorder="1" applyAlignment="1">
      <alignment horizontal="center" vertical="center"/>
    </xf>
    <xf numFmtId="0" fontId="3" fillId="4" borderId="1" xfId="68" applyFont="1" applyFill="1" applyBorder="1" applyAlignment="1">
      <alignment horizontal="center" vertical="center"/>
    </xf>
    <xf numFmtId="0" fontId="62" fillId="0" borderId="25" xfId="7" applyFont="1" applyFill="1" applyBorder="1" applyAlignment="1">
      <alignment horizontal="center" vertical="center" wrapText="1"/>
    </xf>
    <xf numFmtId="0" fontId="64" fillId="3" borderId="0" xfId="68" applyFont="1" applyFill="1"/>
    <xf numFmtId="0" fontId="60" fillId="0" borderId="53" xfId="68" applyFont="1" applyFill="1" applyBorder="1" applyAlignment="1">
      <alignment horizontal="center" vertical="center" wrapText="1"/>
    </xf>
    <xf numFmtId="0" fontId="60" fillId="0" borderId="27" xfId="7" applyFont="1" applyFill="1" applyBorder="1" applyAlignment="1">
      <alignment horizontal="center" vertical="center" wrapText="1"/>
    </xf>
    <xf numFmtId="0" fontId="61" fillId="0" borderId="26" xfId="68" applyFont="1" applyFill="1" applyBorder="1" applyAlignment="1">
      <alignment horizontal="center" vertical="center"/>
    </xf>
    <xf numFmtId="0" fontId="61" fillId="0" borderId="0" xfId="68" applyFont="1" applyFill="1" applyBorder="1" applyAlignment="1">
      <alignment horizontal="center" vertical="center" wrapText="1"/>
    </xf>
    <xf numFmtId="0" fontId="52" fillId="0" borderId="0" xfId="7" applyFont="1" applyFill="1" applyAlignment="1">
      <alignment horizontal="center" vertical="center"/>
    </xf>
    <xf numFmtId="0" fontId="65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60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5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39" xfId="7" applyFont="1" applyFill="1" applyBorder="1" applyAlignment="1">
      <alignment horizontal="center" vertical="center" wrapText="1" shrinkToFit="1"/>
    </xf>
    <xf numFmtId="0" fontId="61" fillId="2" borderId="26" xfId="68" applyFont="1" applyFill="1" applyBorder="1" applyAlignment="1">
      <alignment horizontal="center" vertical="center" wrapText="1"/>
    </xf>
    <xf numFmtId="0" fontId="20" fillId="3" borderId="1" xfId="7" applyFont="1" applyFill="1" applyBorder="1" applyAlignment="1">
      <alignment horizontal="center" vertical="center" wrapText="1"/>
    </xf>
    <xf numFmtId="0" fontId="61" fillId="2" borderId="61" xfId="68" applyFont="1" applyFill="1" applyBorder="1" applyAlignment="1">
      <alignment horizontal="center" vertical="center" wrapText="1"/>
    </xf>
    <xf numFmtId="0" fontId="61" fillId="2" borderId="6" xfId="68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" fillId="0" borderId="27" xfId="7" applyFont="1" applyFill="1" applyBorder="1" applyAlignment="1">
      <alignment horizontal="center" vertical="center" wrapText="1"/>
    </xf>
    <xf numFmtId="0" fontId="22" fillId="0" borderId="2" xfId="7" applyFont="1" applyFill="1" applyBorder="1" applyAlignment="1">
      <alignment horizontal="center" vertical="center" wrapText="1"/>
    </xf>
    <xf numFmtId="0" fontId="53" fillId="3" borderId="57" xfId="68" applyFont="1" applyFill="1" applyBorder="1" applyAlignment="1">
      <alignment horizontal="center" vertical="center" wrapText="1"/>
    </xf>
    <xf numFmtId="0" fontId="62" fillId="3" borderId="1" xfId="7" applyFont="1" applyFill="1" applyBorder="1" applyAlignment="1">
      <alignment horizontal="center" vertical="center" wrapText="1"/>
    </xf>
    <xf numFmtId="0" fontId="47" fillId="0" borderId="4" xfId="7" applyFont="1" applyFill="1" applyBorder="1" applyAlignment="1">
      <alignment horizontal="center" vertical="center"/>
    </xf>
    <xf numFmtId="0" fontId="51" fillId="0" borderId="1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 shrinkToFit="1"/>
    </xf>
    <xf numFmtId="0" fontId="48" fillId="3" borderId="1" xfId="7" applyFont="1" applyFill="1" applyBorder="1" applyAlignment="1">
      <alignment horizontal="center" vertical="center"/>
    </xf>
    <xf numFmtId="0" fontId="22" fillId="0" borderId="13" xfId="7" applyFont="1" applyFill="1" applyBorder="1" applyAlignment="1">
      <alignment vertical="center" wrapText="1"/>
    </xf>
    <xf numFmtId="0" fontId="22" fillId="3" borderId="13" xfId="7" applyFont="1" applyFill="1" applyBorder="1" applyAlignment="1">
      <alignment vertical="center" wrapText="1"/>
    </xf>
    <xf numFmtId="0" fontId="78" fillId="3" borderId="3" xfId="7" applyFont="1" applyFill="1" applyBorder="1" applyAlignment="1">
      <alignment horizontal="center" vertical="center"/>
    </xf>
    <xf numFmtId="0" fontId="78" fillId="3" borderId="1" xfId="7" applyFont="1" applyFill="1" applyBorder="1" applyAlignment="1">
      <alignment horizontal="center" vertical="center"/>
    </xf>
    <xf numFmtId="0" fontId="56" fillId="0" borderId="1" xfId="7" applyFont="1" applyFill="1" applyBorder="1" applyAlignment="1">
      <alignment horizontal="center" vertical="center"/>
    </xf>
    <xf numFmtId="0" fontId="47" fillId="0" borderId="6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vertical="center" wrapText="1"/>
    </xf>
    <xf numFmtId="0" fontId="80" fillId="0" borderId="3" xfId="7" applyFont="1" applyFill="1" applyBorder="1" applyAlignment="1">
      <alignment horizontal="center" vertical="center"/>
    </xf>
    <xf numFmtId="0" fontId="81" fillId="0" borderId="3" xfId="7" applyFont="1" applyFill="1" applyBorder="1" applyAlignment="1">
      <alignment horizontal="center" vertical="center"/>
    </xf>
    <xf numFmtId="0" fontId="51" fillId="0" borderId="10" xfId="7" applyFont="1" applyFill="1" applyBorder="1" applyAlignment="1">
      <alignment horizontal="center" vertical="center"/>
    </xf>
    <xf numFmtId="0" fontId="51" fillId="0" borderId="70" xfId="7" applyFont="1" applyFill="1" applyBorder="1" applyAlignment="1">
      <alignment horizontal="center" vertical="center"/>
    </xf>
    <xf numFmtId="0" fontId="56" fillId="0" borderId="6" xfId="7" applyFont="1" applyFill="1" applyBorder="1" applyAlignment="1">
      <alignment horizontal="center" vertical="center"/>
    </xf>
    <xf numFmtId="0" fontId="22" fillId="3" borderId="3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horizontal="center" vertical="center"/>
    </xf>
    <xf numFmtId="0" fontId="25" fillId="0" borderId="6" xfId="7" applyFont="1" applyFill="1" applyBorder="1" applyAlignment="1">
      <alignment horizontal="center" vertical="center"/>
    </xf>
    <xf numFmtId="0" fontId="51" fillId="0" borderId="6" xfId="7" applyFont="1" applyFill="1" applyBorder="1" applyAlignment="1">
      <alignment horizontal="center" vertical="center"/>
    </xf>
    <xf numFmtId="0" fontId="25" fillId="0" borderId="3" xfId="7" applyFont="1" applyFill="1" applyBorder="1" applyAlignment="1">
      <alignment horizontal="center" vertical="center"/>
    </xf>
    <xf numFmtId="0" fontId="25" fillId="0" borderId="1" xfId="7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0" fontId="25" fillId="0" borderId="51" xfId="7" applyFont="1" applyFill="1" applyBorder="1" applyAlignment="1">
      <alignment horizontal="center" vertical="center"/>
    </xf>
    <xf numFmtId="0" fontId="48" fillId="3" borderId="4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50" fillId="3" borderId="1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horizontal="center" vertical="center"/>
    </xf>
    <xf numFmtId="0" fontId="29" fillId="0" borderId="6" xfId="7" applyFont="1" applyFill="1" applyBorder="1" applyAlignment="1">
      <alignment vertical="center" wrapText="1"/>
    </xf>
    <xf numFmtId="0" fontId="22" fillId="3" borderId="51" xfId="7" applyFont="1" applyFill="1" applyBorder="1" applyAlignment="1">
      <alignment vertical="center" wrapText="1"/>
    </xf>
    <xf numFmtId="0" fontId="22" fillId="3" borderId="1" xfId="7" applyFont="1" applyFill="1" applyBorder="1" applyAlignment="1">
      <alignment vertical="center" wrapText="1"/>
    </xf>
    <xf numFmtId="0" fontId="27" fillId="3" borderId="7" xfId="7" applyFont="1" applyFill="1" applyBorder="1" applyAlignment="1">
      <alignment horizontal="center" vertical="center" shrinkToFit="1"/>
    </xf>
    <xf numFmtId="0" fontId="27" fillId="3" borderId="8" xfId="7" applyFont="1" applyFill="1" applyBorder="1" applyAlignment="1">
      <alignment horizontal="center" vertical="center" shrinkToFit="1"/>
    </xf>
    <xf numFmtId="0" fontId="51" fillId="0" borderId="3" xfId="7" applyFont="1" applyFill="1" applyBorder="1" applyAlignment="1">
      <alignment vertical="center" wrapText="1"/>
    </xf>
    <xf numFmtId="0" fontId="61" fillId="3" borderId="3" xfId="7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 wrapText="1" shrinkToFit="1"/>
    </xf>
    <xf numFmtId="0" fontId="20" fillId="0" borderId="4" xfId="7" applyFont="1" applyFill="1" applyBorder="1" applyAlignment="1">
      <alignment horizontal="center" vertical="center" wrapText="1"/>
    </xf>
    <xf numFmtId="0" fontId="53" fillId="3" borderId="2" xfId="68" applyFont="1" applyFill="1" applyBorder="1" applyAlignment="1">
      <alignment horizontal="center" vertical="center" wrapText="1"/>
    </xf>
    <xf numFmtId="0" fontId="5" fillId="0" borderId="53" xfId="68" applyFont="1" applyFill="1" applyBorder="1" applyAlignment="1">
      <alignment horizontal="center" vertical="center" wrapText="1"/>
    </xf>
    <xf numFmtId="0" fontId="61" fillId="2" borderId="3" xfId="7" applyFont="1" applyFill="1" applyBorder="1" applyAlignment="1">
      <alignment horizontal="center" vertical="center" wrapText="1"/>
    </xf>
    <xf numFmtId="0" fontId="65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20" fillId="3" borderId="9" xfId="7" applyFont="1" applyFill="1" applyBorder="1" applyAlignment="1">
      <alignment horizontal="center" vertical="center" wrapText="1" shrinkToFit="1"/>
    </xf>
    <xf numFmtId="0" fontId="20" fillId="3" borderId="70" xfId="7" applyFont="1" applyFill="1" applyBorder="1" applyAlignment="1">
      <alignment horizontal="center" vertical="center" wrapText="1" shrinkToFit="1"/>
    </xf>
    <xf numFmtId="0" fontId="68" fillId="2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/>
    </xf>
    <xf numFmtId="0" fontId="62" fillId="3" borderId="7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/>
    </xf>
    <xf numFmtId="0" fontId="5" fillId="0" borderId="61" xfId="7" applyFont="1" applyFill="1" applyBorder="1" applyAlignment="1">
      <alignment horizontal="center" vertical="center" wrapText="1"/>
    </xf>
    <xf numFmtId="0" fontId="5" fillId="0" borderId="60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wrapText="1"/>
    </xf>
    <xf numFmtId="0" fontId="12" fillId="3" borderId="0" xfId="68" applyFont="1" applyFill="1" applyBorder="1" applyAlignment="1">
      <alignment horizontal="center" vertical="top" wrapText="1"/>
    </xf>
    <xf numFmtId="14" fontId="62" fillId="4" borderId="21" xfId="68" applyNumberFormat="1" applyFont="1" applyFill="1" applyBorder="1" applyAlignment="1">
      <alignment horizontal="center" vertical="center" wrapText="1"/>
    </xf>
    <xf numFmtId="14" fontId="62" fillId="4" borderId="23" xfId="68" applyNumberFormat="1" applyFont="1" applyFill="1" applyBorder="1" applyAlignment="1">
      <alignment horizontal="center" vertical="center" wrapText="1"/>
    </xf>
    <xf numFmtId="14" fontId="32" fillId="4" borderId="22" xfId="68" applyNumberFormat="1" applyFont="1" applyFill="1" applyBorder="1" applyAlignment="1">
      <alignment horizontal="center" vertical="center" wrapText="1"/>
    </xf>
    <xf numFmtId="14" fontId="69" fillId="4" borderId="15" xfId="68" applyNumberFormat="1" applyFont="1" applyFill="1" applyBorder="1" applyAlignment="1">
      <alignment horizontal="center" vertical="center" wrapText="1"/>
    </xf>
    <xf numFmtId="14" fontId="69" fillId="4" borderId="46" xfId="68" applyNumberFormat="1" applyFont="1" applyFill="1" applyBorder="1" applyAlignment="1">
      <alignment horizontal="center" vertical="center" wrapText="1"/>
    </xf>
    <xf numFmtId="14" fontId="62" fillId="4" borderId="22" xfId="68" applyNumberFormat="1" applyFont="1" applyFill="1" applyBorder="1" applyAlignment="1">
      <alignment horizontal="center" vertical="center" wrapText="1"/>
    </xf>
    <xf numFmtId="167" fontId="62" fillId="4" borderId="17" xfId="68" applyNumberFormat="1" applyFont="1" applyFill="1" applyBorder="1" applyAlignment="1">
      <alignment horizontal="center" vertical="center" wrapText="1"/>
    </xf>
    <xf numFmtId="167" fontId="62" fillId="4" borderId="9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6" fillId="3" borderId="19" xfId="68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54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54" fillId="3" borderId="4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21" fillId="3" borderId="52" xfId="7" applyFont="1" applyFill="1" applyBorder="1" applyAlignment="1">
      <alignment horizontal="center" vertical="center" wrapText="1"/>
    </xf>
    <xf numFmtId="0" fontId="21" fillId="3" borderId="48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3" fillId="3" borderId="54" xfId="7" applyFont="1" applyFill="1" applyBorder="1" applyAlignment="1">
      <alignment horizontal="center" vertical="center" wrapText="1"/>
    </xf>
    <xf numFmtId="0" fontId="71" fillId="3" borderId="0" xfId="7" applyFont="1" applyFill="1" applyAlignment="1">
      <alignment horizontal="center"/>
    </xf>
    <xf numFmtId="0" fontId="70" fillId="3" borderId="0" xfId="68" applyFont="1" applyFill="1" applyBorder="1" applyAlignment="1">
      <alignment horizontal="center" vertical="top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68" xfId="7" applyFont="1" applyFill="1" applyBorder="1" applyAlignment="1">
      <alignment horizontal="center" vertical="center" wrapText="1"/>
    </xf>
    <xf numFmtId="0" fontId="10" fillId="3" borderId="54" xfId="7" applyFont="1" applyFill="1" applyBorder="1" applyAlignment="1">
      <alignment horizontal="center" vertical="center" wrapText="1"/>
    </xf>
    <xf numFmtId="14" fontId="10" fillId="0" borderId="71" xfId="7" applyNumberFormat="1" applyFont="1" applyFill="1" applyBorder="1" applyAlignment="1">
      <alignment horizontal="center" vertical="center" wrapText="1"/>
    </xf>
    <xf numFmtId="14" fontId="10" fillId="0" borderId="70" xfId="7" applyNumberFormat="1" applyFont="1" applyFill="1" applyBorder="1" applyAlignment="1">
      <alignment horizontal="center" vertical="center" wrapText="1"/>
    </xf>
    <xf numFmtId="14" fontId="3" fillId="2" borderId="14" xfId="7" applyNumberFormat="1" applyFont="1" applyFill="1" applyBorder="1" applyAlignment="1">
      <alignment horizontal="center" vertical="center"/>
    </xf>
    <xf numFmtId="14" fontId="3" fillId="2" borderId="10" xfId="7" applyNumberFormat="1" applyFont="1" applyFill="1" applyBorder="1" applyAlignment="1">
      <alignment horizontal="center" vertical="center"/>
    </xf>
    <xf numFmtId="0" fontId="58" fillId="6" borderId="12" xfId="7" applyFont="1" applyFill="1" applyBorder="1" applyAlignment="1">
      <alignment horizontal="center" vertical="center" wrapText="1"/>
    </xf>
    <xf numFmtId="0" fontId="59" fillId="6" borderId="4" xfId="7" applyFont="1" applyFill="1" applyBorder="1" applyAlignment="1">
      <alignment horizontal="center" vertical="center" wrapText="1"/>
    </xf>
    <xf numFmtId="0" fontId="58" fillId="5" borderId="52" xfId="7" applyFont="1" applyFill="1" applyBorder="1" applyAlignment="1">
      <alignment horizontal="center" vertical="center" wrapText="1"/>
    </xf>
    <xf numFmtId="0" fontId="59" fillId="5" borderId="48" xfId="7" applyFont="1" applyFill="1" applyBorder="1" applyAlignment="1">
      <alignment horizontal="center" vertical="center" wrapText="1"/>
    </xf>
    <xf numFmtId="0" fontId="69" fillId="3" borderId="0" xfId="7" applyFont="1" applyFill="1" applyAlignment="1">
      <alignment horizontal="center"/>
    </xf>
    <xf numFmtId="0" fontId="77" fillId="3" borderId="0" xfId="68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167" fontId="5" fillId="4" borderId="17" xfId="68" applyNumberFormat="1" applyFont="1" applyFill="1" applyBorder="1" applyAlignment="1">
      <alignment horizontal="center" vertical="center" wrapText="1"/>
    </xf>
    <xf numFmtId="167" fontId="5" fillId="4" borderId="9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28" fillId="3" borderId="12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41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28" fillId="3" borderId="42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44" fillId="2" borderId="12" xfId="7" applyFont="1" applyFill="1" applyBorder="1" applyAlignment="1">
      <alignment horizontal="center" vertical="center" shrinkToFit="1"/>
    </xf>
    <xf numFmtId="0" fontId="44" fillId="2" borderId="11" xfId="7" applyFont="1" applyFill="1" applyBorder="1" applyAlignment="1">
      <alignment horizontal="center" vertical="center" shrinkToFit="1"/>
    </xf>
    <xf numFmtId="0" fontId="44" fillId="2" borderId="4" xfId="7" applyFont="1" applyFill="1" applyBorder="1" applyAlignment="1">
      <alignment horizontal="center" vertical="center" shrinkToFit="1"/>
    </xf>
    <xf numFmtId="0" fontId="44" fillId="0" borderId="12" xfId="7" applyFont="1" applyFill="1" applyBorder="1" applyAlignment="1">
      <alignment horizontal="center" vertical="center" shrinkToFit="1"/>
    </xf>
    <xf numFmtId="0" fontId="44" fillId="0" borderId="11" xfId="7" applyFont="1" applyFill="1" applyBorder="1" applyAlignment="1">
      <alignment horizontal="center" vertical="center" shrinkToFit="1"/>
    </xf>
    <xf numFmtId="0" fontId="44" fillId="0" borderId="4" xfId="7" applyFont="1" applyFill="1" applyBorder="1" applyAlignment="1">
      <alignment horizontal="center" vertical="center" shrinkToFit="1"/>
    </xf>
    <xf numFmtId="0" fontId="44" fillId="2" borderId="51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66" xfId="17" applyFont="1" applyFill="1" applyBorder="1" applyAlignment="1">
      <alignment horizontal="center" vertical="center" wrapText="1"/>
    </xf>
    <xf numFmtId="0" fontId="28" fillId="2" borderId="51" xfId="7" applyFont="1" applyFill="1" applyBorder="1" applyAlignment="1">
      <alignment horizontal="center" vertical="center" shrinkToFit="1"/>
    </xf>
    <xf numFmtId="0" fontId="28" fillId="2" borderId="1" xfId="7" applyFont="1" applyFill="1" applyBorder="1" applyAlignment="1">
      <alignment horizontal="center" vertical="center" shrinkToFi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28" fillId="2" borderId="5" xfId="7" applyFont="1" applyFill="1" applyBorder="1" applyAlignment="1">
      <alignment horizontal="center" vertical="center" shrinkToFit="1"/>
    </xf>
    <xf numFmtId="0" fontId="28" fillId="2" borderId="12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6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6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22" fillId="2" borderId="15" xfId="7" applyFont="1" applyFill="1" applyBorder="1" applyAlignment="1">
      <alignment horizontal="center" vertical="center" wrapText="1"/>
    </xf>
    <xf numFmtId="0" fontId="22" fillId="2" borderId="46" xfId="7" applyFont="1" applyFill="1" applyBorder="1" applyAlignment="1">
      <alignment horizontal="center" vertical="center" wrapText="1"/>
    </xf>
    <xf numFmtId="0" fontId="22" fillId="2" borderId="29" xfId="7" applyFont="1" applyFill="1" applyBorder="1" applyAlignment="1">
      <alignment horizontal="center" vertical="center" wrapText="1"/>
    </xf>
    <xf numFmtId="0" fontId="22" fillId="2" borderId="63" xfId="7" applyFont="1" applyFill="1" applyBorder="1" applyAlignment="1">
      <alignment horizontal="center" vertical="center" wrapText="1"/>
    </xf>
    <xf numFmtId="0" fontId="22" fillId="2" borderId="17" xfId="7" applyFont="1" applyFill="1" applyBorder="1" applyAlignment="1">
      <alignment horizontal="center" vertical="center" wrapText="1"/>
    </xf>
    <xf numFmtId="0" fontId="22" fillId="2" borderId="57" xfId="7" applyFont="1" applyFill="1" applyBorder="1" applyAlignment="1">
      <alignment horizontal="center" vertical="center" wrapText="1"/>
    </xf>
    <xf numFmtId="0" fontId="26" fillId="3" borderId="0" xfId="17" applyFont="1" applyFill="1" applyBorder="1" applyAlignment="1">
      <alignment horizontal="center"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0404CC"/>
      <color rgb="FFCD0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0" zoomScale="80" zoomScaleNormal="80" workbookViewId="0">
      <selection activeCell="F11" sqref="F11"/>
    </sheetView>
  </sheetViews>
  <sheetFormatPr defaultRowHeight="15.75" x14ac:dyDescent="0.25"/>
  <cols>
    <col min="1" max="1" width="15.5703125" style="92" customWidth="1"/>
    <col min="2" max="2" width="27.28515625" style="91" customWidth="1"/>
    <col min="3" max="3" width="5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3" s="277" customFormat="1" ht="37.5" customHeight="1" x14ac:dyDescent="0.35">
      <c r="A1" s="400" t="s">
        <v>114</v>
      </c>
      <c r="B1" s="400"/>
      <c r="C1" s="400"/>
    </row>
    <row r="2" spans="1:3" s="78" customFormat="1" ht="34.5" customHeight="1" thickBot="1" x14ac:dyDescent="0.3">
      <c r="A2" s="401" t="str">
        <f>"THỜI KHÓA BIỂU TỪ NGÀY "&amp;DAY(A8)&amp;"/"&amp;MONTH(A8)&amp;"/"&amp;YEAR(A8)&amp;"  ĐẾN NGÀY "&amp;DAY(A26)&amp;"/"&amp;MONTH(A26)&amp;"/"&amp;YEAR(A26)</f>
        <v>THỜI KHÓA BIỂU TỪ NGÀY 22/1/2024  ĐẾN NGÀY 28/1/2024</v>
      </c>
      <c r="B2" s="401"/>
      <c r="C2" s="401"/>
    </row>
    <row r="3" spans="1:3" s="82" customFormat="1" ht="9" hidden="1" customHeight="1" x14ac:dyDescent="0.2">
      <c r="A3" s="79"/>
      <c r="B3" s="80"/>
      <c r="C3" s="81"/>
    </row>
    <row r="4" spans="1:3" ht="16.5" hidden="1" thickBot="1" x14ac:dyDescent="0.3">
      <c r="A4" s="97"/>
      <c r="B4" s="98"/>
    </row>
    <row r="5" spans="1:3" s="83" customFormat="1" ht="34.5" customHeight="1" thickBot="1" x14ac:dyDescent="0.25">
      <c r="A5" s="405" t="s">
        <v>58</v>
      </c>
      <c r="B5" s="406"/>
      <c r="C5" s="278" t="s">
        <v>46</v>
      </c>
    </row>
    <row r="6" spans="1:3" s="84" customFormat="1" ht="24.75" customHeight="1" x14ac:dyDescent="0.2">
      <c r="A6" s="402" t="s">
        <v>0</v>
      </c>
      <c r="B6" s="258" t="s">
        <v>71</v>
      </c>
      <c r="C6" s="266" t="s">
        <v>88</v>
      </c>
    </row>
    <row r="7" spans="1:3" s="86" customFormat="1" ht="24.75" customHeight="1" x14ac:dyDescent="0.2">
      <c r="A7" s="403"/>
      <c r="B7" s="263" t="s">
        <v>72</v>
      </c>
      <c r="C7" s="267" t="s">
        <v>88</v>
      </c>
    </row>
    <row r="8" spans="1:3" s="83" customFormat="1" ht="28.5" customHeight="1" thickBot="1" x14ac:dyDescent="0.25">
      <c r="A8" s="264">
        <v>45313</v>
      </c>
      <c r="B8" s="265" t="s">
        <v>73</v>
      </c>
      <c r="C8" s="308"/>
    </row>
    <row r="9" spans="1:3" s="83" customFormat="1" ht="24.75" customHeight="1" x14ac:dyDescent="0.2">
      <c r="A9" s="402" t="s">
        <v>47</v>
      </c>
      <c r="B9" s="258" t="s">
        <v>71</v>
      </c>
      <c r="C9" s="266" t="s">
        <v>88</v>
      </c>
    </row>
    <row r="10" spans="1:3" s="83" customFormat="1" ht="24.75" customHeight="1" x14ac:dyDescent="0.2">
      <c r="A10" s="404"/>
      <c r="B10" s="263" t="s">
        <v>72</v>
      </c>
      <c r="C10" s="267" t="s">
        <v>88</v>
      </c>
    </row>
    <row r="11" spans="1:3" s="83" customFormat="1" ht="27.75" customHeight="1" thickBot="1" x14ac:dyDescent="0.25">
      <c r="A11" s="268">
        <f>A8+1</f>
        <v>45314</v>
      </c>
      <c r="B11" s="265" t="s">
        <v>73</v>
      </c>
      <c r="C11" s="269"/>
    </row>
    <row r="12" spans="1:3" s="83" customFormat="1" ht="24.75" customHeight="1" x14ac:dyDescent="0.2">
      <c r="A12" s="402" t="s">
        <v>49</v>
      </c>
      <c r="B12" s="258" t="s">
        <v>71</v>
      </c>
      <c r="C12" s="266" t="s">
        <v>88</v>
      </c>
    </row>
    <row r="13" spans="1:3" s="83" customFormat="1" ht="27" customHeight="1" x14ac:dyDescent="0.2">
      <c r="A13" s="404"/>
      <c r="B13" s="263" t="s">
        <v>72</v>
      </c>
      <c r="C13" s="267" t="s">
        <v>88</v>
      </c>
    </row>
    <row r="14" spans="1:3" s="83" customFormat="1" ht="27" customHeight="1" thickBot="1" x14ac:dyDescent="0.25">
      <c r="A14" s="268">
        <f>A11+1</f>
        <v>45315</v>
      </c>
      <c r="B14" s="265" t="s">
        <v>73</v>
      </c>
      <c r="C14" s="269"/>
    </row>
    <row r="15" spans="1:3" s="83" customFormat="1" ht="24.75" customHeight="1" x14ac:dyDescent="0.2">
      <c r="A15" s="402" t="s">
        <v>1</v>
      </c>
      <c r="B15" s="258" t="s">
        <v>71</v>
      </c>
      <c r="C15" s="266" t="s">
        <v>88</v>
      </c>
    </row>
    <row r="16" spans="1:3" s="83" customFormat="1" ht="24" customHeight="1" x14ac:dyDescent="0.2">
      <c r="A16" s="404"/>
      <c r="B16" s="263" t="s">
        <v>72</v>
      </c>
      <c r="C16" s="267" t="s">
        <v>88</v>
      </c>
    </row>
    <row r="17" spans="1:6" s="83" customFormat="1" ht="27" customHeight="1" thickBot="1" x14ac:dyDescent="0.25">
      <c r="A17" s="268">
        <f>A14+1</f>
        <v>45316</v>
      </c>
      <c r="B17" s="265" t="s">
        <v>73</v>
      </c>
      <c r="C17" s="269"/>
    </row>
    <row r="18" spans="1:6" s="83" customFormat="1" ht="24" customHeight="1" x14ac:dyDescent="0.2">
      <c r="A18" s="402" t="s">
        <v>2</v>
      </c>
      <c r="B18" s="258" t="s">
        <v>71</v>
      </c>
      <c r="C18" s="266" t="s">
        <v>88</v>
      </c>
    </row>
    <row r="19" spans="1:6" s="83" customFormat="1" ht="26.25" customHeight="1" x14ac:dyDescent="0.2">
      <c r="A19" s="404"/>
      <c r="B19" s="263" t="s">
        <v>72</v>
      </c>
      <c r="C19" s="267" t="s">
        <v>88</v>
      </c>
    </row>
    <row r="20" spans="1:6" s="83" customFormat="1" ht="29.25" customHeight="1" thickBot="1" x14ac:dyDescent="0.25">
      <c r="A20" s="268">
        <f>A17+1</f>
        <v>45317</v>
      </c>
      <c r="B20" s="265" t="s">
        <v>73</v>
      </c>
      <c r="C20" s="269"/>
    </row>
    <row r="21" spans="1:6" s="83" customFormat="1" ht="25.5" customHeight="1" x14ac:dyDescent="0.2">
      <c r="A21" s="402" t="s">
        <v>3</v>
      </c>
      <c r="B21" s="258" t="s">
        <v>71</v>
      </c>
      <c r="C21" s="266" t="s">
        <v>88</v>
      </c>
    </row>
    <row r="22" spans="1:6" s="83" customFormat="1" ht="27.75" customHeight="1" x14ac:dyDescent="0.2">
      <c r="A22" s="407"/>
      <c r="B22" s="263" t="s">
        <v>72</v>
      </c>
      <c r="C22" s="267" t="s">
        <v>88</v>
      </c>
    </row>
    <row r="23" spans="1:6" s="83" customFormat="1" ht="27" customHeight="1" thickBot="1" x14ac:dyDescent="0.3">
      <c r="A23" s="268">
        <f>A20+1</f>
        <v>45318</v>
      </c>
      <c r="B23" s="265" t="s">
        <v>73</v>
      </c>
      <c r="C23" s="270"/>
      <c r="E23" s="77"/>
      <c r="F23" s="77"/>
    </row>
    <row r="24" spans="1:6" ht="27.75" customHeight="1" x14ac:dyDescent="0.25">
      <c r="A24" s="402" t="s">
        <v>4</v>
      </c>
      <c r="B24" s="271" t="s">
        <v>52</v>
      </c>
      <c r="C24" s="272"/>
    </row>
    <row r="25" spans="1:6" ht="30" customHeight="1" x14ac:dyDescent="0.25">
      <c r="A25" s="407"/>
      <c r="B25" s="273" t="s">
        <v>53</v>
      </c>
      <c r="C25" s="322"/>
    </row>
    <row r="26" spans="1:6" ht="17.25" thickBot="1" x14ac:dyDescent="0.3">
      <c r="A26" s="268">
        <f>A23+1</f>
        <v>45319</v>
      </c>
      <c r="B26" s="274" t="s">
        <v>48</v>
      </c>
      <c r="C26" s="275"/>
    </row>
    <row r="27" spans="1:6" ht="21" customHeight="1" thickBot="1" x14ac:dyDescent="0.3">
      <c r="A27" s="408" t="s">
        <v>54</v>
      </c>
      <c r="B27" s="409"/>
      <c r="C27" s="276"/>
    </row>
    <row r="28" spans="1:6" x14ac:dyDescent="0.25">
      <c r="A28" s="90"/>
    </row>
    <row r="30" spans="1:6" x14ac:dyDescent="0.25">
      <c r="A30" s="90"/>
    </row>
    <row r="31" spans="1:6" x14ac:dyDescent="0.25">
      <c r="A31" s="90"/>
    </row>
    <row r="32" spans="1:6" x14ac:dyDescent="0.25">
      <c r="A32" s="90"/>
    </row>
    <row r="33" spans="1:3" hidden="1" x14ac:dyDescent="0.25">
      <c r="A33" s="90"/>
    </row>
    <row r="34" spans="1:3" hidden="1" x14ac:dyDescent="0.25">
      <c r="C34" s="77" t="s">
        <v>55</v>
      </c>
    </row>
    <row r="35" spans="1:3" ht="16.5" hidden="1" thickBot="1" x14ac:dyDescent="0.3">
      <c r="C35" s="88" t="s">
        <v>60</v>
      </c>
    </row>
    <row r="36" spans="1:3" hidden="1" x14ac:dyDescent="0.25"/>
    <row r="37" spans="1:3" ht="16.5" hidden="1" customHeight="1" x14ac:dyDescent="0.25">
      <c r="C37" s="77" t="s">
        <v>59</v>
      </c>
    </row>
    <row r="38" spans="1:3" hidden="1" x14ac:dyDescent="0.25"/>
    <row r="39" spans="1:3" ht="3.75" hidden="1" customHeight="1" x14ac:dyDescent="0.25"/>
    <row r="40" spans="1:3" hidden="1" x14ac:dyDescent="0.25">
      <c r="C40" s="109" t="s">
        <v>64</v>
      </c>
    </row>
    <row r="41" spans="1:3" hidden="1" x14ac:dyDescent="0.25"/>
    <row r="42" spans="1:3" hidden="1" x14ac:dyDescent="0.25">
      <c r="C42" s="77" t="s">
        <v>66</v>
      </c>
    </row>
    <row r="43" spans="1:3" hidden="1" x14ac:dyDescent="0.25">
      <c r="C43" s="77" t="s">
        <v>65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1">
    <mergeCell ref="A15:A16"/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5:B5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tabSelected="1" showRuler="0" topLeftCell="A19" zoomScaleNormal="100" zoomScalePageLayoutView="90" workbookViewId="0">
      <selection activeCell="C34" sqref="C34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5703125" style="51" customWidth="1"/>
    <col min="4" max="4" width="37.28515625" style="51" customWidth="1"/>
    <col min="5" max="5" width="41.140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12" t="s">
        <v>74</v>
      </c>
      <c r="B1" s="412"/>
      <c r="C1" s="412"/>
      <c r="D1" s="412"/>
      <c r="E1" s="412"/>
      <c r="F1" s="412"/>
    </row>
    <row r="2" spans="1:9" s="70" customFormat="1" ht="25.5" customHeight="1" thickBot="1" x14ac:dyDescent="0.3">
      <c r="A2" s="413" t="str">
        <f>"THỜI KHÓA BIỂU TỪ NGÀY "&amp;DAY(A7)&amp;"/"&amp;MONTH(A7)&amp;"/"&amp;YEAR(A7)&amp;" ĐẾN NGÀY "&amp;DAY(A25)&amp;"/"&amp;MONTH(A25)&amp;"/"&amp;YEAR(A25)</f>
        <v>THỜI KHÓA BIỂU TỪ NGÀY 22/1/2024 ĐẾN NGÀY 28/1/2024</v>
      </c>
      <c r="B2" s="413"/>
      <c r="C2" s="413"/>
      <c r="D2" s="413"/>
      <c r="E2" s="413"/>
      <c r="F2" s="413"/>
    </row>
    <row r="3" spans="1:9" s="48" customFormat="1" ht="17.25" customHeight="1" x14ac:dyDescent="0.2">
      <c r="A3" s="414" t="s">
        <v>11</v>
      </c>
      <c r="B3" s="415"/>
      <c r="C3" s="418" t="s">
        <v>110</v>
      </c>
      <c r="D3" s="418" t="s">
        <v>111</v>
      </c>
      <c r="E3" s="418" t="s">
        <v>112</v>
      </c>
      <c r="F3" s="418" t="s">
        <v>113</v>
      </c>
    </row>
    <row r="4" spans="1:9" s="48" customFormat="1" ht="19.5" customHeight="1" thickBot="1" x14ac:dyDescent="0.25">
      <c r="A4" s="416"/>
      <c r="B4" s="417"/>
      <c r="C4" s="420"/>
      <c r="D4" s="420"/>
      <c r="E4" s="419"/>
      <c r="F4" s="419"/>
    </row>
    <row r="5" spans="1:9" s="70" customFormat="1" ht="16.5" customHeight="1" x14ac:dyDescent="0.25">
      <c r="A5" s="410" t="s">
        <v>0</v>
      </c>
      <c r="B5" s="76" t="s">
        <v>71</v>
      </c>
      <c r="C5" s="144"/>
      <c r="D5" s="144"/>
      <c r="E5" s="144"/>
      <c r="F5" s="144"/>
    </row>
    <row r="6" spans="1:9" s="70" customFormat="1" ht="34.5" customHeight="1" x14ac:dyDescent="0.25">
      <c r="A6" s="411"/>
      <c r="B6" s="74" t="s">
        <v>72</v>
      </c>
      <c r="C6" s="338" t="s">
        <v>158</v>
      </c>
      <c r="D6" s="145"/>
      <c r="E6" s="338" t="s">
        <v>158</v>
      </c>
      <c r="F6" s="145"/>
    </row>
    <row r="7" spans="1:9" s="70" customFormat="1" ht="21" thickBot="1" x14ac:dyDescent="0.3">
      <c r="A7" s="75" t="s">
        <v>141</v>
      </c>
      <c r="B7" s="170" t="s">
        <v>73</v>
      </c>
      <c r="C7" s="229"/>
      <c r="D7" s="188"/>
      <c r="E7" s="175"/>
      <c r="F7" s="384"/>
    </row>
    <row r="8" spans="1:9" s="70" customFormat="1" ht="15" x14ac:dyDescent="0.25">
      <c r="A8" s="410" t="s">
        <v>6</v>
      </c>
      <c r="B8" s="171" t="s">
        <v>71</v>
      </c>
      <c r="C8" s="198"/>
      <c r="D8" s="198"/>
      <c r="E8" s="198"/>
      <c r="F8" s="144"/>
      <c r="I8" s="156"/>
    </row>
    <row r="9" spans="1:9" s="70" customFormat="1" ht="15" x14ac:dyDescent="0.25">
      <c r="A9" s="423"/>
      <c r="B9" s="74" t="s">
        <v>72</v>
      </c>
      <c r="C9" s="145"/>
      <c r="D9" s="145"/>
      <c r="E9" s="145"/>
      <c r="F9" s="145"/>
    </row>
    <row r="10" spans="1:9" s="70" customFormat="1" ht="16.5" thickBot="1" x14ac:dyDescent="0.3">
      <c r="A10" s="72">
        <f>A7+1</f>
        <v>45314</v>
      </c>
      <c r="B10" s="71" t="s">
        <v>73</v>
      </c>
      <c r="C10" s="140"/>
      <c r="D10" s="140"/>
      <c r="E10" s="229"/>
      <c r="F10" s="229"/>
    </row>
    <row r="11" spans="1:9" s="70" customFormat="1" ht="20.25" customHeight="1" x14ac:dyDescent="0.25">
      <c r="A11" s="410" t="s">
        <v>5</v>
      </c>
      <c r="B11" s="76" t="s">
        <v>71</v>
      </c>
      <c r="C11" s="244"/>
      <c r="D11" s="145"/>
      <c r="E11" s="244"/>
      <c r="F11" s="148"/>
    </row>
    <row r="12" spans="1:9" s="70" customFormat="1" ht="18.75" customHeight="1" x14ac:dyDescent="0.25">
      <c r="A12" s="411"/>
      <c r="B12" s="74" t="s">
        <v>72</v>
      </c>
      <c r="C12" s="145"/>
      <c r="D12" s="145"/>
      <c r="E12" s="145"/>
      <c r="F12" s="145"/>
    </row>
    <row r="13" spans="1:9" s="70" customFormat="1" ht="20.25" customHeight="1" thickBot="1" x14ac:dyDescent="0.3">
      <c r="A13" s="72">
        <f>A10+1</f>
        <v>45315</v>
      </c>
      <c r="B13" s="71" t="s">
        <v>73</v>
      </c>
      <c r="C13" s="56"/>
      <c r="D13" s="294"/>
      <c r="E13" s="213"/>
      <c r="F13" s="384"/>
    </row>
    <row r="14" spans="1:9" s="70" customFormat="1" ht="15.75" x14ac:dyDescent="0.25">
      <c r="A14" s="410" t="s">
        <v>1</v>
      </c>
      <c r="B14" s="76" t="s">
        <v>71</v>
      </c>
      <c r="C14" s="244"/>
      <c r="D14" s="253"/>
      <c r="E14" s="244"/>
      <c r="F14" s="145"/>
    </row>
    <row r="15" spans="1:9" s="70" customFormat="1" ht="15" x14ac:dyDescent="0.25">
      <c r="A15" s="411"/>
      <c r="B15" s="74" t="s">
        <v>72</v>
      </c>
      <c r="C15" s="145"/>
      <c r="D15" s="145"/>
      <c r="E15" s="145"/>
      <c r="F15" s="145"/>
    </row>
    <row r="16" spans="1:9" s="70" customFormat="1" ht="16.5" thickBot="1" x14ac:dyDescent="0.3">
      <c r="A16" s="72">
        <f>A13+1</f>
        <v>45316</v>
      </c>
      <c r="B16" s="71" t="s">
        <v>73</v>
      </c>
      <c r="C16" s="140"/>
      <c r="D16" s="187"/>
      <c r="E16" s="140"/>
      <c r="F16" s="187"/>
    </row>
    <row r="17" spans="1:9" s="70" customFormat="1" ht="31.5" x14ac:dyDescent="0.25">
      <c r="A17" s="410" t="s">
        <v>2</v>
      </c>
      <c r="B17" s="171" t="s">
        <v>71</v>
      </c>
      <c r="C17" s="392" t="s">
        <v>159</v>
      </c>
      <c r="D17" s="393"/>
      <c r="E17" s="392" t="s">
        <v>143</v>
      </c>
      <c r="F17" s="145"/>
      <c r="I17" s="156"/>
    </row>
    <row r="18" spans="1:9" s="70" customFormat="1" ht="18" customHeight="1" x14ac:dyDescent="0.25">
      <c r="A18" s="411"/>
      <c r="B18" s="74" t="s">
        <v>72</v>
      </c>
      <c r="C18" s="145"/>
      <c r="D18" s="145"/>
      <c r="E18" s="145"/>
      <c r="F18" s="145"/>
    </row>
    <row r="19" spans="1:9" s="70" customFormat="1" ht="20.25" customHeight="1" thickBot="1" x14ac:dyDescent="0.3">
      <c r="A19" s="72">
        <f>A16+1</f>
        <v>45317</v>
      </c>
      <c r="B19" s="71" t="s">
        <v>73</v>
      </c>
      <c r="C19" s="141"/>
      <c r="D19" s="188"/>
      <c r="E19" s="181"/>
      <c r="F19" s="188"/>
    </row>
    <row r="20" spans="1:9" s="70" customFormat="1" ht="22.5" customHeight="1" x14ac:dyDescent="0.25">
      <c r="A20" s="410" t="s">
        <v>3</v>
      </c>
      <c r="B20" s="76" t="s">
        <v>71</v>
      </c>
      <c r="C20" s="258"/>
      <c r="D20" s="258"/>
      <c r="E20" s="182"/>
      <c r="F20" s="182"/>
    </row>
    <row r="21" spans="1:9" s="73" customFormat="1" ht="34.5" customHeight="1" x14ac:dyDescent="0.25">
      <c r="A21" s="411"/>
      <c r="B21" s="172" t="s">
        <v>72</v>
      </c>
      <c r="C21" s="191" t="s">
        <v>170</v>
      </c>
      <c r="D21" s="191" t="s">
        <v>170</v>
      </c>
      <c r="E21" s="182" t="s">
        <v>171</v>
      </c>
      <c r="F21" s="182" t="s">
        <v>171</v>
      </c>
    </row>
    <row r="22" spans="1:9" s="70" customFormat="1" ht="36" customHeight="1" thickBot="1" x14ac:dyDescent="0.3">
      <c r="A22" s="72">
        <f>A19+1</f>
        <v>45318</v>
      </c>
      <c r="B22" s="170" t="s">
        <v>73</v>
      </c>
      <c r="C22" s="71"/>
      <c r="D22" s="340" t="s">
        <v>152</v>
      </c>
      <c r="E22" s="220"/>
      <c r="F22" s="340" t="s">
        <v>152</v>
      </c>
    </row>
    <row r="23" spans="1:9" s="70" customFormat="1" ht="36.75" customHeight="1" x14ac:dyDescent="0.25">
      <c r="A23" s="424" t="s">
        <v>4</v>
      </c>
      <c r="B23" s="257" t="s">
        <v>71</v>
      </c>
      <c r="C23" s="258" t="s">
        <v>121</v>
      </c>
      <c r="D23" s="395" t="s">
        <v>121</v>
      </c>
      <c r="E23" s="396" t="s">
        <v>164</v>
      </c>
      <c r="F23" s="396" t="s">
        <v>169</v>
      </c>
    </row>
    <row r="24" spans="1:9" s="70" customFormat="1" ht="34.5" customHeight="1" x14ac:dyDescent="0.25">
      <c r="A24" s="425"/>
      <c r="B24" s="259" t="s">
        <v>72</v>
      </c>
      <c r="C24" s="347" t="s">
        <v>168</v>
      </c>
      <c r="D24" s="347" t="s">
        <v>167</v>
      </c>
      <c r="E24" s="347" t="s">
        <v>166</v>
      </c>
      <c r="F24" s="347" t="s">
        <v>166</v>
      </c>
    </row>
    <row r="25" spans="1:9" s="70" customFormat="1" ht="17.25" thickBot="1" x14ac:dyDescent="0.3">
      <c r="A25" s="254">
        <f>A22+1</f>
        <v>45319</v>
      </c>
      <c r="B25" s="260" t="s">
        <v>73</v>
      </c>
      <c r="C25" s="261"/>
      <c r="D25" s="261"/>
      <c r="E25" s="220"/>
      <c r="F25" s="262"/>
    </row>
    <row r="26" spans="1:9" s="70" customFormat="1" ht="34.5" hidden="1" customHeight="1" thickBot="1" x14ac:dyDescent="0.3">
      <c r="A26" s="215" t="s">
        <v>10</v>
      </c>
      <c r="B26" s="214"/>
      <c r="C26" s="214"/>
      <c r="D26" s="255" t="s">
        <v>84</v>
      </c>
      <c r="E26" s="256"/>
      <c r="F26" s="255" t="s">
        <v>84</v>
      </c>
    </row>
    <row r="27" spans="1:9" s="48" customFormat="1" ht="25.5" hidden="1" customHeight="1" thickBot="1" x14ac:dyDescent="0.25">
      <c r="A27" s="421" t="s">
        <v>10</v>
      </c>
      <c r="B27" s="422"/>
      <c r="C27" s="165"/>
      <c r="D27" s="165"/>
      <c r="E27" s="108"/>
      <c r="F27" s="108"/>
    </row>
    <row r="28" spans="1:9" s="48" customFormat="1" ht="33" customHeight="1" x14ac:dyDescent="0.2">
      <c r="A28" s="4"/>
      <c r="B28" s="4"/>
      <c r="C28" s="4"/>
      <c r="D28" s="4"/>
      <c r="E28" s="69"/>
    </row>
    <row r="29" spans="1:9" s="48" customFormat="1" ht="50.25" hidden="1" customHeight="1" thickBot="1" x14ac:dyDescent="0.25">
      <c r="A29" s="1"/>
      <c r="B29" s="1"/>
      <c r="C29" s="1"/>
      <c r="D29" s="1"/>
      <c r="E29" s="161" t="s">
        <v>70</v>
      </c>
      <c r="F29" s="56"/>
    </row>
    <row r="30" spans="1:9" s="48" customFormat="1" ht="41.25" hidden="1" customHeight="1" x14ac:dyDescent="0.2">
      <c r="A30" s="1"/>
      <c r="B30" s="2"/>
      <c r="C30" s="2"/>
      <c r="D30" s="2"/>
      <c r="E30" s="162"/>
    </row>
    <row r="31" spans="1:9" s="48" customFormat="1" ht="42.75" hidden="1" customHeight="1" x14ac:dyDescent="0.2">
      <c r="A31" s="1"/>
      <c r="B31" s="2"/>
      <c r="C31" s="145" t="s">
        <v>82</v>
      </c>
      <c r="D31" s="145" t="s">
        <v>80</v>
      </c>
      <c r="E31" s="145" t="s">
        <v>85</v>
      </c>
      <c r="F31" s="145" t="s">
        <v>81</v>
      </c>
    </row>
    <row r="32" spans="1:9" s="48" customFormat="1" ht="51.75" hidden="1" customHeight="1" x14ac:dyDescent="0.2">
      <c r="A32" s="1"/>
      <c r="B32" s="2"/>
      <c r="C32" s="145" t="s">
        <v>89</v>
      </c>
      <c r="D32" s="145" t="s">
        <v>89</v>
      </c>
      <c r="E32" s="182" t="s">
        <v>86</v>
      </c>
      <c r="F32" s="182" t="s">
        <v>86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hidden="1" customHeight="1" thickBot="1" x14ac:dyDescent="0.25">
      <c r="A35" s="1"/>
      <c r="B35" s="2"/>
      <c r="C35" s="2" t="s">
        <v>104</v>
      </c>
      <c r="D35" s="2"/>
      <c r="E35" s="53"/>
    </row>
    <row r="36" spans="1:6" s="48" customFormat="1" ht="66" hidden="1" customHeight="1" x14ac:dyDescent="0.2">
      <c r="A36" s="1"/>
      <c r="B36" s="2"/>
      <c r="C36" s="258"/>
      <c r="D36" s="258"/>
      <c r="E36" s="182" t="s">
        <v>165</v>
      </c>
      <c r="F36" s="182" t="s">
        <v>90</v>
      </c>
    </row>
    <row r="37" spans="1:6" ht="75.75" hidden="1" customHeight="1" thickBot="1" x14ac:dyDescent="0.25">
      <c r="D37" s="155"/>
      <c r="E37" s="310"/>
      <c r="F37" s="155"/>
    </row>
    <row r="38" spans="1:6" ht="42" hidden="1" customHeight="1" x14ac:dyDescent="0.2">
      <c r="C38" s="212"/>
      <c r="D38" s="212"/>
    </row>
    <row r="39" spans="1:6" ht="28.5" hidden="1" customHeight="1" x14ac:dyDescent="0.2"/>
    <row r="40" spans="1:6" ht="24.75" hidden="1" customHeight="1" x14ac:dyDescent="0.2"/>
    <row r="41" spans="1:6" ht="39" hidden="1" customHeight="1" x14ac:dyDescent="0.2"/>
    <row r="42" spans="1:6" hidden="1" x14ac:dyDescent="0.2"/>
    <row r="43" spans="1:6" hidden="1" x14ac:dyDescent="0.2"/>
    <row r="45" spans="1:6" ht="18.75" customHeight="1" x14ac:dyDescent="0.2"/>
  </sheetData>
  <mergeCells count="15">
    <mergeCell ref="A27:B27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69" zoomScalePageLayoutView="90" workbookViewId="0">
      <selection activeCell="D25" sqref="D25"/>
    </sheetView>
  </sheetViews>
  <sheetFormatPr defaultRowHeight="14.25" x14ac:dyDescent="0.2"/>
  <cols>
    <col min="1" max="1" width="15.85546875" style="52" customWidth="1"/>
    <col min="2" max="2" width="14.85546875" style="51" customWidth="1"/>
    <col min="3" max="3" width="34.140625" style="50" customWidth="1"/>
    <col min="4" max="4" width="36" style="49" customWidth="1"/>
    <col min="5" max="16384" width="9.140625" style="49"/>
  </cols>
  <sheetData>
    <row r="1" spans="1:4" s="70" customFormat="1" ht="20.25" customHeight="1" x14ac:dyDescent="0.3">
      <c r="A1" s="412" t="s">
        <v>45</v>
      </c>
      <c r="B1" s="412"/>
      <c r="C1" s="412"/>
      <c r="D1" s="412"/>
    </row>
    <row r="2" spans="1:4" s="70" customFormat="1" ht="19.5" customHeight="1" thickBot="1" x14ac:dyDescent="0.3">
      <c r="A2" s="429" t="str">
        <f>"THỜI KHÓA BIỂU TỪ NGÀY "&amp;DAY(A7)&amp;"/"&amp;MONTH(A7)&amp;"/"&amp;YEAR(A7)&amp;" ĐẾN NGÀY "&amp;DAY(A25)&amp;"/"&amp;MONTH(A25)&amp;"/"&amp;YEAR(A25)</f>
        <v>THỜI KHÓA BIỂU TỪ NGÀY 22/1/2024 ĐẾN NGÀY 28/1/2024</v>
      </c>
      <c r="B2" s="429"/>
      <c r="C2" s="429"/>
      <c r="D2" s="429"/>
    </row>
    <row r="3" spans="1:4" s="48" customFormat="1" ht="15" customHeight="1" x14ac:dyDescent="0.2">
      <c r="A3" s="414" t="s">
        <v>11</v>
      </c>
      <c r="B3" s="415"/>
      <c r="C3" s="428" t="s">
        <v>61</v>
      </c>
      <c r="D3" s="426" t="s">
        <v>62</v>
      </c>
    </row>
    <row r="4" spans="1:4" s="48" customFormat="1" ht="17.25" customHeight="1" thickBot="1" x14ac:dyDescent="0.25">
      <c r="A4" s="416"/>
      <c r="B4" s="417"/>
      <c r="C4" s="419"/>
      <c r="D4" s="427"/>
    </row>
    <row r="5" spans="1:4" s="70" customFormat="1" ht="22.5" customHeight="1" x14ac:dyDescent="0.25">
      <c r="A5" s="410" t="s">
        <v>0</v>
      </c>
      <c r="B5" s="76" t="s">
        <v>71</v>
      </c>
      <c r="C5" s="320" t="s">
        <v>88</v>
      </c>
      <c r="D5" s="314" t="s">
        <v>88</v>
      </c>
    </row>
    <row r="6" spans="1:4" s="70" customFormat="1" ht="20.25" customHeight="1" x14ac:dyDescent="0.25">
      <c r="A6" s="411"/>
      <c r="B6" s="74" t="s">
        <v>72</v>
      </c>
      <c r="C6" s="321" t="s">
        <v>88</v>
      </c>
      <c r="D6" s="315" t="s">
        <v>88</v>
      </c>
    </row>
    <row r="7" spans="1:4" s="70" customFormat="1" ht="24" customHeight="1" thickBot="1" x14ac:dyDescent="0.3">
      <c r="A7" s="75">
        <v>45313</v>
      </c>
      <c r="B7" s="71" t="s">
        <v>73</v>
      </c>
      <c r="C7" s="309"/>
      <c r="D7" s="316"/>
    </row>
    <row r="8" spans="1:4" s="70" customFormat="1" ht="21.75" customHeight="1" x14ac:dyDescent="0.25">
      <c r="A8" s="410" t="s">
        <v>6</v>
      </c>
      <c r="B8" s="76" t="s">
        <v>71</v>
      </c>
      <c r="C8" s="320" t="s">
        <v>88</v>
      </c>
      <c r="D8" s="314" t="s">
        <v>88</v>
      </c>
    </row>
    <row r="9" spans="1:4" s="70" customFormat="1" ht="22.5" customHeight="1" x14ac:dyDescent="0.25">
      <c r="A9" s="423"/>
      <c r="B9" s="74" t="s">
        <v>72</v>
      </c>
      <c r="C9" s="321" t="s">
        <v>88</v>
      </c>
      <c r="D9" s="315" t="s">
        <v>88</v>
      </c>
    </row>
    <row r="10" spans="1:4" s="70" customFormat="1" ht="21.75" customHeight="1" thickBot="1" x14ac:dyDescent="0.3">
      <c r="A10" s="72">
        <f>A7+1</f>
        <v>45314</v>
      </c>
      <c r="B10" s="71" t="s">
        <v>73</v>
      </c>
      <c r="C10" s="140"/>
      <c r="D10" s="317"/>
    </row>
    <row r="11" spans="1:4" s="70" customFormat="1" ht="21" customHeight="1" x14ac:dyDescent="0.25">
      <c r="A11" s="410" t="s">
        <v>5</v>
      </c>
      <c r="B11" s="76" t="s">
        <v>71</v>
      </c>
      <c r="C11" s="320" t="s">
        <v>88</v>
      </c>
      <c r="D11" s="314" t="s">
        <v>88</v>
      </c>
    </row>
    <row r="12" spans="1:4" s="70" customFormat="1" ht="17.25" customHeight="1" x14ac:dyDescent="0.25">
      <c r="A12" s="411"/>
      <c r="B12" s="74" t="s">
        <v>72</v>
      </c>
      <c r="C12" s="321" t="s">
        <v>88</v>
      </c>
      <c r="D12" s="315" t="s">
        <v>88</v>
      </c>
    </row>
    <row r="13" spans="1:4" s="70" customFormat="1" ht="21.75" customHeight="1" thickBot="1" x14ac:dyDescent="0.3">
      <c r="A13" s="72">
        <f>A10+1</f>
        <v>45315</v>
      </c>
      <c r="B13" s="71" t="s">
        <v>73</v>
      </c>
      <c r="C13" s="188"/>
      <c r="D13" s="194"/>
    </row>
    <row r="14" spans="1:4" s="70" customFormat="1" ht="20.25" customHeight="1" x14ac:dyDescent="0.25">
      <c r="A14" s="410" t="s">
        <v>1</v>
      </c>
      <c r="B14" s="76" t="s">
        <v>71</v>
      </c>
      <c r="C14" s="320" t="s">
        <v>88</v>
      </c>
      <c r="D14" s="314" t="s">
        <v>88</v>
      </c>
    </row>
    <row r="15" spans="1:4" s="70" customFormat="1" ht="21" customHeight="1" x14ac:dyDescent="0.25">
      <c r="A15" s="411"/>
      <c r="B15" s="74" t="s">
        <v>72</v>
      </c>
      <c r="C15" s="321" t="s">
        <v>88</v>
      </c>
      <c r="D15" s="315" t="s">
        <v>88</v>
      </c>
    </row>
    <row r="16" spans="1:4" s="70" customFormat="1" ht="22.5" customHeight="1" thickBot="1" x14ac:dyDescent="0.3">
      <c r="A16" s="72">
        <f>A13+1</f>
        <v>45316</v>
      </c>
      <c r="B16" s="195" t="s">
        <v>73</v>
      </c>
      <c r="C16" s="196"/>
      <c r="D16" s="318"/>
    </row>
    <row r="17" spans="1:4" s="70" customFormat="1" ht="22.5" customHeight="1" x14ac:dyDescent="0.25">
      <c r="A17" s="410" t="s">
        <v>2</v>
      </c>
      <c r="B17" s="76" t="s">
        <v>71</v>
      </c>
      <c r="C17" s="320" t="s">
        <v>88</v>
      </c>
      <c r="D17" s="314" t="s">
        <v>88</v>
      </c>
    </row>
    <row r="18" spans="1:4" s="70" customFormat="1" ht="25.5" customHeight="1" x14ac:dyDescent="0.25">
      <c r="A18" s="411"/>
      <c r="B18" s="74" t="s">
        <v>72</v>
      </c>
      <c r="C18" s="321" t="s">
        <v>88</v>
      </c>
      <c r="D18" s="315" t="s">
        <v>88</v>
      </c>
    </row>
    <row r="19" spans="1:4" s="70" customFormat="1" ht="23.25" customHeight="1" thickBot="1" x14ac:dyDescent="0.3">
      <c r="A19" s="72">
        <f>A16+1</f>
        <v>45317</v>
      </c>
      <c r="B19" s="71" t="s">
        <v>73</v>
      </c>
      <c r="C19" s="141"/>
      <c r="D19" s="319"/>
    </row>
    <row r="20" spans="1:4" s="70" customFormat="1" ht="31.5" customHeight="1" x14ac:dyDescent="0.25">
      <c r="A20" s="410" t="s">
        <v>3</v>
      </c>
      <c r="B20" s="76" t="s">
        <v>71</v>
      </c>
      <c r="C20" s="182"/>
      <c r="D20" s="182"/>
    </row>
    <row r="21" spans="1:4" s="73" customFormat="1" ht="31.5" customHeight="1" x14ac:dyDescent="0.25">
      <c r="A21" s="411"/>
      <c r="B21" s="74" t="s">
        <v>72</v>
      </c>
      <c r="C21" s="182"/>
      <c r="D21" s="182"/>
    </row>
    <row r="22" spans="1:4" s="70" customFormat="1" ht="42" customHeight="1" thickBot="1" x14ac:dyDescent="0.3">
      <c r="A22" s="72">
        <f>A19+1</f>
        <v>45318</v>
      </c>
      <c r="B22" s="71" t="s">
        <v>73</v>
      </c>
      <c r="C22" s="340" t="s">
        <v>152</v>
      </c>
      <c r="D22" s="339" t="s">
        <v>152</v>
      </c>
    </row>
    <row r="23" spans="1:4" s="70" customFormat="1" ht="33.75" customHeight="1" x14ac:dyDescent="0.25">
      <c r="A23" s="423" t="s">
        <v>4</v>
      </c>
      <c r="B23" s="76" t="s">
        <v>71</v>
      </c>
      <c r="C23" s="182"/>
      <c r="D23" s="394" t="s">
        <v>164</v>
      </c>
    </row>
    <row r="24" spans="1:4" s="70" customFormat="1" ht="26.25" customHeight="1" x14ac:dyDescent="0.25">
      <c r="A24" s="430"/>
      <c r="B24" s="74" t="s">
        <v>72</v>
      </c>
      <c r="C24" s="186"/>
      <c r="D24" s="211"/>
    </row>
    <row r="25" spans="1:4" s="70" customFormat="1" ht="22.5" customHeight="1" thickBot="1" x14ac:dyDescent="0.3">
      <c r="A25" s="72">
        <f>A22+1</f>
        <v>45319</v>
      </c>
      <c r="B25" s="71" t="s">
        <v>73</v>
      </c>
      <c r="C25" s="146"/>
      <c r="D25" s="160"/>
    </row>
    <row r="26" spans="1:4" s="48" customFormat="1" ht="27" customHeight="1" thickBot="1" x14ac:dyDescent="0.25">
      <c r="A26" s="421" t="s">
        <v>10</v>
      </c>
      <c r="B26" s="422"/>
      <c r="C26" s="292"/>
      <c r="D26" s="293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219"/>
      <c r="D49" s="219"/>
    </row>
    <row r="50" spans="1:4" s="48" customFormat="1" ht="48" hidden="1" customHeight="1" thickBot="1" x14ac:dyDescent="0.25">
      <c r="A50" s="1"/>
      <c r="B50" s="1"/>
      <c r="C50" s="155" t="s">
        <v>102</v>
      </c>
      <c r="D50" s="155" t="s">
        <v>103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57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45" hidden="1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A3:B4"/>
    <mergeCell ref="C3:C4"/>
    <mergeCell ref="A1:D1"/>
    <mergeCell ref="A2:D2"/>
  </mergeCells>
  <pageMargins left="0.28999999999999998" right="0.2" top="0.65" bottom="0.17" header="0.17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4"/>
  <sheetViews>
    <sheetView showRuler="0" topLeftCell="A37" zoomScalePageLayoutView="90" workbookViewId="0">
      <selection activeCell="A39" sqref="A39:XFD44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31" t="s">
        <v>74</v>
      </c>
      <c r="B1" s="431"/>
      <c r="C1" s="431"/>
      <c r="D1" s="431"/>
    </row>
    <row r="2" spans="1:6" s="70" customFormat="1" ht="25.5" customHeight="1" thickBot="1" x14ac:dyDescent="0.3">
      <c r="A2" s="432" t="str">
        <f>"THỜI KHÓA BIỂU TỪ NGÀY "&amp;DAY(A7)&amp;"/"&amp;MONTH(A7)&amp;"/"&amp;YEAR(A7)&amp;" ĐẾN NGÀY "&amp;DAY(A25)&amp;"/"&amp;MONTH(A25)&amp;"/"&amp;YEAR(A25)</f>
        <v>THỜI KHÓA BIỂU TỪ NGÀY 22/1/2024 ĐẾN NGÀY 28/1/2024</v>
      </c>
      <c r="B2" s="432"/>
      <c r="C2" s="432"/>
      <c r="D2" s="432"/>
    </row>
    <row r="3" spans="1:6" s="48" customFormat="1" ht="22.5" customHeight="1" x14ac:dyDescent="0.2">
      <c r="A3" s="414" t="s">
        <v>11</v>
      </c>
      <c r="B3" s="415"/>
      <c r="C3" s="418" t="s">
        <v>119</v>
      </c>
      <c r="D3" s="426" t="s">
        <v>109</v>
      </c>
    </row>
    <row r="4" spans="1:6" s="48" customFormat="1" ht="19.5" customHeight="1" thickBot="1" x14ac:dyDescent="0.25">
      <c r="A4" s="416"/>
      <c r="B4" s="417"/>
      <c r="C4" s="419"/>
      <c r="D4" s="427"/>
    </row>
    <row r="5" spans="1:6" s="70" customFormat="1" ht="15.75" x14ac:dyDescent="0.25">
      <c r="A5" s="433" t="s">
        <v>0</v>
      </c>
      <c r="B5" s="198" t="s">
        <v>71</v>
      </c>
      <c r="C5" s="287"/>
      <c r="D5" s="245"/>
    </row>
    <row r="6" spans="1:6" s="70" customFormat="1" ht="30.75" customHeight="1" x14ac:dyDescent="0.25">
      <c r="A6" s="434"/>
      <c r="B6" s="126" t="s">
        <v>72</v>
      </c>
      <c r="C6" s="338" t="s">
        <v>157</v>
      </c>
      <c r="D6" s="247"/>
    </row>
    <row r="7" spans="1:6" s="70" customFormat="1" ht="23.25" customHeight="1" thickBot="1" x14ac:dyDescent="0.3">
      <c r="A7" s="252" t="s">
        <v>141</v>
      </c>
      <c r="B7" s="169" t="s">
        <v>73</v>
      </c>
      <c r="C7" s="229"/>
      <c r="D7" s="290"/>
    </row>
    <row r="8" spans="1:6" s="70" customFormat="1" ht="25.5" customHeight="1" x14ac:dyDescent="0.25">
      <c r="A8" s="433" t="s">
        <v>6</v>
      </c>
      <c r="B8" s="167" t="s">
        <v>71</v>
      </c>
      <c r="C8" s="156"/>
      <c r="D8" s="245"/>
      <c r="F8" s="156"/>
    </row>
    <row r="9" spans="1:6" s="70" customFormat="1" ht="21" customHeight="1" x14ac:dyDescent="0.25">
      <c r="A9" s="435"/>
      <c r="B9" s="126" t="s">
        <v>72</v>
      </c>
      <c r="C9" s="145"/>
      <c r="D9" s="247"/>
    </row>
    <row r="10" spans="1:6" s="70" customFormat="1" ht="31.5" customHeight="1" thickBot="1" x14ac:dyDescent="0.3">
      <c r="A10" s="251">
        <f>A7+1</f>
        <v>45314</v>
      </c>
      <c r="B10" s="127" t="s">
        <v>73</v>
      </c>
      <c r="C10" s="301" t="s">
        <v>154</v>
      </c>
      <c r="D10" s="397" t="s">
        <v>154</v>
      </c>
    </row>
    <row r="11" spans="1:6" s="70" customFormat="1" ht="15.75" x14ac:dyDescent="0.25">
      <c r="A11" s="433" t="s">
        <v>5</v>
      </c>
      <c r="B11" s="125" t="s">
        <v>71</v>
      </c>
      <c r="C11" s="250"/>
      <c r="D11" s="248"/>
    </row>
    <row r="12" spans="1:6" s="70" customFormat="1" ht="15" x14ac:dyDescent="0.25">
      <c r="A12" s="434"/>
      <c r="B12" s="126" t="s">
        <v>72</v>
      </c>
      <c r="C12" s="145"/>
      <c r="D12" s="247"/>
    </row>
    <row r="13" spans="1:6" s="70" customFormat="1" ht="16.5" thickBot="1" x14ac:dyDescent="0.3">
      <c r="A13" s="251">
        <f>A10+1</f>
        <v>45315</v>
      </c>
      <c r="B13" s="127" t="s">
        <v>73</v>
      </c>
      <c r="C13" s="139"/>
      <c r="D13" s="194"/>
    </row>
    <row r="14" spans="1:6" s="70" customFormat="1" ht="20.25" customHeight="1" x14ac:dyDescent="0.25">
      <c r="A14" s="433" t="s">
        <v>1</v>
      </c>
      <c r="B14" s="198" t="s">
        <v>71</v>
      </c>
      <c r="C14" s="250"/>
      <c r="D14" s="245"/>
    </row>
    <row r="15" spans="1:6" s="70" customFormat="1" ht="23.25" customHeight="1" x14ac:dyDescent="0.25">
      <c r="A15" s="434"/>
      <c r="B15" s="126" t="s">
        <v>72</v>
      </c>
      <c r="C15" s="145"/>
      <c r="D15" s="247"/>
    </row>
    <row r="16" spans="1:6" s="70" customFormat="1" ht="24.75" customHeight="1" thickBot="1" x14ac:dyDescent="0.3">
      <c r="A16" s="251">
        <f>A13+1</f>
        <v>45316</v>
      </c>
      <c r="B16" s="127" t="s">
        <v>73</v>
      </c>
      <c r="C16" s="301"/>
      <c r="D16" s="302"/>
    </row>
    <row r="17" spans="1:6" s="70" customFormat="1" ht="36.75" customHeight="1" x14ac:dyDescent="0.25">
      <c r="A17" s="433" t="s">
        <v>2</v>
      </c>
      <c r="B17" s="167" t="s">
        <v>71</v>
      </c>
      <c r="C17" s="250" t="s">
        <v>172</v>
      </c>
      <c r="D17" s="247"/>
      <c r="F17" s="156"/>
    </row>
    <row r="18" spans="1:6" s="70" customFormat="1" ht="22.5" customHeight="1" x14ac:dyDescent="0.25">
      <c r="A18" s="434"/>
      <c r="B18" s="126" t="s">
        <v>72</v>
      </c>
      <c r="C18" s="145"/>
      <c r="D18" s="247"/>
    </row>
    <row r="19" spans="1:6" s="70" customFormat="1" ht="36" customHeight="1" thickBot="1" x14ac:dyDescent="0.3">
      <c r="A19" s="251">
        <f>A16+1</f>
        <v>45317</v>
      </c>
      <c r="B19" s="127" t="s">
        <v>73</v>
      </c>
      <c r="C19" s="301" t="s">
        <v>155</v>
      </c>
      <c r="D19" s="397" t="s">
        <v>155</v>
      </c>
    </row>
    <row r="20" spans="1:6" s="70" customFormat="1" ht="21.75" customHeight="1" x14ac:dyDescent="0.25">
      <c r="A20" s="433" t="s">
        <v>3</v>
      </c>
      <c r="B20" s="125" t="s">
        <v>71</v>
      </c>
      <c r="C20" s="145"/>
      <c r="D20" s="247"/>
    </row>
    <row r="21" spans="1:6" s="73" customFormat="1" ht="21" customHeight="1" x14ac:dyDescent="0.25">
      <c r="A21" s="434"/>
      <c r="B21" s="126" t="s">
        <v>72</v>
      </c>
      <c r="C21" s="145"/>
      <c r="D21" s="247"/>
    </row>
    <row r="22" spans="1:6" s="70" customFormat="1" ht="32.25" thickBot="1" x14ac:dyDescent="0.3">
      <c r="A22" s="251">
        <f>A19+1</f>
        <v>45318</v>
      </c>
      <c r="B22" s="169" t="s">
        <v>73</v>
      </c>
      <c r="C22" s="146"/>
      <c r="D22" s="337" t="s">
        <v>152</v>
      </c>
    </row>
    <row r="23" spans="1:6" s="70" customFormat="1" ht="36" customHeight="1" x14ac:dyDescent="0.25">
      <c r="A23" s="436" t="s">
        <v>4</v>
      </c>
      <c r="B23" s="307" t="s">
        <v>71</v>
      </c>
      <c r="C23" s="341" t="s">
        <v>156</v>
      </c>
      <c r="D23" s="341" t="s">
        <v>156</v>
      </c>
    </row>
    <row r="24" spans="1:6" s="70" customFormat="1" ht="31.5" customHeight="1" x14ac:dyDescent="0.25">
      <c r="A24" s="437"/>
      <c r="B24" s="126" t="s">
        <v>72</v>
      </c>
      <c r="C24" s="399" t="s">
        <v>153</v>
      </c>
      <c r="D24" s="398" t="s">
        <v>153</v>
      </c>
    </row>
    <row r="25" spans="1:6" s="70" customFormat="1" ht="18.75" customHeight="1" thickBot="1" x14ac:dyDescent="0.3">
      <c r="A25" s="251">
        <f>A22+1</f>
        <v>45319</v>
      </c>
      <c r="B25" s="127" t="s">
        <v>73</v>
      </c>
      <c r="C25" s="146"/>
      <c r="D25" s="346"/>
    </row>
    <row r="26" spans="1:6" s="48" customFormat="1" ht="16.5" hidden="1" customHeight="1" thickBot="1" x14ac:dyDescent="0.25">
      <c r="A26" s="421" t="s">
        <v>10</v>
      </c>
      <c r="B26" s="422"/>
      <c r="C26" s="197"/>
      <c r="D26" s="246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61" t="s">
        <v>70</v>
      </c>
      <c r="D28" s="56"/>
    </row>
    <row r="29" spans="1:6" s="48" customFormat="1" ht="41.25" hidden="1" customHeight="1" x14ac:dyDescent="0.2">
      <c r="A29" s="1"/>
      <c r="B29" s="2"/>
      <c r="C29" s="163"/>
    </row>
    <row r="30" spans="1:6" s="48" customFormat="1" ht="42.75" hidden="1" customHeight="1" x14ac:dyDescent="0.2">
      <c r="A30" s="1"/>
      <c r="B30" s="2"/>
      <c r="C30" s="217" t="s">
        <v>99</v>
      </c>
      <c r="D30" s="217" t="s">
        <v>100</v>
      </c>
    </row>
    <row r="31" spans="1:6" s="48" customFormat="1" ht="51.75" hidden="1" customHeight="1" thickBot="1" x14ac:dyDescent="0.25">
      <c r="A31" s="1"/>
      <c r="B31" s="2"/>
      <c r="C31" s="218"/>
      <c r="D31" s="208" t="s">
        <v>101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7.5" customHeight="1" x14ac:dyDescent="0.2">
      <c r="A34" s="1"/>
      <c r="B34" s="2"/>
      <c r="C34" s="53"/>
    </row>
    <row r="35" spans="1:4" s="48" customFormat="1" ht="66" customHeight="1" x14ac:dyDescent="0.2">
      <c r="A35" s="1"/>
      <c r="B35" s="2"/>
      <c r="C35" s="53"/>
    </row>
    <row r="36" spans="1:4" ht="75.75" hidden="1" customHeight="1" thickBot="1" x14ac:dyDescent="0.25">
      <c r="D36" s="249" t="s">
        <v>108</v>
      </c>
    </row>
    <row r="37" spans="1:4" ht="42" customHeight="1" x14ac:dyDescent="0.2"/>
    <row r="38" spans="1:4" ht="28.5" customHeight="1" x14ac:dyDescent="0.2"/>
    <row r="39" spans="1:4" ht="24.75" hidden="1" customHeight="1" x14ac:dyDescent="0.2"/>
    <row r="40" spans="1:4" ht="39" hidden="1" customHeight="1" x14ac:dyDescent="0.2">
      <c r="C40" s="291" t="s">
        <v>118</v>
      </c>
      <c r="D40" s="286" t="s">
        <v>120</v>
      </c>
    </row>
    <row r="41" spans="1:4" hidden="1" x14ac:dyDescent="0.2"/>
    <row r="42" spans="1:4" hidden="1" x14ac:dyDescent="0.2"/>
    <row r="43" spans="1:4" hidden="1" x14ac:dyDescent="0.2"/>
    <row r="44" spans="1:4" ht="18.75" hidden="1" customHeight="1" x14ac:dyDescent="0.2"/>
  </sheetData>
  <mergeCells count="13">
    <mergeCell ref="A5:A6"/>
    <mergeCell ref="A26:B2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0.68" right="0.2" top="0.59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0"/>
  <sheetViews>
    <sheetView showRuler="0" topLeftCell="A39" zoomScaleNormal="100" zoomScalePageLayoutView="90" workbookViewId="0">
      <selection activeCell="D51" sqref="D51"/>
    </sheetView>
  </sheetViews>
  <sheetFormatPr defaultRowHeight="14.25" x14ac:dyDescent="0.2"/>
  <cols>
    <col min="1" max="1" width="17.42578125" style="52" customWidth="1"/>
    <col min="2" max="2" width="18" style="51" customWidth="1"/>
    <col min="3" max="3" width="41.85546875" style="50" customWidth="1"/>
    <col min="4" max="4" width="43.5703125" style="50" customWidth="1"/>
    <col min="5" max="5" width="44.28515625" style="50" hidden="1" customWidth="1"/>
    <col min="6" max="7" width="9.140625" style="49"/>
    <col min="8" max="8" width="23.7109375" style="49" customWidth="1"/>
    <col min="9" max="16384" width="9.140625" style="49"/>
  </cols>
  <sheetData>
    <row r="1" spans="1:8" s="70" customFormat="1" ht="26.25" customHeight="1" x14ac:dyDescent="0.3">
      <c r="A1" s="446" t="s">
        <v>74</v>
      </c>
      <c r="B1" s="446"/>
      <c r="C1" s="446"/>
      <c r="D1" s="446"/>
      <c r="E1" s="446"/>
    </row>
    <row r="2" spans="1:8" s="70" customFormat="1" ht="25.5" customHeight="1" thickBot="1" x14ac:dyDescent="0.3">
      <c r="A2" s="447" t="str">
        <f>"THỜI KHÓA BIỂU TỪ NGÀY "&amp;DAY(A7)&amp;"/"&amp;MONTH(A7)&amp;"/"&amp;YEAR(A7)&amp;" ĐẾN NGÀY "&amp;DAY(A25)&amp;"/"&amp;MONTH(A25)&amp;"/"&amp;YEAR(A25)</f>
        <v>THỜI KHÓA BIỂU TỪ NGÀY 22/1/2024 ĐẾN NGÀY 28/1/2024</v>
      </c>
      <c r="B2" s="447"/>
      <c r="C2" s="447"/>
      <c r="D2" s="447"/>
      <c r="E2" s="447"/>
    </row>
    <row r="3" spans="1:8" s="48" customFormat="1" ht="21" customHeight="1" x14ac:dyDescent="0.2">
      <c r="A3" s="414" t="s">
        <v>11</v>
      </c>
      <c r="B3" s="415"/>
      <c r="C3" s="442" t="s">
        <v>77</v>
      </c>
      <c r="D3" s="442" t="s">
        <v>78</v>
      </c>
      <c r="E3" s="444" t="s">
        <v>79</v>
      </c>
    </row>
    <row r="4" spans="1:8" s="48" customFormat="1" ht="18.75" customHeight="1" thickBot="1" x14ac:dyDescent="0.25">
      <c r="A4" s="416"/>
      <c r="B4" s="417"/>
      <c r="C4" s="443"/>
      <c r="D4" s="443"/>
      <c r="E4" s="445"/>
    </row>
    <row r="5" spans="1:8" s="70" customFormat="1" ht="20.25" customHeight="1" x14ac:dyDescent="0.25">
      <c r="A5" s="410" t="s">
        <v>0</v>
      </c>
      <c r="B5" s="125" t="s">
        <v>71</v>
      </c>
      <c r="C5" s="287"/>
      <c r="D5" s="287"/>
      <c r="E5" s="245"/>
    </row>
    <row r="6" spans="1:8" s="70" customFormat="1" ht="33" customHeight="1" x14ac:dyDescent="0.25">
      <c r="A6" s="411"/>
      <c r="B6" s="126" t="s">
        <v>72</v>
      </c>
      <c r="C6" s="338" t="s">
        <v>142</v>
      </c>
      <c r="D6" s="338" t="s">
        <v>142</v>
      </c>
      <c r="E6" s="158"/>
    </row>
    <row r="7" spans="1:8" s="70" customFormat="1" ht="24" customHeight="1" thickBot="1" x14ac:dyDescent="0.3">
      <c r="A7" s="75" t="s">
        <v>141</v>
      </c>
      <c r="B7" s="169" t="s">
        <v>73</v>
      </c>
      <c r="C7" s="229"/>
      <c r="D7" s="229"/>
      <c r="E7" s="283"/>
      <c r="H7" s="189"/>
    </row>
    <row r="8" spans="1:8" s="70" customFormat="1" ht="20.25" customHeight="1" x14ac:dyDescent="0.25">
      <c r="A8" s="410" t="s">
        <v>6</v>
      </c>
      <c r="B8" s="167" t="s">
        <v>71</v>
      </c>
      <c r="C8" s="198"/>
      <c r="D8" s="216"/>
      <c r="E8" s="209"/>
      <c r="H8" s="190"/>
    </row>
    <row r="9" spans="1:8" s="70" customFormat="1" ht="20.25" customHeight="1" x14ac:dyDescent="0.25">
      <c r="A9" s="423"/>
      <c r="B9" s="126" t="s">
        <v>72</v>
      </c>
      <c r="C9" s="228"/>
      <c r="D9" s="228"/>
      <c r="E9" s="158"/>
    </row>
    <row r="10" spans="1:8" s="70" customFormat="1" ht="20.25" customHeight="1" thickBot="1" x14ac:dyDescent="0.3">
      <c r="A10" s="72">
        <f>A7+1</f>
        <v>45314</v>
      </c>
      <c r="B10" s="127" t="s">
        <v>73</v>
      </c>
      <c r="C10" s="140"/>
      <c r="D10" s="140"/>
      <c r="E10" s="159"/>
    </row>
    <row r="11" spans="1:8" s="70" customFormat="1" ht="51.75" customHeight="1" x14ac:dyDescent="0.25">
      <c r="A11" s="410" t="s">
        <v>5</v>
      </c>
      <c r="B11" s="125" t="s">
        <v>71</v>
      </c>
      <c r="C11" s="382"/>
      <c r="D11" s="383" t="s">
        <v>144</v>
      </c>
      <c r="E11" s="164"/>
    </row>
    <row r="12" spans="1:8" s="70" customFormat="1" ht="16.5" customHeight="1" x14ac:dyDescent="0.25">
      <c r="A12" s="411"/>
      <c r="B12" s="126" t="s">
        <v>72</v>
      </c>
      <c r="C12" s="145"/>
      <c r="D12" s="145"/>
      <c r="E12" s="158"/>
    </row>
    <row r="13" spans="1:8" s="70" customFormat="1" ht="16.5" thickBot="1" x14ac:dyDescent="0.3">
      <c r="A13" s="72">
        <f>A10+1</f>
        <v>45315</v>
      </c>
      <c r="B13" s="127" t="s">
        <v>73</v>
      </c>
      <c r="C13" s="139"/>
      <c r="D13" s="139"/>
      <c r="E13" s="166"/>
    </row>
    <row r="14" spans="1:8" s="70" customFormat="1" ht="15.75" x14ac:dyDescent="0.25">
      <c r="A14" s="410" t="s">
        <v>1</v>
      </c>
      <c r="B14" s="125" t="s">
        <v>71</v>
      </c>
      <c r="C14" s="243"/>
      <c r="D14" s="243"/>
      <c r="E14" s="158"/>
    </row>
    <row r="15" spans="1:8" s="70" customFormat="1" ht="15" x14ac:dyDescent="0.25">
      <c r="A15" s="411"/>
      <c r="B15" s="126" t="s">
        <v>72</v>
      </c>
      <c r="C15" s="145"/>
      <c r="D15" s="145"/>
      <c r="E15" s="158"/>
    </row>
    <row r="16" spans="1:8" s="70" customFormat="1" ht="16.5" thickBot="1" x14ac:dyDescent="0.3">
      <c r="A16" s="72">
        <f>A13+1</f>
        <v>45316</v>
      </c>
      <c r="B16" s="127" t="s">
        <v>73</v>
      </c>
      <c r="C16" s="140"/>
      <c r="D16" s="140"/>
      <c r="E16" s="185"/>
    </row>
    <row r="17" spans="1:8" s="70" customFormat="1" ht="49.5" customHeight="1" x14ac:dyDescent="0.25">
      <c r="A17" s="410" t="s">
        <v>2</v>
      </c>
      <c r="B17" s="167" t="s">
        <v>71</v>
      </c>
      <c r="C17" s="387" t="s">
        <v>143</v>
      </c>
      <c r="D17" s="387" t="s">
        <v>143</v>
      </c>
      <c r="E17" s="210"/>
      <c r="H17" s="156"/>
    </row>
    <row r="18" spans="1:8" s="70" customFormat="1" ht="19.5" customHeight="1" x14ac:dyDescent="0.25">
      <c r="A18" s="411"/>
      <c r="B18" s="126" t="s">
        <v>72</v>
      </c>
      <c r="C18" s="145"/>
      <c r="D18" s="145"/>
      <c r="E18" s="158"/>
    </row>
    <row r="19" spans="1:8" s="70" customFormat="1" ht="21" customHeight="1" thickBot="1" x14ac:dyDescent="0.3">
      <c r="A19" s="72">
        <f>A16+1</f>
        <v>45317</v>
      </c>
      <c r="B19" s="127" t="s">
        <v>73</v>
      </c>
      <c r="C19" s="141"/>
      <c r="D19" s="141"/>
      <c r="E19" s="166"/>
    </row>
    <row r="20" spans="1:8" s="70" customFormat="1" ht="28.5" customHeight="1" x14ac:dyDescent="0.25">
      <c r="A20" s="410" t="s">
        <v>3</v>
      </c>
      <c r="B20" s="198" t="s">
        <v>71</v>
      </c>
      <c r="C20" s="144"/>
      <c r="D20" s="313"/>
      <c r="E20" s="157"/>
    </row>
    <row r="21" spans="1:8" s="73" customFormat="1" ht="34.5" customHeight="1" x14ac:dyDescent="0.25">
      <c r="A21" s="411"/>
      <c r="B21" s="168" t="s">
        <v>72</v>
      </c>
      <c r="C21" s="186"/>
      <c r="D21" s="342" t="s">
        <v>145</v>
      </c>
      <c r="E21" s="211"/>
    </row>
    <row r="22" spans="1:8" s="70" customFormat="1" ht="40.5" customHeight="1" thickBot="1" x14ac:dyDescent="0.3">
      <c r="A22" s="72">
        <f>A19+1</f>
        <v>45318</v>
      </c>
      <c r="B22" s="169" t="s">
        <v>73</v>
      </c>
      <c r="C22" s="146"/>
      <c r="D22" s="115"/>
      <c r="E22" s="185" t="s">
        <v>152</v>
      </c>
    </row>
    <row r="23" spans="1:8" s="70" customFormat="1" ht="51" customHeight="1" x14ac:dyDescent="0.25">
      <c r="A23" s="423" t="s">
        <v>4</v>
      </c>
      <c r="B23" s="167" t="s">
        <v>71</v>
      </c>
      <c r="C23" s="343" t="s">
        <v>146</v>
      </c>
      <c r="D23" s="383" t="s">
        <v>173</v>
      </c>
      <c r="E23" s="344" t="s">
        <v>146</v>
      </c>
    </row>
    <row r="24" spans="1:8" s="70" customFormat="1" ht="45.75" customHeight="1" x14ac:dyDescent="0.25">
      <c r="A24" s="430"/>
      <c r="B24" s="168" t="s">
        <v>72</v>
      </c>
      <c r="C24" s="291" t="s">
        <v>147</v>
      </c>
      <c r="D24" s="291" t="s">
        <v>148</v>
      </c>
      <c r="E24" s="291" t="s">
        <v>147</v>
      </c>
    </row>
    <row r="25" spans="1:8" s="70" customFormat="1" ht="24" customHeight="1" thickBot="1" x14ac:dyDescent="0.3">
      <c r="A25" s="72">
        <f>A22+1</f>
        <v>45319</v>
      </c>
      <c r="B25" s="127" t="s">
        <v>73</v>
      </c>
      <c r="C25" s="240"/>
      <c r="D25" s="241"/>
      <c r="E25" s="242"/>
    </row>
    <row r="26" spans="1:8" s="70" customFormat="1" ht="36" customHeight="1" x14ac:dyDescent="0.25">
      <c r="A26" s="440" t="s">
        <v>10</v>
      </c>
      <c r="B26" s="441"/>
      <c r="C26" s="385"/>
      <c r="D26" s="385"/>
      <c r="E26" s="386"/>
    </row>
    <row r="27" spans="1:8" s="48" customFormat="1" ht="25.5" customHeight="1" thickBot="1" x14ac:dyDescent="0.25">
      <c r="A27" s="438" t="s">
        <v>10</v>
      </c>
      <c r="B27" s="439"/>
      <c r="C27" s="391"/>
      <c r="D27" s="56"/>
      <c r="E27" s="390"/>
    </row>
    <row r="28" spans="1:8" s="48" customFormat="1" ht="72" customHeight="1" x14ac:dyDescent="0.2">
      <c r="A28" s="4"/>
      <c r="B28" s="4"/>
      <c r="C28" s="69"/>
      <c r="D28" s="69"/>
      <c r="E28" s="69"/>
    </row>
    <row r="29" spans="1:8" s="48" customFormat="1" ht="50.25" hidden="1" customHeight="1" x14ac:dyDescent="0.2">
      <c r="A29" s="1"/>
      <c r="B29" s="1"/>
      <c r="C29" s="291" t="s">
        <v>128</v>
      </c>
      <c r="D29" s="336"/>
      <c r="E29" s="291" t="s">
        <v>128</v>
      </c>
    </row>
    <row r="30" spans="1:8" s="48" customFormat="1" ht="41.25" hidden="1" customHeight="1" x14ac:dyDescent="0.2">
      <c r="A30" s="1"/>
      <c r="B30" s="2"/>
      <c r="C30" s="296" t="s">
        <v>149</v>
      </c>
      <c r="D30" s="388" t="s">
        <v>150</v>
      </c>
      <c r="E30" s="163"/>
    </row>
    <row r="31" spans="1:8" s="48" customFormat="1" ht="42.75" hidden="1" customHeight="1" x14ac:dyDescent="0.2">
      <c r="A31" s="1"/>
      <c r="B31" s="2"/>
      <c r="C31" s="295" t="s">
        <v>116</v>
      </c>
      <c r="D31" s="389" t="s">
        <v>151</v>
      </c>
      <c r="E31" s="288"/>
    </row>
    <row r="32" spans="1:8" s="48" customFormat="1" ht="51.75" hidden="1" customHeight="1" x14ac:dyDescent="0.2">
      <c r="A32" s="1"/>
      <c r="B32" s="2"/>
      <c r="C32" s="296" t="s">
        <v>117</v>
      </c>
      <c r="D32" s="53"/>
      <c r="E32" s="286" t="s">
        <v>126</v>
      </c>
    </row>
    <row r="33" spans="1:5" s="48" customFormat="1" ht="57.75" hidden="1" customHeight="1" x14ac:dyDescent="0.2">
      <c r="A33" s="1"/>
      <c r="B33" s="2"/>
      <c r="C33" s="190"/>
      <c r="D33" s="53"/>
      <c r="E33" s="53"/>
    </row>
    <row r="34" spans="1:5" s="48" customFormat="1" ht="73.5" hidden="1" customHeight="1" x14ac:dyDescent="0.2">
      <c r="A34" s="1"/>
      <c r="B34" s="2"/>
      <c r="C34" s="190"/>
      <c r="D34" s="383" t="s">
        <v>115</v>
      </c>
      <c r="E34" s="53"/>
    </row>
    <row r="35" spans="1:5" s="48" customFormat="1" ht="64.5" hidden="1" customHeight="1" x14ac:dyDescent="0.2">
      <c r="A35" s="1"/>
      <c r="B35" s="2"/>
      <c r="C35" s="53"/>
      <c r="D35" s="53"/>
      <c r="E35" s="55"/>
    </row>
    <row r="36" spans="1:5" s="48" customFormat="1" ht="64.5" hidden="1" customHeight="1" x14ac:dyDescent="0.2">
      <c r="A36" s="1"/>
      <c r="B36" s="2"/>
      <c r="C36" s="328"/>
      <c r="D36" s="329"/>
      <c r="E36" s="327"/>
    </row>
    <row r="37" spans="1:5" s="48" customFormat="1" ht="36" hidden="1" customHeight="1" x14ac:dyDescent="0.2">
      <c r="A37" s="1"/>
      <c r="B37" s="2"/>
      <c r="C37" s="330"/>
      <c r="D37" s="331"/>
      <c r="E37" s="332"/>
    </row>
    <row r="38" spans="1:5" ht="36.75" hidden="1" customHeight="1" x14ac:dyDescent="0.2">
      <c r="C38" s="333"/>
      <c r="D38" s="334"/>
      <c r="E38" s="335"/>
    </row>
    <row r="39" spans="1:5" ht="42" customHeight="1" x14ac:dyDescent="0.2">
      <c r="C39" s="289"/>
      <c r="E39" s="288"/>
    </row>
    <row r="40" spans="1:5" ht="28.5" customHeight="1" x14ac:dyDescent="0.2"/>
    <row r="41" spans="1:5" ht="24.75" customHeight="1" x14ac:dyDescent="0.2">
      <c r="C41" s="297"/>
    </row>
    <row r="42" spans="1:5" ht="39" customHeight="1" x14ac:dyDescent="0.2">
      <c r="C42" s="190"/>
    </row>
    <row r="46" spans="1:5" ht="18.75" customHeight="1" x14ac:dyDescent="0.2"/>
    <row r="50" spans="4:4" ht="15.75" x14ac:dyDescent="0.2">
      <c r="D50" s="216"/>
    </row>
  </sheetData>
  <mergeCells count="15">
    <mergeCell ref="A5:A6"/>
    <mergeCell ref="D3:D4"/>
    <mergeCell ref="E3:E4"/>
    <mergeCell ref="A1:E1"/>
    <mergeCell ref="A2:E2"/>
    <mergeCell ref="A3:B4"/>
    <mergeCell ref="C3:C4"/>
    <mergeCell ref="A27:B27"/>
    <mergeCell ref="A8:A9"/>
    <mergeCell ref="A11:A12"/>
    <mergeCell ref="A14:A15"/>
    <mergeCell ref="A17:A18"/>
    <mergeCell ref="A20:A21"/>
    <mergeCell ref="A23:A24"/>
    <mergeCell ref="A26:B26"/>
  </mergeCells>
  <pageMargins left="0.64" right="0.2" top="0.38" bottom="0.17" header="0.17" footer="0.2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6"/>
  <sheetViews>
    <sheetView topLeftCell="A14" zoomScaleNormal="100" workbookViewId="0">
      <selection activeCell="D16" sqref="D16"/>
    </sheetView>
  </sheetViews>
  <sheetFormatPr defaultRowHeight="15.75" x14ac:dyDescent="0.25"/>
  <cols>
    <col min="1" max="1" width="12.7109375" style="92" customWidth="1"/>
    <col min="2" max="2" width="20.140625" style="91" customWidth="1"/>
    <col min="3" max="3" width="6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1.75" customHeight="1" x14ac:dyDescent="0.25">
      <c r="A1" s="453" t="s">
        <v>68</v>
      </c>
      <c r="B1" s="453"/>
      <c r="C1" s="453"/>
    </row>
    <row r="2" spans="1:5" s="78" customFormat="1" ht="29.25" customHeight="1" thickBot="1" x14ac:dyDescent="0.3">
      <c r="A2" s="454" t="str">
        <f>"THỜI KHÓA BIỂU TỪ NGÀY "&amp;DAY(A8)&amp;"/"&amp;MONTH(A8)&amp;"/"&amp;YEAR(A8)&amp;"  ĐẾN NGÀY "&amp;DAY(A26)&amp;"/"&amp;MONTH(A26)&amp;"/"&amp;YEAR(A26)</f>
        <v>THỜI KHÓA BIỂU TỪ NGÀY 22/1/2024  ĐẾN NGÀY 28/1/2024</v>
      </c>
      <c r="B2" s="454"/>
      <c r="C2" s="454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7"/>
      <c r="B4" s="98"/>
    </row>
    <row r="5" spans="1:5" s="83" customFormat="1" ht="34.5" customHeight="1" thickBot="1" x14ac:dyDescent="0.25">
      <c r="A5" s="455" t="s">
        <v>58</v>
      </c>
      <c r="B5" s="456"/>
      <c r="C5" s="303" t="s">
        <v>69</v>
      </c>
    </row>
    <row r="6" spans="1:5" s="84" customFormat="1" x14ac:dyDescent="0.2">
      <c r="A6" s="449" t="s">
        <v>0</v>
      </c>
      <c r="B6" s="99" t="s">
        <v>7</v>
      </c>
      <c r="C6" s="149"/>
    </row>
    <row r="7" spans="1:5" s="86" customFormat="1" x14ac:dyDescent="0.2">
      <c r="A7" s="457"/>
      <c r="B7" s="85" t="s">
        <v>9</v>
      </c>
      <c r="C7" s="150"/>
    </row>
    <row r="8" spans="1:5" s="83" customFormat="1" ht="22.5" customHeight="1" thickBot="1" x14ac:dyDescent="0.25">
      <c r="A8" s="112">
        <v>45313</v>
      </c>
      <c r="B8" s="173" t="s">
        <v>8</v>
      </c>
      <c r="C8" s="193" t="s">
        <v>135</v>
      </c>
    </row>
    <row r="9" spans="1:5" s="83" customFormat="1" x14ac:dyDescent="0.2">
      <c r="A9" s="449" t="s">
        <v>47</v>
      </c>
      <c r="B9" s="99" t="s">
        <v>7</v>
      </c>
      <c r="C9" s="151"/>
    </row>
    <row r="10" spans="1:5" s="83" customFormat="1" x14ac:dyDescent="0.2">
      <c r="A10" s="450"/>
      <c r="B10" s="87" t="s">
        <v>9</v>
      </c>
      <c r="C10" s="152"/>
    </row>
    <row r="11" spans="1:5" s="83" customFormat="1" ht="21" customHeight="1" thickBot="1" x14ac:dyDescent="0.25">
      <c r="A11" s="114">
        <f>A8+1</f>
        <v>45314</v>
      </c>
      <c r="B11" s="173" t="s">
        <v>8</v>
      </c>
      <c r="C11" s="199" t="s">
        <v>138</v>
      </c>
      <c r="E11" s="298"/>
    </row>
    <row r="12" spans="1:5" s="83" customFormat="1" x14ac:dyDescent="0.25">
      <c r="A12" s="449" t="s">
        <v>49</v>
      </c>
      <c r="B12" s="99" t="s">
        <v>7</v>
      </c>
      <c r="C12" s="153"/>
      <c r="E12" s="299"/>
    </row>
    <row r="13" spans="1:5" s="83" customFormat="1" x14ac:dyDescent="0.25">
      <c r="A13" s="450"/>
      <c r="B13" s="87" t="s">
        <v>50</v>
      </c>
      <c r="C13" s="154"/>
      <c r="E13" s="299"/>
    </row>
    <row r="14" spans="1:5" s="83" customFormat="1" ht="24.75" customHeight="1" thickBot="1" x14ac:dyDescent="0.25">
      <c r="A14" s="114">
        <f>A11+1</f>
        <v>45315</v>
      </c>
      <c r="B14" s="113" t="s">
        <v>8</v>
      </c>
      <c r="C14" s="193" t="s">
        <v>136</v>
      </c>
      <c r="E14" s="300"/>
    </row>
    <row r="15" spans="1:5" s="83" customFormat="1" x14ac:dyDescent="0.2">
      <c r="A15" s="449" t="s">
        <v>1</v>
      </c>
      <c r="B15" s="99" t="s">
        <v>7</v>
      </c>
      <c r="C15" s="152"/>
    </row>
    <row r="16" spans="1:5" s="83" customFormat="1" x14ac:dyDescent="0.2">
      <c r="A16" s="450"/>
      <c r="B16" s="87" t="s">
        <v>51</v>
      </c>
      <c r="C16" s="110"/>
    </row>
    <row r="17" spans="1:6" s="83" customFormat="1" ht="22.5" customHeight="1" thickBot="1" x14ac:dyDescent="0.25">
      <c r="A17" s="114">
        <f>A14+1</f>
        <v>45316</v>
      </c>
      <c r="B17" s="113" t="s">
        <v>8</v>
      </c>
      <c r="C17" s="284"/>
    </row>
    <row r="18" spans="1:6" s="83" customFormat="1" x14ac:dyDescent="0.2">
      <c r="A18" s="449" t="s">
        <v>2</v>
      </c>
      <c r="B18" s="99" t="s">
        <v>7</v>
      </c>
      <c r="C18" s="110"/>
    </row>
    <row r="19" spans="1:6" s="83" customFormat="1" x14ac:dyDescent="0.2">
      <c r="A19" s="450"/>
      <c r="B19" s="87" t="s">
        <v>51</v>
      </c>
      <c r="C19" s="110"/>
    </row>
    <row r="20" spans="1:6" s="83" customFormat="1" ht="23.25" customHeight="1" thickBot="1" x14ac:dyDescent="0.25">
      <c r="A20" s="114">
        <f>A17+1</f>
        <v>45317</v>
      </c>
      <c r="B20" s="173" t="s">
        <v>8</v>
      </c>
      <c r="C20" s="199" t="s">
        <v>139</v>
      </c>
    </row>
    <row r="21" spans="1:6" s="83" customFormat="1" ht="22.5" customHeight="1" x14ac:dyDescent="0.2">
      <c r="A21" s="449" t="s">
        <v>3</v>
      </c>
      <c r="B21" s="99" t="s">
        <v>7</v>
      </c>
      <c r="C21" s="305"/>
    </row>
    <row r="22" spans="1:6" s="83" customFormat="1" ht="25.5" customHeight="1" x14ac:dyDescent="0.2">
      <c r="A22" s="449"/>
      <c r="B22" s="87" t="s">
        <v>9</v>
      </c>
      <c r="C22" s="306"/>
    </row>
    <row r="23" spans="1:6" s="83" customFormat="1" ht="31.5" customHeight="1" thickBot="1" x14ac:dyDescent="0.3">
      <c r="A23" s="114">
        <f>A20+1</f>
        <v>45318</v>
      </c>
      <c r="B23" s="173" t="s">
        <v>8</v>
      </c>
      <c r="C23" s="326" t="s">
        <v>140</v>
      </c>
      <c r="E23" s="77"/>
      <c r="F23" s="77"/>
    </row>
    <row r="24" spans="1:6" ht="25.5" customHeight="1" x14ac:dyDescent="0.25">
      <c r="A24" s="449" t="s">
        <v>4</v>
      </c>
      <c r="B24" s="174" t="s">
        <v>75</v>
      </c>
      <c r="C24" s="324"/>
    </row>
    <row r="25" spans="1:6" ht="23.25" customHeight="1" x14ac:dyDescent="0.25">
      <c r="A25" s="449"/>
      <c r="B25" s="89" t="s">
        <v>76</v>
      </c>
      <c r="C25" s="325"/>
    </row>
    <row r="26" spans="1:6" ht="26.25" customHeight="1" thickBot="1" x14ac:dyDescent="0.3">
      <c r="A26" s="114">
        <f>A23+1</f>
        <v>45319</v>
      </c>
      <c r="B26" s="115" t="s">
        <v>8</v>
      </c>
      <c r="C26" s="147"/>
    </row>
    <row r="27" spans="1:6" ht="20.25" thickBot="1" x14ac:dyDescent="0.3">
      <c r="A27" s="451" t="s">
        <v>54</v>
      </c>
      <c r="B27" s="452"/>
      <c r="C27" s="116"/>
    </row>
    <row r="28" spans="1:6" x14ac:dyDescent="0.25">
      <c r="A28" s="90"/>
    </row>
    <row r="30" spans="1:6" x14ac:dyDescent="0.25">
      <c r="A30" s="90"/>
    </row>
    <row r="31" spans="1:6" ht="24" customHeight="1" x14ac:dyDescent="0.25">
      <c r="A31" s="90"/>
    </row>
    <row r="32" spans="1:6" x14ac:dyDescent="0.25">
      <c r="A32" s="90"/>
    </row>
    <row r="33" spans="1:8" ht="24.75" customHeight="1" thickBot="1" x14ac:dyDescent="0.3">
      <c r="A33" s="90"/>
      <c r="C33" s="326" t="s">
        <v>137</v>
      </c>
    </row>
    <row r="34" spans="1:8" x14ac:dyDescent="0.25">
      <c r="C34" s="77" t="s">
        <v>55</v>
      </c>
    </row>
    <row r="35" spans="1:8" x14ac:dyDescent="0.25">
      <c r="C35" s="142"/>
    </row>
    <row r="36" spans="1:8" ht="32.25" customHeight="1" x14ac:dyDescent="0.25">
      <c r="C36" s="82"/>
    </row>
    <row r="37" spans="1:8" ht="16.5" customHeight="1" x14ac:dyDescent="0.25"/>
    <row r="38" spans="1:8" ht="33.75" customHeight="1" x14ac:dyDescent="0.25">
      <c r="B38" s="448" t="s">
        <v>122</v>
      </c>
      <c r="C38" s="448"/>
      <c r="D38" s="448"/>
      <c r="E38" s="448"/>
      <c r="F38" s="448"/>
      <c r="G38" s="448"/>
      <c r="H38" s="448"/>
    </row>
    <row r="39" spans="1:8" ht="21.75" customHeight="1" x14ac:dyDescent="0.25">
      <c r="A39" s="448" t="s">
        <v>123</v>
      </c>
      <c r="B39" s="448"/>
      <c r="C39" s="448"/>
      <c r="D39" s="448"/>
      <c r="E39" s="448"/>
      <c r="F39" s="448"/>
      <c r="G39" s="448"/>
    </row>
    <row r="40" spans="1:8" ht="9" customHeight="1" x14ac:dyDescent="0.25">
      <c r="C40" s="143"/>
    </row>
    <row r="41" spans="1:8" ht="27.75" customHeight="1" x14ac:dyDescent="0.25">
      <c r="C41" s="192" t="s">
        <v>87</v>
      </c>
    </row>
    <row r="43" spans="1:8" x14ac:dyDescent="0.25">
      <c r="C43" s="323" t="s">
        <v>98</v>
      </c>
    </row>
    <row r="44" spans="1:8" ht="30.75" customHeight="1" thickBot="1" x14ac:dyDescent="0.3"/>
    <row r="45" spans="1:8" ht="87.75" customHeight="1" x14ac:dyDescent="0.25">
      <c r="B45" s="285" t="s">
        <v>125</v>
      </c>
    </row>
    <row r="46" spans="1:8" ht="63.75" customHeight="1" x14ac:dyDescent="0.25">
      <c r="B46" s="304" t="s">
        <v>124</v>
      </c>
    </row>
  </sheetData>
  <mergeCells count="13"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11"/>
  <sheetViews>
    <sheetView topLeftCell="A59" zoomScaleNormal="100" workbookViewId="0">
      <selection activeCell="D13" sqref="D13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4.75" customHeight="1" x14ac:dyDescent="0.3">
      <c r="A1" s="483" t="s">
        <v>26</v>
      </c>
      <c r="B1" s="483"/>
      <c r="C1" s="483"/>
      <c r="D1" s="483"/>
      <c r="E1" s="23"/>
      <c r="F1" s="23"/>
    </row>
    <row r="2" spans="1:9" s="5" customFormat="1" ht="18" customHeight="1" x14ac:dyDescent="0.3">
      <c r="A2" s="484" t="s">
        <v>162</v>
      </c>
      <c r="B2" s="484"/>
      <c r="C2" s="484"/>
      <c r="D2" s="484"/>
      <c r="E2" s="6"/>
      <c r="F2" s="6"/>
    </row>
    <row r="3" spans="1:9" s="5" customFormat="1" ht="12.75" customHeight="1" thickBot="1" x14ac:dyDescent="0.25">
      <c r="A3" s="485"/>
      <c r="B3" s="485"/>
      <c r="C3" s="485"/>
      <c r="D3" s="486"/>
      <c r="E3" s="6"/>
      <c r="F3" s="6"/>
    </row>
    <row r="4" spans="1:9" s="26" customFormat="1" ht="40.5" customHeight="1" thickBot="1" x14ac:dyDescent="0.3">
      <c r="A4" s="231" t="s">
        <v>25</v>
      </c>
      <c r="B4" s="232" t="s">
        <v>24</v>
      </c>
      <c r="C4" s="233" t="s">
        <v>23</v>
      </c>
      <c r="D4" s="101" t="s">
        <v>83</v>
      </c>
      <c r="E4" s="25"/>
      <c r="F4" s="43"/>
    </row>
    <row r="5" spans="1:9" s="26" customFormat="1" ht="19.5" hidden="1" customHeight="1" x14ac:dyDescent="0.25">
      <c r="A5" s="487" t="s">
        <v>0</v>
      </c>
      <c r="B5" s="488" t="s">
        <v>22</v>
      </c>
      <c r="C5" s="15" t="s">
        <v>21</v>
      </c>
      <c r="D5" s="118"/>
      <c r="E5" s="25"/>
      <c r="F5" s="43"/>
    </row>
    <row r="6" spans="1:9" s="26" customFormat="1" ht="16.5" hidden="1" customHeight="1" x14ac:dyDescent="0.25">
      <c r="A6" s="461"/>
      <c r="B6" s="458"/>
      <c r="C6" s="15" t="s">
        <v>20</v>
      </c>
      <c r="D6" s="118"/>
      <c r="E6" s="25"/>
      <c r="F6" s="43"/>
    </row>
    <row r="7" spans="1:9" s="26" customFormat="1" ht="16.5" hidden="1" customHeight="1" x14ac:dyDescent="0.25">
      <c r="A7" s="461"/>
      <c r="B7" s="458"/>
      <c r="C7" s="15" t="s">
        <v>19</v>
      </c>
      <c r="D7" s="118"/>
      <c r="E7" s="25"/>
      <c r="F7" s="43"/>
    </row>
    <row r="8" spans="1:9" s="26" customFormat="1" ht="16.5" hidden="1" customHeight="1" x14ac:dyDescent="0.25">
      <c r="A8" s="461"/>
      <c r="B8" s="458"/>
      <c r="C8" s="12" t="s">
        <v>18</v>
      </c>
      <c r="D8" s="118"/>
      <c r="E8" s="25"/>
      <c r="F8" s="43"/>
    </row>
    <row r="9" spans="1:9" s="26" customFormat="1" ht="16.5" hidden="1" customHeight="1" thickBot="1" x14ac:dyDescent="0.3">
      <c r="A9" s="461"/>
      <c r="B9" s="458"/>
      <c r="C9" s="10" t="s">
        <v>27</v>
      </c>
      <c r="D9" s="119"/>
      <c r="E9" s="25"/>
      <c r="F9" s="43"/>
    </row>
    <row r="10" spans="1:9" s="26" customFormat="1" ht="16.5" customHeight="1" x14ac:dyDescent="0.25">
      <c r="A10" s="461"/>
      <c r="B10" s="488" t="s">
        <v>22</v>
      </c>
      <c r="C10" s="117" t="s">
        <v>21</v>
      </c>
      <c r="D10" s="360" t="s">
        <v>130</v>
      </c>
      <c r="E10" s="25"/>
      <c r="F10" s="43"/>
    </row>
    <row r="11" spans="1:9" s="26" customFormat="1" ht="16.5" customHeight="1" x14ac:dyDescent="0.25">
      <c r="A11" s="461"/>
      <c r="B11" s="458"/>
      <c r="C11" s="15" t="s">
        <v>20</v>
      </c>
      <c r="D11" s="360" t="s">
        <v>130</v>
      </c>
      <c r="E11" s="25"/>
      <c r="F11" s="43"/>
    </row>
    <row r="12" spans="1:9" s="26" customFormat="1" ht="16.5" customHeight="1" x14ac:dyDescent="0.25">
      <c r="A12" s="461"/>
      <c r="B12" s="458"/>
      <c r="C12" s="15" t="s">
        <v>19</v>
      </c>
      <c r="D12" s="360" t="s">
        <v>130</v>
      </c>
      <c r="E12" s="25"/>
      <c r="F12" s="43"/>
    </row>
    <row r="13" spans="1:9" s="26" customFormat="1" ht="16.5" customHeight="1" x14ac:dyDescent="0.25">
      <c r="A13" s="461"/>
      <c r="B13" s="458"/>
      <c r="C13" s="102" t="s">
        <v>18</v>
      </c>
      <c r="D13" s="360" t="s">
        <v>130</v>
      </c>
      <c r="E13" s="25"/>
      <c r="F13" s="43"/>
    </row>
    <row r="14" spans="1:9" s="26" customFormat="1" ht="16.5" customHeight="1" thickBot="1" x14ac:dyDescent="0.3">
      <c r="A14" s="461"/>
      <c r="B14" s="489"/>
      <c r="C14" s="312" t="s">
        <v>27</v>
      </c>
      <c r="D14" s="366"/>
      <c r="E14" s="25"/>
      <c r="F14" s="43"/>
    </row>
    <row r="15" spans="1:9" s="31" customFormat="1" ht="20.25" customHeight="1" x14ac:dyDescent="0.2">
      <c r="A15" s="461"/>
      <c r="B15" s="465" t="s">
        <v>67</v>
      </c>
      <c r="C15" s="20" t="s">
        <v>16</v>
      </c>
      <c r="D15" s="279"/>
      <c r="E15" s="28"/>
      <c r="F15" s="29"/>
      <c r="G15" s="30"/>
      <c r="H15" s="28"/>
      <c r="I15" s="30"/>
    </row>
    <row r="16" spans="1:9" s="31" customFormat="1" ht="18" customHeight="1" x14ac:dyDescent="0.2">
      <c r="A16" s="461"/>
      <c r="B16" s="465"/>
      <c r="C16" s="8" t="s">
        <v>15</v>
      </c>
      <c r="D16" s="136"/>
      <c r="E16" s="28"/>
      <c r="F16" s="29"/>
      <c r="G16" s="30"/>
      <c r="H16" s="28"/>
      <c r="I16" s="30"/>
    </row>
    <row r="17" spans="1:9" s="31" customFormat="1" ht="17.25" customHeight="1" x14ac:dyDescent="0.2">
      <c r="A17" s="461"/>
      <c r="B17" s="465"/>
      <c r="C17" s="8" t="s">
        <v>14</v>
      </c>
      <c r="D17" s="136"/>
      <c r="E17" s="28"/>
      <c r="F17" s="29"/>
      <c r="G17" s="30"/>
      <c r="H17" s="28"/>
      <c r="I17" s="30"/>
    </row>
    <row r="18" spans="1:9" s="31" customFormat="1" ht="18.75" customHeight="1" x14ac:dyDescent="0.2">
      <c r="A18" s="462"/>
      <c r="B18" s="465"/>
      <c r="C18" s="8" t="s">
        <v>13</v>
      </c>
      <c r="D18" s="136"/>
      <c r="E18" s="28"/>
      <c r="F18" s="29"/>
      <c r="G18" s="30"/>
      <c r="H18" s="28"/>
      <c r="I18" s="30"/>
    </row>
    <row r="19" spans="1:9" s="31" customFormat="1" ht="21" customHeight="1" thickBot="1" x14ac:dyDescent="0.25">
      <c r="A19" s="234">
        <v>45313</v>
      </c>
      <c r="B19" s="465"/>
      <c r="C19" s="203" t="s">
        <v>12</v>
      </c>
      <c r="D19" s="376"/>
      <c r="E19" s="28"/>
      <c r="F19" s="29"/>
      <c r="H19" s="28"/>
    </row>
    <row r="20" spans="1:9" s="31" customFormat="1" ht="21.75" customHeight="1" x14ac:dyDescent="0.2">
      <c r="A20" s="460" t="s">
        <v>6</v>
      </c>
      <c r="B20" s="476" t="s">
        <v>22</v>
      </c>
      <c r="C20" s="117" t="s">
        <v>21</v>
      </c>
      <c r="D20" s="349" t="s">
        <v>133</v>
      </c>
      <c r="E20" s="28"/>
      <c r="F20" s="29"/>
      <c r="H20" s="28"/>
    </row>
    <row r="21" spans="1:9" s="31" customFormat="1" ht="18.75" x14ac:dyDescent="0.2">
      <c r="A21" s="461"/>
      <c r="B21" s="477"/>
      <c r="C21" s="15" t="s">
        <v>20</v>
      </c>
      <c r="D21" s="349" t="s">
        <v>133</v>
      </c>
      <c r="E21" s="28"/>
      <c r="F21" s="29"/>
      <c r="H21" s="28"/>
    </row>
    <row r="22" spans="1:9" s="31" customFormat="1" ht="18.75" x14ac:dyDescent="0.2">
      <c r="A22" s="461"/>
      <c r="B22" s="477"/>
      <c r="C22" s="15" t="s">
        <v>19</v>
      </c>
      <c r="D22" s="349" t="s">
        <v>133</v>
      </c>
      <c r="E22" s="28"/>
      <c r="F22" s="29"/>
      <c r="H22" s="28"/>
    </row>
    <row r="23" spans="1:9" s="31" customFormat="1" ht="18.75" x14ac:dyDescent="0.2">
      <c r="A23" s="461"/>
      <c r="B23" s="477"/>
      <c r="C23" s="102" t="s">
        <v>18</v>
      </c>
      <c r="D23" s="349" t="s">
        <v>133</v>
      </c>
      <c r="E23" s="28"/>
      <c r="F23" s="29"/>
      <c r="H23" s="28"/>
    </row>
    <row r="24" spans="1:9" s="31" customFormat="1" ht="19.5" thickBot="1" x14ac:dyDescent="0.25">
      <c r="A24" s="461"/>
      <c r="B24" s="478"/>
      <c r="C24" s="312" t="s">
        <v>27</v>
      </c>
      <c r="D24" s="367" t="s">
        <v>133</v>
      </c>
      <c r="E24" s="28"/>
      <c r="F24" s="29"/>
      <c r="H24" s="28"/>
    </row>
    <row r="25" spans="1:9" s="31" customFormat="1" ht="18.75" x14ac:dyDescent="0.2">
      <c r="A25" s="461"/>
      <c r="B25" s="465" t="s">
        <v>67</v>
      </c>
      <c r="C25" s="9" t="s">
        <v>16</v>
      </c>
      <c r="D25" s="202" t="s">
        <v>95</v>
      </c>
      <c r="E25" s="28"/>
      <c r="F25" s="29"/>
      <c r="H25" s="28"/>
    </row>
    <row r="26" spans="1:9" s="31" customFormat="1" ht="18.75" x14ac:dyDescent="0.2">
      <c r="A26" s="461"/>
      <c r="B26" s="465"/>
      <c r="C26" s="8" t="s">
        <v>15</v>
      </c>
      <c r="D26" s="202" t="s">
        <v>95</v>
      </c>
      <c r="E26" s="28"/>
      <c r="F26" s="29"/>
    </row>
    <row r="27" spans="1:9" s="31" customFormat="1" ht="18.75" x14ac:dyDescent="0.2">
      <c r="A27" s="461"/>
      <c r="B27" s="465"/>
      <c r="C27" s="8" t="s">
        <v>14</v>
      </c>
      <c r="D27" s="349" t="s">
        <v>97</v>
      </c>
      <c r="E27" s="28"/>
      <c r="F27" s="29"/>
    </row>
    <row r="28" spans="1:9" s="31" customFormat="1" ht="18.75" x14ac:dyDescent="0.2">
      <c r="A28" s="462"/>
      <c r="B28" s="465"/>
      <c r="C28" s="8" t="s">
        <v>13</v>
      </c>
      <c r="D28" s="349" t="s">
        <v>97</v>
      </c>
      <c r="E28" s="28"/>
      <c r="F28" s="29"/>
    </row>
    <row r="29" spans="1:9" s="31" customFormat="1" ht="19.5" thickBot="1" x14ac:dyDescent="0.25">
      <c r="A29" s="21">
        <f>A19+1</f>
        <v>45314</v>
      </c>
      <c r="B29" s="466"/>
      <c r="C29" s="7" t="s">
        <v>12</v>
      </c>
      <c r="D29" s="367" t="s">
        <v>134</v>
      </c>
      <c r="E29" s="28"/>
      <c r="F29" s="29"/>
    </row>
    <row r="30" spans="1:9" s="31" customFormat="1" ht="19.5" hidden="1" thickBot="1" x14ac:dyDescent="0.25">
      <c r="A30" s="460" t="s">
        <v>5</v>
      </c>
      <c r="B30" s="477" t="s">
        <v>22</v>
      </c>
      <c r="C30" s="19" t="s">
        <v>21</v>
      </c>
      <c r="D30" s="279"/>
      <c r="E30" s="28"/>
      <c r="F30" s="29"/>
    </row>
    <row r="31" spans="1:9" s="31" customFormat="1" ht="19.5" hidden="1" thickBot="1" x14ac:dyDescent="0.25">
      <c r="A31" s="461"/>
      <c r="B31" s="477"/>
      <c r="C31" s="15" t="s">
        <v>20</v>
      </c>
      <c r="D31" s="368"/>
      <c r="E31" s="28"/>
      <c r="F31" s="29"/>
    </row>
    <row r="32" spans="1:9" s="31" customFormat="1" ht="19.5" hidden="1" thickBot="1" x14ac:dyDescent="0.25">
      <c r="A32" s="461"/>
      <c r="B32" s="477"/>
      <c r="C32" s="15" t="s">
        <v>19</v>
      </c>
      <c r="D32" s="368"/>
      <c r="E32" s="28"/>
      <c r="F32" s="29"/>
    </row>
    <row r="33" spans="1:6" s="31" customFormat="1" ht="19.5" hidden="1" thickBot="1" x14ac:dyDescent="0.25">
      <c r="A33" s="461"/>
      <c r="B33" s="477"/>
      <c r="C33" s="12" t="s">
        <v>18</v>
      </c>
      <c r="D33" s="368"/>
      <c r="E33" s="28"/>
      <c r="F33" s="29"/>
    </row>
    <row r="34" spans="1:6" s="31" customFormat="1" ht="19.5" hidden="1" thickBot="1" x14ac:dyDescent="0.25">
      <c r="A34" s="461"/>
      <c r="B34" s="478"/>
      <c r="C34" s="10" t="s">
        <v>27</v>
      </c>
      <c r="D34" s="369"/>
      <c r="E34" s="28"/>
      <c r="F34" s="29"/>
    </row>
    <row r="35" spans="1:6" s="31" customFormat="1" ht="18.75" x14ac:dyDescent="0.2">
      <c r="A35" s="461"/>
      <c r="B35" s="475" t="s">
        <v>67</v>
      </c>
      <c r="C35" s="16" t="s">
        <v>16</v>
      </c>
      <c r="D35" s="351" t="s">
        <v>105</v>
      </c>
      <c r="E35" s="30"/>
      <c r="F35" s="30"/>
    </row>
    <row r="36" spans="1:6" s="31" customFormat="1" ht="18.75" x14ac:dyDescent="0.2">
      <c r="A36" s="461"/>
      <c r="B36" s="465"/>
      <c r="C36" s="12" t="s">
        <v>15</v>
      </c>
      <c r="D36" s="351" t="s">
        <v>105</v>
      </c>
      <c r="E36" s="30"/>
      <c r="F36" s="30"/>
    </row>
    <row r="37" spans="1:6" s="31" customFormat="1" ht="18.75" x14ac:dyDescent="0.2">
      <c r="A37" s="461"/>
      <c r="B37" s="465"/>
      <c r="C37" s="12" t="s">
        <v>14</v>
      </c>
      <c r="D37" s="202" t="s">
        <v>95</v>
      </c>
      <c r="E37" s="30"/>
      <c r="F37" s="30"/>
    </row>
    <row r="38" spans="1:6" s="31" customFormat="1" ht="18.75" x14ac:dyDescent="0.2">
      <c r="A38" s="462"/>
      <c r="B38" s="465"/>
      <c r="C38" s="12" t="s">
        <v>13</v>
      </c>
      <c r="D38" s="202" t="s">
        <v>95</v>
      </c>
      <c r="E38" s="30"/>
      <c r="F38" s="30"/>
    </row>
    <row r="39" spans="1:6" s="31" customFormat="1" ht="19.5" thickBot="1" x14ac:dyDescent="0.25">
      <c r="A39" s="21">
        <f>A29+1</f>
        <v>45315</v>
      </c>
      <c r="B39" s="466"/>
      <c r="C39" s="10" t="s">
        <v>12</v>
      </c>
      <c r="D39" s="363" t="s">
        <v>95</v>
      </c>
      <c r="E39" s="30"/>
      <c r="F39" s="30"/>
    </row>
    <row r="40" spans="1:6" s="31" customFormat="1" ht="18.75" hidden="1" x14ac:dyDescent="0.2">
      <c r="A40" s="460" t="s">
        <v>1</v>
      </c>
      <c r="B40" s="463" t="s">
        <v>22</v>
      </c>
      <c r="C40" s="117" t="s">
        <v>21</v>
      </c>
      <c r="D40" s="370"/>
      <c r="E40" s="30"/>
      <c r="F40" s="30"/>
    </row>
    <row r="41" spans="1:6" s="31" customFormat="1" ht="18.75" hidden="1" x14ac:dyDescent="0.2">
      <c r="A41" s="461"/>
      <c r="B41" s="464"/>
      <c r="C41" s="15" t="s">
        <v>20</v>
      </c>
      <c r="D41" s="371"/>
      <c r="E41" s="30"/>
      <c r="F41" s="30"/>
    </row>
    <row r="42" spans="1:6" s="31" customFormat="1" ht="18.75" hidden="1" x14ac:dyDescent="0.2">
      <c r="A42" s="461"/>
      <c r="B42" s="464"/>
      <c r="C42" s="15" t="s">
        <v>19</v>
      </c>
      <c r="D42" s="371"/>
      <c r="E42" s="30"/>
      <c r="F42" s="30"/>
    </row>
    <row r="43" spans="1:6" s="31" customFormat="1" ht="18.75" hidden="1" x14ac:dyDescent="0.2">
      <c r="A43" s="461"/>
      <c r="B43" s="464"/>
      <c r="C43" s="230" t="s">
        <v>18</v>
      </c>
      <c r="D43" s="371"/>
      <c r="E43" s="30"/>
      <c r="F43" s="30"/>
    </row>
    <row r="44" spans="1:6" s="31" customFormat="1" ht="18.75" x14ac:dyDescent="0.2">
      <c r="A44" s="461"/>
      <c r="B44" s="482" t="s">
        <v>22</v>
      </c>
      <c r="C44" s="15" t="s">
        <v>21</v>
      </c>
      <c r="D44" s="202" t="s">
        <v>56</v>
      </c>
      <c r="E44" s="30"/>
      <c r="F44" s="30"/>
    </row>
    <row r="45" spans="1:6" s="31" customFormat="1" ht="18.75" x14ac:dyDescent="0.2">
      <c r="A45" s="461"/>
      <c r="B45" s="477"/>
      <c r="C45" s="15" t="s">
        <v>20</v>
      </c>
      <c r="D45" s="202" t="s">
        <v>56</v>
      </c>
      <c r="E45" s="30"/>
      <c r="F45" s="30"/>
    </row>
    <row r="46" spans="1:6" s="31" customFormat="1" ht="18.75" x14ac:dyDescent="0.2">
      <c r="A46" s="461"/>
      <c r="B46" s="477"/>
      <c r="C46" s="15" t="s">
        <v>19</v>
      </c>
      <c r="D46" s="202" t="s">
        <v>56</v>
      </c>
      <c r="E46" s="30"/>
      <c r="F46" s="30"/>
    </row>
    <row r="47" spans="1:6" s="31" customFormat="1" ht="18.75" x14ac:dyDescent="0.2">
      <c r="A47" s="461"/>
      <c r="B47" s="477"/>
      <c r="C47" s="102" t="s">
        <v>18</v>
      </c>
      <c r="D47" s="202" t="s">
        <v>56</v>
      </c>
      <c r="E47" s="30"/>
      <c r="F47" s="30"/>
    </row>
    <row r="48" spans="1:6" s="31" customFormat="1" ht="19.5" thickBot="1" x14ac:dyDescent="0.25">
      <c r="A48" s="461"/>
      <c r="B48" s="478"/>
      <c r="C48" s="312" t="s">
        <v>27</v>
      </c>
      <c r="D48" s="363" t="s">
        <v>56</v>
      </c>
      <c r="E48" s="30"/>
      <c r="F48" s="30"/>
    </row>
    <row r="49" spans="1:6" s="31" customFormat="1" ht="18.75" x14ac:dyDescent="0.2">
      <c r="A49" s="461"/>
      <c r="B49" s="465" t="s">
        <v>67</v>
      </c>
      <c r="C49" s="9" t="s">
        <v>16</v>
      </c>
      <c r="D49" s="374" t="s">
        <v>160</v>
      </c>
      <c r="E49" s="30"/>
      <c r="F49" s="30"/>
    </row>
    <row r="50" spans="1:6" s="31" customFormat="1" ht="18.75" x14ac:dyDescent="0.2">
      <c r="A50" s="461"/>
      <c r="B50" s="465"/>
      <c r="C50" s="8" t="s">
        <v>15</v>
      </c>
      <c r="D50" s="374" t="s">
        <v>160</v>
      </c>
      <c r="E50" s="30"/>
      <c r="F50" s="30"/>
    </row>
    <row r="51" spans="1:6" s="31" customFormat="1" ht="18.75" x14ac:dyDescent="0.2">
      <c r="A51" s="461"/>
      <c r="B51" s="465"/>
      <c r="C51" s="8" t="s">
        <v>14</v>
      </c>
      <c r="D51" s="280" t="s">
        <v>93</v>
      </c>
      <c r="E51" s="30"/>
      <c r="F51" s="30"/>
    </row>
    <row r="52" spans="1:6" s="31" customFormat="1" ht="18.75" x14ac:dyDescent="0.2">
      <c r="A52" s="462"/>
      <c r="B52" s="465"/>
      <c r="C52" s="8" t="s">
        <v>13</v>
      </c>
      <c r="D52" s="281" t="s">
        <v>93</v>
      </c>
      <c r="E52" s="30"/>
      <c r="F52" s="30"/>
    </row>
    <row r="53" spans="1:6" s="31" customFormat="1" ht="19.5" thickBot="1" x14ac:dyDescent="0.25">
      <c r="A53" s="14">
        <f>A39+1</f>
        <v>45316</v>
      </c>
      <c r="B53" s="466"/>
      <c r="C53" s="7" t="s">
        <v>12</v>
      </c>
      <c r="D53" s="372" t="s">
        <v>94</v>
      </c>
      <c r="E53" s="30"/>
      <c r="F53" s="30"/>
    </row>
    <row r="54" spans="1:6" s="31" customFormat="1" ht="19.5" hidden="1" thickBot="1" x14ac:dyDescent="0.25">
      <c r="A54" s="100"/>
      <c r="B54" s="458" t="s">
        <v>22</v>
      </c>
      <c r="C54" s="19" t="s">
        <v>21</v>
      </c>
      <c r="D54" s="129"/>
      <c r="E54" s="30"/>
      <c r="F54" s="30"/>
    </row>
    <row r="55" spans="1:6" s="31" customFormat="1" ht="19.5" hidden="1" thickBot="1" x14ac:dyDescent="0.25">
      <c r="A55" s="100"/>
      <c r="B55" s="458"/>
      <c r="C55" s="15" t="s">
        <v>20</v>
      </c>
      <c r="D55" s="128"/>
      <c r="E55" s="30"/>
      <c r="F55" s="30"/>
    </row>
    <row r="56" spans="1:6" s="31" customFormat="1" ht="19.5" hidden="1" thickBot="1" x14ac:dyDescent="0.25">
      <c r="A56" s="100"/>
      <c r="B56" s="458"/>
      <c r="C56" s="15" t="s">
        <v>19</v>
      </c>
      <c r="D56" s="128"/>
      <c r="E56" s="30"/>
      <c r="F56" s="30"/>
    </row>
    <row r="57" spans="1:6" s="31" customFormat="1" ht="19.5" hidden="1" thickBot="1" x14ac:dyDescent="0.25">
      <c r="A57" s="100"/>
      <c r="B57" s="458"/>
      <c r="C57" s="12" t="s">
        <v>18</v>
      </c>
      <c r="D57" s="128"/>
      <c r="E57" s="30"/>
      <c r="F57" s="30"/>
    </row>
    <row r="58" spans="1:6" s="31" customFormat="1" ht="19.5" hidden="1" thickBot="1" x14ac:dyDescent="0.25">
      <c r="A58" s="100"/>
      <c r="B58" s="459"/>
      <c r="C58" s="10" t="s">
        <v>27</v>
      </c>
      <c r="D58" s="373"/>
      <c r="E58" s="30"/>
      <c r="F58" s="30"/>
    </row>
    <row r="59" spans="1:6" s="31" customFormat="1" ht="18.75" x14ac:dyDescent="0.2">
      <c r="A59" s="461" t="s">
        <v>2</v>
      </c>
      <c r="B59" s="475" t="s">
        <v>67</v>
      </c>
      <c r="C59" s="9" t="s">
        <v>16</v>
      </c>
      <c r="D59" s="374" t="s">
        <v>160</v>
      </c>
      <c r="F59" s="177"/>
    </row>
    <row r="60" spans="1:6" s="31" customFormat="1" ht="18.75" x14ac:dyDescent="0.2">
      <c r="A60" s="461"/>
      <c r="B60" s="465"/>
      <c r="C60" s="8" t="s">
        <v>15</v>
      </c>
      <c r="D60" s="374" t="s">
        <v>160</v>
      </c>
      <c r="F60" s="177"/>
    </row>
    <row r="61" spans="1:6" s="31" customFormat="1" ht="18.75" x14ac:dyDescent="0.2">
      <c r="A61" s="461"/>
      <c r="B61" s="465"/>
      <c r="C61" s="8" t="s">
        <v>14</v>
      </c>
      <c r="D61" s="374" t="s">
        <v>160</v>
      </c>
      <c r="F61" s="178"/>
    </row>
    <row r="62" spans="1:6" s="31" customFormat="1" ht="18.75" x14ac:dyDescent="0.2">
      <c r="A62" s="474"/>
      <c r="B62" s="465"/>
      <c r="C62" s="12" t="s">
        <v>13</v>
      </c>
      <c r="D62" s="374" t="s">
        <v>160</v>
      </c>
      <c r="F62" s="179"/>
    </row>
    <row r="63" spans="1:6" s="31" customFormat="1" ht="19.5" thickBot="1" x14ac:dyDescent="0.25">
      <c r="A63" s="135">
        <f>A53+1</f>
        <v>45317</v>
      </c>
      <c r="B63" s="466"/>
      <c r="C63" s="13" t="s">
        <v>12</v>
      </c>
      <c r="D63" s="357" t="s">
        <v>161</v>
      </c>
      <c r="F63" s="179"/>
    </row>
    <row r="64" spans="1:6" s="31" customFormat="1" ht="18.75" x14ac:dyDescent="0.2">
      <c r="A64" s="460" t="s">
        <v>3</v>
      </c>
      <c r="B64" s="476" t="s">
        <v>63</v>
      </c>
      <c r="C64" s="184" t="s">
        <v>21</v>
      </c>
      <c r="D64" s="349" t="s">
        <v>133</v>
      </c>
    </row>
    <row r="65" spans="1:4" s="31" customFormat="1" ht="18.75" x14ac:dyDescent="0.2">
      <c r="A65" s="461"/>
      <c r="B65" s="477"/>
      <c r="C65" s="12" t="s">
        <v>20</v>
      </c>
      <c r="D65" s="349" t="s">
        <v>133</v>
      </c>
    </row>
    <row r="66" spans="1:4" s="31" customFormat="1" ht="18.75" x14ac:dyDescent="0.2">
      <c r="A66" s="461"/>
      <c r="B66" s="477"/>
      <c r="C66" s="12" t="s">
        <v>19</v>
      </c>
      <c r="D66" s="202" t="s">
        <v>56</v>
      </c>
    </row>
    <row r="67" spans="1:4" s="31" customFormat="1" ht="18.75" x14ac:dyDescent="0.2">
      <c r="A67" s="461"/>
      <c r="B67" s="477"/>
      <c r="C67" s="12" t="s">
        <v>18</v>
      </c>
      <c r="D67" s="202" t="s">
        <v>56</v>
      </c>
    </row>
    <row r="68" spans="1:4" s="31" customFormat="1" ht="19.5" thickBot="1" x14ac:dyDescent="0.25">
      <c r="A68" s="461"/>
      <c r="B68" s="478"/>
      <c r="C68" s="10" t="s">
        <v>27</v>
      </c>
      <c r="D68" s="363" t="s">
        <v>56</v>
      </c>
    </row>
    <row r="69" spans="1:4" s="31" customFormat="1" ht="18.75" x14ac:dyDescent="0.2">
      <c r="A69" s="461"/>
      <c r="B69" s="479" t="s">
        <v>67</v>
      </c>
      <c r="C69" s="9" t="s">
        <v>16</v>
      </c>
      <c r="D69" s="375"/>
    </row>
    <row r="70" spans="1:4" s="31" customFormat="1" ht="18.75" x14ac:dyDescent="0.2">
      <c r="A70" s="461"/>
      <c r="B70" s="480"/>
      <c r="C70" s="8" t="s">
        <v>15</v>
      </c>
      <c r="D70" s="375"/>
    </row>
    <row r="71" spans="1:4" s="31" customFormat="1" ht="18.75" x14ac:dyDescent="0.2">
      <c r="A71" s="461"/>
      <c r="B71" s="480"/>
      <c r="C71" s="8" t="s">
        <v>14</v>
      </c>
      <c r="D71" s="375"/>
    </row>
    <row r="72" spans="1:4" s="31" customFormat="1" ht="18.75" x14ac:dyDescent="0.2">
      <c r="A72" s="474"/>
      <c r="B72" s="480"/>
      <c r="C72" s="8" t="s">
        <v>13</v>
      </c>
      <c r="D72" s="375"/>
    </row>
    <row r="73" spans="1:4" s="31" customFormat="1" ht="21.75" customHeight="1" thickBot="1" x14ac:dyDescent="0.25">
      <c r="A73" s="207">
        <f>A63+1</f>
        <v>45318</v>
      </c>
      <c r="B73" s="481"/>
      <c r="C73" s="7" t="s">
        <v>12</v>
      </c>
      <c r="D73" s="357"/>
    </row>
    <row r="74" spans="1:4" s="31" customFormat="1" ht="16.5" hidden="1" customHeight="1" x14ac:dyDescent="0.2">
      <c r="A74" s="467" t="s">
        <v>4</v>
      </c>
      <c r="B74" s="458" t="s">
        <v>22</v>
      </c>
      <c r="C74" s="103" t="s">
        <v>21</v>
      </c>
      <c r="D74" s="104"/>
    </row>
    <row r="75" spans="1:4" s="31" customFormat="1" ht="20.25" hidden="1" customHeight="1" x14ac:dyDescent="0.2">
      <c r="A75" s="468"/>
      <c r="B75" s="458"/>
      <c r="C75" s="15" t="s">
        <v>20</v>
      </c>
      <c r="D75" s="27"/>
    </row>
    <row r="76" spans="1:4" s="31" customFormat="1" ht="18" hidden="1" customHeight="1" x14ac:dyDescent="0.2">
      <c r="A76" s="468"/>
      <c r="B76" s="458"/>
      <c r="C76" s="15" t="s">
        <v>19</v>
      </c>
      <c r="D76" s="27"/>
    </row>
    <row r="77" spans="1:4" s="31" customFormat="1" ht="18" hidden="1" customHeight="1" x14ac:dyDescent="0.2">
      <c r="A77" s="468"/>
      <c r="B77" s="458"/>
      <c r="C77" s="8" t="s">
        <v>18</v>
      </c>
      <c r="D77" s="27"/>
    </row>
    <row r="78" spans="1:4" s="31" customFormat="1" ht="18" hidden="1" customHeight="1" thickBot="1" x14ac:dyDescent="0.25">
      <c r="A78" s="468"/>
      <c r="B78" s="459"/>
      <c r="C78" s="7" t="s">
        <v>27</v>
      </c>
      <c r="D78" s="27"/>
    </row>
    <row r="79" spans="1:4" s="31" customFormat="1" ht="20.25" hidden="1" customHeight="1" x14ac:dyDescent="0.2">
      <c r="A79" s="469"/>
      <c r="B79" s="471" t="s">
        <v>17</v>
      </c>
      <c r="C79" s="9" t="s">
        <v>16</v>
      </c>
      <c r="D79" s="47"/>
    </row>
    <row r="80" spans="1:4" s="31" customFormat="1" ht="16.5" hidden="1" customHeight="1" x14ac:dyDescent="0.2">
      <c r="A80" s="469"/>
      <c r="B80" s="472"/>
      <c r="C80" s="8" t="s">
        <v>15</v>
      </c>
      <c r="D80" s="45"/>
    </row>
    <row r="81" spans="1:6" s="31" customFormat="1" ht="17.25" hidden="1" customHeight="1" x14ac:dyDescent="0.2">
      <c r="A81" s="469"/>
      <c r="B81" s="472"/>
      <c r="C81" s="8" t="s">
        <v>14</v>
      </c>
      <c r="D81" s="45"/>
    </row>
    <row r="82" spans="1:6" s="31" customFormat="1" ht="19.5" hidden="1" customHeight="1" x14ac:dyDescent="0.2">
      <c r="A82" s="470"/>
      <c r="B82" s="472"/>
      <c r="C82" s="8" t="s">
        <v>13</v>
      </c>
      <c r="D82" s="93"/>
    </row>
    <row r="83" spans="1:6" s="31" customFormat="1" ht="23.25" hidden="1" customHeight="1" thickBot="1" x14ac:dyDescent="0.25">
      <c r="A83" s="11">
        <f>A73+1</f>
        <v>45319</v>
      </c>
      <c r="B83" s="473"/>
      <c r="C83" s="7" t="s">
        <v>12</v>
      </c>
      <c r="D83" s="44"/>
    </row>
    <row r="84" spans="1:6" s="31" customFormat="1" ht="18" customHeight="1" x14ac:dyDescent="0.3">
      <c r="A84" s="32"/>
      <c r="B84" s="32"/>
      <c r="C84" s="32"/>
    </row>
    <row r="85" spans="1:6" s="34" customFormat="1" ht="17.25" customHeight="1" x14ac:dyDescent="0.3">
      <c r="A85" s="32"/>
      <c r="B85" s="32"/>
      <c r="C85" s="32"/>
      <c r="D85" s="33"/>
      <c r="E85" s="33"/>
      <c r="F85" s="33"/>
    </row>
    <row r="86" spans="1:6" s="5" customFormat="1" ht="26.25" customHeight="1" x14ac:dyDescent="0.3">
      <c r="A86" s="32"/>
      <c r="B86" s="32"/>
      <c r="C86" s="32"/>
      <c r="D86" s="6"/>
      <c r="E86" s="6"/>
      <c r="F86" s="6"/>
    </row>
    <row r="87" spans="1:6" s="5" customFormat="1" ht="25.5" customHeight="1" x14ac:dyDescent="0.3">
      <c r="A87" s="32"/>
      <c r="B87" s="32"/>
      <c r="C87" s="32"/>
      <c r="D87" s="6"/>
      <c r="E87" s="6"/>
      <c r="F87" s="6"/>
    </row>
    <row r="88" spans="1:6" s="5" customFormat="1" ht="12.75" customHeight="1" x14ac:dyDescent="0.3">
      <c r="A88" s="32"/>
      <c r="B88" s="32"/>
      <c r="C88" s="32"/>
      <c r="D88" s="6"/>
      <c r="E88" s="6"/>
      <c r="F88" s="6"/>
    </row>
    <row r="89" spans="1:6" s="5" customFormat="1" ht="12.75" customHeight="1" x14ac:dyDescent="0.3">
      <c r="A89" s="32"/>
      <c r="B89" s="32"/>
      <c r="C89" s="32"/>
      <c r="D89" s="6"/>
      <c r="E89" s="6"/>
      <c r="F89" s="6"/>
    </row>
    <row r="90" spans="1:6" s="5" customFormat="1" ht="12.75" customHeight="1" x14ac:dyDescent="0.3">
      <c r="A90" s="32"/>
      <c r="B90" s="32"/>
      <c r="C90" s="32"/>
      <c r="D90" s="6"/>
      <c r="E90" s="6"/>
      <c r="F90" s="6"/>
    </row>
    <row r="91" spans="1:6" s="5" customFormat="1" ht="24.75" customHeight="1" x14ac:dyDescent="0.3">
      <c r="A91" s="32"/>
      <c r="B91" s="32"/>
      <c r="C91" s="32"/>
      <c r="D91" s="6"/>
      <c r="E91" s="6"/>
      <c r="F91" s="6"/>
    </row>
    <row r="92" spans="1:6" s="5" customFormat="1" ht="12.75" customHeight="1" x14ac:dyDescent="0.3">
      <c r="A92" s="32"/>
      <c r="B92" s="32"/>
      <c r="C92" s="32"/>
      <c r="D92" s="6"/>
      <c r="E92" s="6"/>
      <c r="F92" s="6"/>
    </row>
    <row r="93" spans="1:6" s="5" customFormat="1" ht="15.75" customHeight="1" x14ac:dyDescent="0.3">
      <c r="A93" s="32"/>
      <c r="B93" s="32"/>
      <c r="C93" s="32"/>
      <c r="D93" s="6"/>
      <c r="E93" s="6"/>
      <c r="F93" s="6"/>
    </row>
    <row r="94" spans="1:6" s="5" customFormat="1" ht="15.75" customHeight="1" x14ac:dyDescent="0.3">
      <c r="A94" s="32"/>
      <c r="B94" s="32"/>
      <c r="C94" s="32"/>
      <c r="D94" s="6"/>
      <c r="E94" s="6"/>
      <c r="F94" s="6"/>
    </row>
    <row r="95" spans="1:6" s="5" customFormat="1" ht="12.75" customHeight="1" x14ac:dyDescent="0.3">
      <c r="A95" s="32"/>
      <c r="B95" s="32"/>
      <c r="C95" s="32"/>
      <c r="D95" s="6"/>
      <c r="E95" s="6"/>
      <c r="F95" s="6"/>
    </row>
    <row r="96" spans="1:6" s="5" customFormat="1" ht="15.75" customHeight="1" x14ac:dyDescent="0.3">
      <c r="A96" s="32"/>
      <c r="B96" s="32"/>
      <c r="C96" s="32"/>
      <c r="D96" s="6"/>
      <c r="E96" s="6"/>
      <c r="F96" s="6"/>
    </row>
    <row r="97" spans="1:6" s="5" customFormat="1" ht="15.75" customHeight="1" x14ac:dyDescent="0.3">
      <c r="A97" s="32"/>
      <c r="B97" s="32"/>
      <c r="C97" s="32"/>
      <c r="D97" s="6"/>
      <c r="E97" s="6"/>
      <c r="F97" s="6"/>
    </row>
    <row r="98" spans="1:6" s="5" customFormat="1" ht="33" customHeight="1" x14ac:dyDescent="0.3">
      <c r="A98" s="32"/>
      <c r="B98" s="32"/>
      <c r="C98" s="32"/>
      <c r="D98" s="6"/>
      <c r="E98" s="6"/>
      <c r="F98" s="6"/>
    </row>
    <row r="99" spans="1:6" s="6" customFormat="1" ht="19.5" customHeight="1" x14ac:dyDescent="0.3">
      <c r="A99" s="32"/>
      <c r="B99" s="32"/>
      <c r="C99" s="32"/>
    </row>
    <row r="100" spans="1:6" s="6" customFormat="1" ht="31.5" customHeight="1" x14ac:dyDescent="0.3">
      <c r="A100" s="32"/>
      <c r="B100" s="32"/>
      <c r="C100" s="32"/>
    </row>
    <row r="101" spans="1:6" s="5" customFormat="1" ht="12.75" customHeight="1" x14ac:dyDescent="0.3">
      <c r="A101" s="35"/>
      <c r="C101" s="36"/>
      <c r="D101" s="6"/>
      <c r="E101" s="6"/>
      <c r="F101" s="6"/>
    </row>
    <row r="102" spans="1:6" s="5" customFormat="1" ht="15.75" customHeight="1" x14ac:dyDescent="0.2">
      <c r="A102" s="35"/>
      <c r="C102" s="37"/>
      <c r="D102" s="6"/>
      <c r="E102" s="6"/>
      <c r="F102" s="6"/>
    </row>
    <row r="103" spans="1:6" s="5" customFormat="1" ht="15.75" customHeight="1" x14ac:dyDescent="0.2">
      <c r="A103" s="35"/>
      <c r="C103" s="38"/>
      <c r="D103" s="6"/>
      <c r="E103" s="6"/>
      <c r="F103" s="6"/>
    </row>
    <row r="104" spans="1:6" s="5" customFormat="1" ht="18.75" customHeight="1" x14ac:dyDescent="0.2">
      <c r="A104" s="35"/>
      <c r="C104" s="37"/>
      <c r="D104" s="6"/>
      <c r="E104" s="6"/>
      <c r="F104" s="6"/>
    </row>
    <row r="105" spans="1:6" s="5" customFormat="1" ht="16.5" customHeight="1" x14ac:dyDescent="0.2">
      <c r="A105" s="35"/>
      <c r="C105" s="38"/>
      <c r="D105" s="6"/>
      <c r="E105" s="6"/>
      <c r="F105" s="6"/>
    </row>
    <row r="106" spans="1:6" s="5" customFormat="1" ht="16.5" customHeight="1" x14ac:dyDescent="0.25">
      <c r="A106" s="35"/>
      <c r="C106" s="39"/>
      <c r="D106" s="6"/>
      <c r="E106" s="6"/>
      <c r="F106" s="6"/>
    </row>
    <row r="107" spans="1:6" s="5" customFormat="1" ht="16.5" customHeight="1" x14ac:dyDescent="0.2">
      <c r="A107" s="35"/>
      <c r="C107" s="37"/>
      <c r="D107" s="6"/>
      <c r="E107" s="6"/>
      <c r="F107" s="6"/>
    </row>
    <row r="108" spans="1:6" s="5" customFormat="1" ht="33" customHeight="1" x14ac:dyDescent="0.2">
      <c r="A108" s="35"/>
      <c r="B108" s="35"/>
      <c r="C108" s="40"/>
      <c r="D108" s="6"/>
      <c r="E108" s="6"/>
      <c r="F108" s="6"/>
    </row>
    <row r="109" spans="1:6" s="5" customFormat="1" ht="15.75" customHeight="1" x14ac:dyDescent="0.2">
      <c r="A109" s="35"/>
      <c r="B109" s="35"/>
      <c r="C109" s="40"/>
      <c r="D109" s="6"/>
      <c r="E109" s="6"/>
      <c r="F109" s="6"/>
    </row>
    <row r="110" spans="1:6" s="5" customFormat="1" x14ac:dyDescent="0.2">
      <c r="A110" s="35"/>
      <c r="B110" s="35"/>
      <c r="C110" s="40"/>
      <c r="D110" s="6"/>
      <c r="E110" s="6"/>
      <c r="F110" s="6"/>
    </row>
    <row r="111" spans="1:6" s="5" customFormat="1" x14ac:dyDescent="0.2">
      <c r="A111" s="35"/>
      <c r="B111" s="35"/>
      <c r="C111" s="40"/>
      <c r="D111" s="6"/>
      <c r="E111" s="6"/>
      <c r="F111" s="6"/>
    </row>
  </sheetData>
  <mergeCells count="26">
    <mergeCell ref="A1:D1"/>
    <mergeCell ref="A2:D2"/>
    <mergeCell ref="A3:D3"/>
    <mergeCell ref="A5:A18"/>
    <mergeCell ref="B5:B9"/>
    <mergeCell ref="B15:B19"/>
    <mergeCell ref="B10:B14"/>
    <mergeCell ref="A20:A28"/>
    <mergeCell ref="B20:B24"/>
    <mergeCell ref="B25:B29"/>
    <mergeCell ref="A30:A38"/>
    <mergeCell ref="B30:B34"/>
    <mergeCell ref="B35:B39"/>
    <mergeCell ref="B54:B58"/>
    <mergeCell ref="A40:A52"/>
    <mergeCell ref="B40:B43"/>
    <mergeCell ref="B49:B53"/>
    <mergeCell ref="A74:A82"/>
    <mergeCell ref="B74:B78"/>
    <mergeCell ref="B79:B83"/>
    <mergeCell ref="A59:A62"/>
    <mergeCell ref="B59:B63"/>
    <mergeCell ref="B64:B68"/>
    <mergeCell ref="A64:A72"/>
    <mergeCell ref="B69:B73"/>
    <mergeCell ref="B44:B48"/>
  </mergeCells>
  <printOptions horizontalCentered="1"/>
  <pageMargins left="0.26" right="0.17" top="0.42" bottom="0.24" header="0.31" footer="0.2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3"/>
  <sheetViews>
    <sheetView topLeftCell="A44" zoomScaleNormal="100" workbookViewId="0">
      <selection activeCell="E39" sqref="E39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5" width="28.4257812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16.5" customHeight="1" x14ac:dyDescent="0.2">
      <c r="A1" s="506" t="s">
        <v>26</v>
      </c>
      <c r="B1" s="506"/>
      <c r="C1" s="506"/>
      <c r="D1" s="506"/>
      <c r="E1" s="506"/>
      <c r="F1" s="23"/>
      <c r="G1" s="23"/>
    </row>
    <row r="2" spans="1:10" s="5" customFormat="1" ht="20.25" customHeight="1" x14ac:dyDescent="0.3">
      <c r="A2" s="484" t="s">
        <v>163</v>
      </c>
      <c r="B2" s="484"/>
      <c r="C2" s="484"/>
      <c r="D2" s="484"/>
      <c r="E2" s="484"/>
      <c r="F2" s="6"/>
      <c r="G2" s="6"/>
    </row>
    <row r="3" spans="1:10" s="5" customFormat="1" ht="13.5" customHeight="1" thickBot="1" x14ac:dyDescent="0.25">
      <c r="A3" s="485"/>
      <c r="B3" s="485"/>
      <c r="C3" s="485"/>
      <c r="D3" s="486"/>
      <c r="E3" s="486"/>
      <c r="F3" s="6"/>
      <c r="G3" s="6"/>
    </row>
    <row r="4" spans="1:10" s="26" customFormat="1" ht="56.25" customHeight="1" thickBot="1" x14ac:dyDescent="0.3">
      <c r="A4" s="18" t="s">
        <v>25</v>
      </c>
      <c r="B4" s="46" t="s">
        <v>24</v>
      </c>
      <c r="C4" s="17" t="s">
        <v>23</v>
      </c>
      <c r="D4" s="101" t="s">
        <v>107</v>
      </c>
      <c r="E4" s="101" t="s">
        <v>106</v>
      </c>
      <c r="F4" s="25"/>
      <c r="G4" s="43"/>
    </row>
    <row r="5" spans="1:10" s="26" customFormat="1" ht="19.5" hidden="1" customHeight="1" x14ac:dyDescent="0.25">
      <c r="A5" s="460" t="s">
        <v>0</v>
      </c>
      <c r="B5" s="493" t="s">
        <v>22</v>
      </c>
      <c r="C5" s="117" t="s">
        <v>21</v>
      </c>
      <c r="D5" s="47"/>
      <c r="E5" s="206"/>
      <c r="F5" s="25"/>
      <c r="G5" s="43"/>
    </row>
    <row r="6" spans="1:10" s="26" customFormat="1" ht="16.5" hidden="1" customHeight="1" x14ac:dyDescent="0.25">
      <c r="A6" s="461"/>
      <c r="B6" s="458"/>
      <c r="C6" s="15" t="s">
        <v>20</v>
      </c>
      <c r="D6" s="94"/>
      <c r="E6" s="118"/>
      <c r="F6" s="25"/>
      <c r="G6" s="43"/>
    </row>
    <row r="7" spans="1:10" s="26" customFormat="1" ht="16.5" hidden="1" customHeight="1" x14ac:dyDescent="0.25">
      <c r="A7" s="461"/>
      <c r="B7" s="458"/>
      <c r="C7" s="15" t="s">
        <v>19</v>
      </c>
      <c r="D7" s="94"/>
      <c r="E7" s="118"/>
      <c r="F7" s="25"/>
      <c r="G7" s="43"/>
    </row>
    <row r="8" spans="1:10" s="26" customFormat="1" ht="16.5" hidden="1" customHeight="1" x14ac:dyDescent="0.25">
      <c r="A8" s="461"/>
      <c r="B8" s="458"/>
      <c r="C8" s="12" t="s">
        <v>18</v>
      </c>
      <c r="D8" s="94"/>
      <c r="E8" s="118"/>
      <c r="F8" s="25"/>
      <c r="G8" s="43"/>
    </row>
    <row r="9" spans="1:10" s="26" customFormat="1" ht="16.5" hidden="1" customHeight="1" thickBot="1" x14ac:dyDescent="0.3">
      <c r="A9" s="461"/>
      <c r="B9" s="459"/>
      <c r="C9" s="10" t="s">
        <v>27</v>
      </c>
      <c r="D9" s="111"/>
      <c r="E9" s="119"/>
      <c r="F9" s="25"/>
      <c r="G9" s="43"/>
    </row>
    <row r="10" spans="1:10" s="31" customFormat="1" ht="20.25" customHeight="1" x14ac:dyDescent="0.2">
      <c r="A10" s="461"/>
      <c r="B10" s="475" t="s">
        <v>67</v>
      </c>
      <c r="C10" s="221" t="s">
        <v>16</v>
      </c>
      <c r="D10" s="381"/>
      <c r="E10" s="381"/>
      <c r="F10" s="28"/>
      <c r="G10" s="29"/>
      <c r="H10" s="30"/>
      <c r="I10" s="28"/>
      <c r="J10" s="30"/>
    </row>
    <row r="11" spans="1:10" s="31" customFormat="1" ht="18.75" x14ac:dyDescent="0.2">
      <c r="A11" s="461"/>
      <c r="B11" s="465"/>
      <c r="C11" s="222" t="s">
        <v>15</v>
      </c>
      <c r="D11" s="381"/>
      <c r="E11" s="381"/>
      <c r="F11" s="28"/>
      <c r="G11" s="29"/>
      <c r="H11" s="30"/>
      <c r="I11" s="28"/>
      <c r="J11" s="30"/>
    </row>
    <row r="12" spans="1:10" s="31" customFormat="1" ht="18.75" x14ac:dyDescent="0.2">
      <c r="A12" s="461"/>
      <c r="B12" s="465"/>
      <c r="C12" s="121" t="s">
        <v>14</v>
      </c>
      <c r="D12" s="349"/>
      <c r="E12" s="361"/>
      <c r="F12" s="28"/>
      <c r="G12" s="29"/>
      <c r="H12" s="30"/>
      <c r="I12" s="28"/>
      <c r="J12" s="30"/>
    </row>
    <row r="13" spans="1:10" s="31" customFormat="1" ht="18.75" x14ac:dyDescent="0.2">
      <c r="A13" s="462"/>
      <c r="B13" s="465"/>
      <c r="C13" s="121" t="s">
        <v>13</v>
      </c>
      <c r="D13" s="137"/>
      <c r="E13" s="361"/>
      <c r="F13" s="28"/>
      <c r="G13" s="29"/>
      <c r="H13" s="30"/>
      <c r="I13" s="28"/>
      <c r="J13" s="30"/>
    </row>
    <row r="14" spans="1:10" s="31" customFormat="1" ht="19.5" thickBot="1" x14ac:dyDescent="0.25">
      <c r="A14" s="14">
        <v>45313</v>
      </c>
      <c r="B14" s="466"/>
      <c r="C14" s="122" t="s">
        <v>12</v>
      </c>
      <c r="D14" s="200"/>
      <c r="E14" s="362"/>
      <c r="F14" s="28"/>
      <c r="G14" s="29"/>
      <c r="I14" s="28"/>
    </row>
    <row r="15" spans="1:10" s="31" customFormat="1" ht="19.5" hidden="1" thickBot="1" x14ac:dyDescent="0.25">
      <c r="A15" s="100"/>
      <c r="B15" s="480" t="s">
        <v>63</v>
      </c>
      <c r="C15" s="19" t="s">
        <v>21</v>
      </c>
      <c r="D15" s="138"/>
      <c r="E15" s="223"/>
      <c r="F15" s="28"/>
      <c r="G15" s="29"/>
      <c r="I15" s="28"/>
    </row>
    <row r="16" spans="1:10" s="31" customFormat="1" ht="19.5" hidden="1" thickBot="1" x14ac:dyDescent="0.25">
      <c r="A16" s="100"/>
      <c r="B16" s="480"/>
      <c r="C16" s="102" t="s">
        <v>20</v>
      </c>
      <c r="D16" s="136"/>
      <c r="E16" s="224"/>
      <c r="F16" s="28"/>
      <c r="G16" s="29"/>
      <c r="I16" s="28"/>
    </row>
    <row r="17" spans="1:9" s="31" customFormat="1" ht="19.5" hidden="1" thickBot="1" x14ac:dyDescent="0.25">
      <c r="A17" s="100"/>
      <c r="B17" s="480"/>
      <c r="C17" s="15" t="s">
        <v>19</v>
      </c>
      <c r="D17" s="136"/>
      <c r="E17" s="224"/>
      <c r="F17" s="28"/>
      <c r="G17" s="29"/>
      <c r="I17" s="28"/>
    </row>
    <row r="18" spans="1:9" s="31" customFormat="1" ht="19.5" hidden="1" thickBot="1" x14ac:dyDescent="0.25">
      <c r="A18" s="100"/>
      <c r="B18" s="480"/>
      <c r="C18" s="8" t="s">
        <v>18</v>
      </c>
      <c r="D18" s="123"/>
      <c r="E18" s="225"/>
      <c r="F18" s="28"/>
      <c r="G18" s="29"/>
      <c r="I18" s="28"/>
    </row>
    <row r="19" spans="1:9" s="31" customFormat="1" ht="19.5" hidden="1" thickBot="1" x14ac:dyDescent="0.25">
      <c r="A19" s="100"/>
      <c r="B19" s="480"/>
      <c r="C19" s="203" t="s">
        <v>27</v>
      </c>
      <c r="D19" s="204"/>
      <c r="E19" s="226"/>
      <c r="F19" s="28"/>
      <c r="G19" s="29"/>
      <c r="I19" s="28"/>
    </row>
    <row r="20" spans="1:9" s="31" customFormat="1" ht="18.75" x14ac:dyDescent="0.2">
      <c r="A20" s="460" t="s">
        <v>6</v>
      </c>
      <c r="B20" s="475" t="s">
        <v>67</v>
      </c>
      <c r="C20" s="120" t="s">
        <v>16</v>
      </c>
      <c r="D20" s="359" t="s">
        <v>91</v>
      </c>
      <c r="E20" s="349" t="s">
        <v>97</v>
      </c>
      <c r="I20" s="28"/>
    </row>
    <row r="21" spans="1:9" s="31" customFormat="1" ht="18.75" x14ac:dyDescent="0.2">
      <c r="A21" s="461"/>
      <c r="B21" s="465"/>
      <c r="C21" s="121" t="s">
        <v>15</v>
      </c>
      <c r="D21" s="359" t="s">
        <v>91</v>
      </c>
      <c r="E21" s="349" t="s">
        <v>97</v>
      </c>
    </row>
    <row r="22" spans="1:9" s="31" customFormat="1" ht="18.75" x14ac:dyDescent="0.2">
      <c r="A22" s="461"/>
      <c r="B22" s="465"/>
      <c r="C22" s="121" t="s">
        <v>14</v>
      </c>
      <c r="D22" s="359" t="s">
        <v>91</v>
      </c>
      <c r="E22" s="356" t="s">
        <v>95</v>
      </c>
      <c r="G22" s="178"/>
      <c r="H22" s="178"/>
    </row>
    <row r="23" spans="1:9" s="31" customFormat="1" ht="18.75" x14ac:dyDescent="0.2">
      <c r="A23" s="462"/>
      <c r="B23" s="465"/>
      <c r="C23" s="121" t="s">
        <v>13</v>
      </c>
      <c r="D23" s="359" t="s">
        <v>92</v>
      </c>
      <c r="E23" s="202" t="s">
        <v>95</v>
      </c>
      <c r="G23" s="178"/>
      <c r="H23" s="178"/>
    </row>
    <row r="24" spans="1:9" s="31" customFormat="1" ht="19.5" thickBot="1" x14ac:dyDescent="0.25">
      <c r="A24" s="21">
        <f>A14+1</f>
        <v>45314</v>
      </c>
      <c r="B24" s="466"/>
      <c r="C24" s="122" t="s">
        <v>12</v>
      </c>
      <c r="D24" s="357"/>
      <c r="E24" s="363" t="s">
        <v>95</v>
      </c>
      <c r="G24" s="311"/>
      <c r="H24" s="179"/>
    </row>
    <row r="25" spans="1:9" s="31" customFormat="1" ht="16.5" customHeight="1" x14ac:dyDescent="0.2">
      <c r="A25" s="460" t="s">
        <v>5</v>
      </c>
      <c r="B25" s="475" t="s">
        <v>67</v>
      </c>
      <c r="C25" s="221" t="s">
        <v>16</v>
      </c>
      <c r="D25" s="356" t="s">
        <v>95</v>
      </c>
      <c r="E25" s="138"/>
      <c r="F25" s="30"/>
      <c r="G25" s="311"/>
      <c r="H25" s="179"/>
    </row>
    <row r="26" spans="1:9" s="31" customFormat="1" ht="16.5" customHeight="1" x14ac:dyDescent="0.2">
      <c r="A26" s="461"/>
      <c r="B26" s="465"/>
      <c r="C26" s="222" t="s">
        <v>15</v>
      </c>
      <c r="D26" s="202" t="s">
        <v>95</v>
      </c>
      <c r="E26" s="136"/>
      <c r="F26" s="30"/>
      <c r="G26" s="179"/>
      <c r="H26" s="311"/>
    </row>
    <row r="27" spans="1:9" s="31" customFormat="1" ht="16.5" customHeight="1" x14ac:dyDescent="0.2">
      <c r="A27" s="461"/>
      <c r="B27" s="465"/>
      <c r="C27" s="222" t="s">
        <v>14</v>
      </c>
      <c r="D27" s="354" t="s">
        <v>105</v>
      </c>
      <c r="E27" s="352"/>
      <c r="F27" s="30"/>
      <c r="G27" s="30"/>
      <c r="H27" s="30"/>
    </row>
    <row r="28" spans="1:9" s="31" customFormat="1" ht="16.5" customHeight="1" x14ac:dyDescent="0.2">
      <c r="A28" s="462"/>
      <c r="B28" s="465"/>
      <c r="C28" s="222" t="s">
        <v>13</v>
      </c>
      <c r="D28" s="355" t="s">
        <v>105</v>
      </c>
      <c r="E28" s="353"/>
      <c r="F28" s="30"/>
      <c r="G28" s="30"/>
    </row>
    <row r="29" spans="1:9" s="31" customFormat="1" ht="18.75" customHeight="1" thickBot="1" x14ac:dyDescent="0.25">
      <c r="A29" s="21">
        <f>A24+1</f>
        <v>45315</v>
      </c>
      <c r="B29" s="466"/>
      <c r="C29" s="350" t="s">
        <v>12</v>
      </c>
      <c r="D29" s="377"/>
      <c r="E29" s="377"/>
      <c r="F29" s="30"/>
      <c r="G29" s="30"/>
    </row>
    <row r="30" spans="1:9" s="31" customFormat="1" ht="16.5" customHeight="1" x14ac:dyDescent="0.2">
      <c r="A30" s="498" t="s">
        <v>1</v>
      </c>
      <c r="B30" s="496" t="s">
        <v>63</v>
      </c>
      <c r="C30" s="379" t="s">
        <v>21</v>
      </c>
      <c r="D30" s="500" t="s">
        <v>127</v>
      </c>
      <c r="E30" s="501"/>
      <c r="F30" s="30"/>
      <c r="G30" s="30"/>
    </row>
    <row r="31" spans="1:9" s="31" customFormat="1" ht="16.5" customHeight="1" x14ac:dyDescent="0.2">
      <c r="A31" s="498"/>
      <c r="B31" s="497"/>
      <c r="C31" s="380" t="s">
        <v>20</v>
      </c>
      <c r="D31" s="502"/>
      <c r="E31" s="503"/>
      <c r="F31" s="30"/>
      <c r="G31" s="30"/>
    </row>
    <row r="32" spans="1:9" s="31" customFormat="1" ht="16.5" customHeight="1" thickBot="1" x14ac:dyDescent="0.25">
      <c r="A32" s="498"/>
      <c r="B32" s="497"/>
      <c r="C32" s="380" t="s">
        <v>19</v>
      </c>
      <c r="D32" s="504"/>
      <c r="E32" s="505"/>
      <c r="F32" s="30"/>
      <c r="G32" s="30"/>
    </row>
    <row r="33" spans="1:8" s="31" customFormat="1" ht="16.5" customHeight="1" x14ac:dyDescent="0.2">
      <c r="A33" s="498"/>
      <c r="B33" s="497"/>
      <c r="C33" s="130" t="s">
        <v>18</v>
      </c>
      <c r="D33" s="378"/>
      <c r="E33" s="378"/>
      <c r="F33" s="30"/>
      <c r="G33" s="30"/>
    </row>
    <row r="34" spans="1:8" s="31" customFormat="1" ht="16.5" customHeight="1" thickBot="1" x14ac:dyDescent="0.25">
      <c r="A34" s="498"/>
      <c r="B34" s="497"/>
      <c r="C34" s="131" t="s">
        <v>27</v>
      </c>
      <c r="D34" s="358"/>
      <c r="E34" s="358"/>
      <c r="F34" s="30"/>
      <c r="G34" s="30"/>
    </row>
    <row r="35" spans="1:8" s="31" customFormat="1" ht="19.5" customHeight="1" x14ac:dyDescent="0.2">
      <c r="A35" s="498"/>
      <c r="B35" s="494" t="s">
        <v>67</v>
      </c>
      <c r="C35" s="120" t="s">
        <v>16</v>
      </c>
      <c r="D35" s="280" t="s">
        <v>93</v>
      </c>
      <c r="E35" s="351" t="s">
        <v>94</v>
      </c>
      <c r="F35" s="30"/>
      <c r="G35" s="30"/>
    </row>
    <row r="36" spans="1:8" s="31" customFormat="1" ht="18.75" x14ac:dyDescent="0.2">
      <c r="A36" s="498"/>
      <c r="B36" s="495"/>
      <c r="C36" s="121" t="s">
        <v>15</v>
      </c>
      <c r="D36" s="280" t="s">
        <v>93</v>
      </c>
      <c r="E36" s="351" t="s">
        <v>94</v>
      </c>
      <c r="F36" s="30"/>
      <c r="G36" s="30"/>
    </row>
    <row r="37" spans="1:8" s="31" customFormat="1" ht="18.75" x14ac:dyDescent="0.2">
      <c r="A37" s="498"/>
      <c r="B37" s="495"/>
      <c r="C37" s="121" t="s">
        <v>14</v>
      </c>
      <c r="D37" s="351" t="s">
        <v>94</v>
      </c>
      <c r="E37" s="355" t="s">
        <v>105</v>
      </c>
      <c r="F37" s="30"/>
      <c r="G37" s="30"/>
    </row>
    <row r="38" spans="1:8" s="31" customFormat="1" ht="18.75" x14ac:dyDescent="0.2">
      <c r="A38" s="499"/>
      <c r="B38" s="495"/>
      <c r="C38" s="121" t="s">
        <v>13</v>
      </c>
      <c r="D38" s="351" t="s">
        <v>94</v>
      </c>
      <c r="E38" s="355" t="s">
        <v>105</v>
      </c>
      <c r="F38" s="30"/>
      <c r="G38" s="30"/>
    </row>
    <row r="39" spans="1:8" s="31" customFormat="1" ht="19.5" thickBot="1" x14ac:dyDescent="0.25">
      <c r="A39" s="11">
        <f>A29+1</f>
        <v>45316</v>
      </c>
      <c r="B39" s="466"/>
      <c r="C39" s="122" t="s">
        <v>12</v>
      </c>
      <c r="D39" s="282" t="s">
        <v>129</v>
      </c>
      <c r="E39" s="348" t="s">
        <v>93</v>
      </c>
      <c r="F39" s="30"/>
      <c r="G39" s="30"/>
    </row>
    <row r="40" spans="1:8" s="31" customFormat="1" ht="18.75" x14ac:dyDescent="0.2">
      <c r="A40" s="460" t="s">
        <v>2</v>
      </c>
      <c r="B40" s="475" t="s">
        <v>67</v>
      </c>
      <c r="C40" s="120" t="s">
        <v>16</v>
      </c>
      <c r="D40" s="201" t="s">
        <v>95</v>
      </c>
      <c r="E40" s="345" t="s">
        <v>96</v>
      </c>
      <c r="G40" s="179"/>
      <c r="H40" s="177"/>
    </row>
    <row r="41" spans="1:8" s="31" customFormat="1" ht="18.75" x14ac:dyDescent="0.2">
      <c r="A41" s="461"/>
      <c r="B41" s="465"/>
      <c r="C41" s="121" t="s">
        <v>15</v>
      </c>
      <c r="D41" s="202" t="s">
        <v>95</v>
      </c>
      <c r="E41" s="176" t="s">
        <v>96</v>
      </c>
      <c r="G41" s="179"/>
      <c r="H41" s="177"/>
    </row>
    <row r="42" spans="1:8" s="31" customFormat="1" ht="18.75" x14ac:dyDescent="0.2">
      <c r="A42" s="461"/>
      <c r="B42" s="465"/>
      <c r="C42" s="121" t="s">
        <v>14</v>
      </c>
      <c r="D42" s="176" t="s">
        <v>96</v>
      </c>
      <c r="E42" s="202" t="s">
        <v>95</v>
      </c>
      <c r="G42" s="177"/>
      <c r="H42" s="180"/>
    </row>
    <row r="43" spans="1:8" s="31" customFormat="1" ht="18.75" x14ac:dyDescent="0.2">
      <c r="A43" s="474"/>
      <c r="B43" s="465"/>
      <c r="C43" s="121" t="s">
        <v>13</v>
      </c>
      <c r="D43" s="176" t="s">
        <v>96</v>
      </c>
      <c r="E43" s="202" t="s">
        <v>95</v>
      </c>
      <c r="G43" s="177"/>
      <c r="H43" s="180"/>
    </row>
    <row r="44" spans="1:8" s="31" customFormat="1" ht="19.5" thickBot="1" x14ac:dyDescent="0.25">
      <c r="A44" s="11">
        <f>A39+1</f>
        <v>45317</v>
      </c>
      <c r="B44" s="466"/>
      <c r="C44" s="131" t="s">
        <v>12</v>
      </c>
      <c r="D44" s="183" t="s">
        <v>96</v>
      </c>
      <c r="E44" s="363" t="s">
        <v>95</v>
      </c>
    </row>
    <row r="45" spans="1:8" s="31" customFormat="1" ht="18.75" x14ac:dyDescent="0.2">
      <c r="A45" s="460" t="s">
        <v>3</v>
      </c>
      <c r="B45" s="475" t="s">
        <v>63</v>
      </c>
      <c r="C45" s="205" t="s">
        <v>21</v>
      </c>
      <c r="D45" s="201" t="s">
        <v>95</v>
      </c>
      <c r="E45" s="360" t="s">
        <v>130</v>
      </c>
    </row>
    <row r="46" spans="1:8" s="31" customFormat="1" ht="18.75" x14ac:dyDescent="0.2">
      <c r="A46" s="461"/>
      <c r="B46" s="465"/>
      <c r="C46" s="130" t="s">
        <v>20</v>
      </c>
      <c r="D46" s="202" t="s">
        <v>95</v>
      </c>
      <c r="E46" s="360" t="s">
        <v>130</v>
      </c>
    </row>
    <row r="47" spans="1:8" s="31" customFormat="1" ht="18.75" x14ac:dyDescent="0.2">
      <c r="A47" s="461"/>
      <c r="B47" s="465"/>
      <c r="C47" s="130" t="s">
        <v>19</v>
      </c>
      <c r="D47" s="360" t="s">
        <v>130</v>
      </c>
      <c r="E47" s="349" t="s">
        <v>97</v>
      </c>
    </row>
    <row r="48" spans="1:8" s="31" customFormat="1" ht="18.75" x14ac:dyDescent="0.2">
      <c r="A48" s="461"/>
      <c r="B48" s="465"/>
      <c r="C48" s="130" t="s">
        <v>18</v>
      </c>
      <c r="D48" s="360" t="s">
        <v>130</v>
      </c>
      <c r="E48" s="349" t="s">
        <v>131</v>
      </c>
    </row>
    <row r="49" spans="1:5" s="31" customFormat="1" ht="19.5" thickBot="1" x14ac:dyDescent="0.25">
      <c r="A49" s="461"/>
      <c r="B49" s="466"/>
      <c r="C49" s="131" t="s">
        <v>27</v>
      </c>
      <c r="D49" s="360" t="s">
        <v>130</v>
      </c>
      <c r="E49" s="282" t="s">
        <v>132</v>
      </c>
    </row>
    <row r="50" spans="1:5" s="31" customFormat="1" ht="15.75" customHeight="1" x14ac:dyDescent="0.2">
      <c r="A50" s="461"/>
      <c r="B50" s="475" t="s">
        <v>67</v>
      </c>
      <c r="C50" s="120" t="s">
        <v>16</v>
      </c>
      <c r="D50" s="124"/>
      <c r="E50" s="124"/>
    </row>
    <row r="51" spans="1:5" s="31" customFormat="1" ht="15.75" customHeight="1" x14ac:dyDescent="0.2">
      <c r="A51" s="461"/>
      <c r="B51" s="465"/>
      <c r="C51" s="121" t="s">
        <v>15</v>
      </c>
      <c r="D51" s="128"/>
      <c r="E51" s="349"/>
    </row>
    <row r="52" spans="1:5" s="31" customFormat="1" ht="15.75" customHeight="1" x14ac:dyDescent="0.2">
      <c r="A52" s="461"/>
      <c r="B52" s="465"/>
      <c r="C52" s="121" t="s">
        <v>14</v>
      </c>
      <c r="D52" s="129"/>
      <c r="E52" s="351"/>
    </row>
    <row r="53" spans="1:5" s="31" customFormat="1" ht="15.75" customHeight="1" x14ac:dyDescent="0.2">
      <c r="A53" s="474"/>
      <c r="B53" s="465"/>
      <c r="C53" s="121" t="s">
        <v>13</v>
      </c>
      <c r="D53" s="132"/>
      <c r="E53" s="364"/>
    </row>
    <row r="54" spans="1:5" s="31" customFormat="1" ht="15.75" customHeight="1" thickBot="1" x14ac:dyDescent="0.25">
      <c r="A54" s="96">
        <f>A44+1</f>
        <v>45318</v>
      </c>
      <c r="B54" s="466"/>
      <c r="C54" s="122" t="s">
        <v>12</v>
      </c>
      <c r="D54" s="133"/>
      <c r="E54" s="365"/>
    </row>
    <row r="55" spans="1:5" s="31" customFormat="1" ht="16.5" hidden="1" customHeight="1" x14ac:dyDescent="0.2">
      <c r="A55" s="467" t="s">
        <v>4</v>
      </c>
      <c r="B55" s="490" t="s">
        <v>22</v>
      </c>
      <c r="C55" s="103" t="s">
        <v>21</v>
      </c>
      <c r="D55" s="227"/>
      <c r="E55" s="235"/>
    </row>
    <row r="56" spans="1:5" s="31" customFormat="1" ht="20.25" hidden="1" customHeight="1" x14ac:dyDescent="0.2">
      <c r="A56" s="468"/>
      <c r="B56" s="491"/>
      <c r="C56" s="15" t="s">
        <v>20</v>
      </c>
      <c r="D56" s="95"/>
      <c r="E56" s="236"/>
    </row>
    <row r="57" spans="1:5" s="31" customFormat="1" ht="18" hidden="1" customHeight="1" x14ac:dyDescent="0.2">
      <c r="A57" s="468"/>
      <c r="B57" s="491"/>
      <c r="C57" s="15" t="s">
        <v>19</v>
      </c>
      <c r="D57" s="95"/>
      <c r="E57" s="236"/>
    </row>
    <row r="58" spans="1:5" s="31" customFormat="1" ht="18" hidden="1" customHeight="1" x14ac:dyDescent="0.2">
      <c r="A58" s="468"/>
      <c r="B58" s="491"/>
      <c r="C58" s="8" t="s">
        <v>18</v>
      </c>
      <c r="D58" s="95"/>
      <c r="E58" s="236"/>
    </row>
    <row r="59" spans="1:5" s="31" customFormat="1" ht="18" hidden="1" customHeight="1" thickBot="1" x14ac:dyDescent="0.25">
      <c r="A59" s="468"/>
      <c r="B59" s="492"/>
      <c r="C59" s="7" t="s">
        <v>27</v>
      </c>
      <c r="D59" s="134"/>
      <c r="E59" s="237"/>
    </row>
    <row r="60" spans="1:5" s="31" customFormat="1" ht="20.25" hidden="1" customHeight="1" x14ac:dyDescent="0.2">
      <c r="A60" s="469"/>
      <c r="B60" s="471" t="s">
        <v>17</v>
      </c>
      <c r="C60" s="20" t="s">
        <v>16</v>
      </c>
      <c r="D60" s="238"/>
      <c r="E60" s="239"/>
    </row>
    <row r="61" spans="1:5" s="31" customFormat="1" ht="16.5" hidden="1" customHeight="1" x14ac:dyDescent="0.2">
      <c r="A61" s="469"/>
      <c r="B61" s="472"/>
      <c r="C61" s="8" t="s">
        <v>15</v>
      </c>
      <c r="D61" s="105"/>
      <c r="E61" s="45"/>
    </row>
    <row r="62" spans="1:5" s="31" customFormat="1" ht="17.25" hidden="1" customHeight="1" x14ac:dyDescent="0.2">
      <c r="A62" s="469"/>
      <c r="B62" s="472"/>
      <c r="C62" s="8" t="s">
        <v>14</v>
      </c>
      <c r="D62" s="105"/>
      <c r="E62" s="45"/>
    </row>
    <row r="63" spans="1:5" s="31" customFormat="1" ht="19.5" hidden="1" customHeight="1" x14ac:dyDescent="0.2">
      <c r="A63" s="470"/>
      <c r="B63" s="472"/>
      <c r="C63" s="8" t="s">
        <v>13</v>
      </c>
      <c r="D63" s="106"/>
      <c r="E63" s="93"/>
    </row>
    <row r="64" spans="1:5" s="31" customFormat="1" ht="23.25" hidden="1" customHeight="1" thickBot="1" x14ac:dyDescent="0.25">
      <c r="A64" s="96">
        <f>A54+1</f>
        <v>45319</v>
      </c>
      <c r="B64" s="473"/>
      <c r="C64" s="7" t="s">
        <v>12</v>
      </c>
      <c r="D64" s="107"/>
      <c r="E64" s="44"/>
    </row>
    <row r="65" spans="1:7" s="31" customFormat="1" ht="18" customHeight="1" x14ac:dyDescent="0.3">
      <c r="A65" s="32"/>
      <c r="B65" s="32"/>
      <c r="C65" s="32"/>
    </row>
    <row r="66" spans="1:7" s="34" customFormat="1" ht="17.25" customHeight="1" x14ac:dyDescent="0.3">
      <c r="A66" s="32"/>
      <c r="B66" s="32"/>
      <c r="C66" s="32"/>
      <c r="D66" s="33"/>
      <c r="E66" s="33"/>
      <c r="F66" s="33"/>
      <c r="G66" s="33"/>
    </row>
    <row r="67" spans="1:7" s="5" customFormat="1" ht="18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16.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25.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12.75" customHeight="1" x14ac:dyDescent="0.3">
      <c r="A70" s="32"/>
      <c r="B70" s="32"/>
      <c r="C70" s="32"/>
      <c r="D70" s="6"/>
      <c r="E70" s="6"/>
      <c r="F70" s="6"/>
      <c r="G70" s="6"/>
    </row>
    <row r="71" spans="1:7" s="5" customFormat="1" ht="12.75" customHeight="1" x14ac:dyDescent="0.3">
      <c r="A71" s="32"/>
      <c r="B71" s="32"/>
      <c r="C71" s="32"/>
      <c r="D71" s="6"/>
      <c r="E71" s="6"/>
      <c r="F71" s="6"/>
      <c r="G71" s="6"/>
    </row>
    <row r="72" spans="1:7" s="5" customFormat="1" ht="12.75" customHeight="1" x14ac:dyDescent="0.3">
      <c r="A72" s="32"/>
      <c r="B72" s="32"/>
      <c r="C72" s="32"/>
      <c r="D72" s="6"/>
      <c r="E72" s="6"/>
      <c r="F72" s="6"/>
      <c r="G72" s="6"/>
    </row>
    <row r="73" spans="1:7" s="5" customFormat="1" ht="24.75" customHeight="1" x14ac:dyDescent="0.3">
      <c r="A73" s="32"/>
      <c r="B73" s="32"/>
      <c r="C73" s="32"/>
      <c r="D73" s="6"/>
      <c r="E73" s="6"/>
      <c r="F73" s="6"/>
      <c r="G73" s="6"/>
    </row>
    <row r="74" spans="1:7" s="5" customFormat="1" ht="12.75" customHeight="1" x14ac:dyDescent="0.3">
      <c r="A74" s="32"/>
      <c r="B74" s="32"/>
      <c r="C74" s="32"/>
      <c r="D74" s="6"/>
      <c r="E74" s="6"/>
      <c r="F74" s="6"/>
      <c r="G74" s="6"/>
    </row>
    <row r="75" spans="1:7" s="5" customFormat="1" ht="15.75" customHeight="1" x14ac:dyDescent="0.3">
      <c r="A75" s="32"/>
      <c r="B75" s="32"/>
      <c r="C75" s="32"/>
      <c r="D75" s="6"/>
      <c r="E75" s="6"/>
      <c r="F75" s="6"/>
      <c r="G75" s="6"/>
    </row>
    <row r="76" spans="1:7" s="5" customFormat="1" ht="15.75" customHeight="1" x14ac:dyDescent="0.3">
      <c r="A76" s="32"/>
      <c r="B76" s="32"/>
      <c r="C76" s="32"/>
      <c r="D76" s="6"/>
      <c r="E76" s="6"/>
      <c r="F76" s="6"/>
      <c r="G76" s="6"/>
    </row>
    <row r="77" spans="1:7" s="5" customFormat="1" ht="12.75" customHeight="1" x14ac:dyDescent="0.3">
      <c r="A77" s="32"/>
      <c r="B77" s="32"/>
      <c r="C77" s="32"/>
      <c r="D77" s="6"/>
      <c r="E77" s="6"/>
      <c r="F77" s="6"/>
      <c r="G77" s="6"/>
    </row>
    <row r="78" spans="1:7" s="5" customFormat="1" ht="15.75" customHeight="1" x14ac:dyDescent="0.3">
      <c r="A78" s="32"/>
      <c r="B78" s="32"/>
      <c r="C78" s="32"/>
      <c r="D78" s="6"/>
      <c r="E78" s="6"/>
      <c r="F78" s="6"/>
      <c r="G78" s="6"/>
    </row>
    <row r="79" spans="1:7" s="5" customFormat="1" ht="15.75" customHeight="1" x14ac:dyDescent="0.3">
      <c r="A79" s="32"/>
      <c r="B79" s="32"/>
      <c r="C79" s="32"/>
      <c r="D79" s="6"/>
      <c r="E79" s="6"/>
      <c r="F79" s="6"/>
      <c r="G79" s="6"/>
    </row>
    <row r="80" spans="1:7" s="5" customFormat="1" ht="33" customHeight="1" x14ac:dyDescent="0.3">
      <c r="A80" s="32"/>
      <c r="B80" s="32"/>
      <c r="C80" s="32"/>
      <c r="D80" s="6"/>
      <c r="E80" s="6"/>
      <c r="F80" s="6"/>
      <c r="G80" s="6"/>
    </row>
    <row r="81" spans="1:7" s="6" customFormat="1" ht="19.5" customHeight="1" x14ac:dyDescent="0.3">
      <c r="A81" s="32"/>
      <c r="B81" s="32"/>
      <c r="C81" s="32"/>
    </row>
    <row r="82" spans="1:7" s="6" customFormat="1" ht="31.5" customHeight="1" x14ac:dyDescent="0.3">
      <c r="A82" s="32"/>
      <c r="B82" s="32"/>
      <c r="C82" s="32"/>
    </row>
    <row r="83" spans="1:7" s="5" customFormat="1" ht="12.75" customHeight="1" x14ac:dyDescent="0.3">
      <c r="A83" s="35"/>
      <c r="C83" s="36"/>
      <c r="D83" s="6"/>
      <c r="E83" s="6"/>
      <c r="F83" s="6"/>
      <c r="G83" s="6"/>
    </row>
    <row r="84" spans="1:7" s="5" customFormat="1" ht="15.75" customHeight="1" x14ac:dyDescent="0.2">
      <c r="A84" s="35"/>
      <c r="C84" s="37"/>
      <c r="D84" s="6"/>
      <c r="E84" s="6"/>
      <c r="F84" s="6"/>
      <c r="G84" s="6"/>
    </row>
    <row r="85" spans="1:7" s="5" customFormat="1" ht="15.75" customHeight="1" x14ac:dyDescent="0.2">
      <c r="A85" s="35"/>
      <c r="C85" s="38"/>
      <c r="D85" s="6"/>
      <c r="E85" s="6"/>
      <c r="F85" s="6"/>
      <c r="G85" s="6"/>
    </row>
    <row r="86" spans="1:7" s="5" customFormat="1" ht="18.75" customHeight="1" x14ac:dyDescent="0.2">
      <c r="A86" s="35"/>
      <c r="C86" s="37"/>
      <c r="D86" s="6"/>
      <c r="E86" s="6"/>
      <c r="F86" s="6"/>
      <c r="G86" s="6"/>
    </row>
    <row r="87" spans="1:7" s="5" customFormat="1" ht="16.5" customHeight="1" x14ac:dyDescent="0.2">
      <c r="A87" s="35"/>
      <c r="C87" s="38"/>
      <c r="D87" s="6"/>
      <c r="E87" s="6"/>
      <c r="F87" s="6"/>
      <c r="G87" s="6"/>
    </row>
    <row r="88" spans="1:7" s="5" customFormat="1" ht="16.5" customHeight="1" x14ac:dyDescent="0.25">
      <c r="A88" s="35"/>
      <c r="C88" s="39"/>
      <c r="D88" s="6"/>
      <c r="E88" s="6"/>
      <c r="F88" s="6"/>
      <c r="G88" s="6"/>
    </row>
    <row r="89" spans="1:7" s="5" customFormat="1" ht="16.5" customHeight="1" x14ac:dyDescent="0.2">
      <c r="A89" s="35"/>
      <c r="C89" s="37"/>
      <c r="D89" s="6"/>
      <c r="E89" s="6"/>
      <c r="F89" s="6"/>
      <c r="G89" s="6"/>
    </row>
    <row r="90" spans="1:7" s="5" customFormat="1" ht="33" customHeight="1" x14ac:dyDescent="0.2">
      <c r="A90" s="35"/>
      <c r="B90" s="35"/>
      <c r="C90" s="40"/>
      <c r="D90" s="6"/>
      <c r="E90" s="6"/>
      <c r="F90" s="6"/>
      <c r="G90" s="6"/>
    </row>
    <row r="91" spans="1:7" s="5" customFormat="1" ht="15.75" customHeight="1" x14ac:dyDescent="0.2">
      <c r="A91" s="35"/>
      <c r="B91" s="35"/>
      <c r="C91" s="40"/>
      <c r="D91" s="6"/>
      <c r="E91" s="6"/>
      <c r="F91" s="6"/>
      <c r="G91" s="6"/>
    </row>
    <row r="92" spans="1:7" s="5" customFormat="1" x14ac:dyDescent="0.2">
      <c r="A92" s="35"/>
      <c r="B92" s="35"/>
      <c r="C92" s="40"/>
      <c r="D92" s="6"/>
      <c r="E92" s="6"/>
      <c r="F92" s="6"/>
      <c r="G92" s="6"/>
    </row>
    <row r="93" spans="1:7" s="5" customFormat="1" x14ac:dyDescent="0.2">
      <c r="A93" s="35"/>
      <c r="B93" s="35"/>
      <c r="C93" s="40"/>
      <c r="D93" s="6"/>
      <c r="E93" s="6"/>
      <c r="F93" s="6"/>
      <c r="G93" s="6"/>
    </row>
  </sheetData>
  <mergeCells count="23">
    <mergeCell ref="D30:E32"/>
    <mergeCell ref="A1:E1"/>
    <mergeCell ref="A2:E2"/>
    <mergeCell ref="A3:E3"/>
    <mergeCell ref="B10:B14"/>
    <mergeCell ref="A40:A43"/>
    <mergeCell ref="A25:A28"/>
    <mergeCell ref="B15:B19"/>
    <mergeCell ref="B5:B9"/>
    <mergeCell ref="A20:A23"/>
    <mergeCell ref="A5:A13"/>
    <mergeCell ref="B20:B24"/>
    <mergeCell ref="B40:B44"/>
    <mergeCell ref="B25:B29"/>
    <mergeCell ref="B35:B39"/>
    <mergeCell ref="B30:B34"/>
    <mergeCell ref="A30:A38"/>
    <mergeCell ref="A55:A63"/>
    <mergeCell ref="B55:B59"/>
    <mergeCell ref="B60:B64"/>
    <mergeCell ref="B45:B49"/>
    <mergeCell ref="B50:B54"/>
    <mergeCell ref="A45:A53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Kangatang</vt:lpstr>
      <vt:lpstr>D01</vt:lpstr>
      <vt:lpstr>KHOA 17-DUOC, ĐD, YS, YHCT</vt:lpstr>
      <vt:lpstr>YS16A</vt:lpstr>
      <vt:lpstr>KT17A</vt:lpstr>
      <vt:lpstr>THUD17A, CSSD17A</vt:lpstr>
      <vt:lpstr>QLĐĐ17A</vt:lpstr>
      <vt:lpstr> Lớp 12 </vt:lpstr>
      <vt:lpstr> Lớp 10</vt:lpstr>
      <vt:lpstr>' Lớp 10'!Print_Area</vt:lpstr>
      <vt:lpstr>' Lớp 12 '!Print_Area</vt:lpstr>
      <vt:lpstr>'D01'!Print_Area</vt:lpstr>
      <vt:lpstr>'KHOA 17-DUOC, ĐD, YS, YHCT'!Print_Area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2024-01-05T07:39:57Z</cp:lastPrinted>
  <dcterms:created xsi:type="dcterms:W3CDTF">2009-04-28T08:30:18Z</dcterms:created>
  <dcterms:modified xsi:type="dcterms:W3CDTF">2024-01-21T01:33:38Z</dcterms:modified>
</cp:coreProperties>
</file>