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400" windowWidth="15600" windowHeight="6420" tabRatio="682"/>
  </bookViews>
  <sheets>
    <sheet name="CDYDSG" sheetId="1294" r:id="rId1"/>
    <sheet name="DƯỢC K13" sheetId="1293" r:id="rId2"/>
    <sheet name="DUOC 14" sheetId="1292" r:id="rId3"/>
    <sheet name=" ĐD, YS14" sheetId="1288" r:id="rId4"/>
    <sheet name=" KHOA 13 YS,  ĐD, YSYH" sheetId="127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KTCBMA'!$A$1:$E$24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CNTT'!$A$1:$D$24</definedName>
    <definedName name="_xlnm.Print_Area" localSheetId="5">' LOP CNTT14A-B'!$A$1:$D$25</definedName>
    <definedName name="_xlnm.Print_Area" localSheetId="0">CDYDSG!$A$1:$C$26</definedName>
    <definedName name="_xlnm.Print_Area" localSheetId="2">'DUOC 14'!$A$1:$D$24</definedName>
    <definedName name="_xlnm.Print_Area" localSheetId="1">'DƯỢC K13'!$A$1:$C$24</definedName>
    <definedName name="_xlnm.Print_Area" localSheetId="7">'VH10001, 2 (Lop 11)'!$A$1:$E$26</definedName>
    <definedName name="_xlnm.Print_Area" localSheetId="8">'VH11001,2 (LOP 10) '!$A$1:$D$28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94" l="1"/>
  <c r="A14" i="1294"/>
  <c r="A17" i="1294"/>
  <c r="A20" i="1294"/>
  <c r="A23" i="1294" s="1"/>
  <c r="A26" i="1294" s="1"/>
  <c r="A2" i="1294" s="1"/>
  <c r="A9" i="1293"/>
  <c r="A12" i="1293"/>
  <c r="A15" i="1293"/>
  <c r="A18" i="1293"/>
  <c r="A21" i="1293" s="1"/>
  <c r="A24" i="1293" s="1"/>
  <c r="A1" i="1293" s="1"/>
  <c r="A9" i="1292"/>
  <c r="A12" i="1292"/>
  <c r="A15" i="1292"/>
  <c r="A18" i="1292"/>
  <c r="A21" i="1292" s="1"/>
  <c r="A24" i="1292" s="1"/>
  <c r="A1" i="1292" s="1"/>
  <c r="A10" i="1288" l="1"/>
  <c r="A13" i="1288" s="1"/>
  <c r="A16" i="1288" s="1"/>
  <c r="A19" i="1288" s="1"/>
  <c r="A22" i="1288" s="1"/>
  <c r="A25" i="1288" s="1"/>
  <c r="A2" i="1288" s="1"/>
  <c r="A10" i="1277" l="1"/>
  <c r="A13" i="1277" s="1"/>
  <c r="A16" i="1277" s="1"/>
  <c r="A19" i="1277" s="1"/>
  <c r="A22" i="1277" s="1"/>
  <c r="A25" i="1277" s="1"/>
  <c r="A2" i="1277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7" i="1257" s="1"/>
  <c r="A37" i="1257" s="1"/>
  <c r="A42" i="1257" s="1"/>
  <c r="A46" i="1257" s="1"/>
  <c r="A50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<sst xmlns="http://schemas.openxmlformats.org/spreadsheetml/2006/main" count="962" uniqueCount="374">
  <si>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</si>
  <si>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</si>
  <si>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</si>
  <si>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</si>
  <si>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</si>
  <si>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</si>
  <si>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</si>
  <si>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</si>
  <si>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</si>
  <si>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</si>
  <si>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</si>
  <si>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</si>
  <si>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</si>
  <si>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</si>
  <si>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</si>
  <si>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</si>
  <si>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</si>
  <si>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</si>
  <si>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</si>
  <si>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</si>
  <si>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</si>
  <si>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</si>
  <si>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</si>
  <si>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</si>
  <si>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</si>
  <si>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</si>
  <si>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</si>
  <si>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</si>
  <si>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</si>
  <si>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</si>
  <si>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</si>
  <si>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</si>
  <si>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</si>
  <si>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</si>
  <si>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</si>
  <si>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</si>
  <si>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</si>
  <si>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</si>
  <si>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</si>
  <si>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</si>
  <si>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</si>
  <si>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</si>
  <si>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</si>
  <si>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</si>
  <si>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</si>
  <si>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</si>
  <si>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</si>
  <si>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</si>
  <si>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</si>
  <si>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</si>
  <si>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</si>
  <si>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</si>
  <si>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</si>
  <si>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</si>
  <si>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</si>
  <si>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</si>
  <si>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</si>
  <si>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</si>
  <si>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</si>
  <si>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</si>
  <si>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</si>
  <si>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</si>
  <si>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</si>
  <si>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</si>
  <si>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</si>
  <si>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</si>
  <si>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</si>
  <si>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</si>
  <si>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</si>
  <si>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</si>
  <si>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</si>
  <si>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</si>
  <si>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</si>
  <si>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</si>
  <si>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</si>
  <si>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</si>
  <si>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</si>
  <si>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</si>
  <si>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</si>
  <si>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</si>
  <si>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</si>
  <si>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</si>
  <si>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</si>
  <si>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</si>
  <si>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</si>
  <si>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</si>
  <si>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</si>
  <si>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</si>
  <si>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</si>
  <si>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</si>
  <si>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</si>
  <si>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</si>
  <si>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</si>
  <si>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</si>
  <si>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</si>
  <si>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</si>
  <si>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</si>
  <si>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</si>
  <si>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</si>
  <si>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</si>
  <si>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</si>
  <si>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</si>
  <si>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</si>
  <si>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</si>
  <si>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</si>
  <si>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</si>
  <si>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</si>
  <si>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</si>
  <si>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</si>
  <si>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</si>
  <si>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</si>
  <si>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</si>
  <si>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</si>
  <si>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</si>
  <si>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</si>
  <si>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</si>
  <si>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</si>
  <si>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</si>
  <si>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</si>
  <si>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</si>
  <si>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</si>
  <si>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</si>
  <si>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</si>
  <si>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</si>
  <si>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</si>
  <si>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</si>
  <si>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</si>
  <si>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</si>
  <si>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</si>
  <si>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</si>
  <si>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</si>
  <si>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</si>
  <si>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</si>
  <si>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</si>
  <si>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</si>
  <si>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</si>
  <si>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</si>
  <si>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</si>
  <si>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</si>
  <si>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</si>
  <si>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</si>
  <si>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</si>
  <si>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</si>
  <si>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</si>
  <si>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</si>
  <si>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</si>
  <si>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</si>
  <si>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</si>
  <si>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</si>
  <si>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</si>
  <si>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</si>
  <si>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</si>
  <si>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</si>
  <si>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</si>
  <si>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</si>
  <si>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</si>
  <si>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</si>
  <si>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</si>
  <si>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</si>
  <si>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</si>
  <si>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</si>
  <si>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</si>
  <si>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</si>
  <si>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</si>
  <si>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</si>
  <si>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</si>
  <si>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</si>
  <si>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</si>
  <si>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</si>
  <si>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</si>
  <si>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</si>
  <si>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</si>
  <si>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</si>
  <si>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</si>
  <si>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</si>
  <si>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</si>
  <si>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</si>
  <si>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</si>
  <si>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</si>
  <si>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</si>
  <si>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</si>
  <si>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</si>
  <si>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</si>
  <si>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bào chế đông dược xong 29/1, thi 31/1/2021</t>
  </si>
  <si>
    <t>Thi Kế toán Chi phí ngày 28/01/2021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</si>
  <si>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</si>
  <si>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</si>
  <si>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</si>
  <si>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</si>
  <si>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</si>
  <si>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</si>
  <si>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</si>
  <si>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</si>
  <si>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</si>
  <si>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</si>
  <si>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Sử - T_Sơn</t>
  </si>
  <si>
    <t>Hoá - T_Quyến</t>
  </si>
  <si>
    <t>Lý - T_Đen</t>
  </si>
  <si>
    <t>Hoá - C_Anh</t>
  </si>
  <si>
    <t>Địa - C_Giang</t>
  </si>
  <si>
    <t>Toán - T_Nam</t>
  </si>
  <si>
    <t>Văn - T_Quyền</t>
  </si>
  <si>
    <t>Thi TH. CBMA 2 ngay 07/3/21</t>
  </si>
  <si>
    <t>ĐDCB và KỸ THUẬT ĐIỀU DƯỠNG (2/12) C.Phụng - 5t, P16</t>
  </si>
  <si>
    <t>Điều dưỡng cơ sở 1(2/12) C.Phụng - 5t. P 16</t>
  </si>
  <si>
    <t>Vi sinh ký sinh (3/3) -T. Trí xong 17/1/21</t>
  </si>
  <si>
    <t>LỚP YS14B</t>
  </si>
  <si>
    <t xml:space="preserve">LỚP YS14A </t>
  </si>
  <si>
    <t xml:space="preserve">LỚP ĐD14A </t>
  </si>
  <si>
    <t>Thi Kiểm toán ngày;  Sổ Kế toán thực tế 18/3/2021</t>
  </si>
  <si>
    <t>Thi Phương pháp giáo dục thể chất cho trẻ MN ngày 18/3/2021</t>
  </si>
  <si>
    <t>Thi Pháp luật ngày 17-3-21</t>
  </si>
  <si>
    <t>Thi Pháp luật ngay 17/3/2021</t>
  </si>
  <si>
    <t>DINH DƯỠNG TC(3/3) C. Thuỷ xong 13/3</t>
  </si>
  <si>
    <t>KNGT- GDSK (6/6), C.HIỀN XONG 14/3</t>
  </si>
  <si>
    <t>TÂM LÝ GDSK XONG 14/3</t>
  </si>
  <si>
    <t xml:space="preserve">THI GIÁO DỤC SK VÀ TỔ CHỨC Y TẾ (4/4) </t>
  </si>
  <si>
    <t xml:space="preserve">
GHI CHÚ: Lịch thi Tuần tiếp theo
</t>
  </si>
  <si>
    <t>NGHỈ ÔN THI</t>
  </si>
  <si>
    <t>PHÁP CHẾ DƯỢC - QLD - BQT (4/11) 
 DS.ĐỨC P.15</t>
  </si>
  <si>
    <t>LT DƯỢC LIỆU (2/11) DS.NHƯ P.15</t>
  </si>
  <si>
    <t>LỚP D14A</t>
  </si>
  <si>
    <t>LỚP D14B</t>
  </si>
  <si>
    <t>17H30 THI TH DƯỢC LÝ P.TH</t>
  </si>
  <si>
    <t>TH KIỂM NGHIỆM (1/6) DS. LỢI P.TH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</si>
  <si>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</si>
  <si>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</si>
  <si>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</si>
  <si>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</si>
  <si>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</si>
  <si>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</si>
  <si>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</si>
  <si>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NGHỈ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</si>
  <si>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</si>
  <si>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</si>
  <si>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</si>
  <si>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</si>
  <si>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</si>
  <si>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</si>
  <si>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</si>
  <si>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</si>
  <si>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</si>
  <si>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</si>
  <si>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Tổ chức Lao động và kỹ thuật nhà bếp; Thi Thương phẩm và an toàn thực phẩm ngay 18/3/2021</t>
  </si>
  <si>
    <t>Thi Pháp luật K14 ngay cac khoa 17/3/2021</t>
  </si>
  <si>
    <t xml:space="preserve">Toán - T_Nam </t>
  </si>
  <si>
    <t>Sinh- C. Nhi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</si>
  <si>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</si>
  <si>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</si>
  <si>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</si>
  <si>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</si>
  <si>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Sử - T_Hoàng (tt)</t>
  </si>
  <si>
    <t>Địa - C_Giang (tt)</t>
  </si>
  <si>
    <t>Văn - T_Lịnh (tt)</t>
  </si>
  <si>
    <t>Tiếng Anh (16/23)-T. Hoàng- (18h00) (HS nhập học trễ, học lại)-P9</t>
  </si>
  <si>
    <t>Tiếng Anh (17/23)-T. Hoàng- (18h00) (HS nhập học trễ, học lại)</t>
  </si>
  <si>
    <t>Tiếng Anh (16/23)-T. Hoàng-Phòng 9</t>
  </si>
  <si>
    <t>Tiếng Anh (17/23)-T. Hoàng</t>
  </si>
  <si>
    <t>Mã nguồn mở Joomla (9/10)- T. Vĩnh)-5 tiết (7h30 đến 11h30-P. Máy)</t>
  </si>
  <si>
    <t>Giáo dục thể chất (2/6)-5 tiết (7h30-11h30)-T. Khoa- Lầu 2 ĐT HS nhập học trễ; học lại)</t>
  </si>
  <si>
    <t>Kế toán đơn vị hành chính sự nghiệp (8/11)-T. Chính-P13</t>
  </si>
  <si>
    <t>Kế toán đơn vị hành chính sự nghiệp (9/11)-T. Chính-P13</t>
  </si>
  <si>
    <t>Ôn thi HS Giỏi nghề-T. Chính-P13 (2/4)</t>
  </si>
  <si>
    <t>Tiếng Anh (16/23)-T. Hoàng (HS nhập học trễ, học lại)-P9</t>
  </si>
  <si>
    <t>Tiếng Anh (17/23)-T. Hoàng (HS nhập học trễ, học lại)-P9</t>
  </si>
  <si>
    <t>Tiếng Anh (17/23)-T. Hoàng-P9</t>
  </si>
  <si>
    <t>Ôn thi TN Lý thuyết Tổng hợp (3/4)-5 tiết-C. Vy-P17</t>
  </si>
  <si>
    <t>Ôn thi TN Lý thuyết Tổng hợp (4/4)-5 tiết-C. Vy-P17</t>
  </si>
  <si>
    <t>Giáo dục thể chất (2/6)-5 tiết (7h30-11h30)-T. Khoa- Sân trường (HS nhập học trễ; học lại)</t>
  </si>
  <si>
    <t>Kỹ năng GT (4/8)-T. Thăng-P17</t>
  </si>
  <si>
    <t>Kỹ năng GT (5/8)-T. Thăng-P17</t>
  </si>
  <si>
    <t>Tiếng Anh 2 (1/8)-T. Hoàng (HS nhập học trễ, học lại)-Phòng 9</t>
  </si>
  <si>
    <t>Tiếng Anh 2 (1/8)-T. Hoàng-Phòng 9</t>
  </si>
  <si>
    <t>Tiếng Anh 2 (2/8)-T. Hoàng (HS nhập học trễ, học lại)-Phòng 9</t>
  </si>
  <si>
    <t xml:space="preserve"> Phương pháp khám phá MTXQ (4/19)- C. K. Anh-P10</t>
  </si>
  <si>
    <t>Soạn thảo VB; Nguyên lý Kế toán 1</t>
  </si>
  <si>
    <t>Sinh lý dinh dưỡng (7/11)-C. Thanh -P10</t>
  </si>
  <si>
    <t>Sinh lý dinh dưỡng (8/11)-C. Thanh -P10</t>
  </si>
  <si>
    <t>Excel cơ bản (6/15)-T. Duy-P. Máy</t>
  </si>
  <si>
    <t>Tài chính doanh nghiệp (10/11)-C. Trang -P17 (từ 18h00-21h15)</t>
  </si>
  <si>
    <t>Tài chính doanh nghiệp (11/11)-C. Trang -P17 (từ 18h00-21h15)</t>
  </si>
  <si>
    <t>Nguyên lý Kế toán 2 (5/10)-C. Huệ (4 tiết- từ 18h00-21h00)-P17</t>
  </si>
  <si>
    <t>Nguyên lý Kế toán 2 (6/10)-C. Huệ (5 tiết- từ 7h30-11h30)-P17</t>
  </si>
  <si>
    <t>Văn hóa ẩm thực (2/9)-C. Vy-P. 10</t>
  </si>
  <si>
    <t>Giáo dục thể chất (2/6)-5 tiết (7h30-11h30)-T. Khoa- Sân trường</t>
  </si>
  <si>
    <t>Giáo dục thể chất (2/6)-5 tiết (7h30-11h30)-T. Khoa- Sân Trường</t>
  </si>
  <si>
    <t>Tin học văn phòng (6/11)-P. Máy-T. Duy (từ 18h00-21h00)</t>
  </si>
  <si>
    <t>Tin học văn phòng (6/11)-P. Máy-T. Duy</t>
  </si>
  <si>
    <t>Mạng máy tính (2/10)-T. Nhanh-P11( từ 18h30-21h00-P. Máy-4 tiết)</t>
  </si>
  <si>
    <t>Cấu trúc máy tính và cài đặt láp ráp; Giáo dục Chính trịThi Tin học ; Lập trình C</t>
  </si>
  <si>
    <t>Cấu trúc máy tính và cài đặt láp ráp; Lập trình C</t>
  </si>
  <si>
    <t>Mạng máy tính (3/10)-T. Nhanh-P11( từ 18h30-21h00-P. Máy-4 tiết)</t>
  </si>
  <si>
    <t>Tiếng Anh (16/23)-T. Hoàng- (18h00)- P9</t>
  </si>
  <si>
    <t>Tiếng Anh (17/23)-T. Hoàng- (18h00) -P9</t>
  </si>
  <si>
    <t>Giáo dục thể chất (2/6)-5 tiết (7h30-11h30)-
T. Khoa- Sân trường</t>
  </si>
  <si>
    <t>ANH VĂN (16/23) -T.HOÀNG P.9</t>
  </si>
  <si>
    <t>ANH VĂN (17/23) - T.HOÀNG P.9</t>
  </si>
  <si>
    <t>Ôn thi Tốt nghiệp môn Chính trị (1/3)-4 tiết-C. Thúy-P9</t>
  </si>
  <si>
    <t>Ôn thi Tốt nghiệp môn Chính trị (1/2)-5 tiết-C. Thúy-P9</t>
  </si>
  <si>
    <t>Hạn chót nộp Thực tập CĐ Sổ Kế toán thực tế (20h00-P. ĐT)</t>
  </si>
  <si>
    <t xml:space="preserve">Tiếng Anh (16/23)-T. Hoàng (HS nhập học trễ, học lại)-P9 </t>
  </si>
  <si>
    <t xml:space="preserve">Tiếng Anh (16/23)-T. Hoàng-P9 </t>
  </si>
  <si>
    <t>Thi Tin học (7h30-P. Máy)</t>
  </si>
  <si>
    <t>Thi Tin học (9h00-P. Máy)</t>
  </si>
  <si>
    <t>Thi Tin học (9h00-P. Máy); (HS nhập học trễ; học lại)</t>
  </si>
  <si>
    <t>Giáo dục thể chất (2/6)-5 tiết (7h30-11h30)-Sân trường (HS nhập học trễ; học lại)</t>
  </si>
  <si>
    <t>Phần mềm Kế toán</t>
  </si>
  <si>
    <t xml:space="preserve"> Phần mềm Kế toán </t>
  </si>
  <si>
    <t>Thi Thiết kế Web NC2 ngày 27/3/2021</t>
  </si>
  <si>
    <t>Mã nguồn mở Joomla (8/10)- T. Vĩnh)-4 tiết (18h00 đến 21h00-P. Máy) + HC nộp TT Thiết kế Web NC2 (20h00-PĐT)</t>
  </si>
  <si>
    <t xml:space="preserve">Lập trình C (Đối tượng học lại, nhập học trễ) ;  Sửa chữa và bảo trì máy tính cơ bản; </t>
  </si>
  <si>
    <t xml:space="preserve">Lập trình C (Đối tượng học lại, nhập học trễ) ; Thi Thiết kế Web NC2; Sửa chữa và bảo trì máy tính cơ bản; </t>
  </si>
  <si>
    <t>Thi Tin học (7h30-P. Máy); (HS nhập học trễ; học lại)</t>
  </si>
  <si>
    <t>Học lại Hệ CSDL, SQL Server (1/5) (T. Nhanh- Từ 13h15 đến 17h15-P. Máy)-5 tiết</t>
  </si>
  <si>
    <r>
      <t xml:space="preserve">Ôn thi Tốt nghiệp môn Chính trị (1/2)-5 tiết-C. Thúy-P9 </t>
    </r>
    <r>
      <rPr>
        <b/>
        <sz val="12"/>
        <color rgb="FFFF0000"/>
        <rFont val="Times New Roman"/>
        <family val="1"/>
      </rPr>
      <t>+ Thi lại Quản trị mạng Windowser Server (9h00- P. Máy)</t>
    </r>
  </si>
  <si>
    <t>Thi Thiết kế Web NC2 (18h00- P. Máy)</t>
  </si>
  <si>
    <t>Thi Quản trị mạng Windows Server ngày 29/01/2021; thi lại 24/3/2021</t>
  </si>
  <si>
    <r>
      <t xml:space="preserve">Nguyên lý Kế toán 2 (5/10)-C. Huệ (4 tiết- từ 18h00-21h00)-P17 </t>
    </r>
    <r>
      <rPr>
        <b/>
        <sz val="11"/>
        <color rgb="FFFF0000"/>
        <rFont val="Times New Roman"/>
        <family val="1"/>
      </rPr>
      <t>+ Thi lại Tin học (18h00-P. Máy)</t>
    </r>
  </si>
  <si>
    <t>Thi Tin học K14-Tối ngày 26/01/201; thi lại 27/3/2021</t>
  </si>
  <si>
    <t>Thi Tin học K14 (N)- ngày 24/03/201</t>
  </si>
  <si>
    <r>
      <t>Mạng máy tính (4/10)-T. Nhanh-P11( từ 18h30-21h00-P. Máy-4 tiết) +</t>
    </r>
    <r>
      <rPr>
        <b/>
        <sz val="12"/>
        <color rgb="FFFF0000"/>
        <rFont val="Times New Roman"/>
        <family val="1"/>
      </rPr>
      <t xml:space="preserve"> Thi lại Tin học (18h00-P. Máy)</t>
    </r>
  </si>
  <si>
    <t xml:space="preserve">Mạng máy tính (4/10)-T. Nhanh-P11( từ 18h30-21h00-P. Máy-4 tiết) </t>
  </si>
  <si>
    <t>Thi lại Tin học (18h00-P. Máy)</t>
  </si>
  <si>
    <t>SHL- T_Hoàng (tt)</t>
  </si>
  <si>
    <t>10h-10h45</t>
  </si>
  <si>
    <t>Toán - T_Nam (tt)</t>
  </si>
  <si>
    <t>Toán - T_Nam  (tt)</t>
  </si>
  <si>
    <t>CSSP -PN- BM &amp; GIA ĐÌNH(5/12), P.16</t>
  </si>
  <si>
    <t>CSSP -PN- BM &amp; GIA ĐÌNH(6/12), P.16</t>
  </si>
  <si>
    <t>CSSK SINH SẢN(5/12). C. HẠNH, P.16</t>
  </si>
  <si>
    <t>CSSK SINH SẢN(6/12). C. HẠNH, P.16</t>
  </si>
  <si>
    <t>GIẢI PHẪU SINH LÝ (9/9) xong 7/3/2021, THI 28/3/21</t>
  </si>
  <si>
    <t>bài thuốc cổ phương(1/2) CÔ. Lan. P. thực hành khoa dược</t>
  </si>
  <si>
    <t xml:space="preserve"> TÂM LÝ GDSK, Dinh dưởng tiết chế</t>
  </si>
  <si>
    <t>TÂM LÝ GDSK, Dinh dưởng tiết chế</t>
  </si>
  <si>
    <t>GIẢI PHẪU SINH LÝ ngày 28/3/2021+K14-khoa y</t>
  </si>
  <si>
    <t xml:space="preserve"> Tiếng Anh 1</t>
  </si>
  <si>
    <t xml:space="preserve"> Giáo dục Chính trị</t>
  </si>
  <si>
    <t>Soạn thảo VB; Giáo dục Chính trị; Nguyên lý Kế toán 1</t>
  </si>
  <si>
    <t>13h15 Thi GPSL, 14H45 THI VI SINH KÝ SINH; Thi lại Pháp luật-Phòng 9</t>
  </si>
  <si>
    <t>Thi lại Pháp luật (14h45-Phòng 9)</t>
  </si>
  <si>
    <t>Thi Pháp luật ngày 28/01/21 lop toi; thi lại 28/3/2021</t>
  </si>
  <si>
    <t>Thi Pháp luật ngày 28/01/21 lop toi; Thi lại 28/3/2021</t>
  </si>
  <si>
    <t xml:space="preserve"> Thi lại Pháp luật (14h45-Phòng 9)</t>
  </si>
  <si>
    <t xml:space="preserve"> chính trị</t>
  </si>
  <si>
    <t>14H45 THI LẠI PHÁP LUẬT P.9</t>
  </si>
  <si>
    <t>LT THỰC VẬT (5/8) DS.NHƯ P.15</t>
  </si>
  <si>
    <t>THỰC HÀNH THỰC VẬT (1/8) DS.LAN P.TH</t>
  </si>
  <si>
    <t>TH THỰC VẬT (2/8) DS.NHƯ P.TH</t>
  </si>
  <si>
    <t>PHÁP CHẾ DƯỢC - QLD - BQT (5/11) 
 DS.ĐỨC P.15</t>
  </si>
  <si>
    <t>LT DƯỢC LIỆU (3/11) DS.NHƯ P.15</t>
  </si>
  <si>
    <t>TH KIỂM NGHIỆM (2/6) DS.LỢI P.TH</t>
  </si>
  <si>
    <t>17H30 THI THỰC HÀNH DƯỢC LÝ P.TH</t>
  </si>
  <si>
    <t>18H00 THI LÝ THUYẾT DƯỢC LÝ P15</t>
  </si>
  <si>
    <t>TH DƯỢC LÂM SÀNG (8/8) P.TH DS.ĐỨC 2T</t>
  </si>
  <si>
    <t>DƯỢC LÝ DS.ĐỨC P.11</t>
  </si>
  <si>
    <t xml:space="preserve">DƯỢC LÝ DS.ĐỨC P.11 </t>
  </si>
  <si>
    <t>HOÁ PHÂN TÍCH (12/11) C.NGỌC P15 2T
19H30 THI VẬT LÝ ĐẠI CƯƠNG P.15</t>
  </si>
  <si>
    <t>Giáo dục thể chất (1/6)-5 tiết (7h30-11h30)-T. Khoa- Sân trường</t>
  </si>
  <si>
    <t>Tiếng Anh 1 (2/8)-T. Hoàng-Phòng 9</t>
  </si>
  <si>
    <t>13h15 Thi GPSL (13h30-Phòng 9)</t>
  </si>
  <si>
    <t>Kế toán đơn vị hành chính sự nghiệp (7/11)-T. Chính-P13</t>
  </si>
  <si>
    <t xml:space="preserve">Kế toán đơn vị hành chính sự nghiệp (8/11)-T. Chính-P13; Thi lại </t>
  </si>
  <si>
    <r>
      <rPr>
        <b/>
        <sz val="12"/>
        <color rgb="FF00B050"/>
        <rFont val="Times New Roman"/>
        <family val="1"/>
      </rPr>
      <t>Ôn thi HS Giỏi nghề (2/5) -T. Vĩnh-P. Máy (4 tiết)</t>
    </r>
    <r>
      <rPr>
        <b/>
        <sz val="12"/>
        <rFont val="Times New Roman"/>
        <family val="1"/>
      </rPr>
      <t xml:space="preserve"> + Giáo dục thể chất (2/6)-5 tiết (7h30-11h30)-T. Khoa- Lầu 2 ĐT (HS nhập học trễ; học lại)</t>
    </r>
  </si>
  <si>
    <r>
      <t xml:space="preserve">Ôn thi Tốt nghiệp môn Chính trị (1/3)-4 tiết-C. Thúy-P9 + </t>
    </r>
    <r>
      <rPr>
        <b/>
        <sz val="12"/>
        <color rgb="FF00B0F0"/>
        <rFont val="Times New Roman"/>
        <family val="1"/>
      </rPr>
      <t>Hạn chót nộp Thực tập CĐ Sổ Kế toán thực tế (20h00-P. ĐT)</t>
    </r>
  </si>
  <si>
    <t>Thi lại GDQP-AN (18h00-P15)</t>
  </si>
  <si>
    <t>18H00 THI GIÁO DỤC SỨC KHỎE VÀ TỔ CHỨC Y TẾ + Thi lại GDQP-AN-P.15</t>
  </si>
  <si>
    <r>
      <t xml:space="preserve">Tin học văn phòng (7/11)-P. Máy-T. Duy (từ 18h00-21h00) + </t>
    </r>
    <r>
      <rPr>
        <b/>
        <sz val="12"/>
        <color rgb="FFFF0000"/>
        <rFont val="Times New Roman"/>
        <family val="1"/>
      </rPr>
      <t>Thi lại GDQP-AN (18h00-P15)</t>
    </r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</si>
  <si>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</si>
  <si>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</si>
  <si>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Excel cơ bản (7/15)-T. Duy-P. Máy + Thi lại GDQP-AN (18h00-P15)</t>
  </si>
  <si>
    <t>ÔN THI TN THỰC HÀNH KỸ THUẬT ĐD (2/5) CÔ .PHỤNG. P.TH</t>
  </si>
  <si>
    <r>
      <t xml:space="preserve">Thi Tin học (9h00-P. Máy); (HS nhập học trễ; học lại) + </t>
    </r>
    <r>
      <rPr>
        <b/>
        <sz val="11"/>
        <color rgb="FFFF0000"/>
        <rFont val="Times New Roman"/>
        <family val="1"/>
      </rPr>
      <t>Ôn thi Tốt nghiệp môn Chính trị (1/2)-5 tiết-C. Thúy-P9</t>
    </r>
  </si>
  <si>
    <r>
      <t xml:space="preserve">Nguyên lý Kế toán 2 (6/10)-C. Huệ (5 tiết- từ 7h30-11h30)-P17 + </t>
    </r>
    <r>
      <rPr>
        <b/>
        <sz val="10"/>
        <color rgb="FFFF0000"/>
        <rFont val="Times New Roman"/>
        <family val="1"/>
      </rPr>
      <t>Thi lại Pháp luật (14h45-Phòng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</si>
</sst>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B05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1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2" fillId="4" borderId="0" xfId="3" applyFont="1" applyFill="1" applyBorder="1" applyAlignment="1">
      <alignment horizontal="center" vertical="center" wrapText="1" shrinkToFit="1"/>
    </xf>
    <xf numFmtId="0" fontId="36" fillId="5" borderId="2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0" fontId="13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26" fillId="3" borderId="11" xfId="3" applyFont="1" applyFill="1" applyBorder="1" applyAlignment="1">
      <alignment horizontal="center" vertical="center" wrapText="1" shrinkToFit="1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6" borderId="8" xfId="3" applyFont="1" applyFill="1" applyBorder="1" applyAlignment="1">
      <alignment horizontal="center" vertical="center" wrapText="1" shrinkToFit="1"/>
    </xf>
    <xf numFmtId="0" fontId="21" fillId="6" borderId="11" xfId="3" applyFont="1" applyFill="1" applyBorder="1" applyAlignment="1">
      <alignment horizontal="center" vertical="center" wrapText="1" shrinkToFit="1"/>
    </xf>
    <xf numFmtId="0" fontId="21" fillId="2" borderId="84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7" fillId="0" borderId="11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40" fillId="0" borderId="2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14" fontId="7" fillId="6" borderId="6" xfId="3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37" fillId="0" borderId="2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7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7" borderId="24" xfId="0" applyFont="1" applyFill="1" applyBorder="1" applyAlignment="1">
      <alignment horizontal="center" vertical="center" wrapText="1"/>
    </xf>
    <xf numFmtId="0" fontId="21" fillId="3" borderId="40" xfId="15" applyFont="1" applyFill="1" applyBorder="1" applyAlignment="1">
      <alignment horizontal="center" vertical="center" wrapText="1"/>
    </xf>
    <xf numFmtId="0" fontId="12" fillId="3" borderId="87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3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vertical="center" wrapText="1"/>
    </xf>
    <xf numFmtId="0" fontId="64" fillId="3" borderId="0" xfId="15" applyFont="1" applyFill="1"/>
    <xf numFmtId="0" fontId="65" fillId="8" borderId="0" xfId="15" applyFont="1" applyFill="1"/>
    <xf numFmtId="167" fontId="66" fillId="8" borderId="0" xfId="15" applyNumberFormat="1" applyFont="1" applyFill="1" applyBorder="1" applyAlignment="1">
      <alignment horizontal="center" vertical="center" wrapText="1"/>
    </xf>
    <xf numFmtId="0" fontId="67" fillId="3" borderId="88" xfId="15" applyFont="1" applyFill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7" fillId="8" borderId="92" xfId="15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7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26" fillId="3" borderId="99" xfId="15" applyFont="1" applyFill="1" applyBorder="1" applyAlignment="1">
      <alignment horizontal="center" vertical="center"/>
    </xf>
    <xf numFmtId="0" fontId="7" fillId="9" borderId="9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 wrapText="1"/>
    </xf>
    <xf numFmtId="0" fontId="7" fillId="8" borderId="9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vertical="center" wrapText="1"/>
    </xf>
    <xf numFmtId="0" fontId="12" fillId="3" borderId="96" xfId="15" applyFont="1" applyFill="1" applyBorder="1" applyAlignment="1">
      <alignment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6" fillId="3" borderId="100" xfId="15" applyFont="1" applyFill="1" applyBorder="1"/>
    <xf numFmtId="0" fontId="16" fillId="3" borderId="96" xfId="15" applyFont="1" applyFill="1" applyBorder="1"/>
    <xf numFmtId="0" fontId="12" fillId="3" borderId="99" xfId="15" applyFont="1" applyFill="1" applyBorder="1" applyAlignment="1">
      <alignment horizontal="center" vertical="center" wrapText="1"/>
    </xf>
    <xf numFmtId="0" fontId="68" fillId="0" borderId="0" xfId="15" applyFont="1" applyFill="1"/>
    <xf numFmtId="0" fontId="12" fillId="3" borderId="10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8" borderId="0" xfId="15" applyFont="1" applyFill="1" applyAlignment="1">
      <alignment vertical="center"/>
    </xf>
    <xf numFmtId="0" fontId="16" fillId="8" borderId="96" xfId="15" applyFont="1" applyFill="1" applyBorder="1" applyAlignment="1">
      <alignment vertical="center"/>
    </xf>
    <xf numFmtId="0" fontId="8" fillId="8" borderId="101" xfId="15" applyFont="1" applyFill="1" applyBorder="1" applyAlignment="1">
      <alignment horizontal="center" vertical="center" wrapText="1"/>
    </xf>
    <xf numFmtId="0" fontId="5" fillId="8" borderId="103" xfId="15" applyFont="1" applyFill="1" applyBorder="1" applyAlignment="1">
      <alignment horizontal="center" vertical="center" wrapText="1"/>
    </xf>
    <xf numFmtId="0" fontId="5" fillId="8" borderId="104" xfId="15" applyFont="1" applyFill="1" applyBorder="1" applyAlignment="1">
      <alignment horizontal="center" vertical="center" wrapText="1"/>
    </xf>
    <xf numFmtId="0" fontId="69" fillId="8" borderId="105" xfId="15" applyFont="1" applyFill="1" applyBorder="1" applyAlignment="1">
      <alignment vertical="center" wrapText="1"/>
    </xf>
    <xf numFmtId="0" fontId="66" fillId="8" borderId="106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8" borderId="106" xfId="15" applyFont="1" applyFill="1" applyBorder="1" applyAlignment="1">
      <alignment horizontal="center" vertical="top" wrapText="1"/>
    </xf>
    <xf numFmtId="0" fontId="66" fillId="8" borderId="106" xfId="15" applyFont="1" applyFill="1" applyBorder="1" applyAlignment="1">
      <alignment vertical="top" wrapText="1"/>
    </xf>
    <xf numFmtId="0" fontId="66" fillId="8" borderId="0" xfId="15" applyFont="1" applyFill="1" applyBorder="1" applyAlignment="1">
      <alignment vertical="top" wrapText="1"/>
    </xf>
    <xf numFmtId="0" fontId="64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70" fillId="0" borderId="6" xfId="3" applyNumberFormat="1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5" fillId="0" borderId="7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59" fillId="0" borderId="43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51" fillId="0" borderId="10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top"/>
    </xf>
    <xf numFmtId="0" fontId="57" fillId="0" borderId="43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7" fillId="0" borderId="7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67" fontId="7" fillId="8" borderId="95" xfId="15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27" fillId="3" borderId="6" xfId="3" applyNumberFormat="1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 shrinkToFit="1"/>
    </xf>
    <xf numFmtId="0" fontId="12" fillId="7" borderId="2" xfId="3" applyFont="1" applyFill="1" applyBorder="1" applyAlignment="1">
      <alignment horizontal="center" vertical="center" wrapText="1" shrinkToFit="1"/>
    </xf>
    <xf numFmtId="0" fontId="12" fillId="7" borderId="1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2" fillId="7" borderId="84" xfId="15" applyFont="1" applyFill="1" applyBorder="1" applyAlignment="1">
      <alignment horizontal="center" vertical="center" wrapText="1"/>
    </xf>
    <xf numFmtId="0" fontId="7" fillId="3" borderId="94" xfId="15" applyFont="1" applyFill="1" applyBorder="1" applyAlignment="1">
      <alignment horizontal="center" vertical="center"/>
    </xf>
    <xf numFmtId="0" fontId="7" fillId="3" borderId="96" xfId="15" applyFont="1" applyFill="1" applyBorder="1" applyAlignment="1">
      <alignment horizontal="center" vertical="center"/>
    </xf>
    <xf numFmtId="0" fontId="7" fillId="10" borderId="99" xfId="15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vertical="center" wrapText="1" shrinkToFit="1"/>
    </xf>
    <xf numFmtId="0" fontId="12" fillId="2" borderId="11" xfId="3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center" vertical="center" wrapText="1" shrinkToFit="1"/>
    </xf>
    <xf numFmtId="14" fontId="21" fillId="2" borderId="6" xfId="3" applyNumberFormat="1" applyFont="1" applyFill="1" applyBorder="1" applyAlignment="1">
      <alignment horizontal="center" vertical="center" wrapText="1"/>
    </xf>
    <xf numFmtId="167" fontId="7" fillId="8" borderId="98" xfId="15" applyNumberFormat="1" applyFont="1" applyFill="1" applyBorder="1" applyAlignment="1">
      <alignment horizontal="center" vertical="center" wrapText="1"/>
    </xf>
    <xf numFmtId="167" fontId="5" fillId="8" borderId="95" xfId="15" applyNumberFormat="1" applyFont="1" applyFill="1" applyBorder="1" applyAlignment="1">
      <alignment horizontal="center" vertical="center" wrapTex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7" fillId="8" borderId="90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top" wrapText="1"/>
    </xf>
    <xf numFmtId="0" fontId="7" fillId="8" borderId="98" xfId="15" applyFont="1" applyFill="1" applyBorder="1" applyAlignment="1">
      <alignment horizontal="center" vertical="center" wrapText="1"/>
    </xf>
    <xf numFmtId="0" fontId="7" fillId="8" borderId="10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3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37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center" vertical="center" wrapText="1"/>
    </xf>
    <xf numFmtId="0" fontId="71" fillId="0" borderId="0" xfId="3" applyFont="1" applyFill="1"/>
    <xf numFmtId="0" fontId="71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72" fillId="3" borderId="8" xfId="3" applyFont="1" applyFill="1" applyBorder="1" applyAlignment="1">
      <alignment horizontal="center" vertical="center" wrapText="1" shrinkToFit="1"/>
    </xf>
    <xf numFmtId="14" fontId="14" fillId="3" borderId="6" xfId="3" applyNumberFormat="1" applyFont="1" applyFill="1" applyBorder="1" applyAlignment="1">
      <alignment horizontal="center" vertical="center" wrapText="1"/>
    </xf>
    <xf numFmtId="14" fontId="73" fillId="0" borderId="6" xfId="3" applyNumberFormat="1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14" fontId="26" fillId="3" borderId="2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73" fillId="0" borderId="2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abSelected="1" zoomScale="85" zoomScaleNormal="85" workbookViewId="0">
      <selection activeCell="C12" sqref="C12"/>
    </sheetView>
  </sheetViews>
  <sheetFormatPr defaultRowHeight="15.75" x14ac:dyDescent="0.25"/>
  <cols>
    <col min="1" max="1" width="13.85546875" style="543" customWidth="1"/>
    <col min="2" max="2" width="25" style="543" customWidth="1"/>
    <col min="3" max="3" width="58.5703125" style="542" customWidth="1"/>
    <col min="4" max="4" width="9.140625" style="542"/>
    <col min="5" max="5" width="10.5703125" style="542" customWidth="1"/>
    <col min="6" max="6" width="9.140625" style="542"/>
    <col min="7" max="7" width="7.5703125" style="542" customWidth="1"/>
    <col min="8" max="16384" width="9.140625" style="542"/>
  </cols>
  <sheetData>
    <row r="1" spans="1:3" ht="15.75" customHeight="1" x14ac:dyDescent="0.25">
      <c r="A1" s="631" t="s">
        <v>242</v>
      </c>
      <c r="B1" s="631"/>
      <c r="C1" s="631"/>
    </row>
    <row r="2" spans="1:3" s="582" customFormat="1" ht="17.25" customHeight="1" x14ac:dyDescent="0.25">
      <c r="A2" s="632" t="str">
        <f>"THỜI KHÓA BIỂU TỪ NGÀY "&amp;DAY(A8)&amp;"/"&amp;MONTH(A8)&amp;"/"&amp;YEAR(A8)&amp;"  ĐẾN NGÀY "&amp;DAY(A26)&amp;"/"&amp;MONTH(A26)&amp;"/"&amp;YEAR(A26)</f>
        <v>THỜI KHÓA BIỂU TỪ NGÀY 22/3/2021  ĐẾN NGÀY 28/3/2021</v>
      </c>
      <c r="B2" s="632"/>
      <c r="C2" s="632"/>
    </row>
    <row r="3" spans="1:3" s="578" customFormat="1" ht="9" customHeight="1" thickBot="1" x14ac:dyDescent="0.25">
      <c r="A3" s="581"/>
      <c r="B3" s="580"/>
      <c r="C3" s="579"/>
    </row>
    <row r="4" spans="1:3" ht="4.5" hidden="1" customHeight="1" x14ac:dyDescent="0.25">
      <c r="A4" s="577"/>
      <c r="B4" s="577"/>
      <c r="C4" s="576"/>
    </row>
    <row r="5" spans="1:3" s="551" customFormat="1" ht="35.450000000000003" customHeight="1" thickTop="1" thickBot="1" x14ac:dyDescent="0.25">
      <c r="A5" s="575"/>
      <c r="B5" s="574"/>
      <c r="C5" s="573" t="s">
        <v>241</v>
      </c>
    </row>
    <row r="6" spans="1:3" s="571" customFormat="1" ht="21" customHeight="1" thickTop="1" x14ac:dyDescent="0.2">
      <c r="A6" s="633" t="s">
        <v>0</v>
      </c>
      <c r="B6" s="557" t="s">
        <v>7</v>
      </c>
      <c r="C6" s="572"/>
    </row>
    <row r="7" spans="1:3" s="568" customFormat="1" ht="15" customHeight="1" x14ac:dyDescent="0.2">
      <c r="A7" s="634"/>
      <c r="B7" s="570" t="s">
        <v>9</v>
      </c>
      <c r="C7" s="569"/>
    </row>
    <row r="8" spans="1:3" s="551" customFormat="1" ht="36" customHeight="1" thickBot="1" x14ac:dyDescent="0.25">
      <c r="A8" s="605">
        <v>44277</v>
      </c>
      <c r="B8" s="558" t="s">
        <v>8</v>
      </c>
      <c r="C8" s="567"/>
    </row>
    <row r="9" spans="1:3" s="551" customFormat="1" ht="24" customHeight="1" thickTop="1" x14ac:dyDescent="0.2">
      <c r="A9" s="626" t="s">
        <v>240</v>
      </c>
      <c r="B9" s="557" t="s">
        <v>7</v>
      </c>
      <c r="C9" s="560"/>
    </row>
    <row r="10" spans="1:3" s="551" customFormat="1" ht="21.6" customHeight="1" x14ac:dyDescent="0.2">
      <c r="A10" s="627"/>
      <c r="B10" s="555" t="s">
        <v>9</v>
      </c>
      <c r="C10" s="559"/>
    </row>
    <row r="11" spans="1:3" s="551" customFormat="1" ht="32.25" customHeight="1" thickBot="1" x14ac:dyDescent="0.25">
      <c r="A11" s="605">
        <f>A8+1</f>
        <v>44278</v>
      </c>
      <c r="B11" s="558" t="s">
        <v>237</v>
      </c>
      <c r="C11" s="561"/>
    </row>
    <row r="12" spans="1:3" s="551" customFormat="1" ht="22.5" customHeight="1" thickTop="1" x14ac:dyDescent="0.2">
      <c r="A12" s="626" t="s">
        <v>239</v>
      </c>
      <c r="B12" s="557" t="s">
        <v>7</v>
      </c>
      <c r="C12" s="566"/>
    </row>
    <row r="13" spans="1:3" s="551" customFormat="1" ht="23.45" customHeight="1" x14ac:dyDescent="0.2">
      <c r="A13" s="627"/>
      <c r="B13" s="555" t="s">
        <v>238</v>
      </c>
      <c r="C13" s="565"/>
    </row>
    <row r="14" spans="1:3" s="551" customFormat="1" ht="35.25" customHeight="1" thickBot="1" x14ac:dyDescent="0.25">
      <c r="A14" s="605">
        <f>A11+1</f>
        <v>44279</v>
      </c>
      <c r="B14" s="558" t="s">
        <v>8</v>
      </c>
      <c r="C14" s="564"/>
    </row>
    <row r="15" spans="1:3" s="551" customFormat="1" ht="22.5" customHeight="1" thickTop="1" x14ac:dyDescent="0.2">
      <c r="A15" s="626" t="s">
        <v>1</v>
      </c>
      <c r="B15" s="557" t="s">
        <v>7</v>
      </c>
      <c r="C15" s="563"/>
    </row>
    <row r="16" spans="1:3" s="551" customFormat="1" ht="23.45" customHeight="1" x14ac:dyDescent="0.2">
      <c r="A16" s="627"/>
      <c r="B16" s="555" t="s">
        <v>236</v>
      </c>
      <c r="C16" s="562"/>
    </row>
    <row r="17" spans="1:6" s="551" customFormat="1" ht="24" customHeight="1" thickBot="1" x14ac:dyDescent="0.25">
      <c r="A17" s="605">
        <f>A14+1</f>
        <v>44280</v>
      </c>
      <c r="B17" s="558" t="s">
        <v>237</v>
      </c>
      <c r="C17" s="561"/>
    </row>
    <row r="18" spans="1:6" s="551" customFormat="1" ht="22.15" customHeight="1" thickTop="1" x14ac:dyDescent="0.2">
      <c r="A18" s="626" t="s">
        <v>2</v>
      </c>
      <c r="B18" s="557" t="s">
        <v>7</v>
      </c>
      <c r="C18" s="560"/>
    </row>
    <row r="19" spans="1:6" s="551" customFormat="1" ht="22.9" customHeight="1" x14ac:dyDescent="0.2">
      <c r="A19" s="627"/>
      <c r="B19" s="555" t="s">
        <v>236</v>
      </c>
      <c r="C19" s="559"/>
    </row>
    <row r="20" spans="1:6" s="551" customFormat="1" ht="40.5" customHeight="1" thickBot="1" x14ac:dyDescent="0.25">
      <c r="A20" s="605">
        <f>A17+1</f>
        <v>44281</v>
      </c>
      <c r="B20" s="558" t="s">
        <v>8</v>
      </c>
      <c r="C20" s="617" t="s">
        <v>357</v>
      </c>
    </row>
    <row r="21" spans="1:6" s="551" customFormat="1" ht="27" customHeight="1" thickTop="1" x14ac:dyDescent="0.2">
      <c r="A21" s="626" t="s">
        <v>3</v>
      </c>
      <c r="B21" s="557" t="s">
        <v>7</v>
      </c>
      <c r="C21" s="556"/>
    </row>
    <row r="22" spans="1:6" s="551" customFormat="1" ht="25.5" customHeight="1" x14ac:dyDescent="0.2">
      <c r="A22" s="628"/>
      <c r="B22" s="555" t="s">
        <v>9</v>
      </c>
      <c r="C22" s="554"/>
    </row>
    <row r="23" spans="1:6" s="551" customFormat="1" ht="28.5" customHeight="1" thickBot="1" x14ac:dyDescent="0.3">
      <c r="A23" s="548">
        <f>A20+1</f>
        <v>44282</v>
      </c>
      <c r="B23" s="553" t="s">
        <v>235</v>
      </c>
      <c r="C23" s="552" t="s">
        <v>232</v>
      </c>
      <c r="E23" s="542"/>
      <c r="F23" s="542"/>
    </row>
    <row r="24" spans="1:6" ht="22.5" customHeight="1" thickTop="1" x14ac:dyDescent="0.25">
      <c r="A24" s="626" t="s">
        <v>4</v>
      </c>
      <c r="B24" s="550" t="s">
        <v>234</v>
      </c>
      <c r="C24" s="616" t="s">
        <v>356</v>
      </c>
    </row>
    <row r="25" spans="1:6" ht="24" customHeight="1" x14ac:dyDescent="0.25">
      <c r="A25" s="628"/>
      <c r="B25" s="549" t="s">
        <v>233</v>
      </c>
      <c r="C25" s="615" t="s">
        <v>355</v>
      </c>
    </row>
    <row r="26" spans="1:6" ht="26.25" customHeight="1" thickBot="1" x14ac:dyDescent="0.3">
      <c r="A26" s="548">
        <f>A23+1</f>
        <v>44283</v>
      </c>
      <c r="B26" s="547" t="s">
        <v>8</v>
      </c>
      <c r="C26" s="546"/>
    </row>
    <row r="27" spans="1:6" ht="41.25" customHeight="1" thickTop="1" thickBot="1" x14ac:dyDescent="0.3">
      <c r="A27" s="629" t="s">
        <v>231</v>
      </c>
      <c r="B27" s="630"/>
      <c r="C27" s="545"/>
    </row>
    <row r="28" spans="1:6" ht="30.75" customHeight="1" thickTop="1" x14ac:dyDescent="0.25">
      <c r="A28" s="544"/>
    </row>
    <row r="29" spans="1:6" ht="30.75" customHeight="1" x14ac:dyDescent="0.25">
      <c r="A29" s="544"/>
    </row>
    <row r="30" spans="1:6" ht="30.75" customHeight="1" x14ac:dyDescent="0.25">
      <c r="A30" s="544"/>
    </row>
    <row r="31" spans="1:6" ht="30.75" customHeight="1" x14ac:dyDescent="0.25">
      <c r="A31" s="544"/>
    </row>
    <row r="32" spans="1:6" ht="30.75" customHeight="1" x14ac:dyDescent="0.25">
      <c r="A32" s="544"/>
    </row>
    <row r="33" spans="1:3" ht="30.75" customHeight="1" x14ac:dyDescent="0.25">
      <c r="A33" s="544"/>
    </row>
    <row r="34" spans="1:3" ht="30.75" customHeight="1" x14ac:dyDescent="0.25">
      <c r="A34" s="544"/>
    </row>
    <row r="35" spans="1:3" ht="30.75" customHeight="1" x14ac:dyDescent="0.25">
      <c r="A35" s="544"/>
    </row>
    <row r="36" spans="1:3" x14ac:dyDescent="0.25">
      <c r="C36" s="542" t="s">
        <v>230</v>
      </c>
    </row>
    <row r="37" spans="1:3" x14ac:dyDescent="0.25">
      <c r="C37" s="542" t="s">
        <v>229</v>
      </c>
    </row>
    <row r="38" spans="1:3" x14ac:dyDescent="0.25">
      <c r="C38" s="542" t="s">
        <v>228</v>
      </c>
    </row>
    <row r="39" spans="1:3" x14ac:dyDescent="0.25">
      <c r="C39" s="542" t="s">
        <v>227</v>
      </c>
    </row>
    <row r="40" spans="1:3" x14ac:dyDescent="0.25">
      <c r="C40" s="542" t="s">
        <v>226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zoomScaleNormal="100" workbookViewId="0">
      <selection activeCell="E50" sqref="E50"/>
    </sheetView>
  </sheetViews>
  <sheetFormatPr defaultColWidth="9.140625" defaultRowHeight="12.75" x14ac:dyDescent="0.2"/>
  <cols>
    <col min="1" max="1" width="13.42578125" style="227" customWidth="1"/>
    <col min="2" max="2" width="9.85546875" style="227" customWidth="1"/>
    <col min="3" max="3" width="8.7109375" style="227" customWidth="1"/>
    <col min="4" max="4" width="19.28515625" style="227" customWidth="1"/>
    <col min="5" max="5" width="41" style="227" customWidth="1"/>
    <col min="6" max="6" width="45.42578125" style="227" customWidth="1"/>
    <col min="7" max="10" width="9.140625" style="228"/>
    <col min="11" max="16384" width="9.140625" style="227"/>
  </cols>
  <sheetData>
    <row r="1" spans="1:12" s="229" customFormat="1" ht="19.5" customHeight="1" x14ac:dyDescent="0.3">
      <c r="A1" s="731" t="s">
        <v>193</v>
      </c>
      <c r="B1" s="731"/>
      <c r="C1" s="731"/>
      <c r="D1" s="731"/>
      <c r="E1" s="731"/>
      <c r="F1" s="731"/>
      <c r="G1" s="230"/>
      <c r="H1" s="230"/>
      <c r="I1" s="230"/>
      <c r="J1" s="230"/>
    </row>
    <row r="2" spans="1:12" s="229" customFormat="1" ht="15.75" customHeight="1" thickBot="1" x14ac:dyDescent="0.25">
      <c r="A2" s="725" t="str">
        <f>"THỜI KHÓA BIỂU VĂN HÓA TỪ NGÀY "&amp;DAY(A8)&amp;"/"&amp;MONTH(A8)&amp;"/"&amp;YEAR(A8)&amp;"  ĐẾN NGÀY "&amp;DAY(A50)&amp;"/"&amp;MONTH(A50)&amp;"/"&amp;YEAR(A50)</f>
        <v>THỜI KHÓA BIỂU VĂN HÓA TỪ NGÀY 22/3/2021  ĐẾN NGÀY 28/3/2021</v>
      </c>
      <c r="B2" s="725"/>
      <c r="C2" s="725"/>
      <c r="D2" s="725"/>
      <c r="E2" s="725"/>
      <c r="F2" s="725"/>
      <c r="G2" s="230"/>
      <c r="H2" s="230"/>
      <c r="I2" s="230"/>
      <c r="J2" s="230"/>
    </row>
    <row r="3" spans="1:12" s="291" customFormat="1" ht="33.75" customHeight="1" thickBot="1" x14ac:dyDescent="0.3">
      <c r="A3" s="298" t="s">
        <v>155</v>
      </c>
      <c r="B3" s="297" t="s">
        <v>154</v>
      </c>
      <c r="C3" s="296" t="s">
        <v>153</v>
      </c>
      <c r="D3" s="295" t="s">
        <v>152</v>
      </c>
      <c r="E3" s="294" t="s">
        <v>151</v>
      </c>
      <c r="F3" s="293" t="s">
        <v>182</v>
      </c>
      <c r="G3" s="292"/>
      <c r="H3" s="292"/>
      <c r="I3" s="292"/>
      <c r="J3" s="292"/>
    </row>
    <row r="4" spans="1:12" s="254" customFormat="1" ht="15.75" customHeight="1" x14ac:dyDescent="0.2">
      <c r="A4" s="728" t="s">
        <v>0</v>
      </c>
      <c r="B4" s="728" t="s">
        <v>148</v>
      </c>
      <c r="C4" s="278">
        <v>1</v>
      </c>
      <c r="D4" s="265" t="s">
        <v>147</v>
      </c>
      <c r="E4" s="360" t="s">
        <v>251</v>
      </c>
      <c r="F4" s="272"/>
      <c r="G4" s="283"/>
      <c r="H4" s="257"/>
      <c r="I4" s="283"/>
      <c r="J4" s="283"/>
      <c r="L4" s="290"/>
    </row>
    <row r="5" spans="1:12" s="254" customFormat="1" ht="15.75" customHeight="1" x14ac:dyDescent="0.2">
      <c r="A5" s="729"/>
      <c r="B5" s="729"/>
      <c r="C5" s="274">
        <v>2</v>
      </c>
      <c r="D5" s="262" t="s">
        <v>146</v>
      </c>
      <c r="E5" s="272" t="s">
        <v>251</v>
      </c>
      <c r="F5" s="362"/>
      <c r="G5" s="283"/>
      <c r="H5" s="257"/>
      <c r="I5" s="283"/>
      <c r="J5" s="283"/>
      <c r="L5" s="290"/>
    </row>
    <row r="6" spans="1:12" s="254" customFormat="1" ht="15.75" customHeight="1" x14ac:dyDescent="0.2">
      <c r="A6" s="729"/>
      <c r="B6" s="729"/>
      <c r="C6" s="274">
        <v>3</v>
      </c>
      <c r="D6" s="262" t="s">
        <v>145</v>
      </c>
      <c r="E6" s="272" t="s">
        <v>252</v>
      </c>
      <c r="F6" s="361" t="s">
        <v>251</v>
      </c>
      <c r="G6" s="283"/>
      <c r="H6" s="257"/>
      <c r="I6" s="283"/>
      <c r="J6" s="283"/>
      <c r="L6" s="289"/>
    </row>
    <row r="7" spans="1:12" s="254" customFormat="1" ht="15.75" customHeight="1" x14ac:dyDescent="0.2">
      <c r="A7" s="730"/>
      <c r="B7" s="729"/>
      <c r="C7" s="274">
        <v>4</v>
      </c>
      <c r="D7" s="262" t="s">
        <v>144</v>
      </c>
      <c r="E7" s="272" t="s">
        <v>252</v>
      </c>
      <c r="F7" s="272" t="s">
        <v>251</v>
      </c>
      <c r="G7" s="283"/>
      <c r="H7" s="257"/>
      <c r="I7" s="283"/>
      <c r="J7" s="283"/>
      <c r="L7" s="289"/>
    </row>
    <row r="8" spans="1:12" s="254" customFormat="1" ht="15.75" customHeight="1" thickBot="1" x14ac:dyDescent="0.25">
      <c r="A8" s="267">
        <v>44277</v>
      </c>
      <c r="B8" s="732"/>
      <c r="C8" s="280">
        <v>5</v>
      </c>
      <c r="D8" s="270" t="s">
        <v>149</v>
      </c>
      <c r="E8" s="258"/>
      <c r="F8" s="258" t="s">
        <v>323</v>
      </c>
      <c r="G8" s="283"/>
      <c r="H8" s="257"/>
      <c r="I8" s="283"/>
      <c r="J8" s="283"/>
      <c r="L8" s="288"/>
    </row>
    <row r="9" spans="1:12" s="254" customFormat="1" ht="16.5" customHeight="1" x14ac:dyDescent="0.2">
      <c r="A9" s="728" t="s">
        <v>6</v>
      </c>
      <c r="B9" s="728" t="s">
        <v>148</v>
      </c>
      <c r="C9" s="266">
        <v>1</v>
      </c>
      <c r="D9" s="265" t="s">
        <v>147</v>
      </c>
      <c r="E9" s="361" t="s">
        <v>198</v>
      </c>
      <c r="F9" s="360" t="s">
        <v>252</v>
      </c>
      <c r="G9" s="283"/>
      <c r="H9" s="257"/>
      <c r="I9" s="283"/>
      <c r="J9" s="283"/>
    </row>
    <row r="10" spans="1:12" s="254" customFormat="1" ht="16.5" customHeight="1" x14ac:dyDescent="0.2">
      <c r="A10" s="729"/>
      <c r="B10" s="729"/>
      <c r="C10" s="263">
        <v>2</v>
      </c>
      <c r="D10" s="262" t="s">
        <v>146</v>
      </c>
      <c r="E10" s="361" t="s">
        <v>198</v>
      </c>
      <c r="F10" s="363" t="s">
        <v>252</v>
      </c>
      <c r="G10" s="283"/>
      <c r="H10" s="257"/>
      <c r="I10" s="283"/>
      <c r="J10" s="283"/>
    </row>
    <row r="11" spans="1:12" s="254" customFormat="1" ht="10.5" customHeight="1" x14ac:dyDescent="0.2">
      <c r="A11" s="729"/>
      <c r="B11" s="729"/>
      <c r="C11" s="263">
        <v>3</v>
      </c>
      <c r="D11" s="262" t="s">
        <v>145</v>
      </c>
      <c r="E11" s="362"/>
      <c r="F11" s="362"/>
      <c r="G11" s="283"/>
      <c r="H11" s="257"/>
      <c r="I11" s="283"/>
      <c r="J11" s="283"/>
    </row>
    <row r="12" spans="1:12" s="254" customFormat="1" ht="10.5" customHeight="1" x14ac:dyDescent="0.2">
      <c r="A12" s="730"/>
      <c r="B12" s="729"/>
      <c r="C12" s="263">
        <v>4</v>
      </c>
      <c r="D12" s="262" t="s">
        <v>144</v>
      </c>
      <c r="E12" s="361"/>
      <c r="F12" s="361"/>
      <c r="G12" s="283"/>
      <c r="H12" s="257"/>
      <c r="I12" s="283"/>
      <c r="J12" s="283"/>
    </row>
    <row r="13" spans="1:12" s="254" customFormat="1" ht="10.5" customHeight="1" thickBot="1" x14ac:dyDescent="0.25">
      <c r="A13" s="287">
        <f>A8+1</f>
        <v>44278</v>
      </c>
      <c r="B13" s="732"/>
      <c r="C13" s="260">
        <v>5</v>
      </c>
      <c r="D13" s="286" t="s">
        <v>149</v>
      </c>
      <c r="E13" s="598"/>
      <c r="F13" s="285"/>
      <c r="G13" s="283"/>
      <c r="H13" s="257"/>
      <c r="I13" s="283"/>
      <c r="J13" s="283"/>
    </row>
    <row r="14" spans="1:12" s="254" customFormat="1" ht="16.5" hidden="1" customHeight="1" x14ac:dyDescent="0.2">
      <c r="A14" s="728" t="s">
        <v>5</v>
      </c>
      <c r="B14" s="728" t="s">
        <v>150</v>
      </c>
      <c r="C14" s="278">
        <v>1</v>
      </c>
      <c r="D14" s="277" t="s">
        <v>142</v>
      </c>
      <c r="E14" s="364"/>
      <c r="F14" s="284"/>
      <c r="G14" s="283"/>
      <c r="H14" s="257"/>
      <c r="I14" s="283"/>
      <c r="J14" s="283"/>
    </row>
    <row r="15" spans="1:12" s="254" customFormat="1" ht="16.5" hidden="1" customHeight="1" x14ac:dyDescent="0.2">
      <c r="A15" s="729"/>
      <c r="B15" s="729"/>
      <c r="C15" s="274">
        <v>2</v>
      </c>
      <c r="D15" s="276" t="s">
        <v>141</v>
      </c>
      <c r="E15" s="284"/>
      <c r="F15" s="362"/>
      <c r="G15" s="283"/>
      <c r="H15" s="257"/>
      <c r="I15" s="283"/>
      <c r="J15" s="283"/>
    </row>
    <row r="16" spans="1:12" s="254" customFormat="1" ht="16.5" hidden="1" customHeight="1" x14ac:dyDescent="0.2">
      <c r="A16" s="729"/>
      <c r="B16" s="729"/>
      <c r="C16" s="274">
        <v>3</v>
      </c>
      <c r="D16" s="276" t="s">
        <v>140</v>
      </c>
      <c r="E16" s="284"/>
      <c r="F16" s="363"/>
      <c r="G16" s="283"/>
      <c r="H16" s="257"/>
      <c r="I16" s="283"/>
      <c r="J16" s="283"/>
    </row>
    <row r="17" spans="1:10" s="254" customFormat="1" ht="16.5" hidden="1" customHeight="1" x14ac:dyDescent="0.2">
      <c r="A17" s="729"/>
      <c r="B17" s="729"/>
      <c r="C17" s="274">
        <v>4</v>
      </c>
      <c r="D17" s="276" t="s">
        <v>139</v>
      </c>
      <c r="E17" s="460"/>
      <c r="F17" s="363"/>
      <c r="G17" s="283"/>
      <c r="H17" s="257"/>
      <c r="I17" s="283"/>
      <c r="J17" s="283"/>
    </row>
    <row r="18" spans="1:10" s="254" customFormat="1" ht="16.5" hidden="1" customHeight="1" thickBot="1" x14ac:dyDescent="0.25">
      <c r="A18" s="729"/>
      <c r="B18" s="732"/>
      <c r="C18" s="274">
        <v>5</v>
      </c>
      <c r="D18" s="599" t="s">
        <v>138</v>
      </c>
      <c r="E18" s="364" t="s">
        <v>201</v>
      </c>
      <c r="F18" s="364"/>
      <c r="G18" s="283"/>
      <c r="H18" s="257"/>
      <c r="I18" s="283"/>
      <c r="J18" s="283"/>
    </row>
    <row r="19" spans="1:10" s="254" customFormat="1" ht="15.75" customHeight="1" x14ac:dyDescent="0.2">
      <c r="A19" s="729"/>
      <c r="B19" s="728" t="s">
        <v>150</v>
      </c>
      <c r="C19" s="278">
        <v>1</v>
      </c>
      <c r="D19" s="276" t="s">
        <v>142</v>
      </c>
      <c r="E19" s="261" t="s">
        <v>325</v>
      </c>
      <c r="F19" s="261" t="s">
        <v>246</v>
      </c>
      <c r="G19" s="283"/>
      <c r="H19" s="257"/>
      <c r="I19" s="283"/>
      <c r="J19" s="283"/>
    </row>
    <row r="20" spans="1:10" s="254" customFormat="1" ht="15.75" customHeight="1" x14ac:dyDescent="0.2">
      <c r="A20" s="729"/>
      <c r="B20" s="729"/>
      <c r="C20" s="274">
        <v>2</v>
      </c>
      <c r="D20" s="276" t="s">
        <v>141</v>
      </c>
      <c r="E20" s="588" t="s">
        <v>326</v>
      </c>
      <c r="F20" s="362" t="s">
        <v>246</v>
      </c>
      <c r="G20" s="283"/>
      <c r="H20" s="257"/>
      <c r="I20" s="283"/>
      <c r="J20" s="283"/>
    </row>
    <row r="21" spans="1:10" s="254" customFormat="1" ht="15.75" customHeight="1" x14ac:dyDescent="0.2">
      <c r="A21" s="729"/>
      <c r="B21" s="729"/>
      <c r="C21" s="274">
        <v>3</v>
      </c>
      <c r="D21" s="276" t="s">
        <v>140</v>
      </c>
      <c r="E21" s="261" t="s">
        <v>246</v>
      </c>
      <c r="F21" s="272" t="s">
        <v>325</v>
      </c>
      <c r="G21" s="283"/>
      <c r="H21" s="257"/>
      <c r="I21" s="283"/>
      <c r="J21" s="283"/>
    </row>
    <row r="22" spans="1:10" s="254" customFormat="1" ht="15.75" customHeight="1" thickBot="1" x14ac:dyDescent="0.25">
      <c r="A22" s="729"/>
      <c r="B22" s="732"/>
      <c r="C22" s="274">
        <v>4</v>
      </c>
      <c r="D22" s="600" t="s">
        <v>324</v>
      </c>
      <c r="E22" s="258" t="s">
        <v>246</v>
      </c>
      <c r="F22" s="459" t="s">
        <v>326</v>
      </c>
      <c r="G22" s="283"/>
      <c r="H22" s="257"/>
      <c r="I22" s="283"/>
      <c r="J22" s="283"/>
    </row>
    <row r="23" spans="1:10" s="254" customFormat="1" ht="16.5" customHeight="1" x14ac:dyDescent="0.2">
      <c r="A23" s="729"/>
      <c r="B23" s="739" t="s">
        <v>189</v>
      </c>
      <c r="C23" s="278">
        <v>1</v>
      </c>
      <c r="D23" s="282" t="s">
        <v>147</v>
      </c>
      <c r="E23" s="272" t="s">
        <v>245</v>
      </c>
      <c r="F23" s="361" t="s">
        <v>253</v>
      </c>
      <c r="G23" s="257"/>
      <c r="H23" s="257"/>
      <c r="I23" s="257"/>
      <c r="J23" s="257"/>
    </row>
    <row r="24" spans="1:10" s="254" customFormat="1" ht="16.5" customHeight="1" x14ac:dyDescent="0.2">
      <c r="A24" s="729"/>
      <c r="B24" s="740"/>
      <c r="C24" s="274">
        <v>2</v>
      </c>
      <c r="D24" s="262" t="s">
        <v>146</v>
      </c>
      <c r="E24" s="588" t="s">
        <v>245</v>
      </c>
      <c r="F24" s="272" t="s">
        <v>253</v>
      </c>
      <c r="G24" s="257"/>
      <c r="H24" s="257"/>
      <c r="I24" s="257"/>
      <c r="J24" s="257"/>
    </row>
    <row r="25" spans="1:10" s="254" customFormat="1" ht="16.5" customHeight="1" x14ac:dyDescent="0.2">
      <c r="A25" s="729"/>
      <c r="B25" s="740"/>
      <c r="C25" s="274">
        <v>3</v>
      </c>
      <c r="D25" s="262" t="s">
        <v>145</v>
      </c>
      <c r="E25" s="363" t="s">
        <v>253</v>
      </c>
      <c r="F25" s="261" t="s">
        <v>245</v>
      </c>
      <c r="G25" s="257"/>
      <c r="H25" s="257"/>
      <c r="I25" s="257"/>
      <c r="J25" s="257"/>
    </row>
    <row r="26" spans="1:10" s="254" customFormat="1" ht="16.5" customHeight="1" x14ac:dyDescent="0.2">
      <c r="A26" s="729"/>
      <c r="B26" s="740"/>
      <c r="C26" s="274">
        <v>4</v>
      </c>
      <c r="D26" s="262" t="s">
        <v>144</v>
      </c>
      <c r="E26" s="272" t="s">
        <v>253</v>
      </c>
      <c r="F26" s="588" t="s">
        <v>245</v>
      </c>
      <c r="G26" s="257"/>
      <c r="H26" s="257"/>
      <c r="I26" s="257"/>
      <c r="J26" s="257"/>
    </row>
    <row r="27" spans="1:10" s="254" customFormat="1" ht="16.5" customHeight="1" thickBot="1" x14ac:dyDescent="0.25">
      <c r="A27" s="281">
        <f>A13+1</f>
        <v>44279</v>
      </c>
      <c r="B27" s="741"/>
      <c r="C27" s="280">
        <v>5</v>
      </c>
      <c r="D27" s="286" t="s">
        <v>149</v>
      </c>
      <c r="E27" s="279"/>
      <c r="F27" s="258"/>
      <c r="G27" s="257"/>
      <c r="H27" s="257"/>
      <c r="I27" s="257"/>
      <c r="J27" s="257"/>
    </row>
    <row r="28" spans="1:10" s="254" customFormat="1" ht="16.5" hidden="1" customHeight="1" x14ac:dyDescent="0.2">
      <c r="A28" s="728" t="s">
        <v>1</v>
      </c>
      <c r="B28" s="739" t="s">
        <v>150</v>
      </c>
      <c r="C28" s="278">
        <v>1</v>
      </c>
      <c r="D28" s="277" t="s">
        <v>142</v>
      </c>
      <c r="E28" s="272"/>
      <c r="F28" s="264"/>
      <c r="G28" s="257"/>
      <c r="H28" s="257"/>
      <c r="I28" s="257"/>
      <c r="J28" s="257"/>
    </row>
    <row r="29" spans="1:10" s="254" customFormat="1" ht="16.5" hidden="1" customHeight="1" x14ac:dyDescent="0.2">
      <c r="A29" s="729"/>
      <c r="B29" s="740"/>
      <c r="C29" s="274">
        <v>2</v>
      </c>
      <c r="D29" s="276" t="s">
        <v>141</v>
      </c>
      <c r="E29" s="261"/>
      <c r="F29" s="261"/>
      <c r="G29" s="257"/>
      <c r="H29" s="257"/>
      <c r="I29" s="257"/>
      <c r="J29" s="257"/>
    </row>
    <row r="30" spans="1:10" s="254" customFormat="1" ht="16.5" hidden="1" customHeight="1" x14ac:dyDescent="0.2">
      <c r="A30" s="729"/>
      <c r="B30" s="740"/>
      <c r="C30" s="274">
        <v>3</v>
      </c>
      <c r="D30" s="276" t="s">
        <v>140</v>
      </c>
      <c r="E30" s="261"/>
      <c r="F30" s="261"/>
      <c r="G30" s="257"/>
      <c r="H30" s="257"/>
      <c r="I30" s="257"/>
      <c r="J30" s="257"/>
    </row>
    <row r="31" spans="1:10" s="254" customFormat="1" ht="16.5" hidden="1" customHeight="1" x14ac:dyDescent="0.2">
      <c r="A31" s="729"/>
      <c r="B31" s="740"/>
      <c r="C31" s="274">
        <v>4</v>
      </c>
      <c r="D31" s="275" t="s">
        <v>139</v>
      </c>
      <c r="E31" s="261"/>
      <c r="F31" s="261"/>
      <c r="G31" s="257"/>
      <c r="H31" s="257"/>
      <c r="I31" s="257"/>
      <c r="J31" s="257"/>
    </row>
    <row r="32" spans="1:10" s="254" customFormat="1" ht="16.5" hidden="1" customHeight="1" thickBot="1" x14ac:dyDescent="0.25">
      <c r="A32" s="729"/>
      <c r="B32" s="741"/>
      <c r="C32" s="274">
        <v>5</v>
      </c>
      <c r="D32" s="273" t="s">
        <v>138</v>
      </c>
      <c r="E32" s="258"/>
      <c r="F32" s="258"/>
      <c r="G32" s="257"/>
      <c r="H32" s="257"/>
      <c r="I32" s="257"/>
      <c r="J32" s="257"/>
    </row>
    <row r="33" spans="1:10" s="254" customFormat="1" ht="10.5" customHeight="1" x14ac:dyDescent="0.2">
      <c r="A33" s="729"/>
      <c r="B33" s="733" t="s">
        <v>148</v>
      </c>
      <c r="C33" s="266">
        <v>1</v>
      </c>
      <c r="D33" s="265" t="s">
        <v>147</v>
      </c>
      <c r="E33" s="272"/>
      <c r="F33" s="261"/>
      <c r="G33" s="257"/>
      <c r="H33" s="255"/>
      <c r="I33" s="257"/>
      <c r="J33" s="257"/>
    </row>
    <row r="34" spans="1:10" s="254" customFormat="1" ht="11.25" customHeight="1" x14ac:dyDescent="0.2">
      <c r="A34" s="729"/>
      <c r="B34" s="734"/>
      <c r="C34" s="263">
        <v>2</v>
      </c>
      <c r="D34" s="262" t="s">
        <v>146</v>
      </c>
      <c r="E34" s="261"/>
      <c r="F34" s="261"/>
      <c r="G34" s="257"/>
      <c r="H34" s="255"/>
      <c r="I34" s="257"/>
      <c r="J34" s="257"/>
    </row>
    <row r="35" spans="1:10" s="254" customFormat="1" ht="11.25" customHeight="1" x14ac:dyDescent="0.2">
      <c r="A35" s="729"/>
      <c r="B35" s="734"/>
      <c r="C35" s="263">
        <v>3</v>
      </c>
      <c r="D35" s="262" t="s">
        <v>145</v>
      </c>
      <c r="E35" s="261"/>
      <c r="F35" s="272"/>
      <c r="G35" s="257"/>
      <c r="H35" s="255"/>
      <c r="I35" s="257"/>
      <c r="J35" s="257"/>
    </row>
    <row r="36" spans="1:10" s="254" customFormat="1" ht="12.75" customHeight="1" x14ac:dyDescent="0.2">
      <c r="A36" s="729"/>
      <c r="B36" s="734"/>
      <c r="C36" s="263">
        <v>4</v>
      </c>
      <c r="D36" s="262" t="s">
        <v>144</v>
      </c>
      <c r="E36" s="261"/>
      <c r="F36" s="272"/>
      <c r="G36" s="257"/>
      <c r="H36" s="255"/>
      <c r="I36" s="257"/>
      <c r="J36" s="257"/>
    </row>
    <row r="37" spans="1:10" s="254" customFormat="1" ht="12.75" customHeight="1" thickBot="1" x14ac:dyDescent="0.25">
      <c r="A37" s="271">
        <f>A27+1</f>
        <v>44280</v>
      </c>
      <c r="B37" s="735"/>
      <c r="C37" s="260">
        <v>5</v>
      </c>
      <c r="D37" s="270" t="s">
        <v>149</v>
      </c>
      <c r="E37" s="258"/>
      <c r="F37" s="258"/>
      <c r="G37" s="257"/>
      <c r="H37" s="255"/>
      <c r="I37" s="257"/>
      <c r="J37" s="257"/>
    </row>
    <row r="38" spans="1:10" s="254" customFormat="1" ht="16.5" customHeight="1" x14ac:dyDescent="0.2">
      <c r="A38" s="728" t="s">
        <v>2</v>
      </c>
      <c r="B38" s="728" t="s">
        <v>189</v>
      </c>
      <c r="C38" s="266">
        <v>1</v>
      </c>
      <c r="D38" s="265" t="s">
        <v>147</v>
      </c>
      <c r="E38" s="589" t="s">
        <v>245</v>
      </c>
      <c r="F38" s="589" t="s">
        <v>253</v>
      </c>
      <c r="G38" s="257"/>
      <c r="H38" s="257"/>
      <c r="I38" s="257"/>
      <c r="J38" s="257"/>
    </row>
    <row r="39" spans="1:10" s="254" customFormat="1" ht="16.5" customHeight="1" x14ac:dyDescent="0.2">
      <c r="A39" s="729"/>
      <c r="B39" s="729"/>
      <c r="C39" s="263">
        <v>2</v>
      </c>
      <c r="D39" s="262" t="s">
        <v>146</v>
      </c>
      <c r="E39" s="588" t="s">
        <v>245</v>
      </c>
      <c r="F39" s="588" t="s">
        <v>253</v>
      </c>
      <c r="G39" s="257"/>
      <c r="H39" s="257"/>
      <c r="I39" s="257"/>
      <c r="J39" s="257"/>
    </row>
    <row r="40" spans="1:10" s="254" customFormat="1" ht="16.5" customHeight="1" x14ac:dyDescent="0.2">
      <c r="A40" s="729"/>
      <c r="B40" s="729"/>
      <c r="C40" s="263">
        <v>3</v>
      </c>
      <c r="D40" s="262" t="s">
        <v>145</v>
      </c>
      <c r="E40" s="589" t="s">
        <v>253</v>
      </c>
      <c r="F40" s="589" t="s">
        <v>200</v>
      </c>
      <c r="G40" s="257"/>
      <c r="H40" s="257"/>
      <c r="I40" s="257"/>
      <c r="J40" s="257"/>
    </row>
    <row r="41" spans="1:10" s="254" customFormat="1" ht="16.5" customHeight="1" x14ac:dyDescent="0.2">
      <c r="A41" s="730"/>
      <c r="B41" s="729"/>
      <c r="C41" s="263">
        <v>4</v>
      </c>
      <c r="D41" s="262" t="s">
        <v>144</v>
      </c>
      <c r="E41" s="268" t="s">
        <v>253</v>
      </c>
      <c r="F41" s="268" t="s">
        <v>200</v>
      </c>
      <c r="G41" s="257"/>
      <c r="H41" s="257"/>
      <c r="I41" s="257"/>
      <c r="J41" s="257"/>
    </row>
    <row r="42" spans="1:10" s="254" customFormat="1" ht="13.5" customHeight="1" thickBot="1" x14ac:dyDescent="0.25">
      <c r="A42" s="267">
        <f>A37+1</f>
        <v>44281</v>
      </c>
      <c r="B42" s="732"/>
      <c r="C42" s="260">
        <v>5</v>
      </c>
      <c r="D42" s="259" t="s">
        <v>143</v>
      </c>
      <c r="E42" s="459"/>
      <c r="F42" s="459"/>
      <c r="G42" s="257"/>
      <c r="H42" s="257"/>
      <c r="I42" s="257"/>
      <c r="J42" s="257"/>
    </row>
    <row r="43" spans="1:10" s="254" customFormat="1" ht="16.5" customHeight="1" x14ac:dyDescent="0.2">
      <c r="A43" s="728" t="s">
        <v>3</v>
      </c>
      <c r="B43" s="739" t="s">
        <v>150</v>
      </c>
      <c r="C43" s="266">
        <v>1</v>
      </c>
      <c r="D43" s="265" t="s">
        <v>142</v>
      </c>
      <c r="E43" s="589" t="s">
        <v>325</v>
      </c>
      <c r="F43" s="361" t="s">
        <v>198</v>
      </c>
      <c r="G43" s="257"/>
      <c r="H43" s="256"/>
      <c r="I43" s="255"/>
      <c r="J43" s="255"/>
    </row>
    <row r="44" spans="1:10" s="254" customFormat="1" ht="16.5" customHeight="1" x14ac:dyDescent="0.2">
      <c r="A44" s="729"/>
      <c r="B44" s="740"/>
      <c r="C44" s="263">
        <v>2</v>
      </c>
      <c r="D44" s="262" t="s">
        <v>141</v>
      </c>
      <c r="E44" s="588" t="s">
        <v>325</v>
      </c>
      <c r="F44" s="361" t="s">
        <v>198</v>
      </c>
      <c r="G44" s="257"/>
      <c r="H44" s="256"/>
      <c r="I44" s="255"/>
      <c r="J44" s="255"/>
    </row>
    <row r="45" spans="1:10" s="254" customFormat="1" ht="16.5" customHeight="1" x14ac:dyDescent="0.2">
      <c r="A45" s="730"/>
      <c r="B45" s="740"/>
      <c r="C45" s="263">
        <v>3</v>
      </c>
      <c r="D45" s="262" t="s">
        <v>140</v>
      </c>
      <c r="E45" s="361" t="s">
        <v>198</v>
      </c>
      <c r="F45" s="589" t="s">
        <v>325</v>
      </c>
      <c r="G45" s="257"/>
      <c r="H45" s="256"/>
      <c r="I45" s="255"/>
      <c r="J45" s="255"/>
    </row>
    <row r="46" spans="1:10" s="254" customFormat="1" ht="16.5" customHeight="1" x14ac:dyDescent="0.2">
      <c r="A46" s="742">
        <f>A42+1</f>
        <v>44282</v>
      </c>
      <c r="B46" s="740"/>
      <c r="C46" s="263">
        <v>4</v>
      </c>
      <c r="D46" s="262" t="s">
        <v>139</v>
      </c>
      <c r="E46" s="361" t="s">
        <v>198</v>
      </c>
      <c r="F46" s="588" t="s">
        <v>325</v>
      </c>
      <c r="G46" s="257"/>
      <c r="H46" s="256"/>
      <c r="I46" s="255"/>
      <c r="J46" s="255"/>
    </row>
    <row r="47" spans="1:10" s="254" customFormat="1" ht="16.5" customHeight="1" thickBot="1" x14ac:dyDescent="0.25">
      <c r="A47" s="743"/>
      <c r="B47" s="741"/>
      <c r="C47" s="260">
        <v>5</v>
      </c>
      <c r="D47" s="259" t="s">
        <v>138</v>
      </c>
      <c r="E47" s="258"/>
      <c r="F47" s="258"/>
      <c r="G47" s="257"/>
      <c r="H47" s="256"/>
      <c r="I47" s="255"/>
      <c r="J47" s="255"/>
    </row>
    <row r="48" spans="1:10" s="240" customFormat="1" ht="15" customHeight="1" x14ac:dyDescent="0.25">
      <c r="A48" s="714" t="s">
        <v>4</v>
      </c>
      <c r="B48" s="249"/>
      <c r="C48" s="253"/>
      <c r="D48" s="252"/>
      <c r="E48" s="251"/>
      <c r="F48" s="250"/>
      <c r="G48" s="241"/>
      <c r="H48" s="241"/>
      <c r="I48" s="241"/>
      <c r="J48" s="241"/>
    </row>
    <row r="49" spans="1:10" s="240" customFormat="1" ht="4.5" customHeight="1" x14ac:dyDescent="0.25">
      <c r="A49" s="715"/>
      <c r="B49" s="249"/>
      <c r="C49" s="248"/>
      <c r="D49" s="244"/>
      <c r="E49" s="243"/>
      <c r="F49" s="242"/>
      <c r="G49" s="241"/>
      <c r="H49" s="241"/>
      <c r="I49" s="241"/>
      <c r="J49" s="241"/>
    </row>
    <row r="50" spans="1:10" s="240" customFormat="1" ht="23.25" customHeight="1" x14ac:dyDescent="0.25">
      <c r="A50" s="247">
        <f>A46+1</f>
        <v>44283</v>
      </c>
      <c r="B50" s="246"/>
      <c r="C50" s="245"/>
      <c r="D50" s="244"/>
      <c r="E50" s="243"/>
      <c r="F50" s="242"/>
      <c r="G50" s="241"/>
      <c r="H50" s="241"/>
      <c r="I50" s="241"/>
      <c r="J50" s="241"/>
    </row>
    <row r="51" spans="1:10" s="237" customFormat="1" ht="25.5" customHeight="1" x14ac:dyDescent="0.2">
      <c r="A51" s="736" t="s">
        <v>137</v>
      </c>
      <c r="B51" s="737"/>
      <c r="C51" s="737"/>
      <c r="D51" s="738"/>
      <c r="E51" s="239"/>
      <c r="F51" s="239"/>
      <c r="G51" s="238"/>
      <c r="H51" s="238"/>
      <c r="I51" s="238"/>
      <c r="J51" s="238"/>
    </row>
    <row r="52" spans="1:10" s="229" customFormat="1" ht="18.75" x14ac:dyDescent="0.2">
      <c r="D52" s="230"/>
      <c r="E52" s="718"/>
      <c r="F52" s="718"/>
      <c r="G52" s="230"/>
      <c r="H52" s="230"/>
      <c r="I52" s="230"/>
      <c r="J52" s="230"/>
    </row>
    <row r="53" spans="1:10" s="229" customFormat="1" ht="18.75" customHeight="1" x14ac:dyDescent="0.3">
      <c r="D53" s="236"/>
      <c r="E53" s="235"/>
      <c r="F53" s="235"/>
      <c r="G53" s="230"/>
      <c r="H53" s="230"/>
      <c r="I53" s="230"/>
      <c r="J53" s="230"/>
    </row>
    <row r="54" spans="1:10" s="229" customFormat="1" ht="18.75" x14ac:dyDescent="0.2">
      <c r="D54" s="230"/>
      <c r="E54" s="235"/>
      <c r="F54" s="235"/>
      <c r="G54" s="230"/>
      <c r="H54" s="230"/>
      <c r="I54" s="230"/>
      <c r="J54" s="230"/>
    </row>
    <row r="55" spans="1:10" s="229" customFormat="1" ht="24.75" customHeight="1" x14ac:dyDescent="0.2">
      <c r="D55" s="230"/>
      <c r="E55" s="235"/>
      <c r="F55" s="235"/>
      <c r="G55" s="230"/>
      <c r="H55" s="230"/>
      <c r="I55" s="230"/>
      <c r="J55" s="230"/>
    </row>
    <row r="56" spans="1:10" s="229" customFormat="1" ht="25.5" customHeight="1" x14ac:dyDescent="0.2">
      <c r="D56" s="230"/>
      <c r="E56" s="235"/>
      <c r="F56" s="235"/>
      <c r="G56" s="230"/>
      <c r="H56" s="230"/>
      <c r="I56" s="230"/>
      <c r="J56" s="230"/>
    </row>
    <row r="57" spans="1:10" s="229" customFormat="1" x14ac:dyDescent="0.2">
      <c r="G57" s="230"/>
      <c r="H57" s="230"/>
      <c r="I57" s="230"/>
      <c r="J57" s="230"/>
    </row>
    <row r="58" spans="1:10" s="229" customFormat="1" x14ac:dyDescent="0.2">
      <c r="G58" s="230"/>
      <c r="H58" s="230"/>
      <c r="I58" s="230"/>
      <c r="J58" s="230"/>
    </row>
    <row r="59" spans="1:10" s="229" customFormat="1" x14ac:dyDescent="0.2">
      <c r="G59" s="230"/>
      <c r="H59" s="230"/>
      <c r="I59" s="230"/>
      <c r="J59" s="230"/>
    </row>
    <row r="60" spans="1:10" s="229" customFormat="1" ht="24.75" customHeight="1" x14ac:dyDescent="0.2">
      <c r="G60" s="230"/>
      <c r="H60" s="230"/>
      <c r="I60" s="230"/>
      <c r="J60" s="230"/>
    </row>
    <row r="61" spans="1:10" s="229" customFormat="1" x14ac:dyDescent="0.2">
      <c r="G61" s="230"/>
      <c r="H61" s="230"/>
      <c r="I61" s="230"/>
      <c r="J61" s="230"/>
    </row>
    <row r="62" spans="1:10" s="229" customFormat="1" ht="15.75" hidden="1" customHeight="1" x14ac:dyDescent="0.2">
      <c r="G62" s="230"/>
      <c r="H62" s="230"/>
      <c r="I62" s="230"/>
      <c r="J62" s="230"/>
    </row>
    <row r="63" spans="1:10" s="229" customFormat="1" ht="15.75" hidden="1" customHeight="1" x14ac:dyDescent="0.2">
      <c r="G63" s="230"/>
      <c r="H63" s="230"/>
      <c r="I63" s="230"/>
      <c r="J63" s="230"/>
    </row>
    <row r="64" spans="1:10" s="229" customFormat="1" ht="12.75" hidden="1" customHeight="1" x14ac:dyDescent="0.2">
      <c r="G64" s="230"/>
      <c r="H64" s="230"/>
      <c r="I64" s="230"/>
      <c r="J64" s="230"/>
    </row>
    <row r="65" spans="1:10" s="229" customFormat="1" ht="15.75" hidden="1" customHeight="1" x14ac:dyDescent="0.2">
      <c r="G65" s="230"/>
      <c r="H65" s="230"/>
      <c r="I65" s="230"/>
      <c r="J65" s="230"/>
    </row>
    <row r="66" spans="1:10" s="229" customFormat="1" ht="15.75" hidden="1" customHeight="1" x14ac:dyDescent="0.2">
      <c r="D66" s="230"/>
      <c r="G66" s="230"/>
      <c r="H66" s="230"/>
      <c r="I66" s="230"/>
      <c r="J66" s="230"/>
    </row>
    <row r="67" spans="1:10" s="229" customFormat="1" ht="33" hidden="1" customHeight="1" x14ac:dyDescent="0.2">
      <c r="D67" s="230"/>
      <c r="G67" s="230"/>
      <c r="H67" s="230"/>
      <c r="I67" s="230"/>
      <c r="J67" s="230"/>
    </row>
    <row r="68" spans="1:10" s="230" customFormat="1" ht="19.5" hidden="1" customHeight="1" x14ac:dyDescent="0.2">
      <c r="A68" s="229"/>
      <c r="B68" s="229"/>
      <c r="C68" s="229"/>
    </row>
    <row r="69" spans="1:10" s="230" customFormat="1" ht="31.5" hidden="1" customHeight="1" x14ac:dyDescent="0.35">
      <c r="A69" s="234" t="s">
        <v>136</v>
      </c>
      <c r="B69" s="234"/>
      <c r="C69" s="234"/>
    </row>
    <row r="70" spans="1:10" s="229" customFormat="1" ht="12.75" hidden="1" customHeight="1" x14ac:dyDescent="0.2">
      <c r="G70" s="230"/>
      <c r="H70" s="230"/>
      <c r="I70" s="230"/>
      <c r="J70" s="230"/>
    </row>
    <row r="71" spans="1:10" s="229" customFormat="1" ht="15.75" hidden="1" customHeight="1" x14ac:dyDescent="0.2">
      <c r="D71" s="230"/>
      <c r="G71" s="230"/>
      <c r="H71" s="230"/>
      <c r="I71" s="230"/>
      <c r="J71" s="230"/>
    </row>
    <row r="72" spans="1:10" s="229" customFormat="1" ht="15.75" hidden="1" customHeight="1" x14ac:dyDescent="0.2">
      <c r="D72" s="230"/>
      <c r="G72" s="230"/>
      <c r="H72" s="230"/>
      <c r="I72" s="230"/>
      <c r="J72" s="230"/>
    </row>
    <row r="73" spans="1:10" s="229" customFormat="1" ht="18.75" hidden="1" customHeight="1" x14ac:dyDescent="0.2">
      <c r="D73" s="230"/>
      <c r="G73" s="230"/>
      <c r="H73" s="230"/>
      <c r="I73" s="230"/>
      <c r="J73" s="230"/>
    </row>
    <row r="74" spans="1:10" s="229" customFormat="1" ht="16.5" hidden="1" customHeight="1" x14ac:dyDescent="0.3">
      <c r="D74" s="233"/>
      <c r="G74" s="230"/>
      <c r="H74" s="230"/>
      <c r="I74" s="230"/>
      <c r="J74" s="230"/>
    </row>
    <row r="75" spans="1:10" s="229" customFormat="1" ht="16.5" hidden="1" customHeight="1" x14ac:dyDescent="0.2">
      <c r="D75" s="230"/>
      <c r="G75" s="230"/>
      <c r="H75" s="230"/>
      <c r="I75" s="230"/>
      <c r="J75" s="230"/>
    </row>
    <row r="76" spans="1:10" s="229" customFormat="1" ht="16.5" hidden="1" customHeight="1" x14ac:dyDescent="0.2">
      <c r="D76" s="232"/>
      <c r="G76" s="230"/>
      <c r="H76" s="230"/>
      <c r="I76" s="230"/>
      <c r="J76" s="230"/>
    </row>
    <row r="77" spans="1:10" s="229" customFormat="1" ht="33" hidden="1" customHeight="1" x14ac:dyDescent="0.2">
      <c r="D77" s="230"/>
      <c r="G77" s="230"/>
      <c r="H77" s="230"/>
      <c r="I77" s="230"/>
      <c r="J77" s="230"/>
    </row>
    <row r="78" spans="1:10" s="229" customFormat="1" ht="15.75" hidden="1" customHeight="1" x14ac:dyDescent="0.2">
      <c r="D78" s="232"/>
      <c r="G78" s="230"/>
      <c r="H78" s="230"/>
      <c r="I78" s="230"/>
      <c r="J78" s="230"/>
    </row>
    <row r="79" spans="1:10" s="229" customFormat="1" ht="15.75" x14ac:dyDescent="0.25">
      <c r="D79" s="231"/>
      <c r="G79" s="230"/>
      <c r="H79" s="230"/>
      <c r="I79" s="230"/>
      <c r="J79" s="230"/>
    </row>
    <row r="80" spans="1:10" s="229" customFormat="1" x14ac:dyDescent="0.2">
      <c r="D80" s="230"/>
      <c r="G80" s="230"/>
      <c r="H80" s="230"/>
      <c r="I80" s="230"/>
      <c r="J80" s="230"/>
    </row>
  </sheetData>
  <mergeCells count="21">
    <mergeCell ref="E52:F52"/>
    <mergeCell ref="A51:D51"/>
    <mergeCell ref="A9:A12"/>
    <mergeCell ref="B43:B47"/>
    <mergeCell ref="B23:B27"/>
    <mergeCell ref="B28:B32"/>
    <mergeCell ref="A46:A47"/>
    <mergeCell ref="B19:B22"/>
    <mergeCell ref="A1:F1"/>
    <mergeCell ref="A2:F2"/>
    <mergeCell ref="A48:A49"/>
    <mergeCell ref="A43:A45"/>
    <mergeCell ref="A4:A7"/>
    <mergeCell ref="A38:A41"/>
    <mergeCell ref="A14:A26"/>
    <mergeCell ref="B4:B8"/>
    <mergeCell ref="B9:B13"/>
    <mergeCell ref="B14:B18"/>
    <mergeCell ref="B33:B37"/>
    <mergeCell ref="B38:B42"/>
    <mergeCell ref="A28:A36"/>
  </mergeCells>
  <printOptions horizontalCentered="1"/>
  <pageMargins left="0.17" right="0.24" top="0.24" bottom="0.17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92"/>
  <sheetViews>
    <sheetView zoomScale="80" zoomScaleNormal="80" workbookViewId="0">
      <selection activeCell="C19" sqref="C19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46" t="s">
        <v>191</v>
      </c>
      <c r="B1" s="746"/>
      <c r="C1" s="746"/>
      <c r="D1" s="746"/>
    </row>
    <row r="2" spans="1:8" s="2" customFormat="1" ht="20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76"/>
      <c r="C2" s="676"/>
      <c r="D2" s="676"/>
    </row>
    <row r="3" spans="1:8" s="4" customFormat="1" ht="16.5" customHeight="1" x14ac:dyDescent="0.2">
      <c r="A3" s="702" t="s">
        <v>73</v>
      </c>
      <c r="B3" s="703"/>
      <c r="C3" s="747" t="s">
        <v>13</v>
      </c>
      <c r="D3" s="747" t="s">
        <v>14</v>
      </c>
    </row>
    <row r="4" spans="1:8" s="4" customFormat="1" ht="17.25" customHeight="1" thickBot="1" x14ac:dyDescent="0.25">
      <c r="A4" s="704"/>
      <c r="B4" s="705"/>
      <c r="C4" s="748"/>
      <c r="D4" s="748"/>
    </row>
    <row r="5" spans="1:8" s="2" customFormat="1" ht="21" customHeight="1" x14ac:dyDescent="0.25">
      <c r="A5" s="744" t="s">
        <v>0</v>
      </c>
      <c r="B5" s="96" t="s">
        <v>7</v>
      </c>
      <c r="C5" s="95"/>
      <c r="D5" s="96"/>
      <c r="G5" s="7"/>
      <c r="H5" s="7"/>
    </row>
    <row r="6" spans="1:8" s="2" customFormat="1" ht="21.75" customHeight="1" x14ac:dyDescent="0.25">
      <c r="A6" s="745"/>
      <c r="B6" s="112" t="s">
        <v>9</v>
      </c>
      <c r="C6" s="97"/>
      <c r="D6" s="97"/>
      <c r="G6" s="7"/>
      <c r="H6" s="7"/>
    </row>
    <row r="7" spans="1:8" s="2" customFormat="1" ht="27" customHeight="1" thickBot="1" x14ac:dyDescent="0.3">
      <c r="A7" s="116">
        <v>44277</v>
      </c>
      <c r="B7" s="113" t="s">
        <v>8</v>
      </c>
      <c r="C7" s="595" t="s">
        <v>269</v>
      </c>
      <c r="D7" s="595" t="s">
        <v>269</v>
      </c>
      <c r="G7" s="635"/>
      <c r="H7" s="7"/>
    </row>
    <row r="8" spans="1:8" s="2" customFormat="1" ht="20.25" customHeight="1" x14ac:dyDescent="0.25">
      <c r="A8" s="744" t="s">
        <v>6</v>
      </c>
      <c r="B8" s="98" t="s">
        <v>7</v>
      </c>
      <c r="C8" s="98"/>
      <c r="D8" s="99"/>
      <c r="E8" s="7"/>
      <c r="G8" s="635"/>
      <c r="H8" s="7"/>
    </row>
    <row r="9" spans="1:8" s="2" customFormat="1" ht="23.25" customHeight="1" x14ac:dyDescent="0.25">
      <c r="A9" s="758"/>
      <c r="B9" s="112" t="s">
        <v>9</v>
      </c>
      <c r="C9" s="100"/>
      <c r="D9" s="100"/>
      <c r="E9" s="7"/>
      <c r="G9" s="7"/>
      <c r="H9" s="7"/>
    </row>
    <row r="10" spans="1:8" s="2" customFormat="1" ht="33" customHeight="1" thickBot="1" x14ac:dyDescent="0.3">
      <c r="A10" s="116">
        <f>A7+1</f>
        <v>44278</v>
      </c>
      <c r="B10" s="113" t="s">
        <v>8</v>
      </c>
      <c r="C10" s="433" t="s">
        <v>271</v>
      </c>
      <c r="D10" s="433" t="s">
        <v>272</v>
      </c>
      <c r="E10" s="7"/>
      <c r="G10" s="7"/>
    </row>
    <row r="11" spans="1:8" s="2" customFormat="1" ht="27" customHeight="1" x14ac:dyDescent="0.25">
      <c r="A11" s="744" t="s">
        <v>5</v>
      </c>
      <c r="B11" s="98" t="s">
        <v>7</v>
      </c>
      <c r="C11" s="593" t="s">
        <v>298</v>
      </c>
      <c r="D11" s="525" t="s">
        <v>304</v>
      </c>
      <c r="G11" s="7"/>
    </row>
    <row r="12" spans="1:8" s="2" customFormat="1" ht="22.5" customHeight="1" x14ac:dyDescent="0.25">
      <c r="A12" s="745"/>
      <c r="B12" s="112" t="s">
        <v>9</v>
      </c>
      <c r="C12" s="101"/>
      <c r="D12" s="101"/>
      <c r="E12" s="7"/>
      <c r="G12" s="7"/>
      <c r="H12" s="7"/>
    </row>
    <row r="13" spans="1:8" s="2" customFormat="1" ht="27" customHeight="1" thickBot="1" x14ac:dyDescent="0.3">
      <c r="A13" s="116">
        <f>A10+1</f>
        <v>44279</v>
      </c>
      <c r="B13" s="114" t="s">
        <v>8</v>
      </c>
      <c r="C13" s="595" t="s">
        <v>270</v>
      </c>
      <c r="D13" s="595" t="s">
        <v>270</v>
      </c>
    </row>
    <row r="14" spans="1:8" s="2" customFormat="1" ht="17.25" customHeight="1" x14ac:dyDescent="0.25">
      <c r="A14" s="744" t="s">
        <v>1</v>
      </c>
      <c r="B14" s="98" t="s">
        <v>7</v>
      </c>
      <c r="C14" s="110"/>
      <c r="D14" s="110"/>
      <c r="E14" s="30"/>
    </row>
    <row r="15" spans="1:8" s="2" customFormat="1" ht="14.25" customHeight="1" x14ac:dyDescent="0.25">
      <c r="A15" s="745"/>
      <c r="B15" s="112" t="s">
        <v>9</v>
      </c>
      <c r="C15" s="111"/>
      <c r="D15" s="111"/>
    </row>
    <row r="16" spans="1:8" s="2" customFormat="1" ht="30.75" customHeight="1" thickBot="1" x14ac:dyDescent="0.3">
      <c r="A16" s="116">
        <f>A13+1</f>
        <v>44280</v>
      </c>
      <c r="B16" s="114" t="s">
        <v>8</v>
      </c>
      <c r="C16" s="52"/>
      <c r="D16" s="75" t="s">
        <v>297</v>
      </c>
      <c r="E16" s="30"/>
    </row>
    <row r="17" spans="1:5" s="2" customFormat="1" ht="20.25" customHeight="1" x14ac:dyDescent="0.25">
      <c r="A17" s="744" t="s">
        <v>2</v>
      </c>
      <c r="B17" s="115" t="s">
        <v>7</v>
      </c>
      <c r="C17" s="95"/>
      <c r="D17" s="100"/>
      <c r="E17" s="7"/>
    </row>
    <row r="18" spans="1:5" s="2" customFormat="1" ht="21" customHeight="1" x14ac:dyDescent="0.25">
      <c r="A18" s="745"/>
      <c r="B18" s="112" t="s">
        <v>9</v>
      </c>
      <c r="C18" s="102"/>
      <c r="D18" s="432"/>
    </row>
    <row r="19" spans="1:5" s="2" customFormat="1" ht="32.25" customHeight="1" thickBot="1" x14ac:dyDescent="0.3">
      <c r="A19" s="116">
        <f>A16+1</f>
        <v>44281</v>
      </c>
      <c r="B19" s="114" t="s">
        <v>8</v>
      </c>
      <c r="C19" s="433" t="s">
        <v>273</v>
      </c>
      <c r="D19" s="433" t="s">
        <v>359</v>
      </c>
    </row>
    <row r="20" spans="1:5" s="2" customFormat="1" ht="18.75" customHeight="1" x14ac:dyDescent="0.25">
      <c r="A20" s="744" t="s">
        <v>3</v>
      </c>
      <c r="B20" s="115" t="s">
        <v>7</v>
      </c>
      <c r="C20" s="103"/>
      <c r="D20" s="103"/>
    </row>
    <row r="21" spans="1:5" s="2" customFormat="1" ht="21" customHeight="1" x14ac:dyDescent="0.25">
      <c r="A21" s="745"/>
      <c r="B21" s="112" t="s">
        <v>9</v>
      </c>
      <c r="C21" s="104"/>
      <c r="D21" s="104"/>
    </row>
    <row r="22" spans="1:5" s="2" customFormat="1" ht="31.5" customHeight="1" thickBot="1" x14ac:dyDescent="0.3">
      <c r="A22" s="116">
        <f>A19+1</f>
        <v>44282</v>
      </c>
      <c r="B22" s="114" t="s">
        <v>8</v>
      </c>
      <c r="C22" s="123" t="s">
        <v>274</v>
      </c>
      <c r="D22" s="123" t="s">
        <v>274</v>
      </c>
    </row>
    <row r="23" spans="1:5" s="2" customFormat="1" ht="36.75" customHeight="1" x14ac:dyDescent="0.25">
      <c r="A23" s="744" t="s">
        <v>4</v>
      </c>
      <c r="B23" s="98" t="s">
        <v>11</v>
      </c>
      <c r="C23" s="584" t="s">
        <v>305</v>
      </c>
      <c r="D23" s="584" t="s">
        <v>268</v>
      </c>
    </row>
    <row r="24" spans="1:5" s="2" customFormat="1" ht="22.5" customHeight="1" x14ac:dyDescent="0.25">
      <c r="A24" s="745"/>
      <c r="B24" s="112" t="s">
        <v>9</v>
      </c>
      <c r="C24" s="607" t="s">
        <v>360</v>
      </c>
      <c r="D24" s="607" t="s">
        <v>360</v>
      </c>
    </row>
    <row r="25" spans="1:5" s="2" customFormat="1" ht="12" customHeight="1" thickBot="1" x14ac:dyDescent="0.3">
      <c r="A25" s="116">
        <f>A22+1</f>
        <v>44283</v>
      </c>
      <c r="B25" s="113" t="s">
        <v>8</v>
      </c>
      <c r="C25" s="497"/>
      <c r="D25" s="497"/>
    </row>
    <row r="26" spans="1:5" s="4" customFormat="1" ht="39" customHeight="1" thickBot="1" x14ac:dyDescent="0.25">
      <c r="A26" s="767" t="s">
        <v>10</v>
      </c>
      <c r="B26" s="768"/>
      <c r="C26" s="139" t="s">
        <v>336</v>
      </c>
      <c r="D26" s="139" t="s">
        <v>336</v>
      </c>
    </row>
    <row r="27" spans="1:5" s="4" customFormat="1" ht="30.75" customHeight="1" x14ac:dyDescent="0.2">
      <c r="A27" s="49"/>
      <c r="B27" s="49"/>
      <c r="C27" s="606"/>
      <c r="D27" s="606"/>
    </row>
    <row r="28" spans="1:5" s="4" customFormat="1" ht="18.75" customHeight="1" x14ac:dyDescent="0.2">
      <c r="A28" s="124"/>
      <c r="B28" s="124"/>
      <c r="C28" s="125"/>
      <c r="D28" s="126"/>
    </row>
    <row r="29" spans="1:5" s="4" customFormat="1" ht="32.25" customHeight="1" x14ac:dyDescent="0.2">
      <c r="A29" s="124"/>
      <c r="B29" s="124"/>
      <c r="C29" s="754" t="s">
        <v>335</v>
      </c>
      <c r="D29" s="755"/>
    </row>
    <row r="30" spans="1:5" s="4" customFormat="1" ht="30" customHeight="1" x14ac:dyDescent="0.2">
      <c r="A30" s="124"/>
      <c r="B30" s="124"/>
      <c r="C30" s="753" t="s">
        <v>210</v>
      </c>
      <c r="D30" s="753"/>
    </row>
    <row r="31" spans="1:5" s="4" customFormat="1" ht="33.75" customHeight="1" x14ac:dyDescent="0.2">
      <c r="A31" s="124"/>
      <c r="B31" s="124"/>
      <c r="C31" s="753" t="s">
        <v>188</v>
      </c>
      <c r="D31" s="753"/>
    </row>
    <row r="32" spans="1:5" s="4" customFormat="1" ht="33" customHeight="1" x14ac:dyDescent="0.2">
      <c r="A32" s="124"/>
      <c r="B32" s="124"/>
      <c r="C32" s="751" t="s">
        <v>169</v>
      </c>
      <c r="D32" s="752"/>
    </row>
    <row r="33" spans="1:4" s="4" customFormat="1" ht="18.75" customHeight="1" x14ac:dyDescent="0.2">
      <c r="A33" s="124"/>
      <c r="B33" s="124"/>
      <c r="C33" s="128"/>
      <c r="D33" s="129"/>
    </row>
    <row r="34" spans="1:4" s="4" customFormat="1" ht="33.75" customHeight="1" x14ac:dyDescent="0.2">
      <c r="A34" s="124"/>
      <c r="B34" s="124"/>
      <c r="C34" s="749" t="s">
        <v>161</v>
      </c>
      <c r="D34" s="750"/>
    </row>
    <row r="35" spans="1:4" s="4" customFormat="1" ht="18.75" customHeight="1" x14ac:dyDescent="0.2">
      <c r="A35" s="124"/>
      <c r="B35" s="124"/>
      <c r="C35" s="128"/>
      <c r="D35" s="129"/>
    </row>
    <row r="36" spans="1:4" s="4" customFormat="1" ht="18.75" customHeight="1" x14ac:dyDescent="0.2">
      <c r="A36" s="124"/>
      <c r="B36" s="124"/>
      <c r="C36" s="138" t="s">
        <v>87</v>
      </c>
      <c r="D36" s="138" t="s">
        <v>87</v>
      </c>
    </row>
    <row r="37" spans="1:4" s="4" customFormat="1" ht="29.25" customHeight="1" x14ac:dyDescent="0.2">
      <c r="A37" s="49"/>
      <c r="B37" s="49"/>
      <c r="C37" s="694" t="s">
        <v>133</v>
      </c>
      <c r="D37" s="694"/>
    </row>
    <row r="38" spans="1:4" s="4" customFormat="1" ht="29.25" customHeight="1" x14ac:dyDescent="0.2">
      <c r="A38" s="49"/>
      <c r="B38" s="49"/>
      <c r="C38" s="222" t="s">
        <v>130</v>
      </c>
      <c r="D38" s="222" t="s">
        <v>130</v>
      </c>
    </row>
    <row r="39" spans="1:4" s="4" customFormat="1" ht="29.25" customHeight="1" x14ac:dyDescent="0.2">
      <c r="A39" s="49"/>
      <c r="B39" s="49"/>
      <c r="C39" s="696" t="s">
        <v>58</v>
      </c>
      <c r="D39" s="771"/>
    </row>
    <row r="40" spans="1:4" s="4" customFormat="1" ht="29.25" customHeight="1" x14ac:dyDescent="0.2">
      <c r="A40" s="49"/>
      <c r="B40" s="49"/>
      <c r="C40" s="769" t="s">
        <v>52</v>
      </c>
      <c r="D40" s="770"/>
    </row>
    <row r="41" spans="1:4" s="4" customFormat="1" ht="29.25" customHeight="1" x14ac:dyDescent="0.2">
      <c r="A41" s="49"/>
      <c r="B41" s="49"/>
      <c r="C41" s="754" t="s">
        <v>50</v>
      </c>
      <c r="D41" s="755"/>
    </row>
    <row r="42" spans="1:4" s="4" customFormat="1" ht="31.5" customHeight="1" x14ac:dyDescent="0.2">
      <c r="A42" s="49"/>
      <c r="B42" s="49"/>
      <c r="C42" s="85" t="s">
        <v>51</v>
      </c>
      <c r="D42" s="85"/>
    </row>
    <row r="43" spans="1:4" s="4" customFormat="1" ht="31.5" customHeight="1" x14ac:dyDescent="0.2">
      <c r="A43" s="49"/>
      <c r="B43" s="49"/>
      <c r="C43" s="765" t="s">
        <v>53</v>
      </c>
      <c r="D43" s="766"/>
    </row>
    <row r="44" spans="1:4" s="4" customFormat="1" ht="31.5" customHeight="1" x14ac:dyDescent="0.2">
      <c r="A44" s="49"/>
      <c r="B44" s="49"/>
      <c r="C44" s="89" t="s">
        <v>64</v>
      </c>
      <c r="D44" s="93"/>
    </row>
    <row r="45" spans="1:4" s="4" customFormat="1" ht="29.25" customHeight="1" x14ac:dyDescent="0.2">
      <c r="A45" s="49"/>
      <c r="B45" s="49"/>
      <c r="C45" s="71" t="s">
        <v>65</v>
      </c>
      <c r="D45" s="72"/>
    </row>
    <row r="46" spans="1:4" s="4" customFormat="1" ht="29.25" customHeight="1" x14ac:dyDescent="0.2">
      <c r="A46" s="49"/>
      <c r="B46" s="49"/>
      <c r="C46" s="71" t="s">
        <v>32</v>
      </c>
      <c r="D46" s="71" t="s">
        <v>32</v>
      </c>
    </row>
    <row r="47" spans="1:4" s="4" customFormat="1" ht="28.5" customHeight="1" x14ac:dyDescent="0.2">
      <c r="A47" s="49"/>
      <c r="B47" s="49"/>
      <c r="C47" s="73" t="s">
        <v>31</v>
      </c>
      <c r="D47" s="73" t="s">
        <v>31</v>
      </c>
    </row>
    <row r="48" spans="1:4" s="4" customFormat="1" ht="28.5" customHeight="1" x14ac:dyDescent="0.2">
      <c r="A48" s="49"/>
      <c r="B48" s="49"/>
      <c r="C48" s="761" t="s">
        <v>28</v>
      </c>
      <c r="D48" s="762"/>
    </row>
    <row r="49" spans="1:7" s="4" customFormat="1" ht="28.5" customHeight="1" x14ac:dyDescent="0.2">
      <c r="A49" s="49"/>
      <c r="B49" s="49"/>
      <c r="C49" s="763" t="s">
        <v>34</v>
      </c>
      <c r="D49" s="764"/>
    </row>
    <row r="50" spans="1:7" s="4" customFormat="1" ht="28.5" customHeight="1" x14ac:dyDescent="0.2">
      <c r="A50" s="49"/>
      <c r="B50" s="49"/>
      <c r="C50" s="759" t="s">
        <v>35</v>
      </c>
      <c r="D50" s="760"/>
    </row>
    <row r="51" spans="1:7" s="4" customFormat="1" ht="28.5" customHeight="1" x14ac:dyDescent="0.2">
      <c r="A51" s="49"/>
      <c r="B51" s="49"/>
      <c r="C51" s="61" t="s">
        <v>17</v>
      </c>
      <c r="D51" s="60"/>
    </row>
    <row r="52" spans="1:7" s="4" customFormat="1" ht="28.5" customHeight="1" thickBot="1" x14ac:dyDescent="0.25">
      <c r="A52" s="49"/>
      <c r="B52" s="49"/>
      <c r="C52" s="66" t="s">
        <v>23</v>
      </c>
      <c r="D52" s="67" t="s">
        <v>24</v>
      </c>
    </row>
    <row r="53" spans="1:7" s="4" customFormat="1" ht="39" customHeight="1" x14ac:dyDescent="0.2">
      <c r="A53" s="18"/>
      <c r="B53" s="18"/>
      <c r="C53" s="756" t="s">
        <v>18</v>
      </c>
      <c r="D53" s="757"/>
    </row>
    <row r="54" spans="1:7" s="4" customFormat="1" ht="41.25" customHeight="1" x14ac:dyDescent="0.2">
      <c r="A54" s="18"/>
      <c r="B54" s="18"/>
      <c r="C54" s="69" t="s">
        <v>27</v>
      </c>
      <c r="D54" s="69" t="s">
        <v>27</v>
      </c>
    </row>
    <row r="55" spans="1:7" s="4" customFormat="1" ht="27.75" customHeight="1" x14ac:dyDescent="0.2">
      <c r="A55" s="18"/>
      <c r="B55" s="18"/>
      <c r="C55" s="18"/>
      <c r="D55" s="56"/>
    </row>
    <row r="56" spans="1:7" s="4" customFormat="1" ht="31.5" customHeight="1" x14ac:dyDescent="0.2">
      <c r="A56" s="18"/>
      <c r="B56" s="18"/>
      <c r="C56" s="18"/>
      <c r="D56" s="32"/>
    </row>
    <row r="57" spans="1:7" s="4" customFormat="1" ht="33.75" customHeight="1" x14ac:dyDescent="0.2">
      <c r="A57" s="18"/>
      <c r="B57" s="18"/>
      <c r="C57" s="18"/>
      <c r="D57" s="32"/>
    </row>
    <row r="58" spans="1:7" s="4" customFormat="1" ht="35.25" customHeight="1" x14ac:dyDescent="0.2">
      <c r="A58" s="18"/>
      <c r="B58" s="18"/>
      <c r="C58" s="18"/>
      <c r="D58" s="32"/>
    </row>
    <row r="59" spans="1:7" s="4" customFormat="1" ht="36" customHeight="1" x14ac:dyDescent="0.2">
      <c r="A59" s="18"/>
      <c r="B59" s="18"/>
      <c r="C59" s="18"/>
      <c r="D59" s="56"/>
    </row>
    <row r="60" spans="1:7" s="4" customFormat="1" ht="41.25" customHeight="1" x14ac:dyDescent="0.2">
      <c r="A60" s="18"/>
      <c r="B60" s="18"/>
      <c r="C60" s="18"/>
      <c r="D60" s="44"/>
    </row>
    <row r="61" spans="1:7" s="4" customFormat="1" ht="42" customHeight="1" x14ac:dyDescent="0.2">
      <c r="A61" s="18"/>
      <c r="B61" s="18"/>
      <c r="C61" s="18"/>
      <c r="D61" s="11"/>
    </row>
    <row r="62" spans="1:7" s="4" customFormat="1" ht="41.25" customHeight="1" x14ac:dyDescent="0.2">
      <c r="A62" s="18"/>
      <c r="B62" s="19"/>
      <c r="C62" s="19"/>
      <c r="D62" s="45"/>
      <c r="G62" s="20"/>
    </row>
    <row r="63" spans="1:7" s="4" customFormat="1" ht="28.5" customHeight="1" x14ac:dyDescent="0.2">
      <c r="A63" s="18"/>
      <c r="B63" s="19"/>
      <c r="C63" s="19"/>
      <c r="D63" s="46"/>
      <c r="E63" s="12"/>
      <c r="F63" s="12"/>
      <c r="G63" s="12"/>
    </row>
    <row r="64" spans="1:7" s="4" customFormat="1" ht="51" customHeight="1" x14ac:dyDescent="0.2">
      <c r="A64" s="18"/>
      <c r="B64" s="19"/>
      <c r="C64" s="19"/>
      <c r="D64" s="47"/>
      <c r="E64" s="15"/>
      <c r="F64" s="54"/>
      <c r="G64" s="12"/>
    </row>
    <row r="65" spans="1:7" s="4" customFormat="1" ht="36.75" customHeight="1" x14ac:dyDescent="0.2">
      <c r="A65" s="18"/>
      <c r="B65" s="19"/>
      <c r="C65" s="19"/>
      <c r="D65" s="11"/>
      <c r="E65" s="26"/>
      <c r="F65" s="54"/>
      <c r="G65" s="12"/>
    </row>
    <row r="66" spans="1:7" s="4" customFormat="1" ht="67.5" customHeight="1" x14ac:dyDescent="0.2">
      <c r="A66" s="18"/>
      <c r="B66" s="19"/>
      <c r="C66" s="19"/>
      <c r="D66" s="48"/>
      <c r="E66" s="26"/>
      <c r="F66" s="12"/>
      <c r="G66" s="12"/>
    </row>
    <row r="67" spans="1:7" s="4" customFormat="1" ht="41.25" customHeight="1" x14ac:dyDescent="0.2">
      <c r="A67" s="18"/>
      <c r="B67" s="19"/>
      <c r="C67" s="19"/>
      <c r="D67" s="46"/>
      <c r="E67" s="27"/>
    </row>
    <row r="68" spans="1:7" s="4" customFormat="1" ht="42.75" customHeight="1" x14ac:dyDescent="0.2">
      <c r="A68" s="18"/>
      <c r="B68" s="19"/>
      <c r="C68" s="19"/>
      <c r="D68" s="10"/>
      <c r="E68" s="57"/>
    </row>
    <row r="69" spans="1:7" s="4" customFormat="1" ht="51.75" customHeight="1" x14ac:dyDescent="0.2">
      <c r="A69" s="18"/>
      <c r="B69" s="19"/>
      <c r="C69" s="19"/>
      <c r="D69" s="23"/>
      <c r="E69" s="27"/>
    </row>
    <row r="70" spans="1:7" s="4" customFormat="1" ht="45" customHeight="1" x14ac:dyDescent="0.2">
      <c r="A70" s="18"/>
      <c r="B70" s="19"/>
      <c r="C70" s="19"/>
      <c r="D70" s="24"/>
      <c r="E70" s="27"/>
    </row>
    <row r="71" spans="1:7" s="4" customFormat="1" ht="54.75" customHeight="1" x14ac:dyDescent="0.2">
      <c r="A71" s="18"/>
      <c r="B71" s="19"/>
      <c r="C71" s="19"/>
      <c r="D71" s="117"/>
      <c r="E71" s="118"/>
    </row>
    <row r="72" spans="1:7" s="4" customFormat="1" ht="64.5" customHeight="1" thickBot="1" x14ac:dyDescent="0.25">
      <c r="A72" s="18"/>
      <c r="B72" s="19"/>
      <c r="C72" s="94"/>
      <c r="D72" s="94"/>
    </row>
    <row r="73" spans="1:7" s="4" customFormat="1" ht="66" customHeight="1" x14ac:dyDescent="0.2">
      <c r="A73" s="18"/>
      <c r="B73" s="19"/>
      <c r="C73" s="19"/>
      <c r="D73" s="29"/>
    </row>
    <row r="74" spans="1:7" ht="75.75" customHeight="1" x14ac:dyDescent="0.2">
      <c r="D74" s="55"/>
    </row>
    <row r="75" spans="1:7" ht="42" customHeight="1" x14ac:dyDescent="0.2">
      <c r="D75" s="34"/>
    </row>
    <row r="76" spans="1:7" ht="28.5" customHeight="1" x14ac:dyDescent="0.2">
      <c r="D76" s="13"/>
    </row>
    <row r="77" spans="1:7" ht="24.75" customHeight="1" x14ac:dyDescent="0.2">
      <c r="D77" s="13"/>
    </row>
    <row r="78" spans="1:7" ht="39" customHeight="1" x14ac:dyDescent="0.2">
      <c r="D78" s="35"/>
    </row>
    <row r="79" spans="1:7" x14ac:dyDescent="0.2">
      <c r="D79" s="5"/>
    </row>
    <row r="82" spans="1:4" ht="18.75" customHeight="1" x14ac:dyDescent="0.2">
      <c r="D82" s="14"/>
    </row>
    <row r="84" spans="1:4" x14ac:dyDescent="0.2">
      <c r="A84" s="1"/>
      <c r="B84" s="1"/>
      <c r="D84" s="9"/>
    </row>
    <row r="88" spans="1:4" ht="13.5" thickBot="1" x14ac:dyDescent="0.25">
      <c r="A88" s="1"/>
      <c r="B88" s="1"/>
    </row>
    <row r="89" spans="1:4" x14ac:dyDescent="0.2">
      <c r="A89" s="1"/>
      <c r="B89" s="1"/>
      <c r="D89" s="6"/>
    </row>
    <row r="92" spans="1:4" x14ac:dyDescent="0.2">
      <c r="A92" s="1"/>
      <c r="B92" s="1"/>
      <c r="D92" s="8"/>
    </row>
  </sheetData>
  <mergeCells count="28">
    <mergeCell ref="C53:D53"/>
    <mergeCell ref="G7:G8"/>
    <mergeCell ref="A8:A9"/>
    <mergeCell ref="A11:A12"/>
    <mergeCell ref="A17:A18"/>
    <mergeCell ref="A14:A15"/>
    <mergeCell ref="C50:D50"/>
    <mergeCell ref="A20:A21"/>
    <mergeCell ref="C48:D48"/>
    <mergeCell ref="C49:D49"/>
    <mergeCell ref="C41:D41"/>
    <mergeCell ref="C43:D43"/>
    <mergeCell ref="A23:A24"/>
    <mergeCell ref="A26:B26"/>
    <mergeCell ref="C40:D40"/>
    <mergeCell ref="C39:D39"/>
    <mergeCell ref="C37:D37"/>
    <mergeCell ref="A5:A6"/>
    <mergeCell ref="A1:D1"/>
    <mergeCell ref="A2:D2"/>
    <mergeCell ref="A3:B4"/>
    <mergeCell ref="C3:C4"/>
    <mergeCell ref="D3:D4"/>
    <mergeCell ref="C34:D34"/>
    <mergeCell ref="C32:D32"/>
    <mergeCell ref="C31:D31"/>
    <mergeCell ref="C30:D30"/>
    <mergeCell ref="C29:D29"/>
  </mergeCells>
  <pageMargins left="0.3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topLeftCell="A13" zoomScale="80" zoomScaleNormal="80" workbookViewId="0">
      <selection activeCell="E16" sqref="E16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3" width="39" style="1" customWidth="1"/>
    <col min="4" max="4" width="40.42578125" style="1" customWidth="1"/>
    <col min="5" max="5" width="36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74" t="s">
        <v>191</v>
      </c>
      <c r="B1" s="774"/>
      <c r="C1" s="774"/>
      <c r="D1" s="774"/>
      <c r="E1" s="774"/>
    </row>
    <row r="2" spans="1:9" s="2" customFormat="1" ht="19.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76"/>
      <c r="C2" s="676"/>
      <c r="D2" s="676"/>
      <c r="E2" s="676"/>
    </row>
    <row r="3" spans="1:9" s="4" customFormat="1" ht="16.5" customHeight="1" x14ac:dyDescent="0.2">
      <c r="A3" s="702" t="s">
        <v>73</v>
      </c>
      <c r="B3" s="703"/>
      <c r="C3" s="706" t="s">
        <v>70</v>
      </c>
      <c r="D3" s="706" t="s">
        <v>71</v>
      </c>
      <c r="E3" s="706" t="s">
        <v>69</v>
      </c>
    </row>
    <row r="4" spans="1:9" s="4" customFormat="1" ht="13.5" customHeight="1" thickBot="1" x14ac:dyDescent="0.25">
      <c r="A4" s="704"/>
      <c r="B4" s="705"/>
      <c r="C4" s="707"/>
      <c r="D4" s="707"/>
      <c r="E4" s="707"/>
    </row>
    <row r="5" spans="1:9" s="2" customFormat="1" ht="13.5" customHeight="1" x14ac:dyDescent="0.25">
      <c r="A5" s="772" t="s">
        <v>0</v>
      </c>
      <c r="B5" s="434" t="s">
        <v>7</v>
      </c>
      <c r="C5" s="435"/>
      <c r="D5" s="436"/>
      <c r="E5" s="801"/>
      <c r="G5" s="7"/>
      <c r="H5" s="7"/>
      <c r="I5" s="7"/>
    </row>
    <row r="6" spans="1:9" s="2" customFormat="1" ht="13.5" customHeight="1" x14ac:dyDescent="0.25">
      <c r="A6" s="773"/>
      <c r="B6" s="437" t="s">
        <v>9</v>
      </c>
      <c r="C6" s="438"/>
      <c r="D6" s="393"/>
      <c r="E6" s="802"/>
      <c r="G6" s="7"/>
      <c r="H6" s="7"/>
      <c r="I6" s="7"/>
    </row>
    <row r="7" spans="1:9" s="2" customFormat="1" ht="33.75" customHeight="1" thickBot="1" x14ac:dyDescent="0.3">
      <c r="A7" s="439">
        <v>44277</v>
      </c>
      <c r="B7" s="440" t="s">
        <v>8</v>
      </c>
      <c r="C7" s="441" t="s">
        <v>361</v>
      </c>
      <c r="D7" s="441" t="s">
        <v>260</v>
      </c>
      <c r="E7" s="123"/>
      <c r="H7" s="635"/>
      <c r="I7" s="7"/>
    </row>
    <row r="8" spans="1:9" s="2" customFormat="1" ht="15.75" customHeight="1" x14ac:dyDescent="0.25">
      <c r="A8" s="772" t="s">
        <v>6</v>
      </c>
      <c r="B8" s="442" t="s">
        <v>7</v>
      </c>
      <c r="C8" s="378"/>
      <c r="D8" s="378"/>
      <c r="E8" s="801"/>
      <c r="F8" s="7"/>
      <c r="G8" s="7"/>
      <c r="H8" s="635"/>
      <c r="I8" s="7"/>
    </row>
    <row r="9" spans="1:9" s="2" customFormat="1" ht="16.5" customHeight="1" x14ac:dyDescent="0.25">
      <c r="A9" s="785"/>
      <c r="B9" s="443" t="s">
        <v>9</v>
      </c>
      <c r="C9" s="444"/>
      <c r="D9" s="384"/>
      <c r="E9" s="438"/>
      <c r="F9" s="7"/>
      <c r="G9" s="670"/>
      <c r="H9" s="7"/>
      <c r="I9" s="7"/>
    </row>
    <row r="10" spans="1:9" s="2" customFormat="1" ht="33.75" customHeight="1" thickBot="1" x14ac:dyDescent="0.3">
      <c r="A10" s="439">
        <f>A7+1</f>
        <v>44278</v>
      </c>
      <c r="B10" s="440" t="s">
        <v>8</v>
      </c>
      <c r="C10" s="94" t="s">
        <v>300</v>
      </c>
      <c r="D10" s="94" t="s">
        <v>301</v>
      </c>
      <c r="E10" s="94" t="s">
        <v>263</v>
      </c>
      <c r="F10" s="7"/>
      <c r="G10" s="670"/>
      <c r="H10" s="7"/>
    </row>
    <row r="11" spans="1:9" s="2" customFormat="1" ht="32.25" customHeight="1" x14ac:dyDescent="0.25">
      <c r="A11" s="772" t="s">
        <v>5</v>
      </c>
      <c r="B11" s="442" t="s">
        <v>7</v>
      </c>
      <c r="C11" s="449" t="s">
        <v>298</v>
      </c>
      <c r="D11" s="95" t="s">
        <v>312</v>
      </c>
      <c r="E11" s="449" t="s">
        <v>298</v>
      </c>
      <c r="G11" s="670"/>
      <c r="H11" s="7"/>
    </row>
    <row r="12" spans="1:9" s="2" customFormat="1" ht="17.25" customHeight="1" thickBot="1" x14ac:dyDescent="0.3">
      <c r="A12" s="773"/>
      <c r="B12" s="437" t="s">
        <v>9</v>
      </c>
      <c r="C12" s="445"/>
      <c r="D12" s="384"/>
      <c r="E12" s="803"/>
      <c r="F12" s="7"/>
      <c r="G12" s="7"/>
      <c r="H12" s="7"/>
      <c r="I12" s="7"/>
    </row>
    <row r="13" spans="1:9" s="2" customFormat="1" ht="34.5" customHeight="1" thickBot="1" x14ac:dyDescent="0.3">
      <c r="A13" s="439">
        <f>A10+1</f>
        <v>44279</v>
      </c>
      <c r="B13" s="440" t="s">
        <v>8</v>
      </c>
      <c r="C13" s="441" t="s">
        <v>262</v>
      </c>
      <c r="D13" s="441" t="s">
        <v>262</v>
      </c>
      <c r="E13" s="127"/>
      <c r="G13" s="22"/>
    </row>
    <row r="14" spans="1:9" s="2" customFormat="1" ht="16.5" customHeight="1" x14ac:dyDescent="0.25">
      <c r="A14" s="772" t="s">
        <v>1</v>
      </c>
      <c r="B14" s="442" t="s">
        <v>7</v>
      </c>
      <c r="C14" s="446"/>
      <c r="D14" s="447"/>
      <c r="E14" s="801"/>
      <c r="F14" s="30"/>
      <c r="G14" s="672"/>
    </row>
    <row r="15" spans="1:9" s="2" customFormat="1" ht="19.5" customHeight="1" x14ac:dyDescent="0.25">
      <c r="A15" s="773"/>
      <c r="B15" s="443" t="s">
        <v>9</v>
      </c>
      <c r="C15" s="448"/>
      <c r="D15" s="393"/>
      <c r="E15" s="445"/>
      <c r="G15" s="672"/>
    </row>
    <row r="16" spans="1:9" s="2" customFormat="1" ht="51.75" customHeight="1" thickBot="1" x14ac:dyDescent="0.3">
      <c r="A16" s="439">
        <f>A13+1</f>
        <v>44280</v>
      </c>
      <c r="B16" s="440" t="s">
        <v>8</v>
      </c>
      <c r="C16" s="390" t="s">
        <v>299</v>
      </c>
      <c r="D16" s="389" t="s">
        <v>364</v>
      </c>
      <c r="E16" s="804"/>
      <c r="F16" s="30"/>
      <c r="G16" s="672"/>
    </row>
    <row r="17" spans="1:8" s="2" customFormat="1" ht="15" customHeight="1" x14ac:dyDescent="0.25">
      <c r="A17" s="772" t="s">
        <v>2</v>
      </c>
      <c r="B17" s="442" t="s">
        <v>7</v>
      </c>
      <c r="C17" s="449"/>
      <c r="D17" s="450"/>
      <c r="E17" s="801"/>
      <c r="F17" s="7"/>
    </row>
    <row r="18" spans="1:8" s="2" customFormat="1" ht="14.25" customHeight="1" thickBot="1" x14ac:dyDescent="0.3">
      <c r="A18" s="773"/>
      <c r="B18" s="437" t="s">
        <v>9</v>
      </c>
      <c r="C18" s="378"/>
      <c r="D18" s="393"/>
      <c r="E18" s="805"/>
      <c r="G18" s="28"/>
      <c r="H18" s="28"/>
    </row>
    <row r="19" spans="1:8" s="2" customFormat="1" ht="36.75" customHeight="1" thickBot="1" x14ac:dyDescent="0.3">
      <c r="A19" s="439">
        <f>A16+1</f>
        <v>44281</v>
      </c>
      <c r="B19" s="440" t="s">
        <v>8</v>
      </c>
      <c r="C19" s="94" t="s">
        <v>264</v>
      </c>
      <c r="D19" s="94" t="s">
        <v>265</v>
      </c>
      <c r="E19" s="94" t="s">
        <v>264</v>
      </c>
    </row>
    <row r="20" spans="1:8" s="2" customFormat="1" ht="26.25" customHeight="1" x14ac:dyDescent="0.25">
      <c r="A20" s="772" t="s">
        <v>3</v>
      </c>
      <c r="B20" s="442" t="s">
        <v>7</v>
      </c>
      <c r="C20" s="427"/>
      <c r="D20" s="427"/>
      <c r="E20" s="801" t="s">
        <v>266</v>
      </c>
    </row>
    <row r="21" spans="1:8" s="2" customFormat="1" ht="26.25" customHeight="1" x14ac:dyDescent="0.25">
      <c r="A21" s="773"/>
      <c r="B21" s="456" t="s">
        <v>9</v>
      </c>
      <c r="C21" s="380"/>
      <c r="D21" s="451" t="s">
        <v>44</v>
      </c>
      <c r="E21" s="801" t="s">
        <v>267</v>
      </c>
    </row>
    <row r="22" spans="1:8" s="2" customFormat="1" ht="34.5" customHeight="1" thickBot="1" x14ac:dyDescent="0.3">
      <c r="A22" s="439">
        <f>A19+1</f>
        <v>44282</v>
      </c>
      <c r="B22" s="440" t="s">
        <v>8</v>
      </c>
      <c r="C22" s="441" t="s">
        <v>362</v>
      </c>
      <c r="D22" s="441" t="s">
        <v>261</v>
      </c>
      <c r="E22" s="452"/>
    </row>
    <row r="23" spans="1:8" s="2" customFormat="1" ht="41.25" customHeight="1" x14ac:dyDescent="0.25">
      <c r="A23" s="772" t="s">
        <v>4</v>
      </c>
      <c r="B23" s="453" t="s">
        <v>11</v>
      </c>
      <c r="C23" s="806" t="s">
        <v>268</v>
      </c>
      <c r="D23" s="806" t="s">
        <v>268</v>
      </c>
      <c r="E23" s="806" t="s">
        <v>268</v>
      </c>
      <c r="G23" s="21"/>
    </row>
    <row r="24" spans="1:8" s="2" customFormat="1" ht="16.5" customHeight="1" x14ac:dyDescent="0.25">
      <c r="A24" s="773"/>
      <c r="B24" s="420" t="s">
        <v>9</v>
      </c>
      <c r="C24" s="384"/>
      <c r="D24" s="384"/>
      <c r="E24" s="454"/>
    </row>
    <row r="25" spans="1:8" s="2" customFormat="1" ht="24" customHeight="1" thickBot="1" x14ac:dyDescent="0.3">
      <c r="A25" s="439">
        <f>A22+1</f>
        <v>44283</v>
      </c>
      <c r="B25" s="440" t="s">
        <v>8</v>
      </c>
      <c r="C25" s="455"/>
      <c r="D25" s="455"/>
      <c r="E25" s="440"/>
    </row>
    <row r="26" spans="1:8" s="4" customFormat="1" ht="42" customHeight="1" thickBot="1" x14ac:dyDescent="0.25">
      <c r="A26" s="807" t="s">
        <v>10</v>
      </c>
      <c r="B26" s="808"/>
      <c r="C26" s="389" t="s">
        <v>306</v>
      </c>
      <c r="D26" s="389" t="s">
        <v>307</v>
      </c>
      <c r="E26" s="452"/>
    </row>
    <row r="27" spans="1:8" s="4" customFormat="1" ht="25.5" customHeight="1" x14ac:dyDescent="0.2">
      <c r="A27" s="49"/>
      <c r="B27" s="49"/>
      <c r="C27" s="402"/>
      <c r="D27" s="402"/>
      <c r="E27" s="221"/>
    </row>
    <row r="28" spans="1:8" s="4" customFormat="1" ht="30" customHeight="1" x14ac:dyDescent="0.2">
      <c r="A28" s="49"/>
      <c r="B28" s="49"/>
      <c r="C28" s="461"/>
      <c r="D28" s="461"/>
      <c r="E28" s="463"/>
    </row>
    <row r="29" spans="1:8" s="4" customFormat="1" ht="31.5" customHeight="1" x14ac:dyDescent="0.2">
      <c r="A29" s="49"/>
      <c r="B29" s="49"/>
      <c r="C29" s="685" t="s">
        <v>209</v>
      </c>
      <c r="D29" s="784"/>
      <c r="E29" s="462" t="s">
        <v>202</v>
      </c>
    </row>
    <row r="30" spans="1:8" s="4" customFormat="1" ht="26.25" customHeight="1" x14ac:dyDescent="0.2">
      <c r="A30" s="49"/>
      <c r="B30" s="49"/>
      <c r="C30" s="372" t="s">
        <v>184</v>
      </c>
      <c r="D30" s="372" t="s">
        <v>184</v>
      </c>
      <c r="E30" s="109"/>
    </row>
    <row r="31" spans="1:8" s="4" customFormat="1" ht="24.75" customHeight="1" x14ac:dyDescent="0.2">
      <c r="A31" s="49"/>
      <c r="B31" s="49"/>
      <c r="C31" s="783" t="s">
        <v>185</v>
      </c>
      <c r="D31" s="783"/>
      <c r="E31" s="109"/>
    </row>
    <row r="32" spans="1:8" s="4" customFormat="1" ht="25.5" customHeight="1" x14ac:dyDescent="0.2">
      <c r="A32" s="49"/>
      <c r="B32" s="49"/>
      <c r="C32" s="71" t="s">
        <v>181</v>
      </c>
      <c r="D32" s="71" t="s">
        <v>181</v>
      </c>
      <c r="E32" s="92"/>
    </row>
    <row r="33" spans="1:5" s="4" customFormat="1" ht="24.75" customHeight="1" x14ac:dyDescent="0.2">
      <c r="A33" s="49"/>
      <c r="B33" s="49"/>
      <c r="C33" s="223" t="s">
        <v>131</v>
      </c>
      <c r="D33" s="223" t="s">
        <v>131</v>
      </c>
      <c r="E33" s="71" t="s">
        <v>179</v>
      </c>
    </row>
    <row r="34" spans="1:5" s="4" customFormat="1" ht="30.75" customHeight="1" thickBot="1" x14ac:dyDescent="0.25">
      <c r="A34" s="49"/>
      <c r="B34" s="49"/>
      <c r="C34" s="38"/>
      <c r="D34" s="38"/>
      <c r="E34" s="119"/>
    </row>
    <row r="35" spans="1:5" s="4" customFormat="1" ht="30" customHeight="1" x14ac:dyDescent="0.2">
      <c r="A35" s="49"/>
      <c r="B35" s="49"/>
      <c r="C35" s="130"/>
      <c r="D35" s="130"/>
      <c r="E35" s="82" t="s">
        <v>74</v>
      </c>
    </row>
    <row r="36" spans="1:5" s="4" customFormat="1" ht="39" customHeight="1" x14ac:dyDescent="0.2">
      <c r="A36" s="49"/>
      <c r="B36" s="49"/>
      <c r="C36" s="756" t="s">
        <v>80</v>
      </c>
      <c r="D36" s="775"/>
      <c r="E36" s="71" t="s">
        <v>82</v>
      </c>
    </row>
    <row r="37" spans="1:5" s="4" customFormat="1" ht="33.75" customHeight="1" x14ac:dyDescent="0.2">
      <c r="A37" s="49"/>
      <c r="B37" s="49"/>
      <c r="C37" s="135" t="s">
        <v>78</v>
      </c>
      <c r="D37" s="135" t="s">
        <v>78</v>
      </c>
      <c r="E37" s="71" t="s">
        <v>81</v>
      </c>
    </row>
    <row r="38" spans="1:5" s="4" customFormat="1" ht="42" customHeight="1" thickBot="1" x14ac:dyDescent="0.25">
      <c r="A38" s="49"/>
      <c r="B38" s="49"/>
      <c r="C38" s="87" t="s">
        <v>56</v>
      </c>
      <c r="D38" s="87" t="s">
        <v>56</v>
      </c>
      <c r="E38" s="105" t="s">
        <v>67</v>
      </c>
    </row>
    <row r="39" spans="1:5" s="4" customFormat="1" ht="39.75" customHeight="1" x14ac:dyDescent="0.2">
      <c r="A39" s="49"/>
      <c r="B39" s="49"/>
      <c r="C39" s="781" t="s">
        <v>66</v>
      </c>
      <c r="D39" s="782"/>
      <c r="E39" s="105" t="s">
        <v>63</v>
      </c>
    </row>
    <row r="40" spans="1:5" s="4" customFormat="1" ht="16.5" x14ac:dyDescent="0.2">
      <c r="A40" s="49"/>
      <c r="B40" s="49"/>
      <c r="C40" s="107"/>
      <c r="D40" s="107"/>
      <c r="E40" s="108"/>
    </row>
    <row r="41" spans="1:5" s="4" customFormat="1" ht="30.75" customHeight="1" x14ac:dyDescent="0.2">
      <c r="A41" s="49"/>
      <c r="B41" s="49"/>
      <c r="C41" s="71" t="s">
        <v>57</v>
      </c>
      <c r="D41" s="71" t="s">
        <v>57</v>
      </c>
      <c r="E41" s="72" t="s">
        <v>54</v>
      </c>
    </row>
    <row r="42" spans="1:5" s="4" customFormat="1" ht="27.75" customHeight="1" x14ac:dyDescent="0.2">
      <c r="A42" s="49"/>
      <c r="B42" s="49"/>
      <c r="C42" s="66" t="s">
        <v>49</v>
      </c>
      <c r="D42" s="66" t="s">
        <v>49</v>
      </c>
      <c r="E42" s="83" t="s">
        <v>45</v>
      </c>
    </row>
    <row r="43" spans="1:5" s="4" customFormat="1" ht="35.25" customHeight="1" thickBot="1" x14ac:dyDescent="0.25">
      <c r="A43" s="49"/>
      <c r="B43" s="49"/>
      <c r="C43" s="75" t="s">
        <v>48</v>
      </c>
      <c r="D43" s="75" t="s">
        <v>48</v>
      </c>
      <c r="E43" s="52"/>
    </row>
    <row r="44" spans="1:5" s="4" customFormat="1" ht="32.25" customHeight="1" thickBot="1" x14ac:dyDescent="0.25">
      <c r="A44" s="49"/>
      <c r="B44" s="49"/>
      <c r="D44" s="52"/>
      <c r="E44" s="77"/>
    </row>
    <row r="45" spans="1:5" s="4" customFormat="1" ht="30.75" customHeight="1" x14ac:dyDescent="0.2">
      <c r="A45" s="49"/>
      <c r="B45" s="49"/>
      <c r="C45" s="79" t="s">
        <v>39</v>
      </c>
      <c r="D45" s="79" t="s">
        <v>39</v>
      </c>
      <c r="E45" s="76" t="s">
        <v>43</v>
      </c>
    </row>
    <row r="46" spans="1:5" s="4" customFormat="1" ht="27.75" customHeight="1" x14ac:dyDescent="0.2">
      <c r="A46" s="49"/>
      <c r="B46" s="49"/>
      <c r="C46" s="776" t="s">
        <v>30</v>
      </c>
      <c r="D46" s="777"/>
      <c r="E46" s="778"/>
    </row>
    <row r="47" spans="1:5" s="4" customFormat="1" ht="36" customHeight="1" x14ac:dyDescent="0.2">
      <c r="A47" s="49"/>
      <c r="B47" s="49"/>
      <c r="C47" s="779" t="s">
        <v>42</v>
      </c>
      <c r="D47" s="780"/>
      <c r="E47" s="74" t="s">
        <v>33</v>
      </c>
    </row>
    <row r="48" spans="1:5" s="4" customFormat="1" ht="30.75" customHeight="1" x14ac:dyDescent="0.2">
      <c r="A48" s="49"/>
      <c r="B48" s="49"/>
      <c r="C48" s="779" t="s">
        <v>41</v>
      </c>
      <c r="D48" s="780"/>
      <c r="E48" s="81" t="s">
        <v>40</v>
      </c>
    </row>
    <row r="49" spans="1:8" s="4" customFormat="1" ht="27.75" customHeight="1" x14ac:dyDescent="0.2">
      <c r="A49" s="49"/>
      <c r="B49" s="49"/>
      <c r="C49" s="59"/>
      <c r="D49" s="37"/>
      <c r="E49" s="63"/>
    </row>
    <row r="50" spans="1:8" s="4" customFormat="1" ht="31.5" customHeight="1" x14ac:dyDescent="0.2">
      <c r="A50" s="49"/>
      <c r="B50" s="49"/>
      <c r="C50" s="62"/>
      <c r="D50" s="37"/>
      <c r="E50" s="58"/>
    </row>
    <row r="51" spans="1:8" s="4" customFormat="1" ht="28.5" customHeight="1" x14ac:dyDescent="0.2">
      <c r="A51" s="49"/>
      <c r="B51" s="49"/>
      <c r="C51" s="776" t="s">
        <v>22</v>
      </c>
      <c r="D51" s="777"/>
      <c r="E51" s="778"/>
    </row>
    <row r="52" spans="1:8" s="4" customFormat="1" ht="39" customHeight="1" x14ac:dyDescent="0.2">
      <c r="A52" s="18"/>
      <c r="B52" s="18"/>
      <c r="C52" s="756" t="s">
        <v>21</v>
      </c>
      <c r="D52" s="757"/>
      <c r="E52" s="775"/>
    </row>
    <row r="53" spans="1:8" s="4" customFormat="1" ht="41.25" customHeight="1" x14ac:dyDescent="0.2">
      <c r="A53" s="18"/>
      <c r="B53" s="18"/>
      <c r="C53" s="50" t="s">
        <v>16</v>
      </c>
      <c r="D53" s="50" t="s">
        <v>16</v>
      </c>
      <c r="E53" s="50" t="s">
        <v>16</v>
      </c>
    </row>
    <row r="54" spans="1:8" s="4" customFormat="1" ht="27.75" customHeight="1" x14ac:dyDescent="0.2">
      <c r="A54" s="18"/>
      <c r="B54" s="18"/>
      <c r="C54" s="18"/>
      <c r="D54" s="43"/>
      <c r="E54" s="43"/>
    </row>
    <row r="55" spans="1:8" s="4" customFormat="1" ht="31.5" customHeight="1" x14ac:dyDescent="0.2">
      <c r="A55" s="18"/>
      <c r="B55" s="18"/>
      <c r="C55" s="18"/>
      <c r="D55" s="32"/>
      <c r="E55" s="32"/>
    </row>
    <row r="56" spans="1:8" s="4" customFormat="1" ht="33.75" customHeight="1" x14ac:dyDescent="0.2">
      <c r="A56" s="18"/>
      <c r="B56" s="18"/>
      <c r="C56" s="18"/>
      <c r="D56" s="32"/>
      <c r="E56" s="32"/>
    </row>
    <row r="57" spans="1:8" s="4" customFormat="1" ht="35.25" customHeight="1" x14ac:dyDescent="0.2">
      <c r="A57" s="18"/>
      <c r="B57" s="18"/>
      <c r="C57" s="18"/>
      <c r="D57" s="32"/>
      <c r="E57" s="32"/>
    </row>
    <row r="58" spans="1:8" s="4" customFormat="1" ht="36" customHeight="1" x14ac:dyDescent="0.2">
      <c r="A58" s="18"/>
      <c r="B58" s="18"/>
      <c r="C58" s="18"/>
      <c r="D58" s="43"/>
      <c r="E58" s="43"/>
    </row>
    <row r="59" spans="1:8" s="4" customFormat="1" ht="41.25" customHeight="1" x14ac:dyDescent="0.2">
      <c r="A59" s="18"/>
      <c r="B59" s="18"/>
      <c r="C59" s="18"/>
      <c r="D59" s="44"/>
      <c r="E59" s="44"/>
    </row>
    <row r="60" spans="1:8" s="4" customFormat="1" ht="42" customHeight="1" x14ac:dyDescent="0.2">
      <c r="A60" s="18"/>
      <c r="B60" s="18"/>
      <c r="C60" s="18"/>
      <c r="D60" s="11"/>
      <c r="E60" s="11"/>
    </row>
    <row r="61" spans="1:8" s="4" customFormat="1" ht="41.25" customHeight="1" x14ac:dyDescent="0.2">
      <c r="A61" s="18"/>
      <c r="B61" s="19"/>
      <c r="C61" s="19"/>
      <c r="D61" s="45"/>
      <c r="E61" s="45"/>
      <c r="H61" s="20"/>
    </row>
    <row r="62" spans="1:8" s="4" customFormat="1" ht="28.5" customHeight="1" x14ac:dyDescent="0.2">
      <c r="A62" s="18"/>
      <c r="B62" s="19"/>
      <c r="C62" s="19"/>
      <c r="D62" s="46"/>
      <c r="E62" s="46"/>
      <c r="F62" s="12"/>
      <c r="G62" s="12"/>
      <c r="H62" s="12"/>
    </row>
    <row r="63" spans="1:8" s="4" customFormat="1" ht="51" customHeight="1" x14ac:dyDescent="0.2">
      <c r="A63" s="18"/>
      <c r="B63" s="19"/>
      <c r="C63" s="19"/>
      <c r="D63" s="47"/>
      <c r="E63" s="47"/>
      <c r="F63" s="15"/>
      <c r="G63" s="40"/>
      <c r="H63" s="12"/>
    </row>
    <row r="64" spans="1:8" s="4" customFormat="1" ht="36.75" customHeight="1" x14ac:dyDescent="0.2">
      <c r="A64" s="18"/>
      <c r="B64" s="19"/>
      <c r="C64" s="19"/>
      <c r="D64" s="11"/>
      <c r="E64" s="11"/>
      <c r="F64" s="26"/>
      <c r="G64" s="40"/>
      <c r="H64" s="12"/>
    </row>
    <row r="65" spans="1:8" s="4" customFormat="1" ht="67.5" customHeight="1" x14ac:dyDescent="0.2">
      <c r="A65" s="18"/>
      <c r="B65" s="19"/>
      <c r="C65" s="19"/>
      <c r="D65" s="48"/>
      <c r="E65" s="48"/>
      <c r="F65" s="26"/>
      <c r="G65" s="12"/>
      <c r="H65" s="12"/>
    </row>
    <row r="66" spans="1:8" s="4" customFormat="1" ht="41.25" customHeight="1" x14ac:dyDescent="0.2">
      <c r="A66" s="18"/>
      <c r="B66" s="19"/>
      <c r="C66" s="19"/>
      <c r="D66" s="46"/>
      <c r="E66" s="46"/>
      <c r="F66" s="27"/>
    </row>
    <row r="67" spans="1:8" s="4" customFormat="1" ht="42.75" customHeight="1" x14ac:dyDescent="0.2">
      <c r="A67" s="18"/>
      <c r="B67" s="19"/>
      <c r="C67" s="19"/>
      <c r="D67" s="10"/>
      <c r="E67" s="10"/>
      <c r="F67" s="42"/>
    </row>
    <row r="68" spans="1:8" s="4" customFormat="1" ht="51.75" customHeight="1" x14ac:dyDescent="0.2">
      <c r="A68" s="18"/>
      <c r="B68" s="19"/>
      <c r="C68" s="19"/>
      <c r="D68" s="23"/>
      <c r="E68" s="23"/>
      <c r="F68" s="27"/>
    </row>
    <row r="69" spans="1:8" s="4" customFormat="1" ht="45" customHeight="1" x14ac:dyDescent="0.2">
      <c r="A69" s="18"/>
      <c r="B69" s="19"/>
      <c r="C69" s="19"/>
      <c r="D69" s="24"/>
      <c r="E69" s="24"/>
      <c r="F69" s="27"/>
    </row>
    <row r="70" spans="1:8" s="4" customFormat="1" ht="54.75" customHeight="1" x14ac:dyDescent="0.2">
      <c r="A70" s="18"/>
      <c r="B70" s="19"/>
      <c r="C70" s="19"/>
      <c r="D70" s="25"/>
      <c r="E70" s="25"/>
      <c r="F70" s="27"/>
    </row>
    <row r="71" spans="1:8" s="4" customFormat="1" ht="64.5" customHeight="1" x14ac:dyDescent="0.2">
      <c r="A71" s="18"/>
      <c r="B71" s="19"/>
      <c r="C71" s="19"/>
      <c r="D71" s="3"/>
      <c r="E71" s="3"/>
    </row>
    <row r="72" spans="1:8" s="4" customFormat="1" ht="66" customHeight="1" x14ac:dyDescent="0.2">
      <c r="A72" s="18"/>
      <c r="B72" s="19"/>
      <c r="C72" s="19"/>
      <c r="D72" s="29"/>
      <c r="E72" s="29"/>
    </row>
    <row r="73" spans="1:8" ht="75.75" customHeight="1" x14ac:dyDescent="0.2">
      <c r="D73" s="41"/>
      <c r="E73" s="41"/>
    </row>
    <row r="74" spans="1:8" ht="42" customHeight="1" x14ac:dyDescent="0.2">
      <c r="D74" s="34"/>
      <c r="E74" s="34"/>
    </row>
    <row r="75" spans="1:8" ht="28.5" customHeight="1" x14ac:dyDescent="0.2">
      <c r="D75" s="13"/>
      <c r="E75" s="13"/>
    </row>
    <row r="76" spans="1:8" ht="24.75" customHeight="1" x14ac:dyDescent="0.2">
      <c r="D76" s="13"/>
      <c r="E76" s="13"/>
    </row>
    <row r="77" spans="1:8" ht="39" customHeight="1" x14ac:dyDescent="0.2">
      <c r="D77" s="35"/>
      <c r="E77" s="35"/>
    </row>
    <row r="78" spans="1:8" x14ac:dyDescent="0.2">
      <c r="D78" s="5"/>
      <c r="E78" s="5"/>
    </row>
    <row r="81" spans="3:5" ht="40.5" customHeight="1" thickBot="1" x14ac:dyDescent="0.25">
      <c r="C81" s="137" t="s">
        <v>88</v>
      </c>
      <c r="D81" s="137" t="s">
        <v>88</v>
      </c>
      <c r="E81" s="14"/>
    </row>
    <row r="82" spans="3:5" ht="32.25" thickBot="1" x14ac:dyDescent="0.25">
      <c r="C82" s="38" t="s">
        <v>86</v>
      </c>
      <c r="D82" s="38" t="s">
        <v>86</v>
      </c>
    </row>
    <row r="83" spans="3:5" x14ac:dyDescent="0.2">
      <c r="D83" s="9"/>
      <c r="E83" s="9"/>
    </row>
  </sheetData>
  <mergeCells count="26">
    <mergeCell ref="H7:H8"/>
    <mergeCell ref="A8:A9"/>
    <mergeCell ref="G9:G11"/>
    <mergeCell ref="A11:A12"/>
    <mergeCell ref="A14:A15"/>
    <mergeCell ref="G14:G16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C29:D29"/>
    <mergeCell ref="A5:A6"/>
    <mergeCell ref="A1:E1"/>
    <mergeCell ref="A2:E2"/>
    <mergeCell ref="A3:B4"/>
    <mergeCell ref="C3:C4"/>
    <mergeCell ref="D3:D4"/>
    <mergeCell ref="E3:E4"/>
  </mergeCells>
  <pageMargins left="0.37" right="0.17" top="0.17" bottom="0.17" header="0.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7" zoomScale="80" zoomScaleNormal="80" zoomScalePageLayoutView="90" workbookViewId="0">
      <selection activeCell="G10" sqref="G10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1" t="s">
        <v>190</v>
      </c>
      <c r="B1" s="701"/>
      <c r="C1" s="701"/>
      <c r="D1" s="701"/>
    </row>
    <row r="2" spans="1:5" s="2" customFormat="1" ht="18" customHeight="1" thickBot="1" x14ac:dyDescent="0.3">
      <c r="A2" s="655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55"/>
      <c r="C2" s="640"/>
      <c r="D2" s="655"/>
    </row>
    <row r="3" spans="1:5" s="4" customFormat="1" ht="15.75" customHeight="1" x14ac:dyDescent="0.2">
      <c r="A3" s="702" t="s">
        <v>73</v>
      </c>
      <c r="B3" s="703"/>
      <c r="C3" s="706" t="s">
        <v>12</v>
      </c>
      <c r="D3" s="706" t="s">
        <v>15</v>
      </c>
    </row>
    <row r="4" spans="1:5" s="4" customFormat="1" ht="20.25" customHeight="1" thickBot="1" x14ac:dyDescent="0.25">
      <c r="A4" s="704"/>
      <c r="B4" s="705"/>
      <c r="C4" s="707"/>
      <c r="D4" s="707"/>
    </row>
    <row r="5" spans="1:5" s="2" customFormat="1" ht="15.75" customHeight="1" x14ac:dyDescent="0.25">
      <c r="A5" s="699" t="s">
        <v>0</v>
      </c>
      <c r="B5" s="419" t="s">
        <v>7</v>
      </c>
      <c r="C5" s="396"/>
      <c r="D5" s="405"/>
      <c r="E5" s="7"/>
    </row>
    <row r="6" spans="1:5" s="2" customFormat="1" ht="15.75" customHeight="1" x14ac:dyDescent="0.25">
      <c r="A6" s="700"/>
      <c r="B6" s="420" t="s">
        <v>9</v>
      </c>
      <c r="C6" s="381"/>
      <c r="D6" s="395"/>
      <c r="E6" s="7"/>
    </row>
    <row r="7" spans="1:5" s="2" customFormat="1" ht="18.75" customHeight="1" thickBot="1" x14ac:dyDescent="0.3">
      <c r="A7" s="424">
        <v>44277</v>
      </c>
      <c r="B7" s="422" t="s">
        <v>8</v>
      </c>
      <c r="C7" s="512"/>
      <c r="D7" s="512"/>
      <c r="E7" s="7"/>
    </row>
    <row r="8" spans="1:5" s="2" customFormat="1" ht="15.75" customHeight="1" x14ac:dyDescent="0.25">
      <c r="A8" s="699" t="s">
        <v>6</v>
      </c>
      <c r="B8" s="423" t="s">
        <v>7</v>
      </c>
      <c r="C8" s="396"/>
      <c r="D8" s="396"/>
      <c r="E8" s="7"/>
    </row>
    <row r="9" spans="1:5" s="2" customFormat="1" ht="18.75" customHeight="1" x14ac:dyDescent="0.25">
      <c r="A9" s="708"/>
      <c r="B9" s="420" t="s">
        <v>9</v>
      </c>
      <c r="C9" s="407"/>
      <c r="D9" s="384"/>
      <c r="E9" s="7"/>
    </row>
    <row r="10" spans="1:5" s="2" customFormat="1" ht="26.25" customHeight="1" thickBot="1" x14ac:dyDescent="0.3">
      <c r="A10" s="424">
        <f>A7+1</f>
        <v>44278</v>
      </c>
      <c r="B10" s="422" t="s">
        <v>8</v>
      </c>
      <c r="C10" s="620" t="s">
        <v>254</v>
      </c>
      <c r="D10" s="94" t="s">
        <v>256</v>
      </c>
    </row>
    <row r="11" spans="1:5" s="2" customFormat="1" ht="39.75" customHeight="1" x14ac:dyDescent="0.25">
      <c r="A11" s="699" t="s">
        <v>5</v>
      </c>
      <c r="B11" s="423" t="s">
        <v>7</v>
      </c>
      <c r="C11" s="593" t="s">
        <v>314</v>
      </c>
      <c r="D11" s="382"/>
    </row>
    <row r="12" spans="1:5" s="2" customFormat="1" ht="22.5" customHeight="1" x14ac:dyDescent="0.25">
      <c r="A12" s="700"/>
      <c r="B12" s="420" t="s">
        <v>9</v>
      </c>
      <c r="C12" s="383"/>
      <c r="D12" s="384"/>
      <c r="E12" s="7"/>
    </row>
    <row r="13" spans="1:5" s="2" customFormat="1" ht="42" customHeight="1" thickBot="1" x14ac:dyDescent="0.3">
      <c r="A13" s="424">
        <f>A10+1</f>
        <v>44279</v>
      </c>
      <c r="B13" s="422" t="s">
        <v>8</v>
      </c>
      <c r="C13" s="457" t="s">
        <v>309</v>
      </c>
      <c r="D13" s="457" t="s">
        <v>309</v>
      </c>
    </row>
    <row r="14" spans="1:5" s="2" customFormat="1" ht="17.25" customHeight="1" x14ac:dyDescent="0.25">
      <c r="A14" s="699" t="s">
        <v>1</v>
      </c>
      <c r="B14" s="423" t="s">
        <v>7</v>
      </c>
      <c r="C14" s="377"/>
      <c r="D14" s="394"/>
    </row>
    <row r="15" spans="1:5" s="2" customFormat="1" ht="17.25" customHeight="1" x14ac:dyDescent="0.25">
      <c r="A15" s="700"/>
      <c r="B15" s="420" t="s">
        <v>9</v>
      </c>
      <c r="C15" s="391"/>
      <c r="D15" s="395"/>
    </row>
    <row r="16" spans="1:5" s="2" customFormat="1" ht="28.5" customHeight="1" thickBot="1" x14ac:dyDescent="0.3">
      <c r="A16" s="424">
        <f>A13+1</f>
        <v>44280</v>
      </c>
      <c r="B16" s="422" t="s">
        <v>8</v>
      </c>
      <c r="C16" s="457"/>
      <c r="D16" s="75" t="s">
        <v>297</v>
      </c>
    </row>
    <row r="17" spans="1:4" s="2" customFormat="1" ht="19.5" customHeight="1" x14ac:dyDescent="0.25">
      <c r="A17" s="699" t="s">
        <v>2</v>
      </c>
      <c r="B17" s="425" t="s">
        <v>7</v>
      </c>
      <c r="C17" s="396"/>
      <c r="D17" s="381"/>
    </row>
    <row r="18" spans="1:4" s="2" customFormat="1" ht="19.5" customHeight="1" x14ac:dyDescent="0.25">
      <c r="A18" s="700"/>
      <c r="B18" s="420" t="s">
        <v>9</v>
      </c>
      <c r="C18" s="384"/>
      <c r="D18" s="393"/>
    </row>
    <row r="19" spans="1:4" s="2" customFormat="1" ht="24" customHeight="1" thickBot="1" x14ac:dyDescent="0.3">
      <c r="A19" s="424">
        <f>A16+1</f>
        <v>44281</v>
      </c>
      <c r="B19" s="422" t="s">
        <v>8</v>
      </c>
      <c r="C19" s="620" t="s">
        <v>255</v>
      </c>
      <c r="D19" s="94" t="s">
        <v>257</v>
      </c>
    </row>
    <row r="20" spans="1:4" s="2" customFormat="1" ht="24.75" customHeight="1" x14ac:dyDescent="0.25">
      <c r="A20" s="699" t="s">
        <v>3</v>
      </c>
      <c r="B20" s="458" t="s">
        <v>7</v>
      </c>
      <c r="C20" s="396"/>
      <c r="D20" s="381"/>
    </row>
    <row r="21" spans="1:4" s="2" customFormat="1" ht="32.25" customHeight="1" x14ac:dyDescent="0.25">
      <c r="A21" s="700"/>
      <c r="B21" s="420" t="s">
        <v>9</v>
      </c>
      <c r="C21" s="79" t="s">
        <v>313</v>
      </c>
      <c r="D21" s="79" t="s">
        <v>313</v>
      </c>
    </row>
    <row r="22" spans="1:4" s="2" customFormat="1" ht="30" customHeight="1" thickBot="1" x14ac:dyDescent="0.3">
      <c r="A22" s="424">
        <f>A19+1</f>
        <v>44282</v>
      </c>
      <c r="B22" s="422" t="s">
        <v>8</v>
      </c>
      <c r="C22" s="618" t="s">
        <v>315</v>
      </c>
      <c r="D22" s="618" t="s">
        <v>315</v>
      </c>
    </row>
    <row r="23" spans="1:4" s="2" customFormat="1" ht="51" customHeight="1" x14ac:dyDescent="0.25">
      <c r="A23" s="699" t="s">
        <v>4</v>
      </c>
      <c r="B23" s="423" t="s">
        <v>11</v>
      </c>
      <c r="C23" s="584" t="s">
        <v>363</v>
      </c>
      <c r="D23" s="584" t="s">
        <v>259</v>
      </c>
    </row>
    <row r="24" spans="1:4" s="2" customFormat="1" ht="26.25" customHeight="1" x14ac:dyDescent="0.25">
      <c r="A24" s="700"/>
      <c r="B24" s="420" t="s">
        <v>9</v>
      </c>
      <c r="C24" s="809" t="s">
        <v>258</v>
      </c>
      <c r="D24" s="809" t="s">
        <v>258</v>
      </c>
    </row>
    <row r="25" spans="1:4" s="2" customFormat="1" ht="17.25" customHeight="1" thickBot="1" x14ac:dyDescent="0.3">
      <c r="A25" s="424">
        <f>A22+1</f>
        <v>44283</v>
      </c>
      <c r="B25" s="422" t="s">
        <v>8</v>
      </c>
      <c r="C25" s="409"/>
      <c r="D25" s="409"/>
    </row>
    <row r="26" spans="1:4" s="4" customFormat="1" ht="54" customHeight="1" thickBot="1" x14ac:dyDescent="0.25">
      <c r="A26" s="666" t="s">
        <v>72</v>
      </c>
      <c r="B26" s="667"/>
      <c r="C26" s="404" t="s">
        <v>310</v>
      </c>
      <c r="D26" s="404" t="s">
        <v>311</v>
      </c>
    </row>
    <row r="27" spans="1:4" s="4" customFormat="1" ht="27.75" customHeight="1" x14ac:dyDescent="0.2">
      <c r="A27" s="53"/>
      <c r="B27" s="53"/>
      <c r="C27" s="225"/>
      <c r="D27" s="225"/>
    </row>
    <row r="28" spans="1:4" s="4" customFormat="1" ht="26.25" customHeight="1" thickBot="1" x14ac:dyDescent="0.25">
      <c r="A28" s="53"/>
      <c r="B28" s="53"/>
      <c r="C28" s="225"/>
      <c r="D28" s="225"/>
    </row>
    <row r="29" spans="1:4" s="4" customFormat="1" ht="31.5" customHeight="1" thickBot="1" x14ac:dyDescent="0.25">
      <c r="A29" s="53"/>
      <c r="B29" s="53"/>
      <c r="C29" s="792" t="s">
        <v>308</v>
      </c>
      <c r="D29" s="793"/>
    </row>
    <row r="30" spans="1:4" s="4" customFormat="1" ht="23.25" customHeight="1" x14ac:dyDescent="0.2">
      <c r="A30" s="53"/>
      <c r="B30" s="53"/>
      <c r="C30" s="225"/>
      <c r="D30" s="225"/>
    </row>
    <row r="31" spans="1:4" s="4" customFormat="1" ht="29.25" customHeight="1" x14ac:dyDescent="0.2">
      <c r="A31" s="53"/>
      <c r="B31" s="53"/>
      <c r="C31" s="790" t="s">
        <v>44</v>
      </c>
      <c r="D31" s="791"/>
    </row>
    <row r="32" spans="1:4" s="4" customFormat="1" ht="32.25" customHeight="1" x14ac:dyDescent="0.2">
      <c r="A32" s="121"/>
      <c r="B32" s="121"/>
      <c r="C32" s="106" t="s">
        <v>186</v>
      </c>
      <c r="D32" s="370" t="s">
        <v>187</v>
      </c>
    </row>
    <row r="33" spans="1:4" s="4" customFormat="1" ht="32.25" customHeight="1" x14ac:dyDescent="0.2">
      <c r="A33" s="121"/>
      <c r="B33" s="121"/>
      <c r="C33" s="370" t="s">
        <v>180</v>
      </c>
      <c r="D33" s="61" t="s">
        <v>85</v>
      </c>
    </row>
    <row r="34" spans="1:4" s="4" customFormat="1" ht="32.25" customHeight="1" x14ac:dyDescent="0.2">
      <c r="A34" s="121"/>
      <c r="B34" s="121"/>
      <c r="C34" s="788" t="s">
        <v>83</v>
      </c>
      <c r="D34" s="789"/>
    </row>
    <row r="35" spans="1:4" s="4" customFormat="1" ht="32.25" customHeight="1" x14ac:dyDescent="0.2">
      <c r="A35" s="121"/>
      <c r="B35" s="121"/>
      <c r="C35" s="596" t="s">
        <v>316</v>
      </c>
      <c r="D35" s="596" t="s">
        <v>316</v>
      </c>
    </row>
    <row r="36" spans="1:4" s="4" customFormat="1" ht="33.75" customHeight="1" x14ac:dyDescent="0.2">
      <c r="A36" s="53"/>
      <c r="B36" s="53"/>
      <c r="C36" s="74" t="s">
        <v>84</v>
      </c>
      <c r="D36" s="136" t="s">
        <v>76</v>
      </c>
    </row>
    <row r="37" spans="1:4" s="4" customFormat="1" ht="24.75" customHeight="1" x14ac:dyDescent="0.2">
      <c r="A37" s="53"/>
      <c r="B37" s="53"/>
      <c r="C37" s="131" t="s">
        <v>79</v>
      </c>
      <c r="D37" s="73" t="s">
        <v>75</v>
      </c>
    </row>
    <row r="38" spans="1:4" s="4" customFormat="1" ht="23.25" customHeight="1" x14ac:dyDescent="0.2">
      <c r="A38" s="53"/>
      <c r="B38" s="53"/>
      <c r="C38" s="786" t="s">
        <v>77</v>
      </c>
      <c r="D38" s="787"/>
    </row>
    <row r="39" spans="1:4" s="4" customFormat="1" ht="17.25" customHeight="1" x14ac:dyDescent="0.2">
      <c r="A39" s="53"/>
      <c r="B39" s="53"/>
      <c r="C39" s="86"/>
      <c r="D39" s="62"/>
    </row>
    <row r="40" spans="1:4" s="4" customFormat="1" ht="25.5" customHeight="1" x14ac:dyDescent="0.2">
      <c r="A40" s="53"/>
      <c r="B40" s="53"/>
      <c r="C40" s="88" t="s">
        <v>55</v>
      </c>
      <c r="D40" s="88" t="s">
        <v>55</v>
      </c>
    </row>
    <row r="41" spans="1:4" s="4" customFormat="1" ht="33.75" customHeight="1" x14ac:dyDescent="0.2">
      <c r="A41" s="53"/>
      <c r="B41" s="53"/>
      <c r="C41" s="106" t="s">
        <v>62</v>
      </c>
      <c r="D41" s="90"/>
    </row>
    <row r="42" spans="1:4" s="4" customFormat="1" ht="33.75" customHeight="1" x14ac:dyDescent="0.2">
      <c r="A42" s="53"/>
      <c r="B42" s="53"/>
      <c r="C42" s="105" t="s">
        <v>60</v>
      </c>
      <c r="D42" s="90"/>
    </row>
    <row r="43" spans="1:4" s="4" customFormat="1" ht="33.75" customHeight="1" x14ac:dyDescent="0.2">
      <c r="A43" s="53"/>
      <c r="B43" s="53"/>
      <c r="C43" s="696" t="s">
        <v>61</v>
      </c>
      <c r="D43" s="696"/>
    </row>
    <row r="44" spans="1:4" s="4" customFormat="1" ht="33.75" customHeight="1" x14ac:dyDescent="0.2">
      <c r="A44" s="53"/>
      <c r="B44" s="53"/>
      <c r="C44" s="66" t="s">
        <v>46</v>
      </c>
      <c r="D44" s="91" t="s">
        <v>59</v>
      </c>
    </row>
    <row r="45" spans="1:4" s="4" customFormat="1" ht="30.75" customHeight="1" x14ac:dyDescent="0.2">
      <c r="A45" s="53"/>
      <c r="B45" s="53"/>
      <c r="C45" s="66" t="s">
        <v>36</v>
      </c>
      <c r="D45" s="66" t="s">
        <v>38</v>
      </c>
    </row>
    <row r="46" spans="1:4" s="4" customFormat="1" ht="35.25" customHeight="1" x14ac:dyDescent="0.2">
      <c r="A46" s="53"/>
      <c r="B46" s="53"/>
      <c r="C46" s="66" t="s">
        <v>29</v>
      </c>
      <c r="D46" s="84" t="s">
        <v>47</v>
      </c>
    </row>
    <row r="47" spans="1:4" s="4" customFormat="1" ht="30.75" customHeight="1" x14ac:dyDescent="0.2">
      <c r="A47" s="53"/>
      <c r="B47" s="53"/>
      <c r="C47" s="698"/>
      <c r="D47" s="698"/>
    </row>
    <row r="48" spans="1:4" s="4" customFormat="1" ht="29.25" customHeight="1" x14ac:dyDescent="0.2">
      <c r="A48" s="53"/>
      <c r="B48" s="53"/>
      <c r="C48" s="78" t="s">
        <v>37</v>
      </c>
      <c r="D48" s="78" t="s">
        <v>37</v>
      </c>
    </row>
    <row r="49" spans="1:4" s="4" customFormat="1" ht="29.25" customHeight="1" x14ac:dyDescent="0.2">
      <c r="A49" s="53"/>
      <c r="B49" s="53"/>
      <c r="C49" s="70"/>
      <c r="D49" s="64" t="s">
        <v>19</v>
      </c>
    </row>
    <row r="50" spans="1:4" s="4" customFormat="1" ht="29.25" customHeight="1" x14ac:dyDescent="0.2">
      <c r="A50" s="53"/>
      <c r="B50" s="53"/>
      <c r="C50" s="51"/>
      <c r="D50" s="39"/>
    </row>
    <row r="51" spans="1:4" s="4" customFormat="1" ht="29.25" customHeight="1" x14ac:dyDescent="0.2">
      <c r="A51" s="18"/>
      <c r="B51" s="18"/>
      <c r="D51" s="68" t="s">
        <v>25</v>
      </c>
    </row>
    <row r="52" spans="1:4" s="4" customFormat="1" ht="31.5" customHeight="1" x14ac:dyDescent="0.2">
      <c r="A52" s="18"/>
      <c r="B52" s="18"/>
      <c r="C52" s="698"/>
      <c r="D52" s="698"/>
    </row>
    <row r="53" spans="1:4" s="4" customFormat="1" ht="39" customHeight="1" x14ac:dyDescent="0.2">
      <c r="A53" s="18"/>
      <c r="B53" s="18"/>
      <c r="C53" s="694" t="s">
        <v>26</v>
      </c>
      <c r="D53" s="694"/>
    </row>
    <row r="54" spans="1:4" s="4" customFormat="1" ht="41.25" customHeight="1" x14ac:dyDescent="0.2">
      <c r="A54" s="18"/>
      <c r="B54" s="18"/>
      <c r="C54" s="695" t="s">
        <v>20</v>
      </c>
      <c r="D54" s="695"/>
    </row>
    <row r="55" spans="1:4" s="4" customFormat="1" ht="27.75" customHeight="1" x14ac:dyDescent="0.2">
      <c r="A55" s="18"/>
      <c r="B55" s="18"/>
      <c r="C55" s="696"/>
      <c r="D55" s="696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6"/>
    </row>
    <row r="65" spans="1:4" s="4" customFormat="1" ht="36.75" customHeight="1" x14ac:dyDescent="0.2">
      <c r="A65" s="18"/>
      <c r="B65" s="19"/>
      <c r="C65" s="26"/>
      <c r="D65" s="36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42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3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2:D52"/>
    <mergeCell ref="C53:D53"/>
    <mergeCell ref="C54:D54"/>
    <mergeCell ref="C55:D55"/>
    <mergeCell ref="A26:B26"/>
    <mergeCell ref="C47:D47"/>
    <mergeCell ref="C38:D38"/>
    <mergeCell ref="C43:D43"/>
    <mergeCell ref="C34:D34"/>
    <mergeCell ref="C31:D31"/>
    <mergeCell ref="C29:D29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workbookViewId="0">
      <selection activeCell="B18" sqref="B18"/>
    </sheetView>
  </sheetViews>
  <sheetFormatPr defaultRowHeight="12.75" x14ac:dyDescent="0.2"/>
  <cols>
    <col min="1" max="1" width="16.42578125" style="504" customWidth="1"/>
    <col min="2" max="2" width="22" style="503" customWidth="1"/>
    <col min="3" max="3" width="62" style="503" customWidth="1"/>
    <col min="4" max="16384" width="9.140625" style="503"/>
  </cols>
  <sheetData>
    <row r="1" spans="1:8" s="4" customFormat="1" ht="24.75" customHeight="1" thickBot="1" x14ac:dyDescent="0.25">
      <c r="A1" s="640" t="str">
        <f>"THỜI KHÓA BIỂU TỪ NGÀY "&amp;DAY(A6)&amp;"/"&amp;MONTH(A6)&amp;"/"&amp;YEAR(A6)&amp;" ĐẾN NGÀY "&amp;DAY(A24)&amp;"/"&amp;MONTH(A24)&amp;"/"&amp;YEAR(A24)</f>
        <v>THỜI KHÓA BIỂU TỪ NGÀY 22/3/2021 ĐẾN NGÀY 28/3/2021</v>
      </c>
      <c r="B1" s="640"/>
      <c r="C1" s="640"/>
    </row>
    <row r="2" spans="1:8" s="4" customFormat="1" ht="15" x14ac:dyDescent="0.2">
      <c r="A2" s="641"/>
      <c r="B2" s="642"/>
      <c r="C2" s="645" t="s">
        <v>225</v>
      </c>
    </row>
    <row r="3" spans="1:8" s="4" customFormat="1" ht="16.5" customHeight="1" thickBot="1" x14ac:dyDescent="0.25">
      <c r="A3" s="643"/>
      <c r="B3" s="644"/>
      <c r="C3" s="646"/>
    </row>
    <row r="4" spans="1:8" s="4" customFormat="1" ht="19.5" customHeight="1" x14ac:dyDescent="0.2">
      <c r="A4" s="636" t="s">
        <v>0</v>
      </c>
      <c r="B4" s="535" t="s">
        <v>7</v>
      </c>
      <c r="C4" s="541"/>
      <c r="G4" s="12"/>
      <c r="H4" s="12"/>
    </row>
    <row r="5" spans="1:8" s="4" customFormat="1" ht="18" customHeight="1" x14ac:dyDescent="0.2">
      <c r="A5" s="637"/>
      <c r="B5" s="538" t="s">
        <v>9</v>
      </c>
      <c r="C5" s="540"/>
      <c r="G5" s="12"/>
      <c r="H5" s="12"/>
    </row>
    <row r="6" spans="1:8" s="4" customFormat="1" ht="15.75" thickBot="1" x14ac:dyDescent="0.25">
      <c r="A6" s="517">
        <v>44277</v>
      </c>
      <c r="B6" s="536" t="s">
        <v>8</v>
      </c>
      <c r="C6" s="613" t="s">
        <v>354</v>
      </c>
      <c r="G6" s="635"/>
      <c r="H6" s="12"/>
    </row>
    <row r="7" spans="1:8" s="4" customFormat="1" ht="21" customHeight="1" x14ac:dyDescent="0.2">
      <c r="A7" s="636" t="s">
        <v>6</v>
      </c>
      <c r="B7" s="535" t="s">
        <v>7</v>
      </c>
      <c r="C7" s="541"/>
      <c r="G7" s="635"/>
      <c r="H7" s="12"/>
    </row>
    <row r="8" spans="1:8" s="4" customFormat="1" ht="18" customHeight="1" x14ac:dyDescent="0.2">
      <c r="A8" s="637"/>
      <c r="B8" s="538" t="s">
        <v>9</v>
      </c>
      <c r="C8" s="540"/>
      <c r="G8" s="12"/>
      <c r="H8" s="12"/>
    </row>
    <row r="9" spans="1:8" s="4" customFormat="1" ht="21.75" customHeight="1" thickBot="1" x14ac:dyDescent="0.25">
      <c r="A9" s="517">
        <f>A6+1</f>
        <v>44278</v>
      </c>
      <c r="B9" s="536" t="s">
        <v>8</v>
      </c>
      <c r="C9" s="613" t="s">
        <v>295</v>
      </c>
    </row>
    <row r="10" spans="1:8" s="4" customFormat="1" ht="20.25" customHeight="1" x14ac:dyDescent="0.2">
      <c r="A10" s="636" t="s">
        <v>5</v>
      </c>
      <c r="B10" s="535" t="s">
        <v>7</v>
      </c>
      <c r="C10" s="525" t="s">
        <v>304</v>
      </c>
    </row>
    <row r="11" spans="1:8" s="4" customFormat="1" ht="18" customHeight="1" x14ac:dyDescent="0.2">
      <c r="A11" s="637"/>
      <c r="B11" s="538" t="s">
        <v>9</v>
      </c>
      <c r="C11" s="540"/>
    </row>
    <row r="12" spans="1:8" s="4" customFormat="1" ht="18" customHeight="1" thickBot="1" x14ac:dyDescent="0.25">
      <c r="A12" s="517">
        <f>A9+1</f>
        <v>44279</v>
      </c>
      <c r="B12" s="536" t="s">
        <v>8</v>
      </c>
      <c r="C12" s="614" t="s">
        <v>353</v>
      </c>
    </row>
    <row r="13" spans="1:8" s="4" customFormat="1" ht="20.25" customHeight="1" x14ac:dyDescent="0.2">
      <c r="A13" s="636" t="s">
        <v>1</v>
      </c>
      <c r="B13" s="535" t="s">
        <v>7</v>
      </c>
      <c r="C13" s="541"/>
    </row>
    <row r="14" spans="1:8" s="4" customFormat="1" ht="18" customHeight="1" x14ac:dyDescent="0.2">
      <c r="A14" s="637"/>
      <c r="B14" s="538" t="s">
        <v>9</v>
      </c>
      <c r="C14" s="540"/>
    </row>
    <row r="15" spans="1:8" s="4" customFormat="1" ht="27" customHeight="1" thickBot="1" x14ac:dyDescent="0.25">
      <c r="A15" s="517">
        <f>A12+1</f>
        <v>44280</v>
      </c>
      <c r="B15" s="536" t="s">
        <v>8</v>
      </c>
      <c r="C15" s="75" t="s">
        <v>297</v>
      </c>
    </row>
    <row r="16" spans="1:8" s="4" customFormat="1" ht="15" x14ac:dyDescent="0.2">
      <c r="A16" s="636" t="s">
        <v>2</v>
      </c>
      <c r="B16" s="535" t="s">
        <v>7</v>
      </c>
      <c r="C16" s="541"/>
    </row>
    <row r="17" spans="1:3" s="4" customFormat="1" ht="15" x14ac:dyDescent="0.2">
      <c r="A17" s="637"/>
      <c r="B17" s="538" t="s">
        <v>9</v>
      </c>
      <c r="C17" s="530" t="s">
        <v>352</v>
      </c>
    </row>
    <row r="18" spans="1:3" s="4" customFormat="1" ht="21" customHeight="1" thickBot="1" x14ac:dyDescent="0.25">
      <c r="A18" s="517">
        <f>A15+1</f>
        <v>44281</v>
      </c>
      <c r="B18" s="536" t="s">
        <v>8</v>
      </c>
      <c r="C18" s="613" t="s">
        <v>296</v>
      </c>
    </row>
    <row r="19" spans="1:3" s="4" customFormat="1" ht="18" customHeight="1" x14ac:dyDescent="0.2">
      <c r="A19" s="636" t="s">
        <v>3</v>
      </c>
      <c r="B19" s="535" t="s">
        <v>7</v>
      </c>
      <c r="C19" s="539"/>
    </row>
    <row r="20" spans="1:3" s="4" customFormat="1" ht="15.75" customHeight="1" x14ac:dyDescent="0.2">
      <c r="A20" s="637"/>
      <c r="B20" s="538" t="s">
        <v>9</v>
      </c>
      <c r="C20" s="537"/>
    </row>
    <row r="21" spans="1:3" s="4" customFormat="1" ht="24.75" customHeight="1" thickBot="1" x14ac:dyDescent="0.25">
      <c r="A21" s="517">
        <f>A18+1</f>
        <v>44282</v>
      </c>
      <c r="B21" s="536" t="s">
        <v>8</v>
      </c>
      <c r="C21" s="613" t="s">
        <v>218</v>
      </c>
    </row>
    <row r="22" spans="1:3" s="4" customFormat="1" ht="21.75" customHeight="1" x14ac:dyDescent="0.2">
      <c r="A22" s="636" t="s">
        <v>4</v>
      </c>
      <c r="B22" s="535" t="s">
        <v>11</v>
      </c>
      <c r="C22" s="612" t="s">
        <v>351</v>
      </c>
    </row>
    <row r="23" spans="1:3" s="4" customFormat="1" ht="19.5" customHeight="1" x14ac:dyDescent="0.2">
      <c r="A23" s="637"/>
      <c r="B23" s="534" t="s">
        <v>9</v>
      </c>
      <c r="C23" s="533"/>
    </row>
    <row r="24" spans="1:3" s="4" customFormat="1" ht="27" customHeight="1" thickBot="1" x14ac:dyDescent="0.25">
      <c r="A24" s="511">
        <f>A21+1</f>
        <v>44283</v>
      </c>
      <c r="B24" s="510" t="s">
        <v>8</v>
      </c>
      <c r="C24" s="532"/>
    </row>
    <row r="25" spans="1:3" s="4" customFormat="1" ht="42.75" customHeight="1" thickBot="1" x14ac:dyDescent="0.25">
      <c r="A25" s="638" t="s">
        <v>217</v>
      </c>
      <c r="B25" s="639"/>
      <c r="C25" s="507"/>
    </row>
    <row r="47" spans="3:3" ht="13.5" thickBot="1" x14ac:dyDescent="0.25"/>
    <row r="48" spans="3:3" ht="14.25" x14ac:dyDescent="0.2">
      <c r="C48" s="531" t="s">
        <v>224</v>
      </c>
    </row>
    <row r="53" spans="3:3" ht="14.25" x14ac:dyDescent="0.2">
      <c r="C53" s="530" t="s">
        <v>223</v>
      </c>
    </row>
  </sheetData>
  <mergeCells count="12">
    <mergeCell ref="A25:B25"/>
    <mergeCell ref="A4:A5"/>
    <mergeCell ref="A1:C1"/>
    <mergeCell ref="A2:B3"/>
    <mergeCell ref="C2:C3"/>
    <mergeCell ref="A19:A20"/>
    <mergeCell ref="A22:A23"/>
    <mergeCell ref="G6:G7"/>
    <mergeCell ref="A7:A8"/>
    <mergeCell ref="A10:A11"/>
    <mergeCell ref="A13:A14"/>
    <mergeCell ref="A16:A17"/>
  </mergeCells>
  <pageMargins left="0.44" right="0.31" top="0.42" bottom="0.44" header="0.22" footer="0.2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D19" sqref="D19"/>
    </sheetView>
  </sheetViews>
  <sheetFormatPr defaultRowHeight="12.75" x14ac:dyDescent="0.2"/>
  <cols>
    <col min="1" max="1" width="19" style="504" customWidth="1"/>
    <col min="2" max="2" width="22" style="503" customWidth="1"/>
    <col min="3" max="3" width="47" style="503" customWidth="1"/>
    <col min="4" max="4" width="46.85546875" style="503" customWidth="1"/>
    <col min="5" max="16384" width="9.140625" style="503"/>
  </cols>
  <sheetData>
    <row r="1" spans="1:9" s="4" customFormat="1" ht="22.5" customHeight="1" thickBot="1" x14ac:dyDescent="0.25">
      <c r="A1" s="640" t="str">
        <f>"THỜI KHÓA BIỂU TỪ NGÀY "&amp;DAY(A6)&amp;"/"&amp;MONTH(A6)&amp;"/"&amp;YEAR(A6)&amp;" ĐẾN NGÀY "&amp;DAY(A24)&amp;"/"&amp;MONTH(A24)&amp;"/"&amp;YEAR(A24)</f>
        <v>THỜI KHÓA BIỂU TỪ NGÀY 22/3/2021 ĐẾN NGÀY 28/3/2021</v>
      </c>
      <c r="B1" s="640"/>
      <c r="C1" s="640"/>
      <c r="D1" s="640"/>
    </row>
    <row r="2" spans="1:9" s="4" customFormat="1" ht="15" x14ac:dyDescent="0.2">
      <c r="A2" s="641"/>
      <c r="B2" s="642"/>
      <c r="C2" s="649" t="s">
        <v>222</v>
      </c>
      <c r="D2" s="645" t="s">
        <v>221</v>
      </c>
    </row>
    <row r="3" spans="1:9" s="4" customFormat="1" ht="16.5" customHeight="1" thickBot="1" x14ac:dyDescent="0.25">
      <c r="A3" s="643"/>
      <c r="B3" s="644"/>
      <c r="C3" s="650"/>
      <c r="D3" s="646"/>
    </row>
    <row r="4" spans="1:9" s="4" customFormat="1" ht="28.5" x14ac:dyDescent="0.2">
      <c r="A4" s="636" t="s">
        <v>0</v>
      </c>
      <c r="B4" s="515" t="s">
        <v>7</v>
      </c>
      <c r="C4" s="529" t="s">
        <v>219</v>
      </c>
      <c r="D4" s="528"/>
      <c r="H4" s="12"/>
      <c r="I4" s="12"/>
    </row>
    <row r="5" spans="1:9" s="4" customFormat="1" ht="18" customHeight="1" x14ac:dyDescent="0.2">
      <c r="A5" s="637"/>
      <c r="B5" s="519" t="s">
        <v>9</v>
      </c>
      <c r="C5" s="132"/>
      <c r="D5" s="527"/>
      <c r="H5" s="12"/>
      <c r="I5" s="12"/>
    </row>
    <row r="6" spans="1:9" s="4" customFormat="1" ht="19.5" customHeight="1" thickBot="1" x14ac:dyDescent="0.25">
      <c r="A6" s="517">
        <v>44277</v>
      </c>
      <c r="B6" s="516" t="s">
        <v>8</v>
      </c>
      <c r="C6" s="524"/>
      <c r="D6" s="214" t="s">
        <v>350</v>
      </c>
      <c r="H6" s="635"/>
      <c r="I6" s="12"/>
    </row>
    <row r="7" spans="1:9" s="4" customFormat="1" ht="28.5" x14ac:dyDescent="0.2">
      <c r="A7" s="636" t="s">
        <v>6</v>
      </c>
      <c r="B7" s="515" t="s">
        <v>7</v>
      </c>
      <c r="C7" s="529" t="s">
        <v>349</v>
      </c>
      <c r="D7" s="526"/>
      <c r="H7" s="635"/>
      <c r="I7" s="12"/>
    </row>
    <row r="8" spans="1:9" s="4" customFormat="1" ht="18" customHeight="1" x14ac:dyDescent="0.2">
      <c r="A8" s="637"/>
      <c r="B8" s="519" t="s">
        <v>9</v>
      </c>
      <c r="C8" s="80"/>
      <c r="D8" s="16"/>
      <c r="H8" s="12"/>
      <c r="I8" s="12"/>
    </row>
    <row r="9" spans="1:9" s="4" customFormat="1" ht="33" customHeight="1" thickBot="1" x14ac:dyDescent="0.25">
      <c r="A9" s="517">
        <f>A6+1</f>
        <v>44278</v>
      </c>
      <c r="B9" s="516" t="s">
        <v>8</v>
      </c>
      <c r="C9" s="38"/>
      <c r="D9" s="110" t="s">
        <v>349</v>
      </c>
    </row>
    <row r="10" spans="1:9" s="4" customFormat="1" ht="30.75" customHeight="1" x14ac:dyDescent="0.2">
      <c r="A10" s="636" t="s">
        <v>5</v>
      </c>
      <c r="B10" s="515" t="s">
        <v>7</v>
      </c>
      <c r="C10" s="525" t="s">
        <v>302</v>
      </c>
      <c r="D10" s="95"/>
    </row>
    <row r="11" spans="1:9" s="4" customFormat="1" ht="18" customHeight="1" x14ac:dyDescent="0.2">
      <c r="A11" s="637"/>
      <c r="B11" s="519" t="s">
        <v>9</v>
      </c>
      <c r="C11" s="133"/>
      <c r="D11" s="16"/>
    </row>
    <row r="12" spans="1:9" s="4" customFormat="1" ht="21" customHeight="1" thickBot="1" x14ac:dyDescent="0.25">
      <c r="A12" s="517">
        <f>A9+1</f>
        <v>44279</v>
      </c>
      <c r="B12" s="516" t="s">
        <v>8</v>
      </c>
      <c r="C12" s="52"/>
      <c r="D12" s="214" t="s">
        <v>348</v>
      </c>
    </row>
    <row r="13" spans="1:9" s="4" customFormat="1" ht="22.5" customHeight="1" x14ac:dyDescent="0.2">
      <c r="A13" s="636" t="s">
        <v>1</v>
      </c>
      <c r="B13" s="515" t="s">
        <v>7</v>
      </c>
      <c r="C13" s="529" t="s">
        <v>347</v>
      </c>
      <c r="D13" s="621"/>
    </row>
    <row r="14" spans="1:9" s="4" customFormat="1" ht="14.25" customHeight="1" x14ac:dyDescent="0.25">
      <c r="A14" s="637"/>
      <c r="B14" s="519" t="s">
        <v>9</v>
      </c>
      <c r="C14" s="2"/>
      <c r="D14" s="523"/>
    </row>
    <row r="15" spans="1:9" s="4" customFormat="1" ht="23.25" customHeight="1" thickBot="1" x14ac:dyDescent="0.25">
      <c r="A15" s="517">
        <f>A12+1</f>
        <v>44280</v>
      </c>
      <c r="B15" s="516" t="s">
        <v>8</v>
      </c>
      <c r="C15" s="611"/>
      <c r="D15" s="214" t="s">
        <v>220</v>
      </c>
    </row>
    <row r="16" spans="1:9" s="4" customFormat="1" ht="15.75" x14ac:dyDescent="0.2">
      <c r="A16" s="636" t="s">
        <v>2</v>
      </c>
      <c r="B16" s="515" t="s">
        <v>7</v>
      </c>
      <c r="C16" s="449" t="s">
        <v>346</v>
      </c>
      <c r="D16" s="522"/>
    </row>
    <row r="17" spans="1:4" s="4" customFormat="1" ht="18.75" customHeight="1" x14ac:dyDescent="0.2">
      <c r="A17" s="637"/>
      <c r="B17" s="519" t="s">
        <v>9</v>
      </c>
      <c r="C17" s="134"/>
      <c r="D17" s="521"/>
    </row>
    <row r="18" spans="1:4" s="4" customFormat="1" ht="30.75" customHeight="1" thickBot="1" x14ac:dyDescent="0.25">
      <c r="A18" s="517">
        <f>A15+1</f>
        <v>44281</v>
      </c>
      <c r="B18" s="516" t="s">
        <v>8</v>
      </c>
      <c r="C18" s="75" t="s">
        <v>365</v>
      </c>
      <c r="D18" s="622" t="s">
        <v>366</v>
      </c>
    </row>
    <row r="19" spans="1:4" s="4" customFormat="1" ht="26.25" customHeight="1" x14ac:dyDescent="0.2">
      <c r="A19" s="636" t="s">
        <v>3</v>
      </c>
      <c r="B19" s="515" t="s">
        <v>7</v>
      </c>
      <c r="C19" s="449" t="s">
        <v>218</v>
      </c>
      <c r="D19" s="520"/>
    </row>
    <row r="20" spans="1:4" s="4" customFormat="1" ht="20.25" customHeight="1" x14ac:dyDescent="0.2">
      <c r="A20" s="637"/>
      <c r="B20" s="519" t="s">
        <v>9</v>
      </c>
      <c r="C20" s="132"/>
      <c r="D20" s="518"/>
    </row>
    <row r="21" spans="1:4" s="4" customFormat="1" ht="24.75" customHeight="1" thickBot="1" x14ac:dyDescent="0.25">
      <c r="A21" s="517">
        <f>A18+1</f>
        <v>44282</v>
      </c>
      <c r="B21" s="516" t="s">
        <v>8</v>
      </c>
      <c r="C21" s="52"/>
      <c r="D21" s="610" t="s">
        <v>322</v>
      </c>
    </row>
    <row r="22" spans="1:4" s="4" customFormat="1" ht="31.5" x14ac:dyDescent="0.2">
      <c r="A22" s="636" t="s">
        <v>4</v>
      </c>
      <c r="B22" s="515" t="s">
        <v>11</v>
      </c>
      <c r="C22" s="514" t="s">
        <v>294</v>
      </c>
      <c r="D22" s="514" t="s">
        <v>294</v>
      </c>
    </row>
    <row r="23" spans="1:4" s="4" customFormat="1" ht="21" customHeight="1" x14ac:dyDescent="0.2">
      <c r="A23" s="637"/>
      <c r="B23" s="513" t="s">
        <v>9</v>
      </c>
      <c r="C23" s="512"/>
      <c r="D23" s="609" t="s">
        <v>345</v>
      </c>
    </row>
    <row r="24" spans="1:4" s="4" customFormat="1" ht="27" customHeight="1" thickBot="1" x14ac:dyDescent="0.25">
      <c r="A24" s="511">
        <f>A21+1</f>
        <v>44283</v>
      </c>
      <c r="B24" s="510" t="s">
        <v>8</v>
      </c>
      <c r="C24" s="509"/>
      <c r="D24" s="509"/>
    </row>
    <row r="25" spans="1:4" s="4" customFormat="1" ht="38.25" customHeight="1" thickBot="1" x14ac:dyDescent="0.25">
      <c r="A25" s="647" t="s">
        <v>217</v>
      </c>
      <c r="B25" s="648"/>
      <c r="C25" s="508" t="s">
        <v>344</v>
      </c>
      <c r="D25" s="507"/>
    </row>
    <row r="33" spans="3:4" ht="15" thickBot="1" x14ac:dyDescent="0.25">
      <c r="C33" s="506" t="s">
        <v>216</v>
      </c>
      <c r="D33" s="365"/>
    </row>
    <row r="39" spans="3:4" ht="13.5" thickBot="1" x14ac:dyDescent="0.25"/>
    <row r="40" spans="3:4" ht="14.25" x14ac:dyDescent="0.2">
      <c r="C40" s="505"/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Normal="100" zoomScalePageLayoutView="90" workbookViewId="0">
      <selection activeCell="C16" sqref="C16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37.85546875" style="163" customWidth="1"/>
    <col min="4" max="5" width="37.85546875" style="160" customWidth="1"/>
    <col min="6" max="6" width="18.85546875" style="144" customWidth="1"/>
    <col min="7" max="16384" width="9.140625" style="144"/>
  </cols>
  <sheetData>
    <row r="1" spans="1:6" s="213" customFormat="1" ht="20.25" customHeight="1" x14ac:dyDescent="0.3">
      <c r="A1" s="654" t="s">
        <v>192</v>
      </c>
      <c r="B1" s="654"/>
      <c r="C1" s="654"/>
      <c r="D1" s="654"/>
      <c r="E1" s="654"/>
    </row>
    <row r="2" spans="1:6" s="213" customFormat="1" ht="18" customHeight="1" thickBot="1" x14ac:dyDescent="0.3">
      <c r="A2" s="655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55"/>
      <c r="C2" s="640"/>
      <c r="D2" s="640"/>
      <c r="E2" s="655"/>
    </row>
    <row r="3" spans="1:6" s="186" customFormat="1" ht="15" x14ac:dyDescent="0.2">
      <c r="A3" s="656" t="s">
        <v>73</v>
      </c>
      <c r="B3" s="657"/>
      <c r="C3" s="660" t="s">
        <v>208</v>
      </c>
      <c r="D3" s="660" t="s">
        <v>207</v>
      </c>
      <c r="E3" s="660" t="s">
        <v>206</v>
      </c>
    </row>
    <row r="4" spans="1:6" s="186" customFormat="1" ht="19.5" customHeight="1" thickBot="1" x14ac:dyDescent="0.25">
      <c r="A4" s="658"/>
      <c r="B4" s="659"/>
      <c r="C4" s="661"/>
      <c r="D4" s="661"/>
      <c r="E4" s="661"/>
    </row>
    <row r="5" spans="1:6" s="213" customFormat="1" ht="21.75" customHeight="1" x14ac:dyDescent="0.25">
      <c r="A5" s="651" t="s">
        <v>0</v>
      </c>
      <c r="B5" s="495" t="s">
        <v>7</v>
      </c>
      <c r="C5" s="396" t="s">
        <v>68</v>
      </c>
      <c r="D5" s="396" t="s">
        <v>68</v>
      </c>
      <c r="E5" s="405"/>
      <c r="F5" s="219"/>
    </row>
    <row r="6" spans="1:6" s="213" customFormat="1" ht="18.75" customHeight="1" x14ac:dyDescent="0.25">
      <c r="A6" s="652"/>
      <c r="B6" s="176" t="s">
        <v>9</v>
      </c>
      <c r="C6" s="381"/>
      <c r="D6" s="381"/>
      <c r="E6" s="395"/>
      <c r="F6" s="219"/>
    </row>
    <row r="7" spans="1:6" s="213" customFormat="1" ht="20.25" customHeight="1" thickBot="1" x14ac:dyDescent="0.3">
      <c r="A7" s="494">
        <v>44277</v>
      </c>
      <c r="B7" s="375" t="s">
        <v>8</v>
      </c>
      <c r="C7" s="385"/>
      <c r="D7" s="385"/>
      <c r="E7" s="386" t="s">
        <v>68</v>
      </c>
      <c r="F7" s="219"/>
    </row>
    <row r="8" spans="1:6" s="213" customFormat="1" ht="17.25" customHeight="1" x14ac:dyDescent="0.25">
      <c r="A8" s="651" t="s">
        <v>6</v>
      </c>
      <c r="B8" s="376" t="s">
        <v>7</v>
      </c>
      <c r="C8" s="382"/>
      <c r="D8" s="382"/>
      <c r="E8" s="406"/>
      <c r="F8" s="219"/>
    </row>
    <row r="9" spans="1:6" s="213" customFormat="1" ht="20.25" customHeight="1" x14ac:dyDescent="0.25">
      <c r="A9" s="653"/>
      <c r="B9" s="176" t="s">
        <v>9</v>
      </c>
      <c r="C9" s="407"/>
      <c r="D9" s="407"/>
      <c r="E9" s="384"/>
      <c r="F9" s="219"/>
    </row>
    <row r="10" spans="1:6" s="213" customFormat="1" ht="21.75" customHeight="1" thickBot="1" x14ac:dyDescent="0.3">
      <c r="A10" s="486">
        <f>A7+1</f>
        <v>44278</v>
      </c>
      <c r="B10" s="375" t="s">
        <v>8</v>
      </c>
      <c r="C10" s="123"/>
      <c r="D10" s="123"/>
      <c r="E10" s="214"/>
    </row>
    <row r="11" spans="1:6" s="213" customFormat="1" ht="21.75" customHeight="1" x14ac:dyDescent="0.25">
      <c r="A11" s="651" t="s">
        <v>5</v>
      </c>
      <c r="B11" s="376" t="s">
        <v>7</v>
      </c>
      <c r="C11" s="525" t="s">
        <v>302</v>
      </c>
      <c r="D11" s="525" t="s">
        <v>302</v>
      </c>
      <c r="E11" s="499"/>
    </row>
    <row r="12" spans="1:6" s="213" customFormat="1" ht="20.25" customHeight="1" x14ac:dyDescent="0.25">
      <c r="A12" s="652"/>
      <c r="B12" s="176" t="s">
        <v>9</v>
      </c>
      <c r="C12" s="383"/>
      <c r="D12" s="383"/>
      <c r="E12" s="384"/>
      <c r="F12" s="219"/>
    </row>
    <row r="13" spans="1:6" s="213" customFormat="1" ht="21" customHeight="1" thickBot="1" x14ac:dyDescent="0.3">
      <c r="A13" s="486">
        <f>A10+1</f>
        <v>44279</v>
      </c>
      <c r="B13" s="375" t="s">
        <v>8</v>
      </c>
      <c r="C13" s="385"/>
      <c r="D13" s="385"/>
      <c r="E13" s="386"/>
    </row>
    <row r="14" spans="1:6" s="213" customFormat="1" ht="20.25" customHeight="1" x14ac:dyDescent="0.25">
      <c r="A14" s="651" t="s">
        <v>1</v>
      </c>
      <c r="B14" s="376" t="s">
        <v>7</v>
      </c>
      <c r="C14" s="382"/>
      <c r="D14" s="95"/>
      <c r="E14" s="387"/>
    </row>
    <row r="15" spans="1:6" s="213" customFormat="1" ht="21" customHeight="1" x14ac:dyDescent="0.25">
      <c r="A15" s="652"/>
      <c r="B15" s="176" t="s">
        <v>9</v>
      </c>
      <c r="C15" s="493"/>
      <c r="D15" s="492"/>
      <c r="E15" s="388"/>
    </row>
    <row r="16" spans="1:6" s="213" customFormat="1" ht="21.75" customHeight="1" thickBot="1" x14ac:dyDescent="0.3">
      <c r="A16" s="486">
        <f>A13+1</f>
        <v>44280</v>
      </c>
      <c r="B16" s="375" t="s">
        <v>8</v>
      </c>
      <c r="C16" s="491"/>
      <c r="D16" s="491"/>
      <c r="E16" s="389"/>
    </row>
    <row r="17" spans="1:5" s="213" customFormat="1" ht="18" customHeight="1" x14ac:dyDescent="0.25">
      <c r="A17" s="651" t="s">
        <v>2</v>
      </c>
      <c r="B17" s="490" t="s">
        <v>7</v>
      </c>
      <c r="C17" s="381"/>
      <c r="D17" s="381"/>
      <c r="E17" s="489"/>
    </row>
    <row r="18" spans="1:5" s="213" customFormat="1" ht="20.25" customHeight="1" x14ac:dyDescent="0.25">
      <c r="A18" s="652"/>
      <c r="B18" s="176" t="s">
        <v>9</v>
      </c>
      <c r="C18" s="95"/>
      <c r="D18" s="95"/>
      <c r="E18" s="393"/>
    </row>
    <row r="19" spans="1:5" s="213" customFormat="1" ht="22.5" customHeight="1" thickBot="1" x14ac:dyDescent="0.3">
      <c r="A19" s="486">
        <f>A16+1</f>
        <v>44281</v>
      </c>
      <c r="B19" s="375" t="s">
        <v>8</v>
      </c>
      <c r="C19" s="75" t="s">
        <v>365</v>
      </c>
      <c r="D19" s="75" t="s">
        <v>365</v>
      </c>
      <c r="E19" s="75" t="s">
        <v>365</v>
      </c>
    </row>
    <row r="20" spans="1:5" s="213" customFormat="1" ht="27.75" customHeight="1" x14ac:dyDescent="0.25">
      <c r="A20" s="651" t="s">
        <v>3</v>
      </c>
      <c r="B20" s="495" t="s">
        <v>7</v>
      </c>
      <c r="C20" s="408" t="s">
        <v>327</v>
      </c>
      <c r="D20" s="408" t="s">
        <v>329</v>
      </c>
      <c r="E20" s="408" t="s">
        <v>329</v>
      </c>
    </row>
    <row r="21" spans="1:5" s="213" customFormat="1" ht="27.75" customHeight="1" x14ac:dyDescent="0.25">
      <c r="A21" s="652"/>
      <c r="B21" s="176" t="s">
        <v>9</v>
      </c>
      <c r="C21" s="408" t="s">
        <v>328</v>
      </c>
      <c r="D21" s="408" t="s">
        <v>330</v>
      </c>
      <c r="E21" s="408" t="s">
        <v>330</v>
      </c>
    </row>
    <row r="22" spans="1:5" s="213" customFormat="1" ht="25.5" customHeight="1" thickBot="1" x14ac:dyDescent="0.3">
      <c r="A22" s="488">
        <f>A19+1</f>
        <v>44282</v>
      </c>
      <c r="B22" s="375" t="s">
        <v>8</v>
      </c>
      <c r="C22" s="487"/>
      <c r="D22" s="487"/>
      <c r="E22" s="624" t="s">
        <v>322</v>
      </c>
    </row>
    <row r="23" spans="1:5" s="213" customFormat="1" ht="31.5" customHeight="1" x14ac:dyDescent="0.25">
      <c r="A23" s="664" t="s">
        <v>4</v>
      </c>
      <c r="B23" s="376" t="s">
        <v>11</v>
      </c>
      <c r="C23" s="584" t="s">
        <v>284</v>
      </c>
      <c r="D23" s="584" t="s">
        <v>284</v>
      </c>
      <c r="E23" s="584" t="s">
        <v>284</v>
      </c>
    </row>
    <row r="24" spans="1:5" s="213" customFormat="1" ht="32.25" customHeight="1" x14ac:dyDescent="0.25">
      <c r="A24" s="664"/>
      <c r="B24" s="176" t="s">
        <v>9</v>
      </c>
      <c r="C24" s="625" t="s">
        <v>339</v>
      </c>
      <c r="D24" s="625" t="s">
        <v>339</v>
      </c>
      <c r="E24" s="625" t="s">
        <v>339</v>
      </c>
    </row>
    <row r="25" spans="1:5" s="213" customFormat="1" ht="16.5" customHeight="1" thickBot="1" x14ac:dyDescent="0.3">
      <c r="A25" s="486">
        <f>A22+1</f>
        <v>44283</v>
      </c>
      <c r="B25" s="375" t="s">
        <v>8</v>
      </c>
      <c r="C25" s="409"/>
      <c r="D25" s="409"/>
      <c r="E25" s="409"/>
    </row>
    <row r="26" spans="1:5" s="186" customFormat="1" ht="30.75" customHeight="1" thickBot="1" x14ac:dyDescent="0.25">
      <c r="A26" s="666" t="s">
        <v>72</v>
      </c>
      <c r="B26" s="667"/>
      <c r="C26" s="485" t="s">
        <v>333</v>
      </c>
      <c r="D26" s="485" t="s">
        <v>334</v>
      </c>
      <c r="E26" s="485" t="s">
        <v>334</v>
      </c>
    </row>
    <row r="27" spans="1:5" s="186" customFormat="1" ht="54" customHeight="1" thickBot="1" x14ac:dyDescent="0.25">
      <c r="A27" s="121"/>
      <c r="B27" s="121"/>
      <c r="C27" s="482"/>
      <c r="D27" s="484"/>
      <c r="E27" s="484"/>
    </row>
    <row r="28" spans="1:5" s="186" customFormat="1" ht="32.25" customHeight="1" x14ac:dyDescent="0.2">
      <c r="A28" s="121"/>
      <c r="B28" s="121"/>
      <c r="C28" s="382"/>
      <c r="D28" s="382"/>
      <c r="E28" s="484"/>
    </row>
    <row r="29" spans="1:5" s="186" customFormat="1" ht="32.25" customHeight="1" thickBot="1" x14ac:dyDescent="0.25">
      <c r="A29" s="121"/>
      <c r="B29" s="121"/>
      <c r="C29" s="482"/>
      <c r="D29" s="483"/>
      <c r="E29" s="483"/>
    </row>
    <row r="30" spans="1:5" s="186" customFormat="1" ht="32.25" customHeight="1" x14ac:dyDescent="0.2">
      <c r="A30" s="121"/>
      <c r="B30" s="121"/>
      <c r="C30" s="482"/>
      <c r="D30" s="382"/>
      <c r="E30" s="481" t="s">
        <v>135</v>
      </c>
    </row>
    <row r="31" spans="1:5" s="186" customFormat="1" ht="33.75" customHeight="1" x14ac:dyDescent="0.2">
      <c r="A31" s="53"/>
      <c r="B31" s="53"/>
      <c r="C31" s="408" t="s">
        <v>205</v>
      </c>
      <c r="D31" s="408" t="s">
        <v>205</v>
      </c>
      <c r="E31" s="408" t="s">
        <v>205</v>
      </c>
    </row>
    <row r="32" spans="1:5" s="186" customFormat="1" ht="24.75" customHeight="1" x14ac:dyDescent="0.2">
      <c r="A32" s="53"/>
      <c r="B32" s="53"/>
      <c r="C32" s="496" t="s">
        <v>213</v>
      </c>
      <c r="D32" s="496" t="s">
        <v>213</v>
      </c>
      <c r="E32" s="496" t="s">
        <v>213</v>
      </c>
    </row>
    <row r="33" spans="1:5" s="186" customFormat="1" ht="23.25" customHeight="1" x14ac:dyDescent="0.2">
      <c r="A33" s="53"/>
      <c r="B33" s="53"/>
      <c r="C33" s="381" t="s">
        <v>204</v>
      </c>
      <c r="D33" s="381" t="s">
        <v>203</v>
      </c>
      <c r="E33" s="381" t="s">
        <v>203</v>
      </c>
    </row>
    <row r="34" spans="1:5" s="186" customFormat="1" ht="17.25" customHeight="1" x14ac:dyDescent="0.2">
      <c r="A34" s="53"/>
      <c r="B34" s="53"/>
      <c r="C34" s="479"/>
      <c r="D34" s="480"/>
      <c r="E34" s="480"/>
    </row>
    <row r="35" spans="1:5" s="186" customFormat="1" ht="25.5" customHeight="1" x14ac:dyDescent="0.2">
      <c r="A35" s="53"/>
      <c r="B35" s="53"/>
      <c r="C35" s="408" t="s">
        <v>331</v>
      </c>
      <c r="D35" s="408" t="s">
        <v>331</v>
      </c>
      <c r="E35" s="408" t="s">
        <v>331</v>
      </c>
    </row>
    <row r="36" spans="1:5" s="186" customFormat="1" ht="33.75" customHeight="1" x14ac:dyDescent="0.2">
      <c r="A36" s="53"/>
      <c r="B36" s="53"/>
      <c r="C36" s="479" t="s">
        <v>215</v>
      </c>
      <c r="D36" s="479" t="s">
        <v>215</v>
      </c>
      <c r="E36" s="479" t="s">
        <v>215</v>
      </c>
    </row>
    <row r="37" spans="1:5" s="186" customFormat="1" ht="33.75" customHeight="1" x14ac:dyDescent="0.2">
      <c r="A37" s="53"/>
      <c r="B37" s="53"/>
      <c r="C37" s="479"/>
      <c r="D37" s="481"/>
      <c r="E37" s="478"/>
    </row>
    <row r="38" spans="1:5" s="186" customFormat="1" ht="33.75" customHeight="1" x14ac:dyDescent="0.2">
      <c r="A38" s="53"/>
      <c r="B38" s="53"/>
      <c r="C38" s="479"/>
      <c r="D38" s="665"/>
      <c r="E38" s="665"/>
    </row>
    <row r="39" spans="1:5" s="186" customFormat="1" ht="33.75" customHeight="1" x14ac:dyDescent="0.2">
      <c r="A39" s="53"/>
      <c r="B39" s="53"/>
      <c r="C39" s="479"/>
      <c r="D39" s="480"/>
      <c r="E39" s="478"/>
    </row>
    <row r="40" spans="1:5" s="186" customFormat="1" ht="30.75" customHeight="1" x14ac:dyDescent="0.2">
      <c r="A40" s="53"/>
      <c r="B40" s="53"/>
      <c r="C40" s="479"/>
      <c r="D40" s="480"/>
      <c r="E40" s="480"/>
    </row>
    <row r="41" spans="1:5" s="186" customFormat="1" ht="35.25" customHeight="1" x14ac:dyDescent="0.2">
      <c r="A41" s="53"/>
      <c r="B41" s="53"/>
      <c r="C41" s="479"/>
      <c r="D41" s="480"/>
      <c r="E41" s="478"/>
    </row>
    <row r="42" spans="1:5" s="186" customFormat="1" ht="30.75" customHeight="1" x14ac:dyDescent="0.2">
      <c r="A42" s="53"/>
      <c r="B42" s="53"/>
      <c r="C42" s="479"/>
      <c r="D42" s="665"/>
      <c r="E42" s="665"/>
    </row>
    <row r="43" spans="1:5" s="186" customFormat="1" ht="29.25" customHeight="1" x14ac:dyDescent="0.2">
      <c r="A43" s="53"/>
      <c r="B43" s="53"/>
      <c r="C43" s="479"/>
      <c r="D43" s="478"/>
      <c r="E43" s="478"/>
    </row>
    <row r="44" spans="1:5" s="186" customFormat="1" ht="29.25" customHeight="1" x14ac:dyDescent="0.2">
      <c r="A44" s="53"/>
      <c r="B44" s="53"/>
      <c r="C44" s="479"/>
      <c r="D44" s="478"/>
      <c r="E44" s="478"/>
    </row>
    <row r="45" spans="1:5" s="186" customFormat="1" ht="29.25" customHeight="1" x14ac:dyDescent="0.2">
      <c r="A45" s="53"/>
      <c r="B45" s="53"/>
      <c r="C45" s="479"/>
      <c r="D45" s="478"/>
      <c r="E45" s="477"/>
    </row>
    <row r="46" spans="1:5" s="186" customFormat="1" ht="29.25" customHeight="1" x14ac:dyDescent="0.2">
      <c r="A46" s="18"/>
      <c r="B46" s="18"/>
      <c r="C46" s="475"/>
      <c r="D46" s="472"/>
      <c r="E46" s="476"/>
    </row>
    <row r="47" spans="1:5" s="186" customFormat="1" ht="31.5" customHeight="1" x14ac:dyDescent="0.2">
      <c r="A47" s="18"/>
      <c r="B47" s="18"/>
      <c r="C47" s="475"/>
      <c r="D47" s="665"/>
      <c r="E47" s="665"/>
    </row>
    <row r="48" spans="1:5" s="186" customFormat="1" ht="39" customHeight="1" x14ac:dyDescent="0.2">
      <c r="A48" s="18"/>
      <c r="B48" s="18"/>
      <c r="C48" s="475"/>
      <c r="D48" s="662"/>
      <c r="E48" s="662"/>
    </row>
    <row r="49" spans="1:5" s="186" customFormat="1" ht="41.25" customHeight="1" x14ac:dyDescent="0.2">
      <c r="A49" s="18"/>
      <c r="B49" s="18"/>
      <c r="C49" s="475"/>
      <c r="D49" s="663"/>
      <c r="E49" s="663"/>
    </row>
    <row r="50" spans="1:5" s="186" customFormat="1" ht="27.75" customHeight="1" x14ac:dyDescent="0.2">
      <c r="A50" s="18"/>
      <c r="B50" s="18"/>
      <c r="C50" s="475"/>
      <c r="D50" s="665"/>
      <c r="E50" s="665"/>
    </row>
    <row r="51" spans="1:5" s="186" customFormat="1" ht="31.5" customHeight="1" x14ac:dyDescent="0.2">
      <c r="A51" s="18"/>
      <c r="B51" s="18"/>
      <c r="C51" s="475"/>
      <c r="D51" s="469"/>
      <c r="E51" s="469"/>
    </row>
    <row r="52" spans="1:5" s="186" customFormat="1" ht="33.75" customHeight="1" x14ac:dyDescent="0.2">
      <c r="A52" s="18"/>
      <c r="B52" s="18"/>
      <c r="C52" s="475"/>
      <c r="D52" s="469"/>
      <c r="E52" s="469"/>
    </row>
    <row r="53" spans="1:5" s="186" customFormat="1" ht="35.25" customHeight="1" x14ac:dyDescent="0.2">
      <c r="A53" s="18"/>
      <c r="B53" s="18"/>
      <c r="C53" s="475"/>
      <c r="D53" s="469"/>
      <c r="E53" s="469"/>
    </row>
    <row r="54" spans="1:5" s="186" customFormat="1" ht="36" customHeight="1" x14ac:dyDescent="0.2">
      <c r="A54" s="18"/>
      <c r="B54" s="18"/>
      <c r="C54" s="475"/>
      <c r="D54" s="469"/>
      <c r="E54" s="469"/>
    </row>
    <row r="55" spans="1:5" s="186" customFormat="1" ht="41.25" customHeight="1" x14ac:dyDescent="0.2">
      <c r="A55" s="18"/>
      <c r="B55" s="18"/>
      <c r="C55" s="475"/>
      <c r="D55" s="469"/>
      <c r="E55" s="469"/>
    </row>
    <row r="56" spans="1:5" s="186" customFormat="1" ht="42" customHeight="1" x14ac:dyDescent="0.2">
      <c r="A56" s="18"/>
      <c r="B56" s="18"/>
      <c r="C56" s="475"/>
      <c r="D56" s="469"/>
      <c r="E56" s="469"/>
    </row>
    <row r="57" spans="1:5" s="186" customFormat="1" ht="41.25" customHeight="1" x14ac:dyDescent="0.2">
      <c r="A57" s="18"/>
      <c r="B57" s="19"/>
      <c r="C57" s="470"/>
      <c r="D57" s="469"/>
      <c r="E57" s="469"/>
    </row>
    <row r="58" spans="1:5" s="186" customFormat="1" ht="28.5" customHeight="1" x14ac:dyDescent="0.2">
      <c r="A58" s="18"/>
      <c r="B58" s="19"/>
      <c r="C58" s="470"/>
      <c r="D58" s="472"/>
      <c r="E58" s="472"/>
    </row>
    <row r="59" spans="1:5" s="186" customFormat="1" ht="51" customHeight="1" x14ac:dyDescent="0.2">
      <c r="A59" s="18"/>
      <c r="B59" s="19"/>
      <c r="C59" s="470"/>
      <c r="D59" s="474"/>
      <c r="E59" s="473"/>
    </row>
    <row r="60" spans="1:5" s="186" customFormat="1" ht="36.75" customHeight="1" x14ac:dyDescent="0.2">
      <c r="A60" s="18"/>
      <c r="B60" s="19"/>
      <c r="C60" s="470"/>
      <c r="D60" s="472"/>
      <c r="E60" s="473"/>
    </row>
    <row r="61" spans="1:5" s="186" customFormat="1" ht="67.5" customHeight="1" x14ac:dyDescent="0.2">
      <c r="A61" s="18"/>
      <c r="B61" s="19"/>
      <c r="C61" s="470"/>
      <c r="D61" s="472"/>
      <c r="E61" s="472"/>
    </row>
    <row r="62" spans="1:5" s="186" customFormat="1" ht="41.25" customHeight="1" x14ac:dyDescent="0.2">
      <c r="A62" s="18"/>
      <c r="B62" s="19"/>
      <c r="C62" s="470"/>
      <c r="D62" s="469"/>
      <c r="E62" s="469"/>
    </row>
    <row r="63" spans="1:5" s="186" customFormat="1" ht="42.75" customHeight="1" x14ac:dyDescent="0.2">
      <c r="A63" s="18"/>
      <c r="B63" s="19"/>
      <c r="C63" s="470"/>
      <c r="D63" s="471"/>
      <c r="E63" s="469"/>
    </row>
    <row r="64" spans="1:5" s="186" customFormat="1" ht="51.75" customHeight="1" x14ac:dyDescent="0.2">
      <c r="A64" s="18"/>
      <c r="B64" s="19"/>
      <c r="C64" s="470"/>
      <c r="D64" s="469"/>
      <c r="E64" s="469"/>
    </row>
    <row r="65" spans="1:5" s="186" customFormat="1" ht="45" customHeight="1" x14ac:dyDescent="0.2">
      <c r="A65" s="18"/>
      <c r="B65" s="19"/>
      <c r="C65" s="470"/>
      <c r="D65" s="469"/>
      <c r="E65" s="469"/>
    </row>
    <row r="66" spans="1:5" s="186" customFormat="1" ht="54.75" customHeight="1" x14ac:dyDescent="0.2">
      <c r="A66" s="18"/>
      <c r="B66" s="19"/>
      <c r="C66" s="470"/>
      <c r="D66" s="469"/>
      <c r="E66" s="469"/>
    </row>
    <row r="67" spans="1:5" s="186" customFormat="1" ht="64.5" customHeight="1" x14ac:dyDescent="0.2">
      <c r="A67" s="18"/>
      <c r="B67" s="19"/>
      <c r="C67" s="470"/>
      <c r="D67" s="469"/>
      <c r="E67" s="469"/>
    </row>
    <row r="68" spans="1:5" s="186" customFormat="1" ht="66" customHeight="1" x14ac:dyDescent="0.2">
      <c r="A68" s="18"/>
      <c r="B68" s="19"/>
      <c r="C68" s="470"/>
      <c r="D68" s="469"/>
      <c r="E68" s="46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zoomScale="80" zoomScaleNormal="80" zoomScalePageLayoutView="98" workbookViewId="0">
      <selection activeCell="D11" sqref="D11"/>
    </sheetView>
  </sheetViews>
  <sheetFormatPr defaultRowHeight="14.25" x14ac:dyDescent="0.2"/>
  <cols>
    <col min="1" max="1" width="14.7109375" style="146" customWidth="1"/>
    <col min="2" max="2" width="13.42578125" style="145" customWidth="1"/>
    <col min="3" max="3" width="36" style="144" customWidth="1"/>
    <col min="4" max="4" width="40.7109375" style="144" customWidth="1"/>
    <col min="5" max="5" width="38.7109375" style="144" customWidth="1"/>
    <col min="6" max="6" width="23.7109375" style="144" customWidth="1"/>
    <col min="7" max="7" width="33.7109375" style="144" customWidth="1"/>
    <col min="8" max="8" width="10" style="144" bestFit="1" customWidth="1"/>
    <col min="9" max="9" width="18.85546875" style="144" customWidth="1"/>
    <col min="10" max="16384" width="9.140625" style="144"/>
  </cols>
  <sheetData>
    <row r="1" spans="1:9" s="213" customFormat="1" ht="21.75" customHeight="1" x14ac:dyDescent="0.25">
      <c r="A1" s="675" t="s">
        <v>191</v>
      </c>
      <c r="B1" s="675"/>
      <c r="C1" s="675"/>
      <c r="D1" s="675"/>
      <c r="E1" s="675"/>
    </row>
    <row r="2" spans="1:9" s="213" customFormat="1" ht="20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76"/>
      <c r="C2" s="676"/>
      <c r="D2" s="676"/>
      <c r="E2" s="676"/>
    </row>
    <row r="3" spans="1:9" s="186" customFormat="1" ht="18.75" customHeight="1" x14ac:dyDescent="0.2">
      <c r="A3" s="677"/>
      <c r="B3" s="678"/>
      <c r="C3" s="681" t="s">
        <v>128</v>
      </c>
      <c r="D3" s="681" t="s">
        <v>127</v>
      </c>
      <c r="E3" s="681" t="s">
        <v>126</v>
      </c>
    </row>
    <row r="4" spans="1:9" s="186" customFormat="1" ht="19.5" customHeight="1" thickBot="1" x14ac:dyDescent="0.25">
      <c r="A4" s="679"/>
      <c r="B4" s="680"/>
      <c r="C4" s="794"/>
      <c r="D4" s="794"/>
      <c r="E4" s="682"/>
    </row>
    <row r="5" spans="1:9" s="213" customFormat="1" ht="13.5" customHeight="1" x14ac:dyDescent="0.25">
      <c r="A5" s="668" t="s">
        <v>0</v>
      </c>
      <c r="B5" s="495" t="s">
        <v>7</v>
      </c>
      <c r="C5" s="411"/>
      <c r="D5" s="413"/>
      <c r="E5" s="410"/>
      <c r="G5" s="219"/>
      <c r="H5" s="219"/>
      <c r="I5" s="219"/>
    </row>
    <row r="6" spans="1:9" s="213" customFormat="1" ht="15" customHeight="1" x14ac:dyDescent="0.25">
      <c r="A6" s="671"/>
      <c r="B6" s="176" t="s">
        <v>9</v>
      </c>
      <c r="C6" s="411"/>
      <c r="D6" s="413"/>
      <c r="E6" s="411"/>
      <c r="G6" s="219"/>
      <c r="H6" s="219"/>
      <c r="I6" s="219"/>
    </row>
    <row r="7" spans="1:9" s="213" customFormat="1" ht="18" customHeight="1" thickBot="1" x14ac:dyDescent="0.3">
      <c r="A7" s="216">
        <v>44277</v>
      </c>
      <c r="B7" s="797" t="s">
        <v>8</v>
      </c>
      <c r="C7" s="389"/>
      <c r="D7" s="127"/>
      <c r="E7" s="127"/>
      <c r="H7" s="635"/>
      <c r="I7" s="219"/>
    </row>
    <row r="8" spans="1:9" s="213" customFormat="1" ht="19.5" customHeight="1" x14ac:dyDescent="0.25">
      <c r="A8" s="668" t="s">
        <v>6</v>
      </c>
      <c r="B8" s="376" t="s">
        <v>7</v>
      </c>
      <c r="C8" s="220"/>
      <c r="D8" s="220"/>
      <c r="E8" s="411"/>
      <c r="F8" s="219"/>
      <c r="G8" s="219"/>
      <c r="H8" s="635"/>
      <c r="I8" s="219"/>
    </row>
    <row r="9" spans="1:9" s="213" customFormat="1" ht="18" customHeight="1" x14ac:dyDescent="0.25">
      <c r="A9" s="669"/>
      <c r="B9" s="176" t="s">
        <v>9</v>
      </c>
      <c r="C9" s="412"/>
      <c r="D9" s="413"/>
      <c r="E9" s="411"/>
      <c r="F9" s="219"/>
      <c r="G9" s="670"/>
      <c r="H9" s="219"/>
      <c r="I9" s="219"/>
    </row>
    <row r="10" spans="1:9" s="213" customFormat="1" ht="30" customHeight="1" thickBot="1" x14ac:dyDescent="0.3">
      <c r="A10" s="216">
        <f>A7+1</f>
        <v>44278</v>
      </c>
      <c r="B10" s="215" t="s">
        <v>8</v>
      </c>
      <c r="C10" s="414" t="s">
        <v>292</v>
      </c>
      <c r="D10" s="414" t="s">
        <v>292</v>
      </c>
      <c r="E10" s="414" t="s">
        <v>292</v>
      </c>
      <c r="F10" s="219"/>
      <c r="G10" s="670"/>
      <c r="H10" s="219"/>
    </row>
    <row r="11" spans="1:9" s="213" customFormat="1" ht="48.75" customHeight="1" x14ac:dyDescent="0.25">
      <c r="A11" s="668" t="s">
        <v>5</v>
      </c>
      <c r="B11" s="194" t="s">
        <v>7</v>
      </c>
      <c r="C11" s="415"/>
      <c r="D11" s="110" t="s">
        <v>372</v>
      </c>
      <c r="E11" s="411"/>
      <c r="G11" s="670"/>
      <c r="H11" s="219"/>
    </row>
    <row r="12" spans="1:9" s="213" customFormat="1" ht="17.25" customHeight="1" thickBot="1" x14ac:dyDescent="0.3">
      <c r="A12" s="671"/>
      <c r="B12" s="176" t="s">
        <v>9</v>
      </c>
      <c r="C12" s="384"/>
      <c r="D12" s="416"/>
      <c r="E12" s="411"/>
      <c r="F12" s="219"/>
      <c r="G12" s="219"/>
      <c r="H12" s="219"/>
      <c r="I12" s="219"/>
    </row>
    <row r="13" spans="1:9" s="213" customFormat="1" ht="31.5" customHeight="1" thickBot="1" x14ac:dyDescent="0.3">
      <c r="A13" s="216">
        <f>A10+1</f>
        <v>44279</v>
      </c>
      <c r="B13" s="215" t="s">
        <v>8</v>
      </c>
      <c r="C13" s="365" t="s">
        <v>371</v>
      </c>
      <c r="D13" s="365" t="s">
        <v>371</v>
      </c>
      <c r="E13" s="365" t="s">
        <v>371</v>
      </c>
      <c r="G13" s="22"/>
    </row>
    <row r="14" spans="1:9" s="213" customFormat="1" ht="28.5" customHeight="1" x14ac:dyDescent="0.25">
      <c r="A14" s="668" t="s">
        <v>1</v>
      </c>
      <c r="B14" s="194" t="s">
        <v>7</v>
      </c>
      <c r="C14" s="110"/>
      <c r="D14" s="798" t="s">
        <v>332</v>
      </c>
      <c r="E14" s="110"/>
      <c r="F14" s="30"/>
      <c r="G14" s="672"/>
    </row>
    <row r="15" spans="1:9" s="213" customFormat="1" ht="18.75" customHeight="1" x14ac:dyDescent="0.25">
      <c r="A15" s="671"/>
      <c r="B15" s="176" t="s">
        <v>9</v>
      </c>
      <c r="C15" s="418"/>
      <c r="D15" s="380"/>
      <c r="E15" s="411"/>
      <c r="G15" s="672"/>
    </row>
    <row r="16" spans="1:9" s="213" customFormat="1" ht="34.5" customHeight="1" thickBot="1" x14ac:dyDescent="0.3">
      <c r="A16" s="216">
        <f>A13+1</f>
        <v>44280</v>
      </c>
      <c r="B16" s="215" t="s">
        <v>8</v>
      </c>
      <c r="C16" s="389" t="s">
        <v>297</v>
      </c>
      <c r="D16" s="417"/>
      <c r="E16" s="389" t="s">
        <v>297</v>
      </c>
      <c r="F16" s="30"/>
      <c r="G16" s="672"/>
    </row>
    <row r="17" spans="1:8" s="213" customFormat="1" ht="18" customHeight="1" x14ac:dyDescent="0.25">
      <c r="A17" s="668" t="s">
        <v>2</v>
      </c>
      <c r="B17" s="490" t="s">
        <v>7</v>
      </c>
      <c r="C17" s="380"/>
      <c r="D17" s="380"/>
      <c r="E17" s="380"/>
      <c r="F17" s="219"/>
    </row>
    <row r="18" spans="1:8" s="213" customFormat="1" ht="16.5" customHeight="1" thickBot="1" x14ac:dyDescent="0.3">
      <c r="A18" s="671"/>
      <c r="B18" s="176" t="s">
        <v>9</v>
      </c>
      <c r="C18" s="412"/>
      <c r="D18" s="410"/>
      <c r="E18" s="411"/>
      <c r="G18" s="28"/>
      <c r="H18" s="28"/>
    </row>
    <row r="19" spans="1:8" s="213" customFormat="1" ht="31.5" customHeight="1" thickBot="1" x14ac:dyDescent="0.3">
      <c r="A19" s="216">
        <f>A16+1</f>
        <v>44281</v>
      </c>
      <c r="B19" s="215" t="s">
        <v>8</v>
      </c>
      <c r="C19" s="414" t="s">
        <v>293</v>
      </c>
      <c r="D19" s="414" t="s">
        <v>293</v>
      </c>
      <c r="E19" s="414" t="s">
        <v>293</v>
      </c>
    </row>
    <row r="20" spans="1:8" s="213" customFormat="1" ht="29.25" customHeight="1" x14ac:dyDescent="0.25">
      <c r="A20" s="668" t="s">
        <v>3</v>
      </c>
      <c r="B20" s="218" t="s">
        <v>7</v>
      </c>
      <c r="C20" s="110" t="s">
        <v>163</v>
      </c>
      <c r="D20" s="110" t="s">
        <v>163</v>
      </c>
      <c r="E20" s="110" t="s">
        <v>163</v>
      </c>
    </row>
    <row r="21" spans="1:8" s="213" customFormat="1" ht="28.5" x14ac:dyDescent="0.25">
      <c r="A21" s="671"/>
      <c r="B21" s="217" t="s">
        <v>9</v>
      </c>
      <c r="C21" s="110" t="s">
        <v>163</v>
      </c>
      <c r="D21" s="110" t="s">
        <v>163</v>
      </c>
      <c r="E21" s="110" t="s">
        <v>163</v>
      </c>
    </row>
    <row r="22" spans="1:8" s="213" customFormat="1" ht="13.5" customHeight="1" thickBot="1" x14ac:dyDescent="0.3">
      <c r="A22" s="216">
        <f>A19+1</f>
        <v>44282</v>
      </c>
      <c r="B22" s="215" t="s">
        <v>8</v>
      </c>
      <c r="C22" s="214"/>
      <c r="D22" s="214"/>
      <c r="E22" s="214"/>
    </row>
    <row r="23" spans="1:8" s="795" customFormat="1" ht="39.75" customHeight="1" x14ac:dyDescent="0.2">
      <c r="A23" s="668" t="s">
        <v>194</v>
      </c>
      <c r="B23" s="376" t="s">
        <v>11</v>
      </c>
      <c r="C23" s="799" t="s">
        <v>268</v>
      </c>
      <c r="D23" s="799" t="s">
        <v>268</v>
      </c>
      <c r="E23" s="799" t="s">
        <v>268</v>
      </c>
      <c r="G23" s="796"/>
    </row>
    <row r="24" spans="1:8" s="213" customFormat="1" ht="29.25" customHeight="1" x14ac:dyDescent="0.25">
      <c r="A24" s="671"/>
      <c r="B24" s="176" t="s">
        <v>9</v>
      </c>
      <c r="C24" s="110" t="s">
        <v>163</v>
      </c>
      <c r="D24" s="110" t="s">
        <v>163</v>
      </c>
      <c r="E24" s="95" t="s">
        <v>343</v>
      </c>
    </row>
    <row r="25" spans="1:8" s="209" customFormat="1" ht="21" customHeight="1" thickBot="1" x14ac:dyDescent="0.3">
      <c r="A25" s="212">
        <f>A22+1</f>
        <v>44283</v>
      </c>
      <c r="B25" s="211" t="s">
        <v>8</v>
      </c>
      <c r="C25" s="127"/>
      <c r="D25" s="127"/>
      <c r="E25" s="102"/>
      <c r="F25" s="210"/>
      <c r="G25" s="210"/>
      <c r="H25" s="210"/>
    </row>
    <row r="26" spans="1:8" s="186" customFormat="1" ht="30" customHeight="1" thickBot="1" x14ac:dyDescent="0.25">
      <c r="A26" s="673" t="s">
        <v>10</v>
      </c>
      <c r="B26" s="674"/>
      <c r="C26" s="208"/>
      <c r="D26" s="207"/>
      <c r="E26" s="206"/>
    </row>
    <row r="27" spans="1:8" s="186" customFormat="1" ht="30" customHeight="1" x14ac:dyDescent="0.2">
      <c r="A27" s="49"/>
      <c r="B27" s="49"/>
      <c r="C27" s="205"/>
      <c r="D27" s="76"/>
      <c r="E27" s="204"/>
    </row>
    <row r="28" spans="1:8" s="186" customFormat="1" ht="34.5" customHeight="1" thickBot="1" x14ac:dyDescent="0.25">
      <c r="A28" s="49"/>
      <c r="B28" s="49"/>
      <c r="C28" s="203" t="s">
        <v>125</v>
      </c>
      <c r="D28" s="683" t="s">
        <v>124</v>
      </c>
      <c r="E28" s="684"/>
    </row>
    <row r="29" spans="1:8" s="186" customFormat="1" ht="39" customHeight="1" x14ac:dyDescent="0.2">
      <c r="A29" s="18"/>
      <c r="B29" s="18"/>
      <c r="C29" s="202"/>
      <c r="D29" s="687" t="s">
        <v>123</v>
      </c>
      <c r="E29" s="688"/>
      <c r="F29" s="202"/>
    </row>
    <row r="30" spans="1:8" s="186" customFormat="1" ht="41.25" customHeight="1" x14ac:dyDescent="0.2">
      <c r="A30" s="18"/>
      <c r="B30" s="18"/>
      <c r="C30" s="201" t="s">
        <v>122</v>
      </c>
      <c r="D30" s="200" t="s">
        <v>122</v>
      </c>
      <c r="E30" s="200" t="s">
        <v>122</v>
      </c>
    </row>
    <row r="31" spans="1:8" s="186" customFormat="1" ht="27.75" customHeight="1" x14ac:dyDescent="0.2">
      <c r="A31" s="18"/>
      <c r="B31" s="18"/>
      <c r="C31" s="199" t="s">
        <v>121</v>
      </c>
      <c r="D31" s="199" t="s">
        <v>121</v>
      </c>
      <c r="E31" s="199" t="s">
        <v>121</v>
      </c>
    </row>
    <row r="32" spans="1:8" s="186" customFormat="1" ht="31.5" customHeight="1" x14ac:dyDescent="0.2">
      <c r="A32" s="18"/>
      <c r="B32" s="18"/>
      <c r="C32" s="685" t="s">
        <v>120</v>
      </c>
      <c r="D32" s="686"/>
      <c r="E32" s="48"/>
    </row>
    <row r="33" spans="1:8" s="186" customFormat="1" ht="33.75" customHeight="1" x14ac:dyDescent="0.2">
      <c r="A33" s="18"/>
      <c r="B33" s="18"/>
      <c r="C33" s="48"/>
      <c r="D33" s="467" t="s">
        <v>214</v>
      </c>
      <c r="E33" s="48"/>
    </row>
    <row r="34" spans="1:8" s="186" customFormat="1" ht="35.25" customHeight="1" x14ac:dyDescent="0.2">
      <c r="A34" s="18"/>
      <c r="B34" s="18"/>
      <c r="C34" s="48"/>
      <c r="D34" s="48"/>
      <c r="E34" s="48"/>
    </row>
    <row r="35" spans="1:8" s="186" customFormat="1" ht="36" customHeight="1" x14ac:dyDescent="0.2">
      <c r="A35" s="18"/>
      <c r="B35" s="18"/>
      <c r="C35" s="226"/>
      <c r="D35" s="226"/>
      <c r="E35" s="226"/>
    </row>
    <row r="36" spans="1:8" s="186" customFormat="1" ht="41.25" customHeight="1" x14ac:dyDescent="0.2">
      <c r="A36" s="18"/>
      <c r="B36" s="18"/>
      <c r="C36" s="198"/>
      <c r="D36" s="197"/>
      <c r="E36" s="10"/>
    </row>
    <row r="37" spans="1:8" s="186" customFormat="1" ht="42" customHeight="1" x14ac:dyDescent="0.2">
      <c r="A37" s="18"/>
      <c r="B37" s="18"/>
      <c r="C37" s="193"/>
      <c r="D37" s="193"/>
      <c r="E37" s="193"/>
    </row>
    <row r="38" spans="1:8" s="186" customFormat="1" ht="41.25" customHeight="1" x14ac:dyDescent="0.2">
      <c r="A38" s="18"/>
      <c r="B38" s="19"/>
      <c r="C38" s="196"/>
      <c r="D38" s="196"/>
      <c r="E38" s="195"/>
      <c r="H38" s="20"/>
    </row>
    <row r="39" spans="1:8" s="186" customFormat="1" ht="28.5" customHeight="1" thickBot="1" x14ac:dyDescent="0.25">
      <c r="A39" s="18"/>
      <c r="B39" s="19"/>
      <c r="C39" s="399"/>
      <c r="D39" s="399"/>
      <c r="E39" s="399"/>
      <c r="F39" s="191"/>
      <c r="G39" s="191"/>
      <c r="H39" s="191"/>
    </row>
    <row r="40" spans="1:8" s="186" customFormat="1" ht="51" customHeight="1" x14ac:dyDescent="0.2">
      <c r="A40" s="18"/>
      <c r="B40" s="19"/>
      <c r="C40" s="194"/>
      <c r="D40" s="47"/>
      <c r="E40" s="399"/>
      <c r="F40" s="193"/>
      <c r="G40" s="397"/>
      <c r="H40" s="191"/>
    </row>
    <row r="41" spans="1:8" s="186" customFormat="1" ht="36.75" customHeight="1" thickBot="1" x14ac:dyDescent="0.25">
      <c r="A41" s="18"/>
      <c r="B41" s="19"/>
      <c r="C41" s="193"/>
      <c r="D41" s="193"/>
      <c r="E41" s="192"/>
      <c r="F41" s="191"/>
      <c r="G41" s="397"/>
      <c r="H41" s="191"/>
    </row>
    <row r="42" spans="1:8" s="186" customFormat="1" ht="67.5" customHeight="1" thickBot="1" x14ac:dyDescent="0.25">
      <c r="A42" s="18"/>
      <c r="B42" s="19"/>
      <c r="C42" s="174"/>
      <c r="D42" s="48"/>
      <c r="E42" s="17"/>
      <c r="F42" s="191"/>
      <c r="G42" s="191"/>
      <c r="H42" s="191"/>
    </row>
    <row r="43" spans="1:8" s="186" customFormat="1" ht="41.25" customHeight="1" thickBot="1" x14ac:dyDescent="0.25">
      <c r="A43" s="18"/>
      <c r="B43" s="19"/>
      <c r="C43" s="399"/>
      <c r="D43" s="399"/>
      <c r="E43" s="190"/>
    </row>
    <row r="44" spans="1:8" s="186" customFormat="1" ht="42.75" customHeight="1" x14ac:dyDescent="0.2">
      <c r="A44" s="18"/>
      <c r="B44" s="19"/>
      <c r="C44" s="226"/>
      <c r="D44" s="10"/>
      <c r="E44" s="10"/>
      <c r="F44" s="189"/>
    </row>
    <row r="45" spans="1:8" s="186" customFormat="1" ht="51.75" customHeight="1" thickBot="1" x14ac:dyDescent="0.25">
      <c r="A45" s="18"/>
      <c r="B45" s="19"/>
      <c r="C45" s="10"/>
      <c r="D45" s="10"/>
      <c r="E45" s="52"/>
    </row>
    <row r="46" spans="1:8" s="186" customFormat="1" ht="45" customHeight="1" x14ac:dyDescent="0.2">
      <c r="A46" s="18"/>
      <c r="B46" s="19"/>
      <c r="C46" s="188"/>
      <c r="D46" s="188"/>
      <c r="E46" s="10"/>
    </row>
    <row r="47" spans="1:8" s="186" customFormat="1" ht="54.75" customHeight="1" x14ac:dyDescent="0.2">
      <c r="A47" s="18"/>
      <c r="B47" s="19"/>
      <c r="C47" s="185"/>
      <c r="D47" s="185"/>
      <c r="E47" s="10"/>
    </row>
    <row r="48" spans="1:8" s="186" customFormat="1" ht="64.5" customHeight="1" x14ac:dyDescent="0.2">
      <c r="A48" s="18"/>
      <c r="B48" s="19"/>
      <c r="C48" s="3"/>
      <c r="D48" s="3"/>
      <c r="E48" s="187"/>
    </row>
    <row r="49" spans="1:5" s="186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400"/>
      <c r="D50" s="400"/>
      <c r="E50" s="185"/>
    </row>
    <row r="51" spans="1:5" ht="42" customHeight="1" x14ac:dyDescent="0.2">
      <c r="A51" s="144"/>
      <c r="C51" s="184"/>
      <c r="D51" s="183"/>
      <c r="E51" s="182"/>
    </row>
    <row r="52" spans="1:5" ht="28.5" customHeight="1" x14ac:dyDescent="0.2">
      <c r="A52" s="144"/>
      <c r="C52" s="180"/>
      <c r="D52" s="181"/>
      <c r="E52" s="182"/>
    </row>
    <row r="53" spans="1:5" ht="24.75" customHeight="1" x14ac:dyDescent="0.2">
      <c r="A53" s="144"/>
      <c r="C53" s="180"/>
      <c r="D53" s="181"/>
    </row>
    <row r="54" spans="1:5" ht="39" customHeight="1" x14ac:dyDescent="0.2">
      <c r="A54" s="144"/>
      <c r="C54" s="180"/>
      <c r="D54" s="179"/>
      <c r="E54" s="178"/>
    </row>
    <row r="55" spans="1:5" ht="12.75" x14ac:dyDescent="0.2">
      <c r="A55" s="144"/>
      <c r="C55" s="177"/>
      <c r="D55" s="177"/>
      <c r="E55" s="177"/>
    </row>
    <row r="58" spans="1:5" ht="18.75" customHeight="1" x14ac:dyDescent="0.2">
      <c r="A58" s="144"/>
      <c r="C58" s="176"/>
      <c r="D58" s="175"/>
    </row>
    <row r="59" spans="1:5" ht="13.5" thickBot="1" x14ac:dyDescent="0.25">
      <c r="A59" s="144"/>
    </row>
    <row r="60" spans="1:5" x14ac:dyDescent="0.2">
      <c r="A60" s="144"/>
      <c r="C60" s="174"/>
      <c r="D60" s="10"/>
    </row>
    <row r="64" spans="1:5" ht="13.5" thickBot="1" x14ac:dyDescent="0.25">
      <c r="A64" s="144"/>
    </row>
    <row r="65" spans="1:11" x14ac:dyDescent="0.2">
      <c r="A65" s="144"/>
      <c r="C65" s="173"/>
      <c r="D65" s="173"/>
      <c r="E65" s="173"/>
    </row>
    <row r="68" spans="1:11" x14ac:dyDescent="0.2">
      <c r="A68" s="144"/>
      <c r="C68" s="172"/>
      <c r="D68" s="172"/>
      <c r="E68" s="171"/>
    </row>
    <row r="75" spans="1:11" ht="42.75" x14ac:dyDescent="0.2">
      <c r="D75" s="147" t="s">
        <v>178</v>
      </c>
      <c r="E75" s="147" t="s">
        <v>177</v>
      </c>
    </row>
    <row r="76" spans="1:11" ht="21.75" customHeight="1" x14ac:dyDescent="0.2">
      <c r="C76" s="156" t="s">
        <v>117</v>
      </c>
      <c r="D76" s="170" t="s">
        <v>116</v>
      </c>
      <c r="E76" s="156" t="s">
        <v>115</v>
      </c>
    </row>
    <row r="77" spans="1:11" s="155" customFormat="1" ht="28.5" x14ac:dyDescent="0.2">
      <c r="A77" s="169"/>
      <c r="B77" s="398"/>
      <c r="C77" s="168" t="s">
        <v>114</v>
      </c>
      <c r="D77" s="168" t="s">
        <v>113</v>
      </c>
      <c r="E77" s="168" t="s">
        <v>113</v>
      </c>
    </row>
    <row r="78" spans="1:11" ht="16.5" x14ac:dyDescent="0.25">
      <c r="C78" s="167" t="s">
        <v>112</v>
      </c>
      <c r="D78" s="166"/>
      <c r="E78" s="165" t="s">
        <v>111</v>
      </c>
    </row>
    <row r="79" spans="1:11" s="156" customFormat="1" ht="15.75" x14ac:dyDescent="0.2">
      <c r="A79" s="164"/>
      <c r="B79" s="163"/>
      <c r="C79" s="162" t="s">
        <v>110</v>
      </c>
      <c r="D79" s="161"/>
      <c r="E79" s="161"/>
      <c r="F79" s="160"/>
      <c r="G79" s="160"/>
      <c r="H79" s="160"/>
      <c r="I79" s="160"/>
      <c r="J79" s="160"/>
      <c r="K79" s="160"/>
    </row>
    <row r="80" spans="1:11" ht="16.5" x14ac:dyDescent="0.2">
      <c r="B80" s="398"/>
      <c r="C80" s="158" t="s">
        <v>109</v>
      </c>
      <c r="D80" s="159"/>
      <c r="E80" s="158" t="s">
        <v>109</v>
      </c>
    </row>
    <row r="81" spans="1:8" s="156" customFormat="1" x14ac:dyDescent="0.2">
      <c r="A81" s="146"/>
      <c r="B81" s="693" t="s">
        <v>108</v>
      </c>
      <c r="C81" s="693"/>
      <c r="D81" s="157" t="s">
        <v>107</v>
      </c>
      <c r="E81" s="155" t="s">
        <v>106</v>
      </c>
      <c r="F81" s="144"/>
      <c r="G81" s="144"/>
      <c r="H81" s="144"/>
    </row>
    <row r="82" spans="1:8" x14ac:dyDescent="0.2">
      <c r="C82" s="155" t="s">
        <v>105</v>
      </c>
      <c r="E82" s="155" t="s">
        <v>104</v>
      </c>
    </row>
    <row r="83" spans="1:8" ht="33" customHeight="1" x14ac:dyDescent="0.2">
      <c r="C83" s="687" t="s">
        <v>103</v>
      </c>
      <c r="D83" s="689"/>
      <c r="E83" s="688"/>
    </row>
    <row r="84" spans="1:8" x14ac:dyDescent="0.2">
      <c r="C84" s="156" t="s">
        <v>102</v>
      </c>
      <c r="D84" s="155" t="s">
        <v>101</v>
      </c>
    </row>
    <row r="85" spans="1:8" x14ac:dyDescent="0.2">
      <c r="C85" s="692" t="s">
        <v>100</v>
      </c>
      <c r="D85" s="692"/>
      <c r="E85" s="692"/>
    </row>
    <row r="87" spans="1:8" ht="16.5" customHeight="1" x14ac:dyDescent="0.2">
      <c r="C87" s="690" t="s">
        <v>99</v>
      </c>
      <c r="D87" s="691"/>
      <c r="E87" s="154" t="s">
        <v>98</v>
      </c>
    </row>
    <row r="88" spans="1:8" ht="30" x14ac:dyDescent="0.2">
      <c r="C88" s="153"/>
      <c r="D88" s="154" t="s">
        <v>129</v>
      </c>
      <c r="E88" s="153"/>
    </row>
    <row r="89" spans="1:8" ht="15" x14ac:dyDescent="0.2">
      <c r="C89" s="152" t="s">
        <v>176</v>
      </c>
      <c r="D89" s="152" t="s">
        <v>175</v>
      </c>
      <c r="E89" s="152" t="s">
        <v>97</v>
      </c>
    </row>
    <row r="90" spans="1:8" ht="15" x14ac:dyDescent="0.2">
      <c r="C90" s="152" t="s">
        <v>96</v>
      </c>
      <c r="D90" s="151"/>
      <c r="E90" s="151" t="s">
        <v>95</v>
      </c>
    </row>
    <row r="91" spans="1:8" x14ac:dyDescent="0.2">
      <c r="C91" s="150" t="s">
        <v>94</v>
      </c>
      <c r="D91" s="150" t="s">
        <v>93</v>
      </c>
      <c r="E91" s="150" t="s">
        <v>92</v>
      </c>
    </row>
    <row r="92" spans="1:8" x14ac:dyDescent="0.2">
      <c r="C92" s="147"/>
      <c r="D92" s="147"/>
      <c r="E92" s="147"/>
    </row>
    <row r="93" spans="1:8" ht="42.75" x14ac:dyDescent="0.2">
      <c r="C93" s="149" t="s">
        <v>91</v>
      </c>
      <c r="D93" s="149" t="s">
        <v>90</v>
      </c>
      <c r="E93" s="149" t="s">
        <v>89</v>
      </c>
    </row>
    <row r="94" spans="1:8" ht="15" x14ac:dyDescent="0.2">
      <c r="C94" s="148" t="s">
        <v>134</v>
      </c>
      <c r="D94" s="147"/>
      <c r="E94" s="147"/>
    </row>
    <row r="95" spans="1:8" s="155" customFormat="1" ht="28.5" x14ac:dyDescent="0.2">
      <c r="A95" s="169"/>
      <c r="B95" s="398"/>
      <c r="C95" s="370" t="s">
        <v>174</v>
      </c>
      <c r="D95" s="370" t="s">
        <v>162</v>
      </c>
      <c r="E95" s="370" t="s">
        <v>173</v>
      </c>
    </row>
    <row r="97" spans="4:4" ht="15" thickBot="1" x14ac:dyDescent="0.25">
      <c r="D97" s="365"/>
    </row>
    <row r="99" spans="4:4" x14ac:dyDescent="0.2">
      <c r="D99" s="144" t="s">
        <v>172</v>
      </c>
    </row>
    <row r="100" spans="4:4" x14ac:dyDescent="0.2">
      <c r="D100" s="144" t="s">
        <v>183</v>
      </c>
    </row>
  </sheetData>
  <mergeCells count="24">
    <mergeCell ref="D28:E28"/>
    <mergeCell ref="C32:D32"/>
    <mergeCell ref="D29:E29"/>
    <mergeCell ref="C83:E83"/>
    <mergeCell ref="C87:D87"/>
    <mergeCell ref="C85:E85"/>
    <mergeCell ref="B81:C81"/>
    <mergeCell ref="A1:E1"/>
    <mergeCell ref="A2:E2"/>
    <mergeCell ref="A3:B4"/>
    <mergeCell ref="C3:C4"/>
    <mergeCell ref="D3:D4"/>
    <mergeCell ref="E3:E4"/>
    <mergeCell ref="A5:A6"/>
    <mergeCell ref="A26:B26"/>
    <mergeCell ref="A20:A21"/>
    <mergeCell ref="A17:A18"/>
    <mergeCell ref="A23:A24"/>
    <mergeCell ref="H7:H8"/>
    <mergeCell ref="A8:A9"/>
    <mergeCell ref="G9:G11"/>
    <mergeCell ref="A11:A12"/>
    <mergeCell ref="G14:G16"/>
    <mergeCell ref="A14:A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zoomScale="77" zoomScaleNormal="77" zoomScalePageLayoutView="90" workbookViewId="0">
      <selection activeCell="B29" sqref="B29"/>
    </sheetView>
  </sheetViews>
  <sheetFormatPr defaultRowHeight="14.25" x14ac:dyDescent="0.2"/>
  <cols>
    <col min="1" max="1" width="13.42578125" style="31" customWidth="1"/>
    <col min="2" max="2" width="13.42578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1" t="s">
        <v>192</v>
      </c>
      <c r="B1" s="701"/>
      <c r="C1" s="701"/>
      <c r="D1" s="701"/>
    </row>
    <row r="2" spans="1:5" s="2" customFormat="1" ht="21.75" customHeight="1" thickBot="1" x14ac:dyDescent="0.3">
      <c r="A2" s="655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55"/>
      <c r="C2" s="640"/>
      <c r="D2" s="655"/>
    </row>
    <row r="3" spans="1:5" s="4" customFormat="1" ht="15" customHeight="1" x14ac:dyDescent="0.2">
      <c r="A3" s="702" t="s">
        <v>73</v>
      </c>
      <c r="B3" s="703"/>
      <c r="C3" s="706" t="s">
        <v>167</v>
      </c>
      <c r="D3" s="706" t="s">
        <v>168</v>
      </c>
    </row>
    <row r="4" spans="1:5" s="4" customFormat="1" ht="18" customHeight="1" thickBot="1" x14ac:dyDescent="0.25">
      <c r="A4" s="704"/>
      <c r="B4" s="705"/>
      <c r="C4" s="707"/>
      <c r="D4" s="707"/>
    </row>
    <row r="5" spans="1:5" s="2" customFormat="1" ht="21.75" customHeight="1" x14ac:dyDescent="0.25">
      <c r="A5" s="699" t="s">
        <v>0</v>
      </c>
      <c r="B5" s="419" t="s">
        <v>7</v>
      </c>
      <c r="C5" s="396" t="s">
        <v>68</v>
      </c>
      <c r="D5" s="405"/>
      <c r="E5" s="7"/>
    </row>
    <row r="6" spans="1:5" s="2" customFormat="1" ht="18.75" customHeight="1" x14ac:dyDescent="0.25">
      <c r="A6" s="700"/>
      <c r="B6" s="420" t="s">
        <v>9</v>
      </c>
      <c r="C6" s="381"/>
      <c r="D6" s="395"/>
      <c r="E6" s="7"/>
    </row>
    <row r="7" spans="1:5" s="2" customFormat="1" ht="27" customHeight="1" thickBot="1" x14ac:dyDescent="0.3">
      <c r="A7" s="421">
        <v>44277</v>
      </c>
      <c r="B7" s="422" t="s">
        <v>8</v>
      </c>
      <c r="C7" s="426" t="s">
        <v>286</v>
      </c>
      <c r="D7" s="426" t="s">
        <v>287</v>
      </c>
      <c r="E7" s="7"/>
    </row>
    <row r="8" spans="1:5" s="2" customFormat="1" ht="22.5" customHeight="1" x14ac:dyDescent="0.25">
      <c r="A8" s="699" t="s">
        <v>6</v>
      </c>
      <c r="B8" s="423" t="s">
        <v>7</v>
      </c>
      <c r="C8" s="396" t="s">
        <v>68</v>
      </c>
      <c r="D8" s="406"/>
      <c r="E8" s="7"/>
    </row>
    <row r="9" spans="1:5" s="2" customFormat="1" ht="21.75" customHeight="1" x14ac:dyDescent="0.25">
      <c r="A9" s="708"/>
      <c r="B9" s="420" t="s">
        <v>9</v>
      </c>
      <c r="C9" s="407"/>
      <c r="D9" s="384"/>
      <c r="E9" s="7"/>
    </row>
    <row r="10" spans="1:5" s="2" customFormat="1" ht="33" customHeight="1" thickBot="1" x14ac:dyDescent="0.3">
      <c r="A10" s="424">
        <f>A7+1</f>
        <v>44278</v>
      </c>
      <c r="B10" s="422" t="s">
        <v>8</v>
      </c>
      <c r="C10" s="502" t="s">
        <v>288</v>
      </c>
      <c r="D10" s="502" t="s">
        <v>288</v>
      </c>
    </row>
    <row r="11" spans="1:5" s="2" customFormat="1" ht="27" customHeight="1" x14ac:dyDescent="0.25">
      <c r="A11" s="699" t="s">
        <v>5</v>
      </c>
      <c r="B11" s="423" t="s">
        <v>7</v>
      </c>
      <c r="C11" s="95" t="s">
        <v>303</v>
      </c>
      <c r="D11" s="382"/>
    </row>
    <row r="12" spans="1:5" s="2" customFormat="1" ht="15" customHeight="1" x14ac:dyDescent="0.25">
      <c r="A12" s="700"/>
      <c r="B12" s="420" t="s">
        <v>9</v>
      </c>
      <c r="C12" s="383"/>
      <c r="D12" s="384"/>
      <c r="E12" s="7"/>
    </row>
    <row r="13" spans="1:5" s="2" customFormat="1" ht="17.25" customHeight="1" thickBot="1" x14ac:dyDescent="0.3">
      <c r="A13" s="424">
        <f>A10+1</f>
        <v>44279</v>
      </c>
      <c r="B13" s="422" t="s">
        <v>8</v>
      </c>
      <c r="C13" s="390"/>
      <c r="D13" s="390"/>
    </row>
    <row r="14" spans="1:5" s="2" customFormat="1" ht="19.5" customHeight="1" x14ac:dyDescent="0.25">
      <c r="A14" s="699" t="s">
        <v>1</v>
      </c>
      <c r="B14" s="423" t="s">
        <v>7</v>
      </c>
      <c r="C14" s="382"/>
      <c r="D14" s="387"/>
    </row>
    <row r="15" spans="1:5" s="2" customFormat="1" ht="18.75" customHeight="1" x14ac:dyDescent="0.25">
      <c r="A15" s="700"/>
      <c r="B15" s="420" t="s">
        <v>9</v>
      </c>
      <c r="C15" s="391"/>
      <c r="D15" s="388"/>
    </row>
    <row r="16" spans="1:5" s="2" customFormat="1" ht="33" customHeight="1" thickBot="1" x14ac:dyDescent="0.3">
      <c r="A16" s="424">
        <f>A13+1</f>
        <v>44280</v>
      </c>
      <c r="B16" s="422" t="s">
        <v>8</v>
      </c>
      <c r="C16" s="502" t="s">
        <v>291</v>
      </c>
      <c r="D16" s="502" t="s">
        <v>291</v>
      </c>
    </row>
    <row r="17" spans="1:4" s="2" customFormat="1" ht="24" customHeight="1" x14ac:dyDescent="0.25">
      <c r="A17" s="699" t="s">
        <v>2</v>
      </c>
      <c r="B17" s="425" t="s">
        <v>7</v>
      </c>
      <c r="C17" s="499"/>
      <c r="D17" s="499"/>
    </row>
    <row r="18" spans="1:4" s="2" customFormat="1" ht="21.75" customHeight="1" x14ac:dyDescent="0.25">
      <c r="A18" s="700"/>
      <c r="B18" s="420" t="s">
        <v>9</v>
      </c>
      <c r="C18" s="95"/>
      <c r="D18" s="393"/>
    </row>
    <row r="19" spans="1:4" s="2" customFormat="1" ht="35.25" customHeight="1" thickBot="1" x14ac:dyDescent="0.3">
      <c r="A19" s="424">
        <f>A16+1</f>
        <v>44281</v>
      </c>
      <c r="B19" s="422" t="s">
        <v>8</v>
      </c>
      <c r="C19" s="426" t="s">
        <v>367</v>
      </c>
      <c r="D19" s="426" t="s">
        <v>367</v>
      </c>
    </row>
    <row r="20" spans="1:4" s="2" customFormat="1" ht="20.25" customHeight="1" x14ac:dyDescent="0.25">
      <c r="A20" s="699" t="s">
        <v>3</v>
      </c>
      <c r="B20" s="425" t="s">
        <v>7</v>
      </c>
      <c r="C20" s="382"/>
      <c r="D20" s="427"/>
    </row>
    <row r="21" spans="1:4" s="2" customFormat="1" ht="19.5" customHeight="1" x14ac:dyDescent="0.25">
      <c r="A21" s="700"/>
      <c r="B21" s="420" t="s">
        <v>9</v>
      </c>
      <c r="C21" s="378"/>
      <c r="D21" s="378"/>
    </row>
    <row r="22" spans="1:4" s="2" customFormat="1" ht="37.5" customHeight="1" thickBot="1" x14ac:dyDescent="0.3">
      <c r="A22" s="424">
        <f>A19+1</f>
        <v>44282</v>
      </c>
      <c r="B22" s="422" t="s">
        <v>8</v>
      </c>
      <c r="C22" s="502" t="s">
        <v>321</v>
      </c>
      <c r="D22" s="502" t="s">
        <v>320</v>
      </c>
    </row>
    <row r="23" spans="1:4" s="2" customFormat="1" ht="30.75" customHeight="1" x14ac:dyDescent="0.25">
      <c r="A23" s="699" t="s">
        <v>4</v>
      </c>
      <c r="B23" s="423" t="s">
        <v>11</v>
      </c>
      <c r="C23" s="584" t="s">
        <v>284</v>
      </c>
      <c r="D23" s="584" t="s">
        <v>358</v>
      </c>
    </row>
    <row r="24" spans="1:4" s="2" customFormat="1" ht="28.5" customHeight="1" x14ac:dyDescent="0.25">
      <c r="A24" s="700"/>
      <c r="B24" s="420" t="s">
        <v>9</v>
      </c>
      <c r="C24" s="587"/>
      <c r="D24" s="608" t="s">
        <v>340</v>
      </c>
    </row>
    <row r="25" spans="1:4" s="2" customFormat="1" ht="18" customHeight="1" thickBot="1" x14ac:dyDescent="0.3">
      <c r="A25" s="424">
        <f>A22+1</f>
        <v>44283</v>
      </c>
      <c r="B25" s="422" t="s">
        <v>8</v>
      </c>
      <c r="C25" s="409"/>
      <c r="D25" s="409"/>
    </row>
    <row r="26" spans="1:4" s="4" customFormat="1" ht="35.25" customHeight="1" thickBot="1" x14ac:dyDescent="0.25">
      <c r="A26" s="666" t="s">
        <v>72</v>
      </c>
      <c r="B26" s="667"/>
      <c r="C26" s="356" t="s">
        <v>289</v>
      </c>
      <c r="D26" s="356" t="s">
        <v>290</v>
      </c>
    </row>
    <row r="27" spans="1:4" s="4" customFormat="1" ht="32.25" customHeight="1" x14ac:dyDescent="0.2">
      <c r="A27" s="121"/>
      <c r="B27" s="121"/>
      <c r="C27" s="120"/>
      <c r="D27" s="120"/>
    </row>
    <row r="28" spans="1:4" s="4" customFormat="1" ht="32.25" customHeight="1" x14ac:dyDescent="0.2">
      <c r="A28" s="121"/>
      <c r="B28" s="121"/>
      <c r="C28" s="120" t="s">
        <v>211</v>
      </c>
      <c r="D28" s="120"/>
    </row>
    <row r="29" spans="1:4" s="4" customFormat="1" ht="32.25" customHeight="1" thickBot="1" x14ac:dyDescent="0.25">
      <c r="A29" s="121"/>
      <c r="B29" s="121"/>
      <c r="C29" s="401"/>
      <c r="D29" s="401"/>
    </row>
    <row r="30" spans="1:4" s="4" customFormat="1" ht="32.25" customHeight="1" x14ac:dyDescent="0.2">
      <c r="A30" s="121"/>
      <c r="B30" s="121"/>
      <c r="C30" s="140"/>
      <c r="D30" s="604" t="s">
        <v>341</v>
      </c>
    </row>
    <row r="31" spans="1:4" s="4" customFormat="1" ht="38.25" customHeight="1" thickBot="1" x14ac:dyDescent="0.25">
      <c r="A31" s="121"/>
      <c r="B31" s="121"/>
      <c r="C31" s="374"/>
      <c r="D31" s="597" t="s">
        <v>318</v>
      </c>
    </row>
    <row r="32" spans="1:4" s="4" customFormat="1" ht="32.25" customHeight="1" x14ac:dyDescent="0.2">
      <c r="A32" s="121"/>
      <c r="B32" s="121"/>
      <c r="C32" s="373" t="s">
        <v>170</v>
      </c>
      <c r="D32" s="224" t="s">
        <v>132</v>
      </c>
    </row>
    <row r="33" spans="1:4" s="4" customFormat="1" ht="33.75" customHeight="1" x14ac:dyDescent="0.2">
      <c r="A33" s="53"/>
      <c r="B33" s="53"/>
      <c r="C33" s="141"/>
      <c r="D33" s="62"/>
    </row>
    <row r="34" spans="1:4" s="4" customFormat="1" ht="24.75" customHeight="1" x14ac:dyDescent="0.2">
      <c r="A34" s="53"/>
      <c r="B34" s="53"/>
      <c r="C34" s="62"/>
      <c r="D34" s="62"/>
    </row>
    <row r="35" spans="1:4" s="4" customFormat="1" ht="23.25" customHeight="1" x14ac:dyDescent="0.2">
      <c r="A35" s="53"/>
      <c r="B35" s="53"/>
      <c r="C35" s="697"/>
      <c r="D35" s="697"/>
    </row>
    <row r="36" spans="1:4" s="4" customFormat="1" ht="17.25" customHeight="1" x14ac:dyDescent="0.2">
      <c r="A36" s="53"/>
      <c r="B36" s="53"/>
      <c r="C36" s="62"/>
      <c r="D36" s="62"/>
    </row>
    <row r="37" spans="1:4" s="4" customFormat="1" ht="25.5" customHeight="1" x14ac:dyDescent="0.2">
      <c r="A37" s="53"/>
      <c r="B37" s="53"/>
      <c r="C37" s="368"/>
      <c r="D37" s="368"/>
    </row>
    <row r="38" spans="1:4" s="4" customFormat="1" ht="33.75" customHeight="1" x14ac:dyDescent="0.2">
      <c r="A38" s="53"/>
      <c r="B38" s="53"/>
      <c r="C38" s="367"/>
      <c r="D38" s="368"/>
    </row>
    <row r="39" spans="1:4" s="4" customFormat="1" ht="33.75" customHeight="1" x14ac:dyDescent="0.2">
      <c r="A39" s="53"/>
      <c r="B39" s="53"/>
      <c r="C39" s="367"/>
      <c r="D39" s="368"/>
    </row>
    <row r="40" spans="1:4" s="4" customFormat="1" ht="33.75" customHeight="1" x14ac:dyDescent="0.2">
      <c r="A40" s="53"/>
      <c r="B40" s="53"/>
      <c r="C40" s="698"/>
      <c r="D40" s="698"/>
    </row>
    <row r="41" spans="1:4" s="4" customFormat="1" ht="33.75" customHeight="1" x14ac:dyDescent="0.2">
      <c r="A41" s="53"/>
      <c r="B41" s="53"/>
      <c r="C41" s="62"/>
      <c r="D41" s="368"/>
    </row>
    <row r="42" spans="1:4" s="4" customFormat="1" ht="30.75" customHeight="1" x14ac:dyDescent="0.2">
      <c r="A42" s="53"/>
      <c r="B42" s="53"/>
      <c r="C42" s="62"/>
      <c r="D42" s="62"/>
    </row>
    <row r="43" spans="1:4" s="4" customFormat="1" ht="35.25" customHeight="1" x14ac:dyDescent="0.2">
      <c r="A43" s="53"/>
      <c r="B43" s="53"/>
      <c r="C43" s="62"/>
      <c r="D43" s="368"/>
    </row>
    <row r="44" spans="1:4" s="4" customFormat="1" ht="30.75" customHeight="1" x14ac:dyDescent="0.2">
      <c r="A44" s="53"/>
      <c r="B44" s="53"/>
      <c r="C44" s="698"/>
      <c r="D44" s="698"/>
    </row>
    <row r="45" spans="1:4" s="4" customFormat="1" ht="29.25" customHeight="1" x14ac:dyDescent="0.2">
      <c r="A45" s="53"/>
      <c r="B45" s="53"/>
      <c r="C45" s="368"/>
      <c r="D45" s="368"/>
    </row>
    <row r="46" spans="1:4" s="4" customFormat="1" ht="29.25" customHeight="1" x14ac:dyDescent="0.2">
      <c r="A46" s="53"/>
      <c r="B46" s="53"/>
      <c r="C46" s="368"/>
      <c r="D46" s="368"/>
    </row>
    <row r="47" spans="1:4" s="4" customFormat="1" ht="29.25" customHeight="1" x14ac:dyDescent="0.2">
      <c r="A47" s="53"/>
      <c r="B47" s="53"/>
      <c r="C47" s="368"/>
      <c r="D47" s="142"/>
    </row>
    <row r="48" spans="1:4" s="4" customFormat="1" ht="29.25" customHeight="1" x14ac:dyDescent="0.2">
      <c r="A48" s="18"/>
      <c r="B48" s="18"/>
      <c r="C48" s="12"/>
      <c r="D48" s="143"/>
    </row>
    <row r="49" spans="1:4" s="4" customFormat="1" ht="31.5" customHeight="1" x14ac:dyDescent="0.2">
      <c r="A49" s="18"/>
      <c r="B49" s="18"/>
      <c r="C49" s="698"/>
      <c r="D49" s="698"/>
    </row>
    <row r="50" spans="1:4" s="4" customFormat="1" ht="39" customHeight="1" x14ac:dyDescent="0.2">
      <c r="A50" s="18"/>
      <c r="B50" s="18"/>
      <c r="C50" s="694"/>
      <c r="D50" s="694"/>
    </row>
    <row r="51" spans="1:4" s="4" customFormat="1" ht="41.25" customHeight="1" x14ac:dyDescent="0.2">
      <c r="A51" s="18"/>
      <c r="B51" s="18"/>
      <c r="C51" s="695"/>
      <c r="D51" s="695"/>
    </row>
    <row r="52" spans="1:4" s="4" customFormat="1" ht="27.75" customHeight="1" x14ac:dyDescent="0.2">
      <c r="A52" s="18"/>
      <c r="B52" s="18"/>
      <c r="C52" s="696"/>
      <c r="D52" s="696"/>
    </row>
    <row r="53" spans="1:4" s="4" customFormat="1" ht="31.5" customHeight="1" x14ac:dyDescent="0.2">
      <c r="A53" s="18"/>
      <c r="B53" s="18"/>
    </row>
    <row r="54" spans="1:4" s="4" customFormat="1" ht="33.75" customHeight="1" x14ac:dyDescent="0.2">
      <c r="A54" s="18"/>
      <c r="B54" s="18"/>
    </row>
    <row r="55" spans="1:4" s="4" customFormat="1" ht="35.25" customHeight="1" x14ac:dyDescent="0.2">
      <c r="A55" s="18"/>
      <c r="B55" s="18"/>
    </row>
    <row r="56" spans="1:4" s="4" customFormat="1" ht="36" customHeight="1" x14ac:dyDescent="0.2">
      <c r="A56" s="18"/>
      <c r="B56" s="18"/>
    </row>
    <row r="57" spans="1:4" s="4" customFormat="1" ht="41.25" customHeight="1" x14ac:dyDescent="0.2">
      <c r="A57" s="18"/>
      <c r="B57" s="18"/>
    </row>
    <row r="58" spans="1:4" s="4" customFormat="1" ht="42" customHeight="1" x14ac:dyDescent="0.2">
      <c r="A58" s="18"/>
      <c r="B58" s="18"/>
    </row>
    <row r="59" spans="1:4" s="4" customFormat="1" ht="41.25" customHeight="1" x14ac:dyDescent="0.2">
      <c r="A59" s="18"/>
      <c r="B59" s="19"/>
    </row>
    <row r="60" spans="1:4" s="4" customFormat="1" ht="28.5" customHeight="1" x14ac:dyDescent="0.2">
      <c r="A60" s="18"/>
      <c r="B60" s="19"/>
      <c r="C60" s="12"/>
      <c r="D60" s="12"/>
    </row>
    <row r="61" spans="1:4" s="4" customFormat="1" ht="51" customHeight="1" x14ac:dyDescent="0.2">
      <c r="A61" s="18"/>
      <c r="B61" s="19"/>
      <c r="C61" s="33"/>
      <c r="D61" s="369"/>
    </row>
    <row r="62" spans="1:4" s="4" customFormat="1" ht="36.75" customHeight="1" x14ac:dyDescent="0.2">
      <c r="A62" s="18"/>
      <c r="B62" s="19"/>
      <c r="C62" s="26"/>
      <c r="D62" s="369"/>
    </row>
    <row r="63" spans="1:4" s="4" customFormat="1" ht="67.5" customHeight="1" x14ac:dyDescent="0.2">
      <c r="A63" s="18"/>
      <c r="B63" s="19"/>
      <c r="C63" s="26"/>
      <c r="D63" s="12"/>
    </row>
    <row r="64" spans="1:4" s="4" customFormat="1" ht="41.25" customHeight="1" x14ac:dyDescent="0.2">
      <c r="A64" s="18"/>
      <c r="B64" s="19"/>
      <c r="C64" s="27"/>
    </row>
    <row r="65" spans="1:3" s="4" customFormat="1" ht="42.75" customHeight="1" x14ac:dyDescent="0.2">
      <c r="A65" s="18"/>
      <c r="B65" s="19"/>
      <c r="C65" s="57"/>
    </row>
    <row r="66" spans="1:3" s="4" customFormat="1" ht="51.75" customHeight="1" x14ac:dyDescent="0.2">
      <c r="A66" s="18"/>
      <c r="B66" s="19"/>
      <c r="C66" s="27"/>
    </row>
    <row r="67" spans="1:3" s="4" customFormat="1" ht="45" customHeight="1" x14ac:dyDescent="0.2">
      <c r="A67" s="18"/>
      <c r="B67" s="19"/>
      <c r="C67" s="27"/>
    </row>
    <row r="68" spans="1:3" s="4" customFormat="1" ht="54.75" customHeight="1" x14ac:dyDescent="0.2">
      <c r="A68" s="18"/>
      <c r="B68" s="19"/>
      <c r="C68" s="27"/>
    </row>
    <row r="69" spans="1:3" s="4" customFormat="1" ht="64.5" customHeight="1" x14ac:dyDescent="0.2">
      <c r="A69" s="18"/>
      <c r="B69" s="19"/>
    </row>
    <row r="70" spans="1:3" s="4" customFormat="1" ht="66" customHeight="1" x14ac:dyDescent="0.2">
      <c r="A70" s="18"/>
      <c r="B70" s="19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0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0:D50"/>
    <mergeCell ref="C51:D51"/>
    <mergeCell ref="C52:D52"/>
    <mergeCell ref="A26:B26"/>
    <mergeCell ref="C35:D35"/>
    <mergeCell ref="C40:D40"/>
    <mergeCell ref="C44:D44"/>
    <mergeCell ref="C49:D49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9"/>
  <sheetViews>
    <sheetView showRuler="0" zoomScale="90" zoomScaleNormal="90" zoomScalePageLayoutView="90" workbookViewId="0">
      <selection activeCell="C24" sqref="C24"/>
    </sheetView>
  </sheetViews>
  <sheetFormatPr defaultRowHeight="14.25" x14ac:dyDescent="0.2"/>
  <cols>
    <col min="1" max="1" width="13" style="31" customWidth="1"/>
    <col min="2" max="2" width="13.4257812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1" t="s">
        <v>192</v>
      </c>
      <c r="B1" s="701"/>
      <c r="C1" s="701"/>
      <c r="D1" s="701"/>
      <c r="E1" s="701"/>
    </row>
    <row r="2" spans="1:6" s="2" customFormat="1" ht="14.25" customHeight="1" thickBot="1" x14ac:dyDescent="0.3">
      <c r="A2" s="655" t="str">
        <f>"THỜI KHÓA BIỂU TỪ NGÀY "&amp;DAY(A7)&amp;"/"&amp;MONTH(A7)&amp;"/"&amp;YEAR(A7)&amp;" ĐẾN NGÀY "&amp;DAY(A25)&amp;"/"&amp;MONTH(A25)&amp;"/"&amp;YEAR(A25)</f>
        <v>THỜI KHÓA BIỂU TỪ NGÀY 22/3/2021 ĐẾN NGÀY 28/3/2021</v>
      </c>
      <c r="B2" s="655"/>
      <c r="C2" s="640"/>
      <c r="D2" s="640"/>
      <c r="E2" s="655"/>
    </row>
    <row r="3" spans="1:6" s="4" customFormat="1" ht="16.5" customHeight="1" x14ac:dyDescent="0.2">
      <c r="A3" s="702" t="s">
        <v>73</v>
      </c>
      <c r="B3" s="703"/>
      <c r="C3" s="706" t="s">
        <v>166</v>
      </c>
      <c r="D3" s="706" t="s">
        <v>164</v>
      </c>
      <c r="E3" s="706" t="s">
        <v>165</v>
      </c>
    </row>
    <row r="4" spans="1:6" s="4" customFormat="1" ht="9.75" customHeight="1" thickBot="1" x14ac:dyDescent="0.25">
      <c r="A4" s="704"/>
      <c r="B4" s="705"/>
      <c r="C4" s="707"/>
      <c r="D4" s="707"/>
      <c r="E4" s="707"/>
    </row>
    <row r="5" spans="1:6" s="2" customFormat="1" ht="22.5" customHeight="1" x14ac:dyDescent="0.25">
      <c r="A5" s="699" t="s">
        <v>0</v>
      </c>
      <c r="B5" s="419" t="s">
        <v>7</v>
      </c>
      <c r="C5" s="396" t="s">
        <v>68</v>
      </c>
      <c r="D5" s="405"/>
      <c r="E5" s="464" t="s">
        <v>68</v>
      </c>
      <c r="F5" s="7"/>
    </row>
    <row r="6" spans="1:6" s="2" customFormat="1" ht="15.75" customHeight="1" x14ac:dyDescent="0.25">
      <c r="A6" s="700"/>
      <c r="B6" s="420" t="s">
        <v>9</v>
      </c>
      <c r="C6" s="381"/>
      <c r="D6" s="395"/>
      <c r="E6" s="132"/>
      <c r="F6" s="7"/>
    </row>
    <row r="7" spans="1:6" s="2" customFormat="1" ht="30" customHeight="1" thickBot="1" x14ac:dyDescent="0.3">
      <c r="A7" s="421">
        <v>44277</v>
      </c>
      <c r="B7" s="422" t="s">
        <v>8</v>
      </c>
      <c r="C7" s="426" t="s">
        <v>278</v>
      </c>
      <c r="D7" s="426" t="s">
        <v>278</v>
      </c>
      <c r="E7" s="468" t="s">
        <v>276</v>
      </c>
      <c r="F7" s="7"/>
    </row>
    <row r="8" spans="1:6" s="2" customFormat="1" ht="15.75" customHeight="1" x14ac:dyDescent="0.25">
      <c r="A8" s="699" t="s">
        <v>6</v>
      </c>
      <c r="B8" s="423" t="s">
        <v>7</v>
      </c>
      <c r="C8" s="95"/>
      <c r="D8" s="429"/>
      <c r="E8" s="132"/>
      <c r="F8" s="7"/>
    </row>
    <row r="9" spans="1:6" s="2" customFormat="1" ht="16.5" customHeight="1" x14ac:dyDescent="0.25">
      <c r="A9" s="708"/>
      <c r="B9" s="420" t="s">
        <v>9</v>
      </c>
      <c r="C9" s="95"/>
      <c r="D9" s="384"/>
      <c r="E9" s="80"/>
      <c r="F9" s="7"/>
    </row>
    <row r="10" spans="1:6" s="2" customFormat="1" ht="33" customHeight="1" thickBot="1" x14ac:dyDescent="0.3">
      <c r="A10" s="424">
        <f>A7+1</f>
        <v>44278</v>
      </c>
      <c r="B10" s="422" t="s">
        <v>8</v>
      </c>
      <c r="C10" s="123" t="s">
        <v>279</v>
      </c>
      <c r="D10" s="123" t="s">
        <v>279</v>
      </c>
      <c r="E10" s="38"/>
    </row>
    <row r="11" spans="1:6" s="2" customFormat="1" ht="27" customHeight="1" x14ac:dyDescent="0.25">
      <c r="A11" s="699" t="s">
        <v>5</v>
      </c>
      <c r="B11" s="423" t="s">
        <v>7</v>
      </c>
      <c r="C11" s="525" t="s">
        <v>303</v>
      </c>
      <c r="D11" s="382"/>
      <c r="E11" s="525" t="s">
        <v>302</v>
      </c>
    </row>
    <row r="12" spans="1:6" s="2" customFormat="1" ht="18" customHeight="1" x14ac:dyDescent="0.25">
      <c r="A12" s="700"/>
      <c r="B12" s="420" t="s">
        <v>9</v>
      </c>
      <c r="C12" s="383"/>
      <c r="D12" s="384"/>
      <c r="E12" s="133"/>
      <c r="F12" s="7"/>
    </row>
    <row r="13" spans="1:6" s="2" customFormat="1" ht="24.75" customHeight="1" thickBot="1" x14ac:dyDescent="0.3">
      <c r="A13" s="424">
        <f>A10+1</f>
        <v>44279</v>
      </c>
      <c r="B13" s="422" t="s">
        <v>8</v>
      </c>
      <c r="C13" s="385"/>
      <c r="D13" s="386"/>
      <c r="E13" s="468" t="s">
        <v>277</v>
      </c>
    </row>
    <row r="14" spans="1:6" s="2" customFormat="1" ht="18" customHeight="1" x14ac:dyDescent="0.25">
      <c r="A14" s="699" t="s">
        <v>1</v>
      </c>
      <c r="B14" s="423" t="s">
        <v>7</v>
      </c>
      <c r="C14" s="382"/>
      <c r="D14" s="387"/>
      <c r="E14" s="382"/>
    </row>
    <row r="15" spans="1:6" s="2" customFormat="1" ht="17.25" customHeight="1" x14ac:dyDescent="0.25">
      <c r="A15" s="700"/>
      <c r="B15" s="420" t="s">
        <v>9</v>
      </c>
      <c r="C15" s="391"/>
      <c r="D15" s="430"/>
      <c r="E15" s="465"/>
    </row>
    <row r="16" spans="1:6" s="2" customFormat="1" ht="39.75" customHeight="1" thickBot="1" x14ac:dyDescent="0.3">
      <c r="A16" s="424">
        <f>A13+1</f>
        <v>44280</v>
      </c>
      <c r="B16" s="422" t="s">
        <v>8</v>
      </c>
      <c r="C16" s="123" t="s">
        <v>280</v>
      </c>
      <c r="D16" s="123" t="s">
        <v>280</v>
      </c>
      <c r="E16" s="594"/>
    </row>
    <row r="17" spans="1:5" s="2" customFormat="1" ht="17.25" customHeight="1" x14ac:dyDescent="0.25">
      <c r="A17" s="699" t="s">
        <v>2</v>
      </c>
      <c r="B17" s="425" t="s">
        <v>7</v>
      </c>
      <c r="C17" s="499"/>
      <c r="D17" s="392"/>
      <c r="E17" s="499"/>
    </row>
    <row r="18" spans="1:5" s="2" customFormat="1" ht="17.25" customHeight="1" x14ac:dyDescent="0.25">
      <c r="A18" s="700"/>
      <c r="B18" s="431" t="s">
        <v>9</v>
      </c>
      <c r="C18" s="384"/>
      <c r="D18" s="393"/>
      <c r="E18" s="134"/>
    </row>
    <row r="19" spans="1:5" s="2" customFormat="1" ht="33" customHeight="1" thickBot="1" x14ac:dyDescent="0.3">
      <c r="A19" s="424">
        <f>A16+1</f>
        <v>44281</v>
      </c>
      <c r="B19" s="422" t="s">
        <v>8</v>
      </c>
      <c r="C19" s="623" t="s">
        <v>370</v>
      </c>
      <c r="D19" s="623" t="s">
        <v>370</v>
      </c>
      <c r="E19" s="75" t="s">
        <v>365</v>
      </c>
    </row>
    <row r="20" spans="1:5" s="2" customFormat="1" ht="15.75" customHeight="1" x14ac:dyDescent="0.25">
      <c r="A20" s="699" t="s">
        <v>3</v>
      </c>
      <c r="B20" s="425" t="s">
        <v>7</v>
      </c>
      <c r="C20" s="382"/>
      <c r="D20" s="427"/>
      <c r="E20" s="382"/>
    </row>
    <row r="21" spans="1:5" s="2" customFormat="1" ht="18" customHeight="1" x14ac:dyDescent="0.25">
      <c r="A21" s="700"/>
      <c r="B21" s="420" t="s">
        <v>9</v>
      </c>
      <c r="C21" s="381"/>
      <c r="D21" s="428"/>
      <c r="E21" s="466"/>
    </row>
    <row r="22" spans="1:5" s="2" customFormat="1" ht="48" customHeight="1" thickBot="1" x14ac:dyDescent="0.3">
      <c r="A22" s="424">
        <f>A19+1</f>
        <v>44282</v>
      </c>
      <c r="B22" s="422" t="s">
        <v>8</v>
      </c>
      <c r="C22" s="468" t="s">
        <v>281</v>
      </c>
      <c r="D22" s="468" t="s">
        <v>317</v>
      </c>
      <c r="E22" s="38"/>
    </row>
    <row r="23" spans="1:5" s="2" customFormat="1" ht="38.25" customHeight="1" x14ac:dyDescent="0.25">
      <c r="A23" s="699" t="s">
        <v>4</v>
      </c>
      <c r="B23" s="423" t="s">
        <v>11</v>
      </c>
      <c r="C23" s="498" t="s">
        <v>284</v>
      </c>
      <c r="D23" s="498" t="s">
        <v>284</v>
      </c>
      <c r="E23" s="498" t="s">
        <v>285</v>
      </c>
    </row>
    <row r="24" spans="1:5" s="2" customFormat="1" ht="46.5" customHeight="1" x14ac:dyDescent="0.25">
      <c r="A24" s="700"/>
      <c r="B24" s="420" t="s">
        <v>9</v>
      </c>
      <c r="C24" s="583" t="s">
        <v>282</v>
      </c>
      <c r="D24" s="800" t="s">
        <v>373</v>
      </c>
      <c r="E24" s="586" t="s">
        <v>283</v>
      </c>
    </row>
    <row r="25" spans="1:5" s="2" customFormat="1" ht="14.25" customHeight="1" thickBot="1" x14ac:dyDescent="0.3">
      <c r="A25" s="424">
        <f>A22+1</f>
        <v>44283</v>
      </c>
      <c r="B25" s="422" t="s">
        <v>8</v>
      </c>
      <c r="C25" s="409"/>
      <c r="D25" s="409"/>
      <c r="E25" s="409"/>
    </row>
    <row r="26" spans="1:5" s="4" customFormat="1" ht="36.75" customHeight="1" thickBot="1" x14ac:dyDescent="0.25">
      <c r="A26" s="647" t="s">
        <v>72</v>
      </c>
      <c r="B26" s="709"/>
      <c r="C26" s="356" t="s">
        <v>338</v>
      </c>
      <c r="D26" s="356" t="s">
        <v>275</v>
      </c>
      <c r="E26" s="356" t="s">
        <v>337</v>
      </c>
    </row>
    <row r="27" spans="1:5" s="4" customFormat="1" ht="39" customHeight="1" x14ac:dyDescent="0.2">
      <c r="A27" s="500"/>
      <c r="B27" s="500"/>
      <c r="C27" s="501"/>
      <c r="D27" s="501"/>
      <c r="E27" s="501"/>
    </row>
    <row r="28" spans="1:5" s="4" customFormat="1" ht="51.75" customHeight="1" thickBot="1" x14ac:dyDescent="0.25">
      <c r="A28" s="500"/>
      <c r="B28" s="500"/>
      <c r="C28" s="501"/>
      <c r="D28" s="501"/>
      <c r="E28" s="585" t="s">
        <v>243</v>
      </c>
    </row>
    <row r="29" spans="1:5" s="4" customFormat="1" ht="44.25" customHeight="1" thickBot="1" x14ac:dyDescent="0.25">
      <c r="A29" s="121"/>
      <c r="B29" s="121"/>
      <c r="C29" s="366" t="s">
        <v>244</v>
      </c>
      <c r="D29" s="120"/>
      <c r="E29" s="366" t="s">
        <v>212</v>
      </c>
    </row>
    <row r="30" spans="1:5" s="4" customFormat="1" ht="50.25" customHeight="1" x14ac:dyDescent="0.2">
      <c r="A30" s="121"/>
      <c r="B30" s="121"/>
      <c r="C30" s="122"/>
      <c r="D30" s="604" t="s">
        <v>342</v>
      </c>
      <c r="E30" s="122"/>
    </row>
    <row r="31" spans="1:5" s="4" customFormat="1" ht="47.25" customHeight="1" x14ac:dyDescent="0.2">
      <c r="A31" s="121"/>
      <c r="B31" s="121"/>
      <c r="C31" s="371" t="s">
        <v>319</v>
      </c>
      <c r="D31" s="597" t="s">
        <v>318</v>
      </c>
      <c r="E31" s="371" t="s">
        <v>319</v>
      </c>
    </row>
    <row r="32" spans="1:5" s="4" customFormat="1" ht="50.25" customHeight="1" x14ac:dyDescent="0.2">
      <c r="A32" s="121"/>
      <c r="B32" s="121"/>
      <c r="C32" s="106" t="s">
        <v>369</v>
      </c>
      <c r="D32" s="619" t="s">
        <v>368</v>
      </c>
      <c r="E32" s="106" t="s">
        <v>171</v>
      </c>
    </row>
    <row r="33" spans="1:5" s="4" customFormat="1" ht="33.75" customHeight="1" x14ac:dyDescent="0.2">
      <c r="A33" s="53"/>
      <c r="B33" s="53"/>
      <c r="C33" s="141"/>
      <c r="D33" s="141"/>
      <c r="E33" s="62"/>
    </row>
    <row r="34" spans="1:5" s="4" customFormat="1" ht="24.75" customHeight="1" x14ac:dyDescent="0.2">
      <c r="A34" s="53"/>
      <c r="B34" s="53"/>
      <c r="C34" s="62"/>
      <c r="D34" s="62"/>
      <c r="E34" s="62"/>
    </row>
    <row r="35" spans="1:5" s="4" customFormat="1" ht="23.25" customHeight="1" x14ac:dyDescent="0.2">
      <c r="A35" s="53"/>
      <c r="B35" s="53"/>
      <c r="C35" s="697"/>
      <c r="D35" s="697"/>
      <c r="E35" s="697"/>
    </row>
    <row r="36" spans="1:5" s="4" customFormat="1" ht="17.25" customHeight="1" x14ac:dyDescent="0.2">
      <c r="A36" s="53"/>
      <c r="B36" s="53"/>
      <c r="C36" s="62"/>
      <c r="D36" s="62"/>
      <c r="E36" s="62"/>
    </row>
    <row r="37" spans="1:5" s="4" customFormat="1" ht="25.5" customHeight="1" x14ac:dyDescent="0.2">
      <c r="A37" s="53"/>
      <c r="B37" s="53"/>
      <c r="C37" s="359"/>
      <c r="D37" s="359"/>
      <c r="E37" s="359"/>
    </row>
    <row r="38" spans="1:5" s="4" customFormat="1" ht="33.75" customHeight="1" x14ac:dyDescent="0.2">
      <c r="A38" s="53"/>
      <c r="B38" s="53"/>
      <c r="C38" s="358"/>
      <c r="D38" s="358"/>
      <c r="E38" s="359"/>
    </row>
    <row r="39" spans="1:5" s="4" customFormat="1" ht="33.75" customHeight="1" x14ac:dyDescent="0.2">
      <c r="A39" s="53"/>
      <c r="B39" s="53"/>
      <c r="C39" s="358"/>
      <c r="D39" s="358"/>
      <c r="E39" s="359"/>
    </row>
    <row r="40" spans="1:5" s="4" customFormat="1" ht="33.75" customHeight="1" x14ac:dyDescent="0.2">
      <c r="A40" s="53"/>
      <c r="B40" s="53"/>
      <c r="C40" s="698"/>
      <c r="D40" s="698"/>
      <c r="E40" s="698"/>
    </row>
    <row r="41" spans="1:5" s="4" customFormat="1" ht="33.75" customHeight="1" x14ac:dyDescent="0.2">
      <c r="A41" s="53"/>
      <c r="B41" s="53"/>
      <c r="C41" s="62"/>
      <c r="D41" s="62"/>
      <c r="E41" s="359"/>
    </row>
    <row r="42" spans="1:5" s="4" customFormat="1" ht="30.75" customHeight="1" x14ac:dyDescent="0.2">
      <c r="A42" s="53"/>
      <c r="B42" s="53"/>
      <c r="C42" s="62"/>
      <c r="D42" s="62"/>
      <c r="E42" s="62"/>
    </row>
    <row r="43" spans="1:5" s="4" customFormat="1" ht="35.25" customHeight="1" x14ac:dyDescent="0.2">
      <c r="A43" s="53"/>
      <c r="B43" s="53"/>
      <c r="C43" s="62"/>
      <c r="D43" s="62"/>
      <c r="E43" s="359"/>
    </row>
    <row r="44" spans="1:5" s="4" customFormat="1" ht="30.75" customHeight="1" x14ac:dyDescent="0.2">
      <c r="A44" s="53"/>
      <c r="B44" s="53"/>
      <c r="C44" s="698"/>
      <c r="D44" s="698"/>
      <c r="E44" s="698"/>
    </row>
    <row r="45" spans="1:5" s="4" customFormat="1" ht="29.25" customHeight="1" x14ac:dyDescent="0.2">
      <c r="A45" s="53"/>
      <c r="B45" s="53"/>
      <c r="C45" s="359"/>
      <c r="D45" s="359"/>
      <c r="E45" s="359"/>
    </row>
    <row r="46" spans="1:5" s="4" customFormat="1" ht="29.25" customHeight="1" x14ac:dyDescent="0.2">
      <c r="A46" s="53"/>
      <c r="B46" s="53"/>
      <c r="C46" s="359"/>
      <c r="D46" s="359"/>
      <c r="E46" s="359"/>
    </row>
    <row r="47" spans="1:5" s="4" customFormat="1" ht="29.25" customHeight="1" x14ac:dyDescent="0.2">
      <c r="A47" s="53"/>
      <c r="B47" s="53"/>
      <c r="C47" s="359"/>
      <c r="D47" s="359"/>
      <c r="E47" s="142"/>
    </row>
    <row r="48" spans="1:5" s="4" customFormat="1" ht="29.25" customHeight="1" x14ac:dyDescent="0.2">
      <c r="A48" s="18"/>
      <c r="B48" s="18"/>
      <c r="C48" s="12"/>
      <c r="D48" s="12"/>
      <c r="E48" s="143"/>
    </row>
    <row r="49" spans="1:5" s="4" customFormat="1" ht="31.5" customHeight="1" x14ac:dyDescent="0.2">
      <c r="A49" s="18"/>
      <c r="B49" s="18"/>
      <c r="C49" s="698"/>
      <c r="D49" s="698"/>
      <c r="E49" s="698"/>
    </row>
    <row r="50" spans="1:5" s="4" customFormat="1" ht="39" customHeight="1" x14ac:dyDescent="0.2">
      <c r="A50" s="18"/>
      <c r="B50" s="18"/>
      <c r="C50" s="694"/>
      <c r="D50" s="694"/>
      <c r="E50" s="694"/>
    </row>
    <row r="51" spans="1:5" s="4" customFormat="1" ht="41.25" customHeight="1" x14ac:dyDescent="0.2">
      <c r="A51" s="18"/>
      <c r="B51" s="18"/>
      <c r="C51" s="695"/>
      <c r="D51" s="695"/>
      <c r="E51" s="695"/>
    </row>
    <row r="52" spans="1:5" s="4" customFormat="1" ht="27.75" customHeight="1" x14ac:dyDescent="0.2">
      <c r="A52" s="18"/>
      <c r="B52" s="18"/>
      <c r="C52" s="696"/>
      <c r="D52" s="696"/>
      <c r="E52" s="696"/>
    </row>
    <row r="53" spans="1:5" s="4" customFormat="1" ht="31.5" customHeight="1" x14ac:dyDescent="0.2">
      <c r="A53" s="18"/>
      <c r="B53" s="18"/>
    </row>
    <row r="54" spans="1:5" s="4" customFormat="1" ht="33.75" customHeight="1" x14ac:dyDescent="0.2">
      <c r="A54" s="18"/>
      <c r="B54" s="18"/>
    </row>
    <row r="55" spans="1:5" s="4" customFormat="1" ht="35.25" customHeight="1" x14ac:dyDescent="0.2">
      <c r="A55" s="18"/>
      <c r="B55" s="18"/>
    </row>
    <row r="56" spans="1:5" s="4" customFormat="1" ht="36" customHeight="1" x14ac:dyDescent="0.2">
      <c r="A56" s="18"/>
      <c r="B56" s="18"/>
    </row>
    <row r="57" spans="1:5" s="4" customFormat="1" ht="41.25" customHeight="1" x14ac:dyDescent="0.2">
      <c r="A57" s="18"/>
      <c r="B57" s="18"/>
    </row>
    <row r="58" spans="1:5" s="4" customFormat="1" ht="42" customHeight="1" x14ac:dyDescent="0.2">
      <c r="A58" s="18"/>
      <c r="B58" s="18"/>
    </row>
    <row r="59" spans="1:5" s="4" customFormat="1" ht="41.25" customHeight="1" x14ac:dyDescent="0.2">
      <c r="A59" s="18"/>
      <c r="B59" s="19"/>
    </row>
    <row r="60" spans="1:5" s="4" customFormat="1" ht="28.5" customHeight="1" x14ac:dyDescent="0.2">
      <c r="A60" s="18"/>
      <c r="B60" s="19"/>
      <c r="C60" s="12"/>
      <c r="D60" s="12"/>
      <c r="E60" s="12"/>
    </row>
    <row r="61" spans="1:5" s="4" customFormat="1" ht="51" customHeight="1" x14ac:dyDescent="0.2">
      <c r="A61" s="18"/>
      <c r="B61" s="19"/>
      <c r="C61" s="33"/>
      <c r="D61" s="33"/>
      <c r="E61" s="357"/>
    </row>
    <row r="62" spans="1:5" s="4" customFormat="1" ht="36.75" customHeight="1" x14ac:dyDescent="0.2">
      <c r="A62" s="18"/>
      <c r="B62" s="19"/>
      <c r="C62" s="26"/>
      <c r="D62" s="26"/>
      <c r="E62" s="357"/>
    </row>
    <row r="63" spans="1:5" s="4" customFormat="1" ht="67.5" customHeight="1" x14ac:dyDescent="0.2">
      <c r="A63" s="18"/>
      <c r="B63" s="19"/>
      <c r="C63" s="26"/>
      <c r="D63" s="26"/>
      <c r="E63" s="12"/>
    </row>
    <row r="64" spans="1:5" s="4" customFormat="1" ht="41.25" customHeight="1" x14ac:dyDescent="0.2">
      <c r="A64" s="18"/>
      <c r="B64" s="19"/>
      <c r="C64" s="27"/>
      <c r="D64" s="27"/>
    </row>
    <row r="65" spans="1:4" s="4" customFormat="1" ht="42.75" customHeight="1" x14ac:dyDescent="0.2">
      <c r="A65" s="18"/>
      <c r="B65" s="19"/>
      <c r="C65" s="57"/>
      <c r="D65" s="57"/>
    </row>
    <row r="66" spans="1:4" s="4" customFormat="1" ht="51.75" customHeight="1" x14ac:dyDescent="0.2">
      <c r="A66" s="18"/>
      <c r="B66" s="19"/>
      <c r="C66" s="27"/>
      <c r="D66" s="27"/>
    </row>
    <row r="67" spans="1:4" s="4" customFormat="1" ht="45" customHeight="1" x14ac:dyDescent="0.2">
      <c r="A67" s="18"/>
      <c r="B67" s="19"/>
      <c r="C67" s="27"/>
      <c r="D67" s="27"/>
    </row>
    <row r="68" spans="1:4" s="4" customFormat="1" ht="54.75" customHeight="1" x14ac:dyDescent="0.2">
      <c r="A68" s="18"/>
      <c r="B68" s="19"/>
      <c r="C68" s="27"/>
      <c r="D68" s="27"/>
    </row>
    <row r="69" spans="1:4" s="4" customFormat="1" ht="64.5" customHeight="1" x14ac:dyDescent="0.2">
      <c r="A69" s="18"/>
      <c r="B69" s="19"/>
    </row>
    <row r="70" spans="1:4" s="4" customFormat="1" ht="66" customHeight="1" x14ac:dyDescent="0.2">
      <c r="A70" s="18"/>
      <c r="B70" s="19"/>
    </row>
    <row r="71" spans="1:4" ht="75.75" customHeight="1" x14ac:dyDescent="0.2"/>
    <row r="72" spans="1:4" ht="42" customHeight="1" x14ac:dyDescent="0.2"/>
    <row r="73" spans="1:4" ht="28.5" customHeight="1" x14ac:dyDescent="0.2"/>
    <row r="74" spans="1:4" ht="24.75" customHeight="1" x14ac:dyDescent="0.2"/>
    <row r="75" spans="1:4" ht="39" customHeight="1" x14ac:dyDescent="0.2"/>
    <row r="79" spans="1:4" ht="18.75" customHeight="1" x14ac:dyDescent="0.2"/>
  </sheetData>
  <mergeCells count="21">
    <mergeCell ref="C50:E50"/>
    <mergeCell ref="C51:E51"/>
    <mergeCell ref="C52:E52"/>
    <mergeCell ref="D3:D4"/>
    <mergeCell ref="A26:B26"/>
    <mergeCell ref="C35:E35"/>
    <mergeCell ref="C40:E40"/>
    <mergeCell ref="C44:E44"/>
    <mergeCell ref="C49:E49"/>
    <mergeCell ref="A8:A9"/>
    <mergeCell ref="A11:A12"/>
    <mergeCell ref="A14:A15"/>
    <mergeCell ref="A17:A18"/>
    <mergeCell ref="A20:A21"/>
    <mergeCell ref="A23:A24"/>
    <mergeCell ref="A5:A6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C74" sqref="C74"/>
    </sheetView>
  </sheetViews>
  <sheetFormatPr defaultColWidth="9.140625" defaultRowHeight="12.75" x14ac:dyDescent="0.2"/>
  <cols>
    <col min="1" max="1" width="17.140625" style="227" customWidth="1"/>
    <col min="2" max="2" width="11.28515625" style="227" customWidth="1"/>
    <col min="3" max="3" width="17.7109375" style="227" customWidth="1"/>
    <col min="4" max="4" width="46.7109375" style="227" customWidth="1"/>
    <col min="5" max="5" width="47.7109375" style="227" customWidth="1"/>
    <col min="6" max="9" width="9.140625" style="228"/>
    <col min="10" max="16384" width="9.140625" style="227"/>
  </cols>
  <sheetData>
    <row r="1" spans="1:11" s="354" customFormat="1" ht="23.25" customHeight="1" x14ac:dyDescent="0.3">
      <c r="A1" s="710" t="s">
        <v>156</v>
      </c>
      <c r="B1" s="710"/>
      <c r="C1" s="710"/>
      <c r="D1" s="710"/>
      <c r="E1" s="710"/>
      <c r="F1" s="355"/>
      <c r="G1" s="355"/>
      <c r="H1" s="355"/>
      <c r="I1" s="355"/>
    </row>
    <row r="2" spans="1:11" s="229" customFormat="1" ht="28.5" customHeight="1" thickBot="1" x14ac:dyDescent="0.35">
      <c r="A2" s="711" t="str">
        <f>"THỜI KHÓA BIỂU VĂN HÓA TỪ NGÀY "&amp;DAY(A7)&amp;"/"&amp;MONTH(A7)&amp;"/"&amp;YEAR(A7)&amp;"  ĐẾN NGÀY "&amp;DAY(A32)&amp;"/"&amp;MONTH(A32)&amp;"/"&amp;YEAR(A32)</f>
        <v>THỜI KHÓA BIỂU VĂN HÓA TỪ NGÀY 22/3/2021  ĐẾN NGÀY 28/3/2021</v>
      </c>
      <c r="B2" s="711"/>
      <c r="C2" s="711"/>
      <c r="D2" s="711"/>
      <c r="E2" s="711"/>
      <c r="F2" s="230"/>
      <c r="G2" s="230"/>
      <c r="H2" s="230"/>
      <c r="I2" s="230"/>
    </row>
    <row r="3" spans="1:11" s="291" customFormat="1" ht="26.25" customHeight="1" thickBot="1" x14ac:dyDescent="0.3">
      <c r="A3" s="298" t="s">
        <v>155</v>
      </c>
      <c r="B3" s="296" t="s">
        <v>153</v>
      </c>
      <c r="C3" s="295" t="s">
        <v>152</v>
      </c>
      <c r="D3" s="353" t="s">
        <v>160</v>
      </c>
      <c r="E3" s="352" t="s">
        <v>159</v>
      </c>
      <c r="F3" s="292"/>
      <c r="G3" s="292"/>
      <c r="H3" s="292"/>
      <c r="I3" s="292"/>
    </row>
    <row r="4" spans="1:11" s="240" customFormat="1" ht="15" customHeight="1" x14ac:dyDescent="0.25">
      <c r="A4" s="712" t="s">
        <v>0</v>
      </c>
      <c r="B4" s="337">
        <v>1</v>
      </c>
      <c r="C4" s="318" t="s">
        <v>147</v>
      </c>
      <c r="D4" s="269"/>
      <c r="E4" s="351"/>
      <c r="F4" s="322"/>
      <c r="G4" s="300"/>
      <c r="H4" s="322"/>
      <c r="I4" s="300"/>
      <c r="K4" s="350"/>
    </row>
    <row r="5" spans="1:11" s="240" customFormat="1" ht="15" customHeight="1" x14ac:dyDescent="0.25">
      <c r="A5" s="713"/>
      <c r="B5" s="334">
        <v>2</v>
      </c>
      <c r="C5" s="311" t="s">
        <v>146</v>
      </c>
      <c r="D5" s="310"/>
      <c r="E5" s="348"/>
      <c r="F5" s="322"/>
      <c r="G5" s="300"/>
      <c r="H5" s="322"/>
      <c r="I5" s="300"/>
      <c r="K5" s="350"/>
    </row>
    <row r="6" spans="1:11" s="240" customFormat="1" ht="15" customHeight="1" x14ac:dyDescent="0.25">
      <c r="A6" s="349"/>
      <c r="B6" s="334">
        <v>3</v>
      </c>
      <c r="C6" s="311" t="s">
        <v>145</v>
      </c>
      <c r="D6" s="310"/>
      <c r="E6" s="348"/>
      <c r="F6" s="322"/>
      <c r="G6" s="300"/>
      <c r="H6" s="322"/>
      <c r="I6" s="300"/>
      <c r="K6" s="347"/>
    </row>
    <row r="7" spans="1:11" s="240" customFormat="1" ht="15" customHeight="1" thickBot="1" x14ac:dyDescent="0.3">
      <c r="A7" s="309">
        <v>44277</v>
      </c>
      <c r="B7" s="329">
        <v>4</v>
      </c>
      <c r="C7" s="338" t="s">
        <v>144</v>
      </c>
      <c r="D7" s="346"/>
      <c r="E7" s="345"/>
      <c r="F7" s="322"/>
      <c r="G7" s="300"/>
      <c r="H7" s="322"/>
      <c r="I7" s="300"/>
      <c r="K7" s="344"/>
    </row>
    <row r="8" spans="1:11" s="240" customFormat="1" ht="24" customHeight="1" x14ac:dyDescent="0.25">
      <c r="A8" s="716" t="s">
        <v>6</v>
      </c>
      <c r="B8" s="337">
        <v>1</v>
      </c>
      <c r="C8" s="318" t="s">
        <v>147</v>
      </c>
      <c r="D8" s="341" t="s">
        <v>197</v>
      </c>
      <c r="E8" s="343" t="s">
        <v>248</v>
      </c>
      <c r="F8" s="322"/>
      <c r="G8" s="300"/>
      <c r="H8" s="322"/>
      <c r="I8" s="300"/>
    </row>
    <row r="9" spans="1:11" s="240" customFormat="1" ht="24" customHeight="1" x14ac:dyDescent="0.25">
      <c r="A9" s="717"/>
      <c r="B9" s="334">
        <v>2</v>
      </c>
      <c r="C9" s="311" t="s">
        <v>146</v>
      </c>
      <c r="D9" s="341" t="s">
        <v>197</v>
      </c>
      <c r="E9" s="343" t="s">
        <v>248</v>
      </c>
      <c r="F9" s="322"/>
      <c r="G9" s="300"/>
      <c r="H9" s="322"/>
      <c r="I9" s="300"/>
    </row>
    <row r="10" spans="1:11" s="240" customFormat="1" ht="24" customHeight="1" x14ac:dyDescent="0.25">
      <c r="A10" s="717"/>
      <c r="B10" s="334">
        <v>3</v>
      </c>
      <c r="C10" s="311" t="s">
        <v>145</v>
      </c>
      <c r="D10" s="343" t="s">
        <v>248</v>
      </c>
      <c r="E10" s="341" t="s">
        <v>201</v>
      </c>
      <c r="F10" s="322"/>
      <c r="G10" s="300"/>
      <c r="H10" s="322"/>
      <c r="I10" s="300"/>
    </row>
    <row r="11" spans="1:11" s="240" customFormat="1" ht="24" customHeight="1" x14ac:dyDescent="0.25">
      <c r="A11" s="712"/>
      <c r="B11" s="334">
        <v>4</v>
      </c>
      <c r="C11" s="342" t="s">
        <v>144</v>
      </c>
      <c r="D11" s="343" t="s">
        <v>248</v>
      </c>
      <c r="E11" s="341" t="s">
        <v>197</v>
      </c>
      <c r="F11" s="322"/>
      <c r="G11" s="300"/>
      <c r="H11" s="322"/>
      <c r="I11" s="300"/>
    </row>
    <row r="12" spans="1:11" s="240" customFormat="1" ht="24" customHeight="1" thickBot="1" x14ac:dyDescent="0.3">
      <c r="A12" s="309">
        <f>A7+1</f>
        <v>44278</v>
      </c>
      <c r="B12" s="329">
        <v>5</v>
      </c>
      <c r="C12" s="307" t="s">
        <v>149</v>
      </c>
      <c r="D12" s="591" t="s">
        <v>248</v>
      </c>
      <c r="E12" s="341" t="s">
        <v>197</v>
      </c>
      <c r="F12" s="322"/>
      <c r="G12" s="300"/>
      <c r="H12" s="322"/>
      <c r="I12" s="300" t="s">
        <v>158</v>
      </c>
    </row>
    <row r="13" spans="1:11" s="240" customFormat="1" ht="24" customHeight="1" x14ac:dyDescent="0.25">
      <c r="A13" s="712" t="s">
        <v>5</v>
      </c>
      <c r="B13" s="337">
        <v>1</v>
      </c>
      <c r="C13" s="318" t="s">
        <v>147</v>
      </c>
      <c r="D13" s="340" t="s">
        <v>201</v>
      </c>
      <c r="E13" s="341" t="s">
        <v>248</v>
      </c>
      <c r="F13" s="241"/>
      <c r="G13" s="241"/>
      <c r="H13" s="241"/>
      <c r="I13" s="241"/>
    </row>
    <row r="14" spans="1:11" s="240" customFormat="1" ht="24" customHeight="1" x14ac:dyDescent="0.25">
      <c r="A14" s="712"/>
      <c r="B14" s="334">
        <v>2</v>
      </c>
      <c r="C14" s="311" t="s">
        <v>146</v>
      </c>
      <c r="D14" s="341" t="s">
        <v>201</v>
      </c>
      <c r="E14" s="341" t="s">
        <v>248</v>
      </c>
      <c r="F14" s="241"/>
      <c r="G14" s="241"/>
      <c r="H14" s="241"/>
      <c r="I14" s="241"/>
    </row>
    <row r="15" spans="1:11" s="240" customFormat="1" ht="24" customHeight="1" x14ac:dyDescent="0.25">
      <c r="A15" s="712"/>
      <c r="B15" s="334">
        <v>3</v>
      </c>
      <c r="C15" s="311" t="s">
        <v>145</v>
      </c>
      <c r="D15" s="341" t="s">
        <v>201</v>
      </c>
      <c r="E15" s="341" t="s">
        <v>248</v>
      </c>
      <c r="F15" s="241"/>
      <c r="G15" s="241"/>
      <c r="H15" s="241"/>
      <c r="I15" s="241"/>
    </row>
    <row r="16" spans="1:11" s="240" customFormat="1" ht="24" customHeight="1" x14ac:dyDescent="0.25">
      <c r="A16" s="713"/>
      <c r="B16" s="334">
        <v>4</v>
      </c>
      <c r="C16" s="342" t="s">
        <v>144</v>
      </c>
      <c r="D16" s="341" t="s">
        <v>248</v>
      </c>
      <c r="E16" s="341" t="s">
        <v>201</v>
      </c>
      <c r="F16" s="241"/>
      <c r="G16" s="241"/>
      <c r="H16" s="241"/>
      <c r="I16" s="241"/>
    </row>
    <row r="17" spans="1:9" s="240" customFormat="1" ht="24" customHeight="1" thickBot="1" x14ac:dyDescent="0.3">
      <c r="A17" s="309">
        <f>A12+1</f>
        <v>44279</v>
      </c>
      <c r="B17" s="329">
        <v>5</v>
      </c>
      <c r="C17" s="307" t="s">
        <v>149</v>
      </c>
      <c r="D17" s="379" t="s">
        <v>248</v>
      </c>
      <c r="E17" s="379" t="s">
        <v>201</v>
      </c>
      <c r="F17" s="241"/>
      <c r="G17" s="241"/>
      <c r="H17" s="241"/>
      <c r="I17" s="241"/>
    </row>
    <row r="18" spans="1:9" s="240" customFormat="1" ht="24" customHeight="1" x14ac:dyDescent="0.25">
      <c r="A18" s="712" t="s">
        <v>1</v>
      </c>
      <c r="B18" s="337">
        <v>1</v>
      </c>
      <c r="C18" s="318" t="s">
        <v>147</v>
      </c>
      <c r="D18" s="340" t="s">
        <v>249</v>
      </c>
      <c r="E18" s="592" t="s">
        <v>196</v>
      </c>
      <c r="F18" s="241"/>
      <c r="G18" s="241"/>
      <c r="H18" s="241"/>
      <c r="I18" s="241"/>
    </row>
    <row r="19" spans="1:9" s="240" customFormat="1" ht="24" customHeight="1" x14ac:dyDescent="0.25">
      <c r="A19" s="712"/>
      <c r="B19" s="334">
        <v>2</v>
      </c>
      <c r="C19" s="311" t="s">
        <v>146</v>
      </c>
      <c r="D19" s="340" t="s">
        <v>249</v>
      </c>
      <c r="E19" s="339" t="s">
        <v>196</v>
      </c>
      <c r="F19" s="241"/>
      <c r="G19" s="241"/>
      <c r="H19" s="241"/>
      <c r="I19" s="241"/>
    </row>
    <row r="20" spans="1:9" s="240" customFormat="1" ht="24" customHeight="1" x14ac:dyDescent="0.25">
      <c r="A20" s="712"/>
      <c r="B20" s="334">
        <v>3</v>
      </c>
      <c r="C20" s="311" t="s">
        <v>145</v>
      </c>
      <c r="D20" s="340" t="s">
        <v>249</v>
      </c>
      <c r="E20" s="339" t="s">
        <v>196</v>
      </c>
      <c r="F20" s="241"/>
      <c r="G20" s="241"/>
      <c r="H20" s="241"/>
      <c r="I20" s="241"/>
    </row>
    <row r="21" spans="1:9" s="240" customFormat="1" ht="24" customHeight="1" x14ac:dyDescent="0.25">
      <c r="A21" s="713"/>
      <c r="B21" s="334">
        <v>4</v>
      </c>
      <c r="C21" s="342" t="s">
        <v>144</v>
      </c>
      <c r="D21" s="339" t="s">
        <v>196</v>
      </c>
      <c r="E21" s="340" t="s">
        <v>249</v>
      </c>
      <c r="F21" s="241"/>
      <c r="G21" s="241"/>
      <c r="H21" s="241"/>
      <c r="I21" s="241"/>
    </row>
    <row r="22" spans="1:9" s="240" customFormat="1" ht="24" customHeight="1" thickBot="1" x14ac:dyDescent="0.3">
      <c r="A22" s="309">
        <f>A17+1</f>
        <v>44280</v>
      </c>
      <c r="B22" s="329">
        <v>5</v>
      </c>
      <c r="C22" s="307" t="s">
        <v>149</v>
      </c>
      <c r="D22" s="339" t="s">
        <v>196</v>
      </c>
      <c r="E22" s="340" t="s">
        <v>249</v>
      </c>
      <c r="F22" s="241"/>
      <c r="G22" s="241"/>
      <c r="H22" s="241"/>
      <c r="I22" s="241"/>
    </row>
    <row r="23" spans="1:9" s="240" customFormat="1" ht="15.75" customHeight="1" x14ac:dyDescent="0.25">
      <c r="A23" s="712" t="s">
        <v>2</v>
      </c>
      <c r="B23" s="337">
        <v>1</v>
      </c>
      <c r="C23" s="318" t="s">
        <v>147</v>
      </c>
      <c r="D23" s="269"/>
      <c r="E23" s="269"/>
      <c r="F23" s="241"/>
      <c r="G23" s="241"/>
      <c r="H23" s="241"/>
      <c r="I23" s="241"/>
    </row>
    <row r="24" spans="1:9" s="240" customFormat="1" ht="15.75" customHeight="1" x14ac:dyDescent="0.25">
      <c r="A24" s="712"/>
      <c r="B24" s="334">
        <v>2</v>
      </c>
      <c r="C24" s="311" t="s">
        <v>146</v>
      </c>
      <c r="D24" s="332"/>
      <c r="E24" s="331"/>
      <c r="F24" s="241"/>
      <c r="G24" s="241"/>
      <c r="H24" s="241"/>
      <c r="I24" s="241"/>
    </row>
    <row r="25" spans="1:9" s="240" customFormat="1" ht="15.75" customHeight="1" x14ac:dyDescent="0.25">
      <c r="A25" s="713"/>
      <c r="B25" s="334">
        <v>3</v>
      </c>
      <c r="C25" s="311" t="s">
        <v>145</v>
      </c>
      <c r="D25" s="332"/>
      <c r="E25" s="331"/>
      <c r="F25" s="241"/>
      <c r="G25" s="241"/>
      <c r="H25" s="241"/>
      <c r="I25" s="241"/>
    </row>
    <row r="26" spans="1:9" s="240" customFormat="1" ht="15.75" customHeight="1" thickBot="1" x14ac:dyDescent="0.3">
      <c r="A26" s="309">
        <f>A22+1</f>
        <v>44281</v>
      </c>
      <c r="B26" s="329">
        <v>4</v>
      </c>
      <c r="C26" s="338" t="s">
        <v>144</v>
      </c>
      <c r="D26" s="327"/>
      <c r="E26" s="305"/>
      <c r="F26" s="241"/>
      <c r="G26" s="241"/>
      <c r="H26" s="241"/>
      <c r="I26" s="241"/>
    </row>
    <row r="27" spans="1:9" s="313" customFormat="1" ht="18" hidden="1" customHeight="1" x14ac:dyDescent="0.2">
      <c r="A27" s="719" t="s">
        <v>3</v>
      </c>
      <c r="B27" s="337"/>
      <c r="C27" s="336"/>
      <c r="D27" s="335"/>
      <c r="E27" s="316"/>
      <c r="F27" s="314"/>
      <c r="G27" s="300"/>
      <c r="H27" s="300"/>
      <c r="I27" s="314"/>
    </row>
    <row r="28" spans="1:9" s="240" customFormat="1" ht="18" hidden="1" customHeight="1" x14ac:dyDescent="0.25">
      <c r="A28" s="720"/>
      <c r="B28" s="334"/>
      <c r="C28" s="333"/>
      <c r="D28" s="332"/>
      <c r="E28" s="331"/>
      <c r="F28" s="241"/>
      <c r="G28" s="300"/>
      <c r="H28" s="300"/>
      <c r="I28" s="241"/>
    </row>
    <row r="29" spans="1:9" s="240" customFormat="1" ht="18" hidden="1" customHeight="1" thickBot="1" x14ac:dyDescent="0.3">
      <c r="A29" s="330">
        <f>A26+1</f>
        <v>44282</v>
      </c>
      <c r="B29" s="329"/>
      <c r="C29" s="328"/>
      <c r="D29" s="327"/>
      <c r="E29" s="305"/>
      <c r="F29" s="241"/>
      <c r="G29" s="300"/>
      <c r="H29" s="300"/>
      <c r="I29" s="241"/>
    </row>
    <row r="30" spans="1:9" s="240" customFormat="1" ht="15" hidden="1" customHeight="1" thickBot="1" x14ac:dyDescent="0.3">
      <c r="A30" s="714" t="s">
        <v>4</v>
      </c>
      <c r="B30" s="253"/>
      <c r="C30" s="252"/>
      <c r="D30" s="299"/>
      <c r="E30" s="299"/>
      <c r="F30" s="241"/>
      <c r="G30" s="241"/>
      <c r="H30" s="241"/>
      <c r="I30" s="241"/>
    </row>
    <row r="31" spans="1:9" s="240" customFormat="1" ht="13.5" hidden="1" customHeight="1" x14ac:dyDescent="0.25">
      <c r="A31" s="715"/>
      <c r="B31" s="248"/>
      <c r="C31" s="244"/>
      <c r="D31" s="243"/>
      <c r="E31" s="242"/>
      <c r="F31" s="241"/>
      <c r="G31" s="241"/>
      <c r="H31" s="241"/>
      <c r="I31" s="241"/>
    </row>
    <row r="32" spans="1:9" s="240" customFormat="1" ht="19.5" hidden="1" customHeight="1" x14ac:dyDescent="0.25">
      <c r="A32" s="247">
        <f>A29+1</f>
        <v>44283</v>
      </c>
      <c r="B32" s="245"/>
      <c r="C32" s="244"/>
      <c r="D32" s="243"/>
      <c r="E32" s="242"/>
      <c r="F32" s="241"/>
      <c r="G32" s="241"/>
      <c r="H32" s="241"/>
      <c r="I32" s="241"/>
    </row>
    <row r="33" spans="1:9" s="237" customFormat="1" ht="29.25" hidden="1" customHeight="1" x14ac:dyDescent="0.2">
      <c r="A33" s="721" t="s">
        <v>137</v>
      </c>
      <c r="B33" s="722"/>
      <c r="C33" s="723"/>
      <c r="D33" s="303"/>
      <c r="E33" s="303"/>
      <c r="F33" s="238"/>
      <c r="G33" s="238"/>
      <c r="H33" s="238"/>
      <c r="I33" s="238"/>
    </row>
    <row r="34" spans="1:9" s="229" customFormat="1" ht="81.75" hidden="1" customHeight="1" x14ac:dyDescent="0.2">
      <c r="A34" s="301"/>
      <c r="B34" s="301"/>
      <c r="C34" s="301"/>
      <c r="F34" s="230"/>
      <c r="G34" s="230"/>
      <c r="H34" s="230"/>
      <c r="I34" s="230"/>
    </row>
    <row r="35" spans="1:9" s="229" customFormat="1" ht="15" hidden="1" customHeight="1" x14ac:dyDescent="0.2">
      <c r="A35" s="301"/>
      <c r="B35" s="301"/>
      <c r="C35" s="301"/>
      <c r="F35" s="230"/>
      <c r="G35" s="230"/>
      <c r="H35" s="230"/>
      <c r="I35" s="230"/>
    </row>
    <row r="36" spans="1:9" s="229" customFormat="1" ht="18" hidden="1" customHeight="1" x14ac:dyDescent="0.2">
      <c r="A36" s="301"/>
      <c r="B36" s="301"/>
      <c r="C36" s="301"/>
      <c r="F36" s="230"/>
      <c r="G36" s="230"/>
      <c r="H36" s="230"/>
      <c r="I36" s="230"/>
    </row>
    <row r="37" spans="1:9" s="229" customFormat="1" ht="16.5" hidden="1" customHeight="1" x14ac:dyDescent="0.3">
      <c r="A37" s="301"/>
      <c r="B37" s="301"/>
      <c r="C37" s="301"/>
      <c r="D37" s="302"/>
      <c r="E37" s="302"/>
      <c r="F37" s="230"/>
      <c r="G37" s="230"/>
      <c r="H37" s="230"/>
      <c r="I37" s="230"/>
    </row>
    <row r="38" spans="1:9" s="229" customFormat="1" ht="27" hidden="1" customHeight="1" x14ac:dyDescent="0.2">
      <c r="A38" s="301"/>
      <c r="B38" s="301"/>
      <c r="C38" s="301"/>
      <c r="D38" s="300"/>
      <c r="E38" s="300"/>
      <c r="F38" s="230"/>
      <c r="G38" s="230"/>
      <c r="H38" s="230"/>
      <c r="I38" s="230"/>
    </row>
    <row r="39" spans="1:9" s="229" customFormat="1" ht="16.5" hidden="1" customHeight="1" x14ac:dyDescent="0.2">
      <c r="D39" s="300"/>
      <c r="E39" s="300"/>
      <c r="F39" s="230"/>
      <c r="G39" s="230"/>
      <c r="H39" s="230"/>
      <c r="I39" s="230"/>
    </row>
    <row r="40" spans="1:9" s="229" customFormat="1" ht="18" hidden="1" customHeight="1" x14ac:dyDescent="0.2">
      <c r="C40" s="230"/>
      <c r="D40" s="300"/>
      <c r="E40" s="300"/>
      <c r="F40" s="230"/>
      <c r="G40" s="230"/>
      <c r="H40" s="230"/>
      <c r="I40" s="230"/>
    </row>
    <row r="41" spans="1:9" s="229" customFormat="1" ht="19.5" hidden="1" thickBot="1" x14ac:dyDescent="0.25">
      <c r="C41" s="230"/>
      <c r="D41" s="299"/>
      <c r="E41" s="299"/>
      <c r="F41" s="230"/>
      <c r="G41" s="230"/>
      <c r="H41" s="230"/>
      <c r="I41" s="230"/>
    </row>
    <row r="42" spans="1:9" s="229" customFormat="1" ht="22.5" hidden="1" customHeight="1" x14ac:dyDescent="0.2">
      <c r="C42" s="230"/>
      <c r="D42" s="718"/>
      <c r="E42" s="718"/>
      <c r="F42" s="230"/>
      <c r="G42" s="230"/>
      <c r="H42" s="230"/>
      <c r="I42" s="230"/>
    </row>
    <row r="43" spans="1:9" s="229" customFormat="1" hidden="1" x14ac:dyDescent="0.2">
      <c r="C43" s="230"/>
      <c r="D43" s="718"/>
      <c r="E43" s="718"/>
      <c r="F43" s="230"/>
      <c r="G43" s="230"/>
      <c r="H43" s="230"/>
      <c r="I43" s="230"/>
    </row>
    <row r="44" spans="1:9" s="229" customFormat="1" hidden="1" x14ac:dyDescent="0.2">
      <c r="C44" s="230"/>
      <c r="D44" s="718"/>
      <c r="E44" s="718"/>
      <c r="F44" s="230"/>
      <c r="G44" s="230"/>
      <c r="H44" s="230"/>
      <c r="I44" s="230"/>
    </row>
    <row r="45" spans="1:9" s="229" customFormat="1" ht="18.75" hidden="1" customHeight="1" x14ac:dyDescent="0.2">
      <c r="C45" s="230"/>
      <c r="F45" s="230"/>
      <c r="G45" s="230"/>
      <c r="H45" s="230"/>
      <c r="I45" s="230"/>
    </row>
    <row r="46" spans="1:9" s="229" customFormat="1" hidden="1" x14ac:dyDescent="0.2">
      <c r="F46" s="230"/>
      <c r="G46" s="230"/>
      <c r="H46" s="230"/>
      <c r="I46" s="230"/>
    </row>
    <row r="47" spans="1:9" s="229" customFormat="1" ht="24.75" hidden="1" customHeight="1" x14ac:dyDescent="0.2">
      <c r="F47" s="230"/>
      <c r="G47" s="230"/>
      <c r="H47" s="230"/>
      <c r="I47" s="230"/>
    </row>
    <row r="48" spans="1:9" s="229" customFormat="1" ht="25.5" hidden="1" customHeight="1" x14ac:dyDescent="0.2">
      <c r="F48" s="230"/>
      <c r="G48" s="230"/>
      <c r="H48" s="230"/>
      <c r="I48" s="230"/>
    </row>
    <row r="49" spans="1:9" s="229" customFormat="1" hidden="1" x14ac:dyDescent="0.2">
      <c r="F49" s="230"/>
      <c r="G49" s="230"/>
      <c r="H49" s="230"/>
      <c r="I49" s="230"/>
    </row>
    <row r="50" spans="1:9" s="229" customFormat="1" hidden="1" x14ac:dyDescent="0.2">
      <c r="F50" s="230"/>
      <c r="G50" s="230"/>
      <c r="H50" s="230"/>
      <c r="I50" s="230"/>
    </row>
    <row r="51" spans="1:9" s="229" customFormat="1" hidden="1" x14ac:dyDescent="0.2">
      <c r="F51" s="230"/>
      <c r="G51" s="230"/>
      <c r="H51" s="230"/>
      <c r="I51" s="230"/>
    </row>
    <row r="52" spans="1:9" s="229" customFormat="1" ht="24.75" hidden="1" customHeight="1" x14ac:dyDescent="0.2">
      <c r="F52" s="230"/>
      <c r="G52" s="230"/>
      <c r="H52" s="230"/>
      <c r="I52" s="230"/>
    </row>
    <row r="53" spans="1:9" s="229" customFormat="1" hidden="1" x14ac:dyDescent="0.2">
      <c r="F53" s="230"/>
      <c r="G53" s="230"/>
      <c r="H53" s="230"/>
      <c r="I53" s="230"/>
    </row>
    <row r="54" spans="1:9" s="229" customFormat="1" ht="15.75" hidden="1" customHeight="1" x14ac:dyDescent="0.2">
      <c r="F54" s="230"/>
      <c r="G54" s="230"/>
      <c r="H54" s="230"/>
      <c r="I54" s="230"/>
    </row>
    <row r="55" spans="1:9" s="229" customFormat="1" ht="15.75" hidden="1" customHeight="1" x14ac:dyDescent="0.2">
      <c r="F55" s="230"/>
      <c r="G55" s="230"/>
      <c r="H55" s="230"/>
      <c r="I55" s="230"/>
    </row>
    <row r="56" spans="1:9" s="229" customFormat="1" ht="12.75" hidden="1" customHeight="1" x14ac:dyDescent="0.2">
      <c r="F56" s="230"/>
      <c r="G56" s="230"/>
      <c r="H56" s="230"/>
      <c r="I56" s="230"/>
    </row>
    <row r="57" spans="1:9" s="229" customFormat="1" ht="15.75" hidden="1" customHeight="1" x14ac:dyDescent="0.2">
      <c r="F57" s="230"/>
      <c r="G57" s="230"/>
      <c r="H57" s="230"/>
      <c r="I57" s="230"/>
    </row>
    <row r="58" spans="1:9" s="229" customFormat="1" ht="15.75" hidden="1" customHeight="1" x14ac:dyDescent="0.2">
      <c r="C58" s="230"/>
      <c r="F58" s="230"/>
      <c r="G58" s="230"/>
      <c r="H58" s="230"/>
      <c r="I58" s="230"/>
    </row>
    <row r="59" spans="1:9" s="229" customFormat="1" ht="33" hidden="1" customHeight="1" x14ac:dyDescent="0.2">
      <c r="C59" s="230"/>
      <c r="F59" s="230"/>
      <c r="G59" s="230"/>
      <c r="H59" s="230"/>
      <c r="I59" s="230"/>
    </row>
    <row r="60" spans="1:9" s="230" customFormat="1" ht="19.5" hidden="1" customHeight="1" x14ac:dyDescent="0.2">
      <c r="A60" s="229"/>
      <c r="B60" s="229"/>
    </row>
    <row r="61" spans="1:9" s="230" customFormat="1" ht="31.5" hidden="1" customHeight="1" x14ac:dyDescent="0.35">
      <c r="A61" s="234" t="s">
        <v>136</v>
      </c>
      <c r="B61" s="234"/>
    </row>
    <row r="62" spans="1:9" s="229" customFormat="1" ht="12.75" hidden="1" customHeight="1" x14ac:dyDescent="0.2">
      <c r="F62" s="230"/>
      <c r="G62" s="230"/>
      <c r="H62" s="230"/>
      <c r="I62" s="230"/>
    </row>
    <row r="63" spans="1:9" s="229" customFormat="1" ht="15.75" hidden="1" customHeight="1" x14ac:dyDescent="0.2">
      <c r="C63" s="230"/>
      <c r="F63" s="230"/>
      <c r="G63" s="230"/>
      <c r="H63" s="230"/>
      <c r="I63" s="230"/>
    </row>
    <row r="64" spans="1:9" s="229" customFormat="1" ht="15.75" hidden="1" customHeight="1" x14ac:dyDescent="0.2">
      <c r="C64" s="230"/>
      <c r="F64" s="230"/>
      <c r="G64" s="230"/>
      <c r="H64" s="230"/>
      <c r="I64" s="230"/>
    </row>
    <row r="65" spans="3:9" s="229" customFormat="1" ht="18.75" hidden="1" customHeight="1" x14ac:dyDescent="0.2">
      <c r="C65" s="230"/>
      <c r="F65" s="230"/>
      <c r="G65" s="230"/>
      <c r="H65" s="230"/>
      <c r="I65" s="230"/>
    </row>
    <row r="66" spans="3:9" s="229" customFormat="1" ht="16.5" hidden="1" customHeight="1" x14ac:dyDescent="0.3">
      <c r="C66" s="233"/>
      <c r="F66" s="230"/>
      <c r="G66" s="230"/>
      <c r="H66" s="230"/>
      <c r="I66" s="230"/>
    </row>
    <row r="67" spans="3:9" s="229" customFormat="1" ht="16.5" hidden="1" customHeight="1" x14ac:dyDescent="0.2">
      <c r="C67" s="230"/>
      <c r="F67" s="230"/>
      <c r="G67" s="230"/>
      <c r="H67" s="230"/>
      <c r="I67" s="230"/>
    </row>
    <row r="68" spans="3:9" s="229" customFormat="1" ht="16.5" hidden="1" customHeight="1" x14ac:dyDescent="0.2">
      <c r="C68" s="232"/>
      <c r="F68" s="230"/>
      <c r="G68" s="230"/>
      <c r="H68" s="230"/>
      <c r="I68" s="230"/>
    </row>
    <row r="69" spans="3:9" s="229" customFormat="1" ht="33" hidden="1" customHeight="1" x14ac:dyDescent="0.2">
      <c r="C69" s="230"/>
      <c r="F69" s="230"/>
      <c r="G69" s="230"/>
      <c r="H69" s="230"/>
      <c r="I69" s="230"/>
    </row>
    <row r="70" spans="3:9" s="229" customFormat="1" ht="15.75" hidden="1" customHeight="1" x14ac:dyDescent="0.2">
      <c r="C70" s="232"/>
      <c r="F70" s="230"/>
      <c r="G70" s="230"/>
      <c r="H70" s="230"/>
      <c r="I70" s="230"/>
    </row>
    <row r="71" spans="3:9" s="229" customFormat="1" ht="15.75" hidden="1" x14ac:dyDescent="0.25">
      <c r="C71" s="231"/>
      <c r="F71" s="230"/>
      <c r="G71" s="230"/>
      <c r="H71" s="230"/>
      <c r="I71" s="230"/>
    </row>
    <row r="72" spans="3:9" s="229" customFormat="1" hidden="1" x14ac:dyDescent="0.2">
      <c r="C72" s="230"/>
      <c r="F72" s="230"/>
      <c r="G72" s="230"/>
      <c r="H72" s="230"/>
      <c r="I72" s="230"/>
    </row>
    <row r="75" spans="3:9" x14ac:dyDescent="0.2">
      <c r="D75" s="326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11" sqref="D11"/>
    </sheetView>
  </sheetViews>
  <sheetFormatPr defaultColWidth="9.140625" defaultRowHeight="12.75" x14ac:dyDescent="0.2"/>
  <cols>
    <col min="1" max="1" width="14.42578125" style="227" customWidth="1"/>
    <col min="2" max="2" width="11.28515625" style="227" customWidth="1"/>
    <col min="3" max="3" width="20" style="227" customWidth="1"/>
    <col min="4" max="4" width="63.42578125" style="227" customWidth="1"/>
    <col min="5" max="5" width="9.140625" style="228"/>
    <col min="6" max="6" width="12.85546875" style="228" customWidth="1"/>
    <col min="7" max="8" width="9.140625" style="228"/>
    <col min="9" max="16384" width="9.140625" style="227"/>
  </cols>
  <sheetData>
    <row r="1" spans="1:22" s="229" customFormat="1" ht="27" customHeight="1" x14ac:dyDescent="0.3">
      <c r="A1" s="724" t="s">
        <v>193</v>
      </c>
      <c r="B1" s="724"/>
      <c r="C1" s="724"/>
      <c r="D1" s="724"/>
      <c r="E1" s="230"/>
      <c r="F1" s="230"/>
      <c r="G1" s="230"/>
      <c r="H1" s="230"/>
    </row>
    <row r="2" spans="1:22" s="229" customFormat="1" ht="20.25" customHeight="1" thickBot="1" x14ac:dyDescent="0.25">
      <c r="A2" s="725" t="str">
        <f>"THỜI KHÓA BIỂU VĂN HÓA TỪ NGÀY "&amp;DAY(A8)&amp;"/"&amp;MONTH(A8)&amp;"/"&amp;YEAR(A8)&amp;"  ĐẾN NGÀY "&amp;DAY(A36)&amp;"/"&amp;MONTH(A36)&amp;"/"&amp;YEAR(A36)</f>
        <v>THỜI KHÓA BIỂU VĂN HÓA TỪ NGÀY 22/3/2021  ĐẾN NGÀY 28/3/2021</v>
      </c>
      <c r="B2" s="725"/>
      <c r="C2" s="725"/>
      <c r="D2" s="725"/>
      <c r="E2" s="230"/>
      <c r="F2" s="230"/>
      <c r="G2" s="230"/>
      <c r="H2" s="230"/>
    </row>
    <row r="3" spans="1:22" s="291" customFormat="1" ht="33" customHeight="1" thickBot="1" x14ac:dyDescent="0.3">
      <c r="A3" s="298" t="s">
        <v>155</v>
      </c>
      <c r="B3" s="296" t="s">
        <v>153</v>
      </c>
      <c r="C3" s="295" t="s">
        <v>152</v>
      </c>
      <c r="D3" s="403" t="s">
        <v>250</v>
      </c>
      <c r="E3" s="292"/>
      <c r="F3" s="292"/>
      <c r="G3" s="292"/>
      <c r="H3" s="292"/>
    </row>
    <row r="4" spans="1:22" s="240" customFormat="1" ht="15" customHeight="1" x14ac:dyDescent="0.25">
      <c r="A4" s="728" t="s">
        <v>0</v>
      </c>
      <c r="B4" s="319">
        <v>1</v>
      </c>
      <c r="C4" s="318" t="s">
        <v>147</v>
      </c>
      <c r="D4" s="323" t="s">
        <v>199</v>
      </c>
      <c r="E4" s="322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</row>
    <row r="5" spans="1:22" s="240" customFormat="1" ht="15" customHeight="1" x14ac:dyDescent="0.25">
      <c r="A5" s="729"/>
      <c r="B5" s="312">
        <v>2</v>
      </c>
      <c r="C5" s="311" t="s">
        <v>146</v>
      </c>
      <c r="D5" s="323" t="s">
        <v>199</v>
      </c>
      <c r="E5" s="322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</row>
    <row r="6" spans="1:22" s="240" customFormat="1" ht="15" customHeight="1" x14ac:dyDescent="0.25">
      <c r="A6" s="729"/>
      <c r="B6" s="312">
        <v>3</v>
      </c>
      <c r="C6" s="311" t="s">
        <v>145</v>
      </c>
      <c r="D6" s="323" t="s">
        <v>247</v>
      </c>
      <c r="E6" s="322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</row>
    <row r="7" spans="1:22" s="240" customFormat="1" ht="15" customHeight="1" x14ac:dyDescent="0.25">
      <c r="A7" s="730"/>
      <c r="B7" s="312">
        <v>4</v>
      </c>
      <c r="C7" s="311" t="s">
        <v>144</v>
      </c>
      <c r="D7" s="325"/>
      <c r="E7" s="322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</row>
    <row r="8" spans="1:22" s="240" customFormat="1" ht="15" customHeight="1" thickBot="1" x14ac:dyDescent="0.3">
      <c r="A8" s="309">
        <v>44277</v>
      </c>
      <c r="B8" s="308">
        <v>5</v>
      </c>
      <c r="C8" s="307" t="s">
        <v>149</v>
      </c>
      <c r="D8" s="325"/>
      <c r="E8" s="322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</row>
    <row r="9" spans="1:22" s="240" customFormat="1" ht="19.5" customHeight="1" x14ac:dyDescent="0.25">
      <c r="A9" s="726" t="s">
        <v>6</v>
      </c>
      <c r="B9" s="319">
        <v>1</v>
      </c>
      <c r="C9" s="318" t="s">
        <v>147</v>
      </c>
      <c r="D9" s="321" t="s">
        <v>201</v>
      </c>
      <c r="E9" s="322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</row>
    <row r="10" spans="1:22" s="240" customFormat="1" ht="21" customHeight="1" x14ac:dyDescent="0.25">
      <c r="A10" s="726"/>
      <c r="B10" s="312">
        <v>2</v>
      </c>
      <c r="C10" s="311" t="s">
        <v>146</v>
      </c>
      <c r="D10" s="320" t="s">
        <v>201</v>
      </c>
      <c r="E10" s="322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</row>
    <row r="11" spans="1:22" s="240" customFormat="1" ht="21.75" customHeight="1" x14ac:dyDescent="0.25">
      <c r="A11" s="726"/>
      <c r="B11" s="312">
        <v>3</v>
      </c>
      <c r="C11" s="311" t="s">
        <v>145</v>
      </c>
      <c r="D11" s="323" t="s">
        <v>247</v>
      </c>
      <c r="E11" s="322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</row>
    <row r="12" spans="1:22" s="240" customFormat="1" ht="21.75" customHeight="1" x14ac:dyDescent="0.25">
      <c r="A12" s="727"/>
      <c r="B12" s="312">
        <v>4</v>
      </c>
      <c r="C12" s="311" t="s">
        <v>144</v>
      </c>
      <c r="D12" s="323" t="s">
        <v>247</v>
      </c>
      <c r="E12" s="322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</row>
    <row r="13" spans="1:22" s="240" customFormat="1" ht="21.75" customHeight="1" thickBot="1" x14ac:dyDescent="0.3">
      <c r="A13" s="324">
        <f>A8+1</f>
        <v>44278</v>
      </c>
      <c r="B13" s="308">
        <v>5</v>
      </c>
      <c r="C13" s="307" t="s">
        <v>149</v>
      </c>
      <c r="D13" s="323" t="s">
        <v>247</v>
      </c>
      <c r="E13" s="322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</row>
    <row r="14" spans="1:22" s="240" customFormat="1" ht="21.75" customHeight="1" x14ac:dyDescent="0.25">
      <c r="A14" s="712" t="s">
        <v>5</v>
      </c>
      <c r="B14" s="319">
        <v>1</v>
      </c>
      <c r="C14" s="318" t="s">
        <v>147</v>
      </c>
      <c r="D14" s="321" t="s">
        <v>197</v>
      </c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</row>
    <row r="15" spans="1:22" s="240" customFormat="1" ht="21.75" customHeight="1" x14ac:dyDescent="0.25">
      <c r="A15" s="712"/>
      <c r="B15" s="312">
        <v>2</v>
      </c>
      <c r="C15" s="311" t="s">
        <v>146</v>
      </c>
      <c r="D15" s="320" t="s">
        <v>197</v>
      </c>
      <c r="E15" s="241"/>
      <c r="F15" s="241"/>
      <c r="G15" s="241"/>
      <c r="H15" s="241"/>
    </row>
    <row r="16" spans="1:22" s="240" customFormat="1" ht="21.75" customHeight="1" x14ac:dyDescent="0.25">
      <c r="A16" s="712"/>
      <c r="B16" s="312">
        <v>3</v>
      </c>
      <c r="C16" s="311" t="s">
        <v>145</v>
      </c>
      <c r="D16" s="320" t="s">
        <v>197</v>
      </c>
      <c r="E16" s="241"/>
      <c r="F16" s="241"/>
      <c r="G16" s="241"/>
      <c r="H16" s="241"/>
    </row>
    <row r="17" spans="1:8" s="240" customFormat="1" ht="21.75" customHeight="1" x14ac:dyDescent="0.25">
      <c r="A17" s="713"/>
      <c r="B17" s="312">
        <v>4</v>
      </c>
      <c r="C17" s="311" t="s">
        <v>144</v>
      </c>
      <c r="D17" s="320" t="s">
        <v>195</v>
      </c>
      <c r="E17" s="241"/>
      <c r="F17" s="241"/>
      <c r="G17" s="241"/>
      <c r="H17" s="241"/>
    </row>
    <row r="18" spans="1:8" s="240" customFormat="1" ht="21.75" customHeight="1" thickBot="1" x14ac:dyDescent="0.3">
      <c r="A18" s="309">
        <f>A13+1</f>
        <v>44279</v>
      </c>
      <c r="B18" s="308">
        <v>5</v>
      </c>
      <c r="C18" s="307" t="s">
        <v>149</v>
      </c>
      <c r="D18" s="346" t="s">
        <v>195</v>
      </c>
      <c r="E18" s="241"/>
      <c r="F18" s="241"/>
      <c r="G18" s="241"/>
      <c r="H18" s="241"/>
    </row>
    <row r="19" spans="1:8" s="240" customFormat="1" ht="21.75" customHeight="1" x14ac:dyDescent="0.25">
      <c r="A19" s="712" t="s">
        <v>1</v>
      </c>
      <c r="B19" s="319">
        <v>1</v>
      </c>
      <c r="C19" s="318" t="s">
        <v>147</v>
      </c>
      <c r="D19" s="321" t="s">
        <v>197</v>
      </c>
      <c r="E19" s="241"/>
      <c r="F19" s="241"/>
      <c r="G19" s="241"/>
      <c r="H19" s="241"/>
    </row>
    <row r="20" spans="1:8" s="240" customFormat="1" ht="21.75" customHeight="1" x14ac:dyDescent="0.25">
      <c r="A20" s="712"/>
      <c r="B20" s="312">
        <v>2</v>
      </c>
      <c r="C20" s="311" t="s">
        <v>146</v>
      </c>
      <c r="D20" s="320" t="s">
        <v>197</v>
      </c>
      <c r="E20" s="241"/>
      <c r="F20" s="241"/>
      <c r="G20" s="241"/>
      <c r="H20" s="241"/>
    </row>
    <row r="21" spans="1:8" s="240" customFormat="1" ht="21.75" customHeight="1" x14ac:dyDescent="0.25">
      <c r="A21" s="712"/>
      <c r="B21" s="312">
        <v>3</v>
      </c>
      <c r="C21" s="311" t="s">
        <v>145</v>
      </c>
      <c r="D21" s="590" t="s">
        <v>248</v>
      </c>
      <c r="E21" s="241"/>
      <c r="F21" s="241"/>
      <c r="G21" s="241"/>
      <c r="H21" s="241"/>
    </row>
    <row r="22" spans="1:8" s="240" customFormat="1" ht="21.75" customHeight="1" x14ac:dyDescent="0.25">
      <c r="A22" s="713"/>
      <c r="B22" s="312">
        <v>4</v>
      </c>
      <c r="C22" s="311" t="s">
        <v>144</v>
      </c>
      <c r="D22" s="590" t="s">
        <v>248</v>
      </c>
      <c r="E22" s="241"/>
      <c r="F22" s="241"/>
      <c r="G22" s="241"/>
      <c r="H22" s="241"/>
    </row>
    <row r="23" spans="1:8" s="240" customFormat="1" ht="21.75" customHeight="1" thickBot="1" x14ac:dyDescent="0.3">
      <c r="A23" s="309">
        <f>A18+1</f>
        <v>44280</v>
      </c>
      <c r="B23" s="308">
        <v>5</v>
      </c>
      <c r="C23" s="307" t="s">
        <v>149</v>
      </c>
      <c r="D23" s="87" t="s">
        <v>248</v>
      </c>
      <c r="E23" s="241"/>
      <c r="F23" s="241"/>
      <c r="G23" s="241"/>
      <c r="H23" s="241"/>
    </row>
    <row r="24" spans="1:8" s="240" customFormat="1" ht="17.25" customHeight="1" x14ac:dyDescent="0.25">
      <c r="A24" s="712" t="s">
        <v>2</v>
      </c>
      <c r="B24" s="319">
        <v>1</v>
      </c>
      <c r="C24" s="318" t="s">
        <v>147</v>
      </c>
      <c r="D24" s="320" t="s">
        <v>195</v>
      </c>
      <c r="E24" s="241"/>
      <c r="F24" s="241"/>
      <c r="G24" s="241"/>
      <c r="H24" s="241"/>
    </row>
    <row r="25" spans="1:8" s="240" customFormat="1" ht="17.25" customHeight="1" x14ac:dyDescent="0.25">
      <c r="A25" s="712"/>
      <c r="B25" s="312">
        <v>2</v>
      </c>
      <c r="C25" s="311" t="s">
        <v>146</v>
      </c>
      <c r="D25" s="602" t="s">
        <v>195</v>
      </c>
      <c r="E25" s="241"/>
      <c r="F25" s="241"/>
      <c r="G25" s="241"/>
      <c r="H25" s="241"/>
    </row>
    <row r="26" spans="1:8" s="240" customFormat="1" ht="17.25" customHeight="1" x14ac:dyDescent="0.25">
      <c r="A26" s="712"/>
      <c r="B26" s="312">
        <v>3</v>
      </c>
      <c r="C26" s="311" t="s">
        <v>145</v>
      </c>
      <c r="D26" s="601" t="s">
        <v>201</v>
      </c>
      <c r="E26" s="241"/>
      <c r="F26" s="241"/>
      <c r="G26" s="241"/>
      <c r="H26" s="241"/>
    </row>
    <row r="27" spans="1:8" s="240" customFormat="1" ht="17.25" customHeight="1" x14ac:dyDescent="0.25">
      <c r="A27" s="713"/>
      <c r="B27" s="312">
        <v>4</v>
      </c>
      <c r="C27" s="311" t="s">
        <v>144</v>
      </c>
      <c r="D27" s="320" t="s">
        <v>201</v>
      </c>
      <c r="E27" s="241"/>
      <c r="F27" s="241"/>
      <c r="G27" s="241"/>
      <c r="H27" s="241"/>
    </row>
    <row r="28" spans="1:8" s="240" customFormat="1" ht="17.25" customHeight="1" thickBot="1" x14ac:dyDescent="0.3">
      <c r="A28" s="309">
        <f>A23+1</f>
        <v>44281</v>
      </c>
      <c r="B28" s="308">
        <v>5</v>
      </c>
      <c r="C28" s="307" t="s">
        <v>149</v>
      </c>
      <c r="D28" s="603" t="s">
        <v>201</v>
      </c>
      <c r="E28" s="241"/>
      <c r="F28" s="241"/>
      <c r="G28" s="241"/>
      <c r="H28" s="241"/>
    </row>
    <row r="29" spans="1:8" s="313" customFormat="1" ht="18" hidden="1" customHeight="1" x14ac:dyDescent="0.2">
      <c r="A29" s="712" t="s">
        <v>3</v>
      </c>
      <c r="B29" s="319">
        <v>1</v>
      </c>
      <c r="C29" s="318" t="s">
        <v>147</v>
      </c>
      <c r="D29" s="317"/>
      <c r="E29" s="314"/>
      <c r="F29" s="300"/>
      <c r="G29" s="300"/>
      <c r="H29" s="314"/>
    </row>
    <row r="30" spans="1:8" s="313" customFormat="1" ht="18" hidden="1" customHeight="1" x14ac:dyDescent="0.2">
      <c r="A30" s="712"/>
      <c r="B30" s="312">
        <v>2</v>
      </c>
      <c r="C30" s="311" t="s">
        <v>146</v>
      </c>
      <c r="D30" s="315"/>
      <c r="E30" s="314"/>
      <c r="F30" s="300"/>
      <c r="G30" s="300"/>
      <c r="H30" s="314"/>
    </row>
    <row r="31" spans="1:8" s="313" customFormat="1" ht="18" hidden="1" customHeight="1" x14ac:dyDescent="0.2">
      <c r="A31" s="712"/>
      <c r="B31" s="312">
        <v>3</v>
      </c>
      <c r="C31" s="311" t="s">
        <v>145</v>
      </c>
      <c r="D31" s="315"/>
      <c r="E31" s="314"/>
      <c r="F31" s="300"/>
      <c r="G31" s="300"/>
      <c r="H31" s="314"/>
    </row>
    <row r="32" spans="1:8" s="240" customFormat="1" ht="18" hidden="1" customHeight="1" x14ac:dyDescent="0.25">
      <c r="A32" s="713"/>
      <c r="B32" s="312">
        <v>4</v>
      </c>
      <c r="C32" s="311" t="s">
        <v>144</v>
      </c>
      <c r="D32" s="310"/>
      <c r="E32" s="241"/>
      <c r="F32" s="300"/>
      <c r="G32" s="300"/>
      <c r="H32" s="241"/>
    </row>
    <row r="33" spans="1:8" s="240" customFormat="1" ht="18" hidden="1" customHeight="1" thickBot="1" x14ac:dyDescent="0.3">
      <c r="A33" s="309">
        <f>A28+1</f>
        <v>44282</v>
      </c>
      <c r="B33" s="308">
        <v>5</v>
      </c>
      <c r="C33" s="307" t="s">
        <v>149</v>
      </c>
      <c r="D33" s="306"/>
      <c r="E33" s="241"/>
      <c r="F33" s="300"/>
      <c r="G33" s="300"/>
      <c r="H33" s="241"/>
    </row>
    <row r="34" spans="1:8" s="240" customFormat="1" ht="15" hidden="1" customHeight="1" x14ac:dyDescent="0.25">
      <c r="A34" s="714" t="s">
        <v>4</v>
      </c>
      <c r="B34" s="253"/>
      <c r="C34" s="304" t="s">
        <v>157</v>
      </c>
      <c r="D34" s="299"/>
      <c r="E34" s="241"/>
      <c r="F34" s="241"/>
      <c r="G34" s="241"/>
      <c r="H34" s="241"/>
    </row>
    <row r="35" spans="1:8" s="240" customFormat="1" ht="13.5" hidden="1" customHeight="1" x14ac:dyDescent="0.25">
      <c r="A35" s="715"/>
      <c r="B35" s="248"/>
      <c r="C35" s="244"/>
      <c r="D35" s="243"/>
      <c r="E35" s="241"/>
      <c r="F35" s="241"/>
      <c r="G35" s="241"/>
      <c r="H35" s="241"/>
    </row>
    <row r="36" spans="1:8" s="240" customFormat="1" ht="19.5" hidden="1" customHeight="1" x14ac:dyDescent="0.25">
      <c r="A36" s="247">
        <f>A33+1</f>
        <v>44283</v>
      </c>
      <c r="B36" s="245"/>
      <c r="C36" s="244"/>
      <c r="D36" s="243"/>
      <c r="E36" s="241"/>
      <c r="F36" s="241"/>
      <c r="G36" s="241"/>
      <c r="H36" s="241"/>
    </row>
    <row r="37" spans="1:8" s="237" customFormat="1" ht="29.25" hidden="1" customHeight="1" x14ac:dyDescent="0.2">
      <c r="A37" s="721" t="s">
        <v>137</v>
      </c>
      <c r="B37" s="722"/>
      <c r="C37" s="723"/>
      <c r="D37" s="303"/>
      <c r="E37" s="238"/>
      <c r="F37" s="238"/>
      <c r="G37" s="238"/>
      <c r="H37" s="238"/>
    </row>
    <row r="38" spans="1:8" s="229" customFormat="1" ht="81.75" hidden="1" customHeight="1" x14ac:dyDescent="0.2">
      <c r="A38" s="301"/>
      <c r="B38" s="301"/>
      <c r="C38" s="301"/>
      <c r="E38" s="230"/>
      <c r="F38" s="230"/>
      <c r="G38" s="230"/>
      <c r="H38" s="230"/>
    </row>
    <row r="39" spans="1:8" s="229" customFormat="1" ht="15" hidden="1" customHeight="1" x14ac:dyDescent="0.2">
      <c r="A39" s="301"/>
      <c r="B39" s="301"/>
      <c r="C39" s="301"/>
      <c r="E39" s="230"/>
      <c r="F39" s="230"/>
      <c r="G39" s="230"/>
      <c r="H39" s="230"/>
    </row>
    <row r="40" spans="1:8" s="229" customFormat="1" ht="18" hidden="1" customHeight="1" x14ac:dyDescent="0.2">
      <c r="A40" s="301"/>
      <c r="B40" s="301"/>
      <c r="C40" s="301"/>
      <c r="E40" s="230"/>
      <c r="F40" s="230"/>
      <c r="G40" s="230"/>
      <c r="H40" s="230"/>
    </row>
    <row r="41" spans="1:8" s="229" customFormat="1" ht="16.5" hidden="1" customHeight="1" x14ac:dyDescent="0.3">
      <c r="A41" s="301"/>
      <c r="B41" s="301"/>
      <c r="C41" s="301"/>
      <c r="D41" s="302"/>
      <c r="E41" s="230"/>
      <c r="F41" s="230"/>
      <c r="G41" s="230"/>
      <c r="H41" s="230"/>
    </row>
    <row r="42" spans="1:8" s="229" customFormat="1" ht="27" hidden="1" customHeight="1" x14ac:dyDescent="0.2">
      <c r="A42" s="301"/>
      <c r="B42" s="301"/>
      <c r="C42" s="301"/>
      <c r="D42" s="300"/>
      <c r="E42" s="230"/>
      <c r="F42" s="230"/>
      <c r="G42" s="230"/>
      <c r="H42" s="230"/>
    </row>
    <row r="43" spans="1:8" s="229" customFormat="1" ht="16.5" hidden="1" customHeight="1" x14ac:dyDescent="0.2">
      <c r="D43" s="300"/>
      <c r="E43" s="230"/>
      <c r="F43" s="230"/>
      <c r="G43" s="230"/>
      <c r="H43" s="230"/>
    </row>
    <row r="44" spans="1:8" s="229" customFormat="1" ht="18" hidden="1" customHeight="1" x14ac:dyDescent="0.2">
      <c r="C44" s="230"/>
      <c r="D44" s="300"/>
      <c r="E44" s="230"/>
      <c r="F44" s="230"/>
      <c r="G44" s="230"/>
      <c r="H44" s="230"/>
    </row>
    <row r="45" spans="1:8" s="229" customFormat="1" ht="19.5" hidden="1" thickBot="1" x14ac:dyDescent="0.25">
      <c r="C45" s="230"/>
      <c r="D45" s="299"/>
      <c r="E45" s="230"/>
      <c r="F45" s="230"/>
      <c r="G45" s="230"/>
      <c r="H45" s="230"/>
    </row>
    <row r="46" spans="1:8" s="229" customFormat="1" ht="22.5" hidden="1" customHeight="1" x14ac:dyDescent="0.2">
      <c r="C46" s="230"/>
      <c r="D46" s="718"/>
      <c r="E46" s="230"/>
      <c r="F46" s="230"/>
      <c r="G46" s="230"/>
      <c r="H46" s="230"/>
    </row>
    <row r="47" spans="1:8" s="229" customFormat="1" hidden="1" x14ac:dyDescent="0.2">
      <c r="C47" s="230"/>
      <c r="D47" s="718"/>
      <c r="E47" s="230"/>
      <c r="F47" s="230"/>
      <c r="G47" s="230"/>
      <c r="H47" s="230"/>
    </row>
    <row r="48" spans="1:8" s="229" customFormat="1" hidden="1" x14ac:dyDescent="0.2">
      <c r="C48" s="230"/>
      <c r="D48" s="718"/>
      <c r="E48" s="230"/>
      <c r="F48" s="230"/>
      <c r="G48" s="230"/>
      <c r="H48" s="230"/>
    </row>
    <row r="49" spans="1:8" s="229" customFormat="1" ht="18.75" hidden="1" customHeight="1" x14ac:dyDescent="0.2">
      <c r="C49" s="230"/>
      <c r="E49" s="230"/>
      <c r="F49" s="230"/>
      <c r="G49" s="230"/>
      <c r="H49" s="230"/>
    </row>
    <row r="50" spans="1:8" s="229" customFormat="1" hidden="1" x14ac:dyDescent="0.2">
      <c r="E50" s="230"/>
      <c r="F50" s="230"/>
      <c r="G50" s="230"/>
      <c r="H50" s="230"/>
    </row>
    <row r="51" spans="1:8" s="229" customFormat="1" ht="24.75" hidden="1" customHeight="1" x14ac:dyDescent="0.2">
      <c r="E51" s="230"/>
      <c r="F51" s="230"/>
      <c r="G51" s="230"/>
      <c r="H51" s="230"/>
    </row>
    <row r="52" spans="1:8" s="229" customFormat="1" ht="25.5" hidden="1" customHeight="1" x14ac:dyDescent="0.2">
      <c r="E52" s="230"/>
      <c r="F52" s="230"/>
      <c r="G52" s="230"/>
      <c r="H52" s="230"/>
    </row>
    <row r="53" spans="1:8" s="229" customFormat="1" hidden="1" x14ac:dyDescent="0.2">
      <c r="E53" s="230"/>
      <c r="F53" s="230"/>
      <c r="G53" s="230"/>
      <c r="H53" s="230"/>
    </row>
    <row r="54" spans="1:8" s="229" customFormat="1" hidden="1" x14ac:dyDescent="0.2">
      <c r="E54" s="230"/>
      <c r="F54" s="230"/>
      <c r="G54" s="230"/>
      <c r="H54" s="230"/>
    </row>
    <row r="55" spans="1:8" s="229" customFormat="1" hidden="1" x14ac:dyDescent="0.2">
      <c r="E55" s="230"/>
      <c r="F55" s="230"/>
      <c r="G55" s="230"/>
      <c r="H55" s="230"/>
    </row>
    <row r="56" spans="1:8" s="229" customFormat="1" ht="24.75" hidden="1" customHeight="1" x14ac:dyDescent="0.2">
      <c r="E56" s="230"/>
      <c r="F56" s="230"/>
      <c r="G56" s="230"/>
      <c r="H56" s="230"/>
    </row>
    <row r="57" spans="1:8" s="229" customFormat="1" hidden="1" x14ac:dyDescent="0.2">
      <c r="E57" s="230"/>
      <c r="F57" s="230"/>
      <c r="G57" s="230"/>
      <c r="H57" s="230"/>
    </row>
    <row r="58" spans="1:8" s="229" customFormat="1" ht="15.75" hidden="1" customHeight="1" x14ac:dyDescent="0.2">
      <c r="E58" s="230"/>
      <c r="F58" s="230"/>
      <c r="G58" s="230"/>
      <c r="H58" s="230"/>
    </row>
    <row r="59" spans="1:8" s="229" customFormat="1" ht="15.75" hidden="1" customHeight="1" x14ac:dyDescent="0.2">
      <c r="E59" s="230"/>
      <c r="F59" s="230"/>
      <c r="G59" s="230"/>
      <c r="H59" s="230"/>
    </row>
    <row r="60" spans="1:8" s="229" customFormat="1" ht="12.75" hidden="1" customHeight="1" x14ac:dyDescent="0.2">
      <c r="E60" s="230"/>
      <c r="F60" s="230"/>
      <c r="G60" s="230"/>
      <c r="H60" s="230"/>
    </row>
    <row r="61" spans="1:8" s="229" customFormat="1" ht="15.75" hidden="1" customHeight="1" x14ac:dyDescent="0.2">
      <c r="E61" s="230"/>
      <c r="F61" s="230"/>
      <c r="G61" s="230"/>
      <c r="H61" s="230"/>
    </row>
    <row r="62" spans="1:8" s="229" customFormat="1" ht="15.75" hidden="1" customHeight="1" x14ac:dyDescent="0.2">
      <c r="C62" s="230"/>
      <c r="E62" s="230"/>
      <c r="F62" s="230"/>
      <c r="G62" s="230"/>
      <c r="H62" s="230"/>
    </row>
    <row r="63" spans="1:8" s="229" customFormat="1" ht="33" hidden="1" customHeight="1" x14ac:dyDescent="0.2">
      <c r="C63" s="230"/>
      <c r="E63" s="230"/>
      <c r="F63" s="230"/>
      <c r="G63" s="230"/>
      <c r="H63" s="230"/>
    </row>
    <row r="64" spans="1:8" s="230" customFormat="1" ht="19.5" hidden="1" customHeight="1" x14ac:dyDescent="0.2">
      <c r="A64" s="229"/>
      <c r="B64" s="229"/>
    </row>
    <row r="65" spans="1:8" s="230" customFormat="1" ht="31.5" hidden="1" customHeight="1" x14ac:dyDescent="0.35">
      <c r="A65" s="234" t="s">
        <v>136</v>
      </c>
      <c r="B65" s="234"/>
    </row>
    <row r="66" spans="1:8" s="229" customFormat="1" ht="12.75" hidden="1" customHeight="1" x14ac:dyDescent="0.2">
      <c r="E66" s="230"/>
      <c r="F66" s="230"/>
      <c r="G66" s="230"/>
      <c r="H66" s="230"/>
    </row>
    <row r="67" spans="1:8" s="229" customFormat="1" ht="15.75" hidden="1" customHeight="1" x14ac:dyDescent="0.2">
      <c r="C67" s="230"/>
      <c r="E67" s="230"/>
      <c r="F67" s="230"/>
      <c r="G67" s="230"/>
      <c r="H67" s="230"/>
    </row>
    <row r="68" spans="1:8" s="229" customFormat="1" ht="15.75" hidden="1" customHeight="1" x14ac:dyDescent="0.2">
      <c r="C68" s="230"/>
      <c r="E68" s="230"/>
      <c r="F68" s="230"/>
      <c r="G68" s="230"/>
      <c r="H68" s="230"/>
    </row>
    <row r="69" spans="1:8" s="229" customFormat="1" ht="18.75" hidden="1" customHeight="1" x14ac:dyDescent="0.2">
      <c r="C69" s="230"/>
      <c r="E69" s="230"/>
      <c r="F69" s="230"/>
      <c r="G69" s="230"/>
      <c r="H69" s="230"/>
    </row>
    <row r="70" spans="1:8" s="229" customFormat="1" ht="16.5" hidden="1" customHeight="1" x14ac:dyDescent="0.3">
      <c r="C70" s="233"/>
      <c r="E70" s="230"/>
      <c r="F70" s="230"/>
      <c r="G70" s="230"/>
      <c r="H70" s="230"/>
    </row>
    <row r="71" spans="1:8" s="229" customFormat="1" ht="16.5" hidden="1" customHeight="1" x14ac:dyDescent="0.2">
      <c r="C71" s="230"/>
      <c r="E71" s="230"/>
      <c r="F71" s="230"/>
      <c r="G71" s="230"/>
      <c r="H71" s="230"/>
    </row>
    <row r="72" spans="1:8" s="229" customFormat="1" ht="16.5" hidden="1" customHeight="1" x14ac:dyDescent="0.2">
      <c r="C72" s="232"/>
      <c r="E72" s="230"/>
      <c r="F72" s="230"/>
      <c r="G72" s="230"/>
      <c r="H72" s="230"/>
    </row>
    <row r="73" spans="1:8" s="229" customFormat="1" ht="33" hidden="1" customHeight="1" x14ac:dyDescent="0.2">
      <c r="C73" s="230"/>
      <c r="E73" s="230"/>
      <c r="F73" s="230"/>
      <c r="G73" s="230"/>
      <c r="H73" s="230"/>
    </row>
    <row r="74" spans="1:8" s="229" customFormat="1" ht="15.75" hidden="1" customHeight="1" x14ac:dyDescent="0.2">
      <c r="C74" s="232"/>
      <c r="E74" s="230"/>
      <c r="F74" s="230"/>
      <c r="G74" s="230"/>
      <c r="H74" s="230"/>
    </row>
    <row r="75" spans="1:8" s="229" customFormat="1" ht="15.75" hidden="1" x14ac:dyDescent="0.25">
      <c r="C75" s="231"/>
      <c r="E75" s="230"/>
      <c r="F75" s="230"/>
      <c r="G75" s="230"/>
      <c r="H75" s="230"/>
    </row>
    <row r="76" spans="1:8" s="229" customFormat="1" x14ac:dyDescent="0.2">
      <c r="C76" s="230"/>
      <c r="E76" s="230"/>
      <c r="F76" s="230"/>
      <c r="G76" s="230"/>
      <c r="H76" s="230"/>
    </row>
  </sheetData>
  <mergeCells count="11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CDYDSG!Print_Area</vt:lpstr>
      <vt:lpstr>'DUOC 14'!Print_Area</vt:lpstr>
      <vt:lpstr>'DƯỢC K13'!Print_Area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Administrator</cp:lastModifiedBy>
  <cp:lastPrinted>2021-03-20T02:50:33Z</cp:lastPrinted>
  <dcterms:created xsi:type="dcterms:W3CDTF">2009-04-28T08:30:18Z</dcterms:created>
  <dcterms:modified xsi:type="dcterms:W3CDTF">2021-03-20T03:01:01Z</dcterms:modified>
</cp:coreProperties>
</file>