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200" windowWidth="15360" windowHeight="1170" tabRatio="681"/>
  </bookViews>
  <sheets>
    <sheet name="Lich Ôn tập Lớp 11,12" sheetId="1338" r:id="rId1"/>
    <sheet name="CDYDSG" sheetId="1335" r:id="rId2"/>
    <sheet name="DƯỢC K13" sheetId="1334" r:id="rId3"/>
    <sheet name="DUOC 14" sheetId="1333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KTCBMA14A'!$A$1:$E$26</definedName>
    <definedName name="_xlnm.Print_Area" localSheetId="5">' ĐD, YS14 '!$A$1:$E$26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6">' LOP CNTT14A-B'!$A$1:$D$26</definedName>
    <definedName name="_xlnm.Print_Area" localSheetId="1">CDYDSG!$A$1:$C$27</definedName>
    <definedName name="_xlnm.Print_Area" localSheetId="3">'DUOC 14'!$A$1:$D$26</definedName>
    <definedName name="_xlnm.Print_Area" localSheetId="2">'DƯỢC K13'!$A$1:$C$24</definedName>
    <definedName name="_xlnm.Print_Area" localSheetId="0">'Lich Ôn tập Lớp 11,12'!$A$1:$F$41</definedName>
  </definedNames>
  <calcPr calcId="144525"/>
  <fileRecoveryPr autoRecover="0"/>
</workbook>
</file>

<file path=xl/calcChain.xml><?xml version="1.0" encoding="utf-8"?>
<calcChain xmlns="http://schemas.openxmlformats.org/spreadsheetml/2006/main">
  <c r="A8" i="1338" l="1"/>
  <c r="A10" i="1338" s="1"/>
  <c r="A12" i="1338" s="1"/>
  <c r="A14" i="1338" s="1"/>
  <c r="A16" i="1338" s="1"/>
  <c r="A18" i="1338" s="1"/>
  <c r="A20" i="1338" s="1"/>
  <c r="A22" i="1338" s="1"/>
  <c r="A24" i="1338" s="1"/>
  <c r="A26" i="1338" s="1"/>
  <c r="A28" i="1338" s="1"/>
  <c r="A30" i="1338" s="1"/>
  <c r="A32" i="1338" s="1"/>
  <c r="A34" i="1338" s="1"/>
  <c r="A36" i="1338" s="1"/>
  <c r="A38" i="1338" s="1"/>
  <c r="A40" i="1338" s="1"/>
  <c r="A2" i="1338" s="1"/>
  <c r="A11" i="1335" l="1"/>
  <c r="A14" i="1335"/>
  <c r="A17" i="1335"/>
  <c r="A20" i="1335"/>
  <c r="A23" i="1335" s="1"/>
  <c r="A26" i="1335" s="1"/>
  <c r="A2" i="1335" s="1"/>
  <c r="A9" i="1334"/>
  <c r="A12" i="1334"/>
  <c r="A15" i="1334"/>
  <c r="A18" i="1334"/>
  <c r="A21" i="1334" s="1"/>
  <c r="A24" i="1334" s="1"/>
  <c r="A1" i="1334" s="1"/>
  <c r="A10" i="1333"/>
  <c r="A13" i="1333"/>
  <c r="A16" i="1333"/>
  <c r="A19" i="1333"/>
  <c r="A22" i="1333" s="1"/>
  <c r="A25" i="1333" s="1"/>
  <c r="A2" i="1333" s="1"/>
  <c r="A10" i="1323" l="1"/>
  <c r="A13" i="1323" s="1"/>
  <c r="A16" i="1323" s="1"/>
  <c r="A19" i="1323" s="1"/>
  <c r="A22" i="1323" s="1"/>
  <c r="A25" i="1323" s="1"/>
  <c r="A2" i="1323" s="1"/>
  <c r="A10" i="1321"/>
  <c r="A13" i="1321" s="1"/>
  <c r="A16" i="1321" s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<sst xmlns="http://schemas.openxmlformats.org/spreadsheetml/2006/main" count="786" uniqueCount="324">
  <si>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</si>
  <si>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</si>
  <si>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</si>
  <si>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</si>
  <si>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</si>
  <si>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</si>
  <si>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</si>
  <si>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</si>
  <si>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</si>
  <si>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</si>
  <si>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</si>
  <si>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</si>
  <si>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</si>
  <si>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</si>
  <si>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</si>
  <si>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</si>
  <si>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</si>
  <si>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</si>
  <si>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</si>
  <si>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</si>
  <si>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</si>
  <si>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</si>
  <si>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</si>
  <si>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</si>
  <si>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</si>
  <si>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</si>
  <si>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</si>
  <si>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</si>
  <si>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</si>
  <si>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</si>
  <si>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</si>
  <si>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</si>
  <si>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</si>
  <si>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</si>
  <si>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</si>
  <si>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</si>
  <si>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</si>
  <si>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</si>
  <si>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</si>
  <si>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</si>
  <si>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</si>
  <si>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</si>
  <si>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</si>
  <si>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</si>
  <si>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</si>
  <si>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</si>
  <si>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</si>
  <si>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</si>
  <si>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</si>
  <si>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</si>
  <si>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</si>
  <si>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</si>
  <si>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</si>
  <si>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</si>
  <si>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</si>
  <si>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</si>
  <si>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</si>
  <si>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</si>
  <si>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</si>
  <si>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</si>
  <si>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</si>
  <si>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</si>
  <si>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</si>
  <si>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</si>
  <si>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</si>
  <si>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</si>
  <si>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</si>
  <si>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</si>
  <si>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</si>
  <si>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</si>
  <si>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</si>
  <si>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</si>
  <si>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</si>
  <si>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</si>
  <si>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</si>
  <si>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</si>
  <si>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</si>
  <si>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</si>
  <si>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</si>
  <si>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</si>
  <si>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</si>
  <si>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</si>
  <si>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</si>
  <si>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</si>
  <si>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</si>
  <si>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</si>
  <si>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</si>
  <si>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</si>
  <si>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</si>
  <si>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</si>
  <si>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</si>
  <si>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</si>
  <si>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</si>
  <si>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</si>
  <si>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</si>
  <si>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</si>
  <si>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</si>
  <si>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</si>
  <si>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</si>
  <si>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</si>
  <si>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</si>
  <si>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</si>
  <si>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</si>
  <si>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</si>
  <si>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</si>
  <si>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</si>
  <si>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</si>
  <si>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</si>
  <si>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</si>
  <si>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</si>
  <si>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</si>
  <si>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</si>
  <si>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</si>
  <si>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</si>
  <si>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</si>
  <si>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</si>
  <si>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</si>
  <si>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</si>
  <si>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</si>
  <si>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</si>
  <si>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</si>
  <si>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</si>
  <si>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</si>
  <si>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</si>
  <si>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</si>
  <si>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</si>
  <si>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</si>
  <si>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</si>
  <si>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</si>
  <si>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</si>
  <si>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</si>
  <si>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</si>
  <si>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</si>
  <si>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</si>
  <si>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</si>
  <si>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</si>
  <si>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</si>
  <si>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</si>
  <si>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</si>
  <si>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</si>
  <si>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</si>
  <si>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</si>
  <si>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</si>
  <si>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</si>
  <si>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</si>
  <si>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</si>
  <si>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</si>
  <si>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</si>
  <si>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</si>
  <si>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</si>
  <si>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</si>
  <si>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</si>
  <si>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</si>
  <si>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</si>
  <si>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</si>
  <si>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</si>
  <si>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</si>
  <si>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</si>
  <si>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</si>
  <si>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</si>
  <si>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</si>
  <si>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</si>
  <si>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</si>
  <si>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</si>
  <si>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</si>
  <si>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</si>
  <si>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</si>
  <si>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</si>
  <si>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</si>
  <si>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</si>
  <si>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</si>
  <si>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</si>
  <si>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</si>
  <si>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</si>
  <si>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</si>
  <si>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</si>
  <si>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</si>
  <si>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</si>
  <si>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</si>
  <si>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</si>
  <si>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</si>
  <si>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</si>
  <si>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</si>
  <si>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</si>
  <si>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</si>
  <si>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</si>
  <si>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</si>
  <si>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</si>
  <si>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</si>
  <si>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</si>
  <si>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</si>
  <si>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</si>
  <si>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</si>
  <si>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</si>
  <si>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</si>
  <si>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</si>
  <si>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</si>
  <si>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</si>
  <si>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</si>
  <si>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</si>
  <si>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</si>
  <si>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</si>
  <si>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</si>
  <si>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</si>
  <si>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</si>
  <si>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</si>
  <si>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</si>
  <si>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</si>
  <si>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</si>
  <si>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</si>
  <si>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</si>
  <si>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</si>
  <si>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</si>
  <si>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</si>
  <si>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</si>
  <si>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</si>
  <si>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</si>
  <si>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</si>
  <si>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</si>
  <si>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</si>
  <si>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</si>
  <si>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</si>
  <si>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</si>
  <si>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</si>
  <si>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</si>
  <si>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</si>
  <si>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</si>
  <si>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</si>
  <si>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</si>
  <si>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</si>
  <si>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</si>
  <si>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</si>
  <si>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</si>
  <si>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</si>
  <si>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</si>
  <si>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</si>
  <si>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</si>
  <si>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</si>
  <si>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</si>
  <si>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</si>
  <si>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</si>
  <si>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</si>
  <si>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</si>
  <si>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</si>
  <si>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</si>
  <si>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</si>
  <si>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</si>
  <si>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</si>
  <si>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</si>
  <si>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</si>
  <si>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</si>
  <si>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</si>
  <si>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</si>
  <si>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</si>
  <si>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</si>
  <si>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</si>
  <si>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</si>
  <si>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</si>
  <si>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</si>
  <si>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</si>
  <si>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</si>
  <si>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</si>
  <si>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</si>
  <si>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Corel Draw; Mạng máy tính; Tin học văn phòng; Sửa chữa và bảo trì máy tính cơ bản, Thiết kế Web căn bản</t>
  </si>
  <si>
    <t>Ôn thi TN. Lý thuyết tổng hợp xong 18-7-2021</t>
  </si>
  <si>
    <t xml:space="preserve">Lý thuyết chế biến món ăn 1; Văn hóa ẩm thực; Xây dựng thực đơn 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</si>
  <si>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</si>
  <si>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</si>
  <si>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</si>
  <si>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>TH DƯỢC LÝ (1/23)</t>
  </si>
  <si>
    <t>TH BÀO CHẾ (6/23) DS.NHƯ ONLINE 4T</t>
  </si>
  <si>
    <t>Excel cơ bản; Nguyên lý Kế toán 2;  Phân tích HĐKT doanh nghiệp, Thuế nhà nước; Kế toán tài chính 1</t>
  </si>
  <si>
    <t>Kế toán tài chính 2 (1/15)-4 tiết-T. Trung-Học Online</t>
  </si>
  <si>
    <t>Kế toán tài chính 2 (2/15)-4 tiết-T. Trung-Học Online</t>
  </si>
  <si>
    <t>Tiếng Anh (18/23)-C. Kim Anh học Online (Từ 7h30-10h45)</t>
  </si>
  <si>
    <t>Tiếng Anh (19/23)-C. Kim Anh học Online (Từ 7h30-10h45)</t>
  </si>
  <si>
    <t>Tiếng Anh (17/23)-C. Kim Anh học Online (Từ 18h00-21h00)</t>
  </si>
  <si>
    <t>Tiếng Anh (18/23)-C. Kim Anh học Online (Từ 18h00-21h00)</t>
  </si>
  <si>
    <r>
      <rPr>
        <b/>
        <sz val="11"/>
        <rFont val="Times New Roman"/>
        <family val="1"/>
      </rPr>
      <t>TH. Chế biến món ăn 1 (9/22)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</si>
  <si>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(10/22)</t>
    </r>
    <r>
      <rPr>
        <b/>
        <sz val="11"/>
        <color rgb="FFFF0000"/>
        <rFont val="Times New Roman"/>
        <family val="1"/>
      </rPr>
      <t xml:space="preserve"> - C. Thanh-Học Online</t>
    </r>
  </si>
  <si>
    <t>Hệ CSDL SQL Server (3/11)-T. Nhanh học Online</t>
  </si>
  <si>
    <t>Hệ CSDL SQL Server (4/11)-T. Nhanh học Online</t>
  </si>
  <si>
    <t>KIỂM SOÁT NHIỄM KHUẪN(1/6) CÔ. THỦY -5T, Học Online</t>
  </si>
  <si>
    <t xml:space="preserve">PHCN-VLTL(1/6) BS CHUNG-5T,Học Online </t>
  </si>
  <si>
    <t xml:space="preserve">SỨC KHỎE TRẺ EM(4/6) Cô. Hạnh -5t, Học Online </t>
  </si>
  <si>
    <t xml:space="preserve">TỔ CHỨC Y TẾ(4/6) CÔ Phụng -5t, Học Online </t>
  </si>
  <si>
    <t xml:space="preserve">TỔ CHỨC Y TẾ(5/6) CÔ Phụng -5t, Học Online </t>
  </si>
  <si>
    <t>Tiếng Anh (18/23)-C.Kim Anh học Online 4T</t>
  </si>
  <si>
    <t>HÓA PHÂN TÍCH (4/8) C.NGỌC ONLINE 4T</t>
  </si>
  <si>
    <t>Tiếng Anh (19/23)- C.Kim Anh học Online 4T</t>
  </si>
  <si>
    <t>Tiếng Anh (17/23)-C.Kim Anh học Online 4T</t>
  </si>
  <si>
    <t>HÓA PHÂN TÍCH (3/8) C.NGỌC ONLINE 4T</t>
  </si>
  <si>
    <t>Tiếng Anh (18/23)- C.Kim Anh học Online 4T</t>
  </si>
  <si>
    <t>TRƯỜNG TRUNG CẤP BÁCH KHOA TP.HỒ CHÍ MINH</t>
  </si>
  <si>
    <t>Ngày</t>
  </si>
  <si>
    <t>Thời gian</t>
  </si>
  <si>
    <t>p</t>
  </si>
  <si>
    <t>Ghi chú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</si>
  <si>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</si>
  <si>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VH10001,2 (11B1,B2)</t>
  </si>
  <si>
    <t>07g30-10g45</t>
  </si>
  <si>
    <t>Buổi</t>
  </si>
  <si>
    <t>Sáng</t>
  </si>
  <si>
    <t>Chiều</t>
  </si>
  <si>
    <t>Địa - Cô Giang</t>
  </si>
  <si>
    <t>LỚP VH11001,2 (10B1)</t>
  </si>
  <si>
    <t>Sử - Thầy Sơn</t>
  </si>
  <si>
    <t>Sinh - Cô Nhị</t>
  </si>
  <si>
    <t>13g15-16g30</t>
  </si>
  <si>
    <t>Văn - Thầy Quyền</t>
  </si>
  <si>
    <t>Văn - Cô Tiên</t>
  </si>
  <si>
    <t>Số Tiết</t>
  </si>
  <si>
    <t>Hóa - Cô Hồng Anh</t>
  </si>
  <si>
    <t>Toán - Cô Quyên</t>
  </si>
  <si>
    <t>Toán - Thầy Nam</t>
  </si>
  <si>
    <t>Lý - Thầy Đen</t>
  </si>
  <si>
    <t>Lý - Cô Châu</t>
  </si>
  <si>
    <t>Dành cho Học sinh phải thi lại, có điểm tổng kết dưới 5</t>
  </si>
  <si>
    <t>Tiếng Anh (19/23)-C. Kim Anh học Online
 (Từ 7h30-10h45)</t>
  </si>
  <si>
    <t>Tiếng Anh (17/23)-C. Kim Anh học Online 
(Từ 18h00-21h00)</t>
  </si>
  <si>
    <t>Tiếng Anh (18/23)-C. Kim Anh học Online 
(Từ 18h00-21h00)</t>
  </si>
  <si>
    <t>08h-10h</t>
  </si>
  <si>
    <t>13h30-15h30</t>
  </si>
  <si>
    <t>08h-11h15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</si>
</sst>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4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sz val="14"/>
      <color rgb="FF3333FF"/>
      <name val="Times New Roman"/>
      <family val="1"/>
    </font>
    <font>
      <sz val="14"/>
      <color rgb="FF7030A0"/>
      <name val="Times New Roman"/>
      <family val="1"/>
    </font>
    <font>
      <b/>
      <sz val="16"/>
      <color theme="9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5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41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4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43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44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43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4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5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46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8" fillId="0" borderId="46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7" xfId="0" applyNumberFormat="1" applyFont="1" applyFill="1" applyBorder="1" applyAlignment="1">
      <alignment horizontal="center" vertical="center"/>
    </xf>
    <xf numFmtId="0" fontId="7" fillId="3" borderId="36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4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26" fillId="3" borderId="36" xfId="3" applyFont="1" applyFill="1" applyBorder="1" applyAlignment="1">
      <alignment vertical="center" wrapText="1" shrinkToFit="1"/>
    </xf>
    <xf numFmtId="0" fontId="8" fillId="0" borderId="45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45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45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vertical="center" wrapText="1" shrinkToFit="1"/>
    </xf>
    <xf numFmtId="0" fontId="21" fillId="3" borderId="46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53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12" fillId="3" borderId="46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54" fillId="3" borderId="0" xfId="15" applyFont="1" applyFill="1"/>
    <xf numFmtId="0" fontId="55" fillId="8" borderId="0" xfId="15" applyFont="1" applyFill="1"/>
    <xf numFmtId="0" fontId="26" fillId="3" borderId="50" xfId="15" applyFont="1" applyFill="1" applyBorder="1" applyAlignment="1">
      <alignment horizontal="center" vertical="center"/>
    </xf>
    <xf numFmtId="167" fontId="56" fillId="8" borderId="0" xfId="15" applyNumberFormat="1" applyFont="1" applyFill="1" applyBorder="1" applyAlignment="1">
      <alignment horizontal="center" vertical="center" wrapText="1"/>
    </xf>
    <xf numFmtId="0" fontId="26" fillId="3" borderId="51" xfId="15" applyFont="1" applyFill="1" applyBorder="1" applyAlignment="1">
      <alignment horizontal="center" vertical="center"/>
    </xf>
    <xf numFmtId="0" fontId="7" fillId="8" borderId="52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53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7" fillId="9" borderId="52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7" fillId="0" borderId="2" xfId="15" applyFont="1" applyFill="1" applyBorder="1" applyAlignment="1">
      <alignment horizontal="center" vertical="center" wrapText="1"/>
    </xf>
    <xf numFmtId="0" fontId="58" fillId="8" borderId="0" xfId="15" applyFont="1" applyFill="1" applyAlignment="1">
      <alignment vertical="center"/>
    </xf>
    <xf numFmtId="0" fontId="54" fillId="3" borderId="0" xfId="15" applyFont="1" applyFill="1" applyAlignment="1">
      <alignment vertical="center"/>
    </xf>
    <xf numFmtId="0" fontId="59" fillId="8" borderId="54" xfId="15" applyFont="1" applyFill="1" applyBorder="1" applyAlignment="1">
      <alignment horizontal="center" vertical="top" wrapText="1"/>
    </xf>
    <xf numFmtId="0" fontId="56" fillId="8" borderId="54" xfId="15" applyFont="1" applyFill="1" applyBorder="1" applyAlignment="1">
      <alignment vertical="top" wrapText="1"/>
    </xf>
    <xf numFmtId="0" fontId="56" fillId="8" borderId="0" xfId="15" applyFont="1" applyFill="1" applyBorder="1" applyAlignment="1">
      <alignment vertical="top" wrapText="1"/>
    </xf>
    <xf numFmtId="0" fontId="54" fillId="8" borderId="0" xfId="15" applyFont="1" applyFill="1" applyAlignment="1">
      <alignment horizontal="right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12" fillId="3" borderId="46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vertical="center" wrapText="1"/>
    </xf>
    <xf numFmtId="0" fontId="26" fillId="0" borderId="55" xfId="0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0" borderId="0" xfId="5" applyFont="1" applyFill="1" applyBorder="1" applyAlignment="1"/>
    <xf numFmtId="0" fontId="3" fillId="0" borderId="0" xfId="5" applyFont="1" applyFill="1" applyAlignment="1"/>
    <xf numFmtId="0" fontId="3" fillId="0" borderId="0" xfId="5" applyFont="1" applyFill="1" applyBorder="1"/>
    <xf numFmtId="0" fontId="3" fillId="0" borderId="0" xfId="5" applyFont="1" applyFill="1"/>
    <xf numFmtId="0" fontId="8" fillId="0" borderId="34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6" xfId="5" applyFont="1" applyFill="1" applyBorder="1" applyAlignment="1">
      <alignment horizontal="center" vertical="center" shrinkToFit="1"/>
    </xf>
    <xf numFmtId="0" fontId="13" fillId="0" borderId="0" xfId="5" applyFont="1" applyFill="1" applyBorder="1"/>
    <xf numFmtId="0" fontId="13" fillId="0" borderId="0" xfId="5" applyFont="1" applyFill="1"/>
    <xf numFmtId="0" fontId="5" fillId="0" borderId="0" xfId="5" applyFont="1" applyFill="1"/>
    <xf numFmtId="0" fontId="5" fillId="0" borderId="0" xfId="5" applyFont="1" applyFill="1" applyBorder="1"/>
    <xf numFmtId="0" fontId="3" fillId="3" borderId="0" xfId="5" applyFont="1" applyFill="1" applyBorder="1"/>
    <xf numFmtId="0" fontId="3" fillId="3" borderId="0" xfId="5" applyFont="1" applyFill="1"/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5" fillId="0" borderId="0" xfId="5" applyFont="1" applyFill="1" applyBorder="1" applyAlignment="1"/>
    <xf numFmtId="0" fontId="5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3" fillId="0" borderId="0" xfId="3" applyFont="1" applyFill="1"/>
    <xf numFmtId="0" fontId="3" fillId="0" borderId="0" xfId="3" applyFont="1" applyFill="1" applyBorder="1"/>
    <xf numFmtId="14" fontId="3" fillId="0" borderId="0" xfId="3" applyNumberFormat="1" applyFont="1" applyFill="1"/>
    <xf numFmtId="0" fontId="8" fillId="0" borderId="0" xfId="3" applyFont="1" applyFill="1"/>
    <xf numFmtId="0" fontId="64" fillId="0" borderId="34" xfId="5" applyFont="1" applyFill="1" applyBorder="1" applyAlignment="1">
      <alignment horizontal="center" vertical="center"/>
    </xf>
    <xf numFmtId="14" fontId="12" fillId="0" borderId="62" xfId="5" applyNumberFormat="1" applyFont="1" applyFill="1" applyBorder="1" applyAlignment="1">
      <alignment horizontal="center"/>
    </xf>
    <xf numFmtId="0" fontId="63" fillId="0" borderId="66" xfId="5" applyFont="1" applyFill="1" applyBorder="1" applyAlignment="1">
      <alignment horizontal="center" vertical="center"/>
    </xf>
    <xf numFmtId="0" fontId="60" fillId="0" borderId="67" xfId="3" applyFont="1" applyFill="1" applyBorder="1" applyAlignment="1">
      <alignment horizontal="center" shrinkToFit="1"/>
    </xf>
    <xf numFmtId="0" fontId="60" fillId="0" borderId="65" xfId="3" applyFont="1" applyFill="1" applyBorder="1" applyAlignment="1">
      <alignment horizontal="center"/>
    </xf>
    <xf numFmtId="0" fontId="65" fillId="0" borderId="26" xfId="3" applyFont="1" applyFill="1" applyBorder="1" applyAlignment="1">
      <alignment horizontal="center" wrapText="1" shrinkToFit="1"/>
    </xf>
    <xf numFmtId="0" fontId="66" fillId="0" borderId="55" xfId="3" applyFont="1" applyFill="1" applyBorder="1" applyAlignment="1">
      <alignment horizontal="center" wrapText="1" shrinkToFit="1"/>
    </xf>
    <xf numFmtId="0" fontId="12" fillId="0" borderId="63" xfId="5" applyFont="1" applyFill="1" applyBorder="1" applyAlignment="1">
      <alignment horizontal="center" vertical="top" wrapText="1"/>
    </xf>
    <xf numFmtId="0" fontId="56" fillId="8" borderId="0" xfId="15" applyFont="1" applyFill="1" applyBorder="1" applyAlignment="1">
      <alignment vertical="center" wrapText="1"/>
    </xf>
    <xf numFmtId="0" fontId="59" fillId="8" borderId="68" xfId="15" applyFont="1" applyFill="1" applyBorder="1" applyAlignment="1">
      <alignment vertical="center" wrapText="1"/>
    </xf>
    <xf numFmtId="0" fontId="5" fillId="8" borderId="69" xfId="15" applyFont="1" applyFill="1" applyBorder="1" applyAlignment="1">
      <alignment horizontal="center" vertical="center" wrapText="1"/>
    </xf>
    <xf numFmtId="0" fontId="5" fillId="8" borderId="15" xfId="15" applyFont="1" applyFill="1" applyBorder="1" applyAlignment="1">
      <alignment horizontal="center" vertical="center" wrapText="1"/>
    </xf>
    <xf numFmtId="0" fontId="8" fillId="8" borderId="39" xfId="15" applyFont="1" applyFill="1" applyBorder="1" applyAlignment="1">
      <alignment horizontal="center" vertical="center" wrapText="1"/>
    </xf>
    <xf numFmtId="0" fontId="16" fillId="8" borderId="71" xfId="15" applyFont="1" applyFill="1" applyBorder="1" applyAlignment="1">
      <alignment vertical="center"/>
    </xf>
    <xf numFmtId="0" fontId="12" fillId="3" borderId="36" xfId="15" applyFont="1" applyFill="1" applyBorder="1" applyAlignment="1">
      <alignment horizontal="center" vertical="center"/>
    </xf>
    <xf numFmtId="167" fontId="7" fillId="8" borderId="20" xfId="15" applyNumberFormat="1" applyFont="1" applyFill="1" applyBorder="1" applyAlignment="1">
      <alignment horizontal="center" vertical="center" wrapText="1"/>
    </xf>
    <xf numFmtId="0" fontId="7" fillId="3" borderId="72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vertical="center" wrapText="1"/>
    </xf>
    <xf numFmtId="0" fontId="12" fillId="3" borderId="24" xfId="15" applyFont="1" applyFill="1" applyBorder="1" applyAlignment="1">
      <alignment vertical="center" wrapText="1"/>
    </xf>
    <xf numFmtId="0" fontId="7" fillId="3" borderId="73" xfId="15" applyFont="1" applyFill="1" applyBorder="1" applyAlignment="1">
      <alignment horizontal="center" vertical="center" wrapText="1"/>
    </xf>
    <xf numFmtId="0" fontId="16" fillId="3" borderId="71" xfId="15" applyFont="1" applyFill="1" applyBorder="1"/>
    <xf numFmtId="0" fontId="16" fillId="3" borderId="36" xfId="15" applyFont="1" applyFill="1" applyBorder="1"/>
    <xf numFmtId="0" fontId="12" fillId="3" borderId="73" xfId="15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12" fillId="3" borderId="36" xfId="15" applyFont="1" applyFill="1" applyBorder="1" applyAlignment="1">
      <alignment horizontal="center" vertical="center" wrapText="1"/>
    </xf>
    <xf numFmtId="0" fontId="26" fillId="3" borderId="24" xfId="15" applyFont="1" applyFill="1" applyBorder="1" applyAlignment="1">
      <alignment horizontal="center" vertical="center" wrapText="1"/>
    </xf>
    <xf numFmtId="0" fontId="7" fillId="3" borderId="72" xfId="15" applyFont="1" applyFill="1" applyBorder="1" applyAlignment="1">
      <alignment horizontal="center" vertical="center"/>
    </xf>
    <xf numFmtId="0" fontId="8" fillId="3" borderId="74" xfId="15" applyFont="1" applyFill="1" applyBorder="1" applyAlignment="1">
      <alignment vertical="center" wrapText="1"/>
    </xf>
    <xf numFmtId="0" fontId="8" fillId="3" borderId="36" xfId="15" applyFont="1" applyFill="1" applyBorder="1" applyAlignment="1">
      <alignment vertical="center"/>
    </xf>
    <xf numFmtId="167" fontId="7" fillId="8" borderId="75" xfId="15" applyNumberFormat="1" applyFont="1" applyFill="1" applyBorder="1" applyAlignment="1">
      <alignment horizontal="center" vertical="center" wrapText="1"/>
    </xf>
    <xf numFmtId="0" fontId="7" fillId="3" borderId="24" xfId="15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 wrapText="1"/>
    </xf>
    <xf numFmtId="0" fontId="57" fillId="3" borderId="78" xfId="15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7" fillId="3" borderId="23" xfId="15" applyFont="1" applyFill="1" applyBorder="1" applyAlignment="1">
      <alignment horizontal="center" vertical="top" wrapText="1"/>
    </xf>
    <xf numFmtId="0" fontId="67" fillId="0" borderId="0" xfId="5" applyFont="1" applyFill="1" applyBorder="1" applyAlignment="1">
      <alignment horizontal="center"/>
    </xf>
    <xf numFmtId="0" fontId="67" fillId="3" borderId="0" xfId="15" applyFont="1" applyFill="1" applyBorder="1" applyAlignment="1">
      <alignment horizontal="center" wrapText="1"/>
    </xf>
    <xf numFmtId="167" fontId="7" fillId="8" borderId="70" xfId="15" applyNumberFormat="1" applyFont="1" applyFill="1" applyBorder="1" applyAlignment="1">
      <alignment horizontal="center" vertical="center" wrapText="1"/>
    </xf>
    <xf numFmtId="167" fontId="5" fillId="8" borderId="20" xfId="15" applyNumberFormat="1" applyFont="1" applyFill="1" applyBorder="1" applyAlignment="1">
      <alignment horizontal="center" vertical="center" wrapText="1"/>
    </xf>
    <xf numFmtId="167" fontId="7" fillId="8" borderId="20" xfId="15" applyNumberFormat="1" applyFont="1" applyFill="1" applyBorder="1" applyAlignment="1">
      <alignment horizontal="center" vertical="center" wrapText="1"/>
    </xf>
    <xf numFmtId="167" fontId="7" fillId="8" borderId="76" xfId="15" applyNumberFormat="1" applyFont="1" applyFill="1" applyBorder="1" applyAlignment="1">
      <alignment horizontal="center" vertical="center" wrapText="1"/>
    </xf>
    <xf numFmtId="167" fontId="7" fillId="8" borderId="77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0" fontId="7" fillId="8" borderId="70" xfId="15" applyFont="1" applyFill="1" applyBorder="1" applyAlignment="1">
      <alignment horizontal="center" vertical="center" wrapText="1"/>
    </xf>
    <xf numFmtId="0" fontId="7" fillId="8" borderId="25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49" xfId="0" applyNumberFormat="1" applyFont="1" applyFill="1" applyBorder="1" applyAlignment="1">
      <alignment horizontal="center" vertical="center" wrapText="1"/>
    </xf>
    <xf numFmtId="14" fontId="12" fillId="0" borderId="48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32" xfId="3" applyNumberFormat="1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7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5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4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60" fillId="0" borderId="61" xfId="3" applyFont="1" applyFill="1" applyBorder="1" applyAlignment="1">
      <alignment horizontal="center" vertical="top" shrinkToFit="1"/>
    </xf>
    <xf numFmtId="0" fontId="60" fillId="0" borderId="61" xfId="3" applyFont="1" applyFill="1" applyBorder="1" applyAlignment="1">
      <alignment horizontal="center" vertical="top"/>
    </xf>
    <xf numFmtId="0" fontId="65" fillId="0" borderId="57" xfId="3" applyFont="1" applyFill="1" applyBorder="1" applyAlignment="1">
      <alignment horizontal="center" vertical="top" wrapText="1" shrinkToFit="1"/>
    </xf>
    <xf numFmtId="0" fontId="66" fillId="0" borderId="58" xfId="3" applyFont="1" applyFill="1" applyBorder="1" applyAlignment="1">
      <alignment horizontal="center" vertical="top" wrapText="1" shrinkToFit="1"/>
    </xf>
    <xf numFmtId="0" fontId="60" fillId="0" borderId="0" xfId="3" applyFont="1" applyFill="1" applyBorder="1" applyAlignment="1">
      <alignment horizontal="center" vertical="top"/>
    </xf>
    <xf numFmtId="0" fontId="60" fillId="0" borderId="0" xfId="3" applyFont="1" applyFill="1" applyBorder="1" applyAlignment="1">
      <alignment horizontal="center" vertical="top" wrapText="1"/>
    </xf>
    <xf numFmtId="0" fontId="5" fillId="0" borderId="0" xfId="5" applyFont="1" applyFill="1" applyAlignment="1">
      <alignment vertical="top"/>
    </xf>
    <xf numFmtId="0" fontId="60" fillId="0" borderId="2" xfId="3" applyFont="1" applyBorder="1" applyAlignment="1">
      <alignment horizontal="center" vertical="top"/>
    </xf>
    <xf numFmtId="14" fontId="12" fillId="0" borderId="62" xfId="5" applyNumberFormat="1" applyFont="1" applyFill="1" applyBorder="1" applyAlignment="1">
      <alignment horizontal="center" vertical="top"/>
    </xf>
    <xf numFmtId="0" fontId="60" fillId="0" borderId="67" xfId="3" applyFont="1" applyFill="1" applyBorder="1" applyAlignment="1">
      <alignment horizontal="center" vertical="top" shrinkToFit="1"/>
    </xf>
    <xf numFmtId="0" fontId="60" fillId="0" borderId="67" xfId="3" applyFont="1" applyFill="1" applyBorder="1" applyAlignment="1">
      <alignment horizontal="center" vertical="top"/>
    </xf>
    <xf numFmtId="0" fontId="65" fillId="0" borderId="59" xfId="3" applyFont="1" applyFill="1" applyBorder="1" applyAlignment="1">
      <alignment horizontal="center" vertical="top" wrapText="1" shrinkToFit="1"/>
    </xf>
    <xf numFmtId="0" fontId="66" fillId="0" borderId="60" xfId="3" applyFont="1" applyFill="1" applyBorder="1" applyAlignment="1">
      <alignment horizontal="center" vertical="top" wrapText="1" shrinkToFit="1"/>
    </xf>
    <xf numFmtId="0" fontId="12" fillId="0" borderId="64" xfId="5" applyFont="1" applyFill="1" applyBorder="1" applyAlignment="1">
      <alignment horizontal="center" vertical="top" wrapText="1"/>
    </xf>
    <xf numFmtId="0" fontId="60" fillId="0" borderId="12" xfId="3" applyFont="1" applyBorder="1" applyAlignment="1">
      <alignment horizontal="center" vertical="top"/>
    </xf>
    <xf numFmtId="0" fontId="5" fillId="0" borderId="0" xfId="5" applyFont="1" applyFill="1" applyBorder="1" applyAlignment="1">
      <alignment vertical="top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1"/>
  <sheetViews>
    <sheetView tabSelected="1" zoomScale="95" zoomScaleNormal="95" workbookViewId="0">
      <selection activeCell="E10" sqref="E10"/>
    </sheetView>
  </sheetViews>
  <sheetFormatPr defaultColWidth="9.140625" defaultRowHeight="12.75" x14ac:dyDescent="0.2"/>
  <cols>
    <col min="1" max="1" width="19" style="511" customWidth="1"/>
    <col min="2" max="2" width="10.28515625" style="511" customWidth="1"/>
    <col min="3" max="3" width="14.5703125" style="511" customWidth="1"/>
    <col min="4" max="4" width="10.7109375" style="511" customWidth="1"/>
    <col min="5" max="5" width="40.5703125" style="511" customWidth="1"/>
    <col min="6" max="6" width="42.140625" style="511" customWidth="1"/>
    <col min="7" max="10" width="9.140625" style="512"/>
    <col min="11" max="16384" width="9.140625" style="511"/>
  </cols>
  <sheetData>
    <row r="1" spans="1:12" s="494" customFormat="1" ht="21" customHeight="1" x14ac:dyDescent="0.3">
      <c r="A1" s="555" t="s">
        <v>293</v>
      </c>
      <c r="B1" s="555"/>
      <c r="C1" s="555"/>
      <c r="D1" s="555"/>
      <c r="E1" s="555"/>
      <c r="F1" s="555"/>
      <c r="G1" s="493"/>
      <c r="H1" s="493"/>
      <c r="I1" s="493"/>
      <c r="J1" s="493"/>
    </row>
    <row r="2" spans="1:12" s="496" customFormat="1" ht="24.75" customHeight="1" x14ac:dyDescent="0.3">
      <c r="A2" s="556" t="str">
        <f>"LỊCH ÔN TẬP LẠI VĂN HÓA TỪ NGÀY "&amp;DAY(A6)&amp;"/"&amp;MONTH(A6)&amp;"/"&amp;YEAR(A6)&amp;"  ĐẾN NGÀY "&amp;DAY(A40)&amp;"/"&amp;MONTH(A40)&amp;"/"&amp;YEAR(A40)</f>
        <v>LỊCH ÔN TẬP LẠI VĂN HÓA TỪ NGÀY 26/7/2021  ĐẾN NGÀY 12/8/2021</v>
      </c>
      <c r="B2" s="556"/>
      <c r="C2" s="556"/>
      <c r="D2" s="556"/>
      <c r="E2" s="556"/>
      <c r="F2" s="556"/>
      <c r="G2" s="495"/>
      <c r="H2" s="495"/>
      <c r="I2" s="495"/>
      <c r="J2" s="495"/>
    </row>
    <row r="3" spans="1:12" s="496" customFormat="1" ht="21.75" customHeight="1" thickBot="1" x14ac:dyDescent="0.25">
      <c r="A3" s="554" t="s">
        <v>317</v>
      </c>
      <c r="B3" s="554"/>
      <c r="C3" s="554"/>
      <c r="D3" s="554"/>
      <c r="E3" s="554"/>
      <c r="F3" s="554"/>
      <c r="G3" s="495"/>
      <c r="H3" s="495"/>
      <c r="I3" s="495"/>
      <c r="J3" s="495"/>
    </row>
    <row r="4" spans="1:12" s="501" customFormat="1" ht="21.75" customHeight="1" thickBot="1" x14ac:dyDescent="0.3">
      <c r="A4" s="497" t="s">
        <v>294</v>
      </c>
      <c r="B4" s="499" t="s">
        <v>301</v>
      </c>
      <c r="C4" s="499" t="s">
        <v>295</v>
      </c>
      <c r="D4" s="498" t="s">
        <v>311</v>
      </c>
      <c r="E4" s="515" t="s">
        <v>305</v>
      </c>
      <c r="F4" s="517" t="s">
        <v>299</v>
      </c>
      <c r="G4" s="500"/>
      <c r="H4" s="500"/>
      <c r="I4" s="500"/>
      <c r="J4" s="500"/>
    </row>
    <row r="5" spans="1:12" s="745" customFormat="1" ht="18" customHeight="1" x14ac:dyDescent="0.2">
      <c r="A5" s="522" t="s">
        <v>0</v>
      </c>
      <c r="B5" s="739" t="s">
        <v>302</v>
      </c>
      <c r="C5" s="739" t="s">
        <v>321</v>
      </c>
      <c r="D5" s="740">
        <v>2</v>
      </c>
      <c r="E5" s="741" t="s">
        <v>310</v>
      </c>
      <c r="F5" s="742" t="s">
        <v>309</v>
      </c>
      <c r="G5" s="743"/>
      <c r="H5" s="744"/>
      <c r="I5" s="743"/>
      <c r="J5" s="744"/>
      <c r="L5" s="746"/>
    </row>
    <row r="6" spans="1:12" s="745" customFormat="1" ht="18" customHeight="1" thickBot="1" x14ac:dyDescent="0.25">
      <c r="A6" s="747">
        <v>44403</v>
      </c>
      <c r="B6" s="748" t="s">
        <v>303</v>
      </c>
      <c r="C6" s="748" t="s">
        <v>322</v>
      </c>
      <c r="D6" s="749">
        <v>2</v>
      </c>
      <c r="E6" s="750" t="s">
        <v>310</v>
      </c>
      <c r="F6" s="751" t="s">
        <v>309</v>
      </c>
      <c r="G6" s="743"/>
      <c r="H6" s="744"/>
      <c r="I6" s="743"/>
      <c r="J6" s="744"/>
      <c r="L6" s="746"/>
    </row>
    <row r="7" spans="1:12" s="745" customFormat="1" ht="18" customHeight="1" x14ac:dyDescent="0.2">
      <c r="A7" s="752" t="s">
        <v>6</v>
      </c>
      <c r="B7" s="739" t="s">
        <v>302</v>
      </c>
      <c r="C7" s="739" t="s">
        <v>321</v>
      </c>
      <c r="D7" s="740">
        <v>2</v>
      </c>
      <c r="E7" s="741" t="s">
        <v>307</v>
      </c>
      <c r="F7" s="742"/>
      <c r="G7" s="743"/>
      <c r="H7" s="744"/>
      <c r="I7" s="743"/>
      <c r="J7" s="744"/>
      <c r="L7" s="753"/>
    </row>
    <row r="8" spans="1:12" s="745" customFormat="1" ht="18" customHeight="1" thickBot="1" x14ac:dyDescent="0.25">
      <c r="A8" s="747">
        <f>A6+1</f>
        <v>44404</v>
      </c>
      <c r="B8" s="748" t="s">
        <v>303</v>
      </c>
      <c r="C8" s="748" t="s">
        <v>322</v>
      </c>
      <c r="D8" s="749">
        <v>2</v>
      </c>
      <c r="E8" s="750" t="s">
        <v>307</v>
      </c>
      <c r="F8" s="751"/>
      <c r="G8" s="743"/>
      <c r="H8" s="744"/>
      <c r="I8" s="743"/>
      <c r="J8" s="744"/>
    </row>
    <row r="9" spans="1:12" s="745" customFormat="1" ht="18" customHeight="1" x14ac:dyDescent="0.2">
      <c r="A9" s="522" t="s">
        <v>5</v>
      </c>
      <c r="B9" s="739" t="s">
        <v>302</v>
      </c>
      <c r="C9" s="739" t="s">
        <v>321</v>
      </c>
      <c r="D9" s="740">
        <v>2</v>
      </c>
      <c r="E9" s="741" t="s">
        <v>306</v>
      </c>
      <c r="F9" s="742" t="s">
        <v>304</v>
      </c>
      <c r="G9" s="743"/>
      <c r="H9" s="744"/>
      <c r="I9" s="743"/>
      <c r="J9" s="744"/>
    </row>
    <row r="10" spans="1:12" s="745" customFormat="1" ht="18" customHeight="1" thickBot="1" x14ac:dyDescent="0.25">
      <c r="A10" s="747">
        <f>A8+1</f>
        <v>44405</v>
      </c>
      <c r="B10" s="748" t="s">
        <v>303</v>
      </c>
      <c r="C10" s="748" t="s">
        <v>322</v>
      </c>
      <c r="D10" s="749">
        <v>2</v>
      </c>
      <c r="E10" s="750" t="s">
        <v>306</v>
      </c>
      <c r="F10" s="751" t="s">
        <v>304</v>
      </c>
      <c r="G10" s="743"/>
      <c r="H10" s="744"/>
      <c r="I10" s="743"/>
      <c r="J10" s="744" t="s">
        <v>296</v>
      </c>
    </row>
    <row r="11" spans="1:12" s="745" customFormat="1" ht="18" customHeight="1" x14ac:dyDescent="0.2">
      <c r="A11" s="522" t="s">
        <v>1</v>
      </c>
      <c r="B11" s="739" t="s">
        <v>302</v>
      </c>
      <c r="C11" s="739" t="s">
        <v>321</v>
      </c>
      <c r="D11" s="740">
        <v>2</v>
      </c>
      <c r="E11" s="741" t="s">
        <v>304</v>
      </c>
      <c r="F11" s="742" t="s">
        <v>306</v>
      </c>
      <c r="G11" s="754"/>
      <c r="H11" s="754"/>
      <c r="I11" s="754"/>
      <c r="J11" s="754"/>
    </row>
    <row r="12" spans="1:12" s="745" customFormat="1" ht="18" customHeight="1" thickBot="1" x14ac:dyDescent="0.25">
      <c r="A12" s="747">
        <f>A10+1</f>
        <v>44406</v>
      </c>
      <c r="B12" s="748" t="s">
        <v>303</v>
      </c>
      <c r="C12" s="748" t="s">
        <v>322</v>
      </c>
      <c r="D12" s="749">
        <v>2</v>
      </c>
      <c r="E12" s="750" t="s">
        <v>304</v>
      </c>
      <c r="F12" s="751" t="s">
        <v>306</v>
      </c>
      <c r="G12" s="754"/>
      <c r="H12" s="754"/>
      <c r="I12" s="754"/>
      <c r="J12" s="754"/>
    </row>
    <row r="13" spans="1:12" s="745" customFormat="1" ht="18" customHeight="1" x14ac:dyDescent="0.2">
      <c r="A13" s="522" t="s">
        <v>2</v>
      </c>
      <c r="B13" s="739" t="s">
        <v>302</v>
      </c>
      <c r="C13" s="739" t="s">
        <v>321</v>
      </c>
      <c r="D13" s="740">
        <v>2</v>
      </c>
      <c r="E13" s="741"/>
      <c r="F13" s="742" t="s">
        <v>307</v>
      </c>
      <c r="G13" s="754"/>
      <c r="H13" s="754"/>
      <c r="I13" s="754"/>
      <c r="J13" s="754"/>
    </row>
    <row r="14" spans="1:12" s="745" customFormat="1" ht="18" customHeight="1" thickBot="1" x14ac:dyDescent="0.25">
      <c r="A14" s="747">
        <f>A12+1</f>
        <v>44407</v>
      </c>
      <c r="B14" s="748" t="s">
        <v>303</v>
      </c>
      <c r="C14" s="748" t="s">
        <v>322</v>
      </c>
      <c r="D14" s="749">
        <v>2</v>
      </c>
      <c r="E14" s="750"/>
      <c r="F14" s="751" t="s">
        <v>307</v>
      </c>
      <c r="G14" s="754"/>
      <c r="H14" s="754"/>
      <c r="I14" s="754"/>
      <c r="J14" s="754"/>
    </row>
    <row r="15" spans="1:12" s="745" customFormat="1" ht="20.25" hidden="1" customHeight="1" x14ac:dyDescent="0.2">
      <c r="A15" s="522" t="s">
        <v>3</v>
      </c>
      <c r="B15" s="739" t="s">
        <v>302</v>
      </c>
      <c r="C15" s="739" t="s">
        <v>321</v>
      </c>
      <c r="D15" s="740"/>
      <c r="E15" s="741"/>
      <c r="F15" s="742"/>
      <c r="G15" s="754"/>
      <c r="H15" s="754"/>
      <c r="I15" s="754"/>
      <c r="J15" s="754"/>
    </row>
    <row r="16" spans="1:12" s="745" customFormat="1" ht="20.25" hidden="1" customHeight="1" thickBot="1" x14ac:dyDescent="0.25">
      <c r="A16" s="747">
        <f>A14+1</f>
        <v>44408</v>
      </c>
      <c r="B16" s="748" t="s">
        <v>303</v>
      </c>
      <c r="C16" s="748" t="s">
        <v>322</v>
      </c>
      <c r="D16" s="749"/>
      <c r="E16" s="750"/>
      <c r="F16" s="751"/>
      <c r="G16" s="754"/>
      <c r="H16" s="754"/>
      <c r="I16" s="754"/>
      <c r="J16" s="754"/>
    </row>
    <row r="17" spans="1:12" s="745" customFormat="1" ht="20.25" hidden="1" customHeight="1" x14ac:dyDescent="0.2">
      <c r="A17" s="522" t="s">
        <v>4</v>
      </c>
      <c r="B17" s="739" t="s">
        <v>302</v>
      </c>
      <c r="C17" s="739" t="s">
        <v>321</v>
      </c>
      <c r="D17" s="740"/>
      <c r="E17" s="741"/>
      <c r="F17" s="742"/>
      <c r="G17" s="754"/>
      <c r="H17" s="754"/>
      <c r="I17" s="754"/>
      <c r="J17" s="754"/>
    </row>
    <row r="18" spans="1:12" s="745" customFormat="1" ht="20.25" hidden="1" customHeight="1" thickBot="1" x14ac:dyDescent="0.25">
      <c r="A18" s="747">
        <f>A16+1</f>
        <v>44409</v>
      </c>
      <c r="B18" s="748" t="s">
        <v>303</v>
      </c>
      <c r="C18" s="748" t="s">
        <v>322</v>
      </c>
      <c r="D18" s="749"/>
      <c r="E18" s="750"/>
      <c r="F18" s="751"/>
      <c r="G18" s="754"/>
      <c r="H18" s="754"/>
      <c r="I18" s="754"/>
      <c r="J18" s="754"/>
    </row>
    <row r="19" spans="1:12" s="745" customFormat="1" ht="18" customHeight="1" x14ac:dyDescent="0.2">
      <c r="A19" s="522" t="s">
        <v>0</v>
      </c>
      <c r="B19" s="739" t="s">
        <v>302</v>
      </c>
      <c r="C19" s="739" t="s">
        <v>323</v>
      </c>
      <c r="D19" s="740">
        <v>4</v>
      </c>
      <c r="E19" s="741" t="s">
        <v>313</v>
      </c>
      <c r="F19" s="742" t="s">
        <v>314</v>
      </c>
      <c r="G19" s="754"/>
      <c r="H19" s="754"/>
      <c r="I19" s="754"/>
      <c r="J19" s="754"/>
    </row>
    <row r="20" spans="1:12" s="745" customFormat="1" ht="18" customHeight="1" thickBot="1" x14ac:dyDescent="0.25">
      <c r="A20" s="747">
        <f>A18+1</f>
        <v>44410</v>
      </c>
      <c r="B20" s="748" t="s">
        <v>303</v>
      </c>
      <c r="C20" s="748" t="s">
        <v>308</v>
      </c>
      <c r="D20" s="749">
        <v>4</v>
      </c>
      <c r="E20" s="750" t="s">
        <v>313</v>
      </c>
      <c r="F20" s="751" t="s">
        <v>314</v>
      </c>
      <c r="G20" s="754"/>
      <c r="H20" s="754"/>
      <c r="I20" s="754"/>
      <c r="J20" s="754"/>
    </row>
    <row r="21" spans="1:12" s="745" customFormat="1" ht="18" customHeight="1" x14ac:dyDescent="0.2">
      <c r="A21" s="522" t="s">
        <v>6</v>
      </c>
      <c r="B21" s="739" t="s">
        <v>302</v>
      </c>
      <c r="C21" s="739" t="s">
        <v>321</v>
      </c>
      <c r="D21" s="740">
        <v>2</v>
      </c>
      <c r="E21" s="741" t="s">
        <v>313</v>
      </c>
      <c r="F21" s="742" t="s">
        <v>314</v>
      </c>
      <c r="G21" s="754"/>
      <c r="H21" s="754"/>
      <c r="I21" s="754"/>
      <c r="J21" s="754"/>
    </row>
    <row r="22" spans="1:12" s="745" customFormat="1" ht="18" customHeight="1" thickBot="1" x14ac:dyDescent="0.25">
      <c r="A22" s="747">
        <f>A20+1</f>
        <v>44411</v>
      </c>
      <c r="B22" s="748" t="s">
        <v>303</v>
      </c>
      <c r="C22" s="748"/>
      <c r="D22" s="749"/>
      <c r="E22" s="750"/>
      <c r="F22" s="751"/>
      <c r="G22" s="754"/>
      <c r="H22" s="754"/>
      <c r="I22" s="754"/>
      <c r="J22" s="754"/>
    </row>
    <row r="23" spans="1:12" s="745" customFormat="1" ht="18" customHeight="1" x14ac:dyDescent="0.2">
      <c r="A23" s="522" t="s">
        <v>5</v>
      </c>
      <c r="B23" s="739" t="s">
        <v>302</v>
      </c>
      <c r="C23" s="739" t="s">
        <v>323</v>
      </c>
      <c r="D23" s="740">
        <v>4</v>
      </c>
      <c r="E23" s="741" t="s">
        <v>315</v>
      </c>
      <c r="F23" s="742" t="s">
        <v>316</v>
      </c>
      <c r="G23" s="754"/>
      <c r="H23" s="754"/>
      <c r="I23" s="744"/>
      <c r="J23" s="754"/>
    </row>
    <row r="24" spans="1:12" s="745" customFormat="1" ht="18" customHeight="1" thickBot="1" x14ac:dyDescent="0.25">
      <c r="A24" s="747">
        <f>A22+1</f>
        <v>44412</v>
      </c>
      <c r="B24" s="748" t="s">
        <v>303</v>
      </c>
      <c r="C24" s="748" t="s">
        <v>308</v>
      </c>
      <c r="D24" s="749">
        <v>4</v>
      </c>
      <c r="E24" s="750" t="s">
        <v>315</v>
      </c>
      <c r="F24" s="751" t="s">
        <v>316</v>
      </c>
      <c r="G24" s="754"/>
      <c r="H24" s="754"/>
      <c r="I24" s="744"/>
      <c r="J24" s="754"/>
    </row>
    <row r="25" spans="1:12" s="745" customFormat="1" ht="18" customHeight="1" x14ac:dyDescent="0.2">
      <c r="A25" s="522" t="s">
        <v>1</v>
      </c>
      <c r="B25" s="739" t="s">
        <v>302</v>
      </c>
      <c r="C25" s="739" t="s">
        <v>321</v>
      </c>
      <c r="D25" s="740">
        <v>4</v>
      </c>
      <c r="E25" s="741" t="s">
        <v>315</v>
      </c>
      <c r="F25" s="742" t="s">
        <v>316</v>
      </c>
      <c r="G25" s="754"/>
      <c r="H25" s="754"/>
      <c r="I25" s="744"/>
      <c r="J25" s="754"/>
    </row>
    <row r="26" spans="1:12" s="745" customFormat="1" ht="18" customHeight="1" thickBot="1" x14ac:dyDescent="0.25">
      <c r="A26" s="747">
        <f>A24+1</f>
        <v>44413</v>
      </c>
      <c r="B26" s="748" t="s">
        <v>303</v>
      </c>
      <c r="C26" s="748"/>
      <c r="D26" s="749">
        <v>4</v>
      </c>
      <c r="E26" s="750"/>
      <c r="F26" s="751"/>
      <c r="G26" s="743"/>
      <c r="H26" s="754"/>
      <c r="I26" s="743"/>
      <c r="J26" s="744"/>
      <c r="L26" s="746"/>
    </row>
    <row r="27" spans="1:12" s="745" customFormat="1" ht="20.25" hidden="1" customHeight="1" x14ac:dyDescent="0.2">
      <c r="A27" s="522" t="s">
        <v>2</v>
      </c>
      <c r="B27" s="739" t="s">
        <v>302</v>
      </c>
      <c r="C27" s="739" t="s">
        <v>300</v>
      </c>
      <c r="D27" s="740">
        <v>4</v>
      </c>
      <c r="E27" s="741"/>
      <c r="F27" s="742"/>
      <c r="G27" s="743"/>
      <c r="H27" s="754"/>
      <c r="I27" s="743"/>
      <c r="J27" s="744"/>
      <c r="L27" s="746"/>
    </row>
    <row r="28" spans="1:12" s="745" customFormat="1" ht="20.25" hidden="1" customHeight="1" thickBot="1" x14ac:dyDescent="0.25">
      <c r="A28" s="747">
        <f>A26+1</f>
        <v>44414</v>
      </c>
      <c r="B28" s="748" t="s">
        <v>303</v>
      </c>
      <c r="C28" s="748" t="s">
        <v>308</v>
      </c>
      <c r="D28" s="749">
        <v>4</v>
      </c>
      <c r="E28" s="750"/>
      <c r="F28" s="751"/>
      <c r="G28" s="743"/>
      <c r="H28" s="754"/>
      <c r="I28" s="743"/>
      <c r="J28" s="744"/>
      <c r="L28" s="753"/>
    </row>
    <row r="29" spans="1:12" s="745" customFormat="1" ht="20.25" hidden="1" customHeight="1" x14ac:dyDescent="0.2">
      <c r="A29" s="522" t="s">
        <v>3</v>
      </c>
      <c r="B29" s="739" t="s">
        <v>302</v>
      </c>
      <c r="C29" s="739" t="s">
        <v>300</v>
      </c>
      <c r="D29" s="740">
        <v>4</v>
      </c>
      <c r="E29" s="741"/>
      <c r="F29" s="742"/>
      <c r="G29" s="743"/>
      <c r="H29" s="754"/>
      <c r="I29" s="743"/>
      <c r="J29" s="744"/>
    </row>
    <row r="30" spans="1:12" s="745" customFormat="1" ht="20.25" hidden="1" customHeight="1" thickBot="1" x14ac:dyDescent="0.25">
      <c r="A30" s="747">
        <f>A28+1</f>
        <v>44415</v>
      </c>
      <c r="B30" s="748" t="s">
        <v>303</v>
      </c>
      <c r="C30" s="748" t="s">
        <v>308</v>
      </c>
      <c r="D30" s="749">
        <v>4</v>
      </c>
      <c r="E30" s="750"/>
      <c r="F30" s="751"/>
      <c r="G30" s="743"/>
      <c r="H30" s="744"/>
      <c r="I30" s="743"/>
      <c r="J30" s="744"/>
    </row>
    <row r="31" spans="1:12" s="745" customFormat="1" ht="20.25" hidden="1" customHeight="1" x14ac:dyDescent="0.2">
      <c r="A31" s="522" t="s">
        <v>4</v>
      </c>
      <c r="B31" s="739" t="s">
        <v>302</v>
      </c>
      <c r="C31" s="739" t="s">
        <v>300</v>
      </c>
      <c r="D31" s="740">
        <v>4</v>
      </c>
      <c r="E31" s="741"/>
      <c r="F31" s="742"/>
      <c r="G31" s="743"/>
      <c r="H31" s="744"/>
      <c r="I31" s="743"/>
      <c r="J31" s="744" t="s">
        <v>296</v>
      </c>
    </row>
    <row r="32" spans="1:12" s="745" customFormat="1" ht="20.25" hidden="1" customHeight="1" thickBot="1" x14ac:dyDescent="0.25">
      <c r="A32" s="747">
        <f>A30+1</f>
        <v>44416</v>
      </c>
      <c r="B32" s="748" t="s">
        <v>303</v>
      </c>
      <c r="C32" s="748" t="s">
        <v>308</v>
      </c>
      <c r="D32" s="749">
        <v>4</v>
      </c>
      <c r="E32" s="750"/>
      <c r="F32" s="751"/>
      <c r="G32" s="754"/>
      <c r="H32" s="754"/>
      <c r="I32" s="754"/>
      <c r="J32" s="754"/>
    </row>
    <row r="33" spans="1:10" s="745" customFormat="1" ht="18" customHeight="1" x14ac:dyDescent="0.2">
      <c r="A33" s="522" t="s">
        <v>0</v>
      </c>
      <c r="B33" s="739" t="s">
        <v>302</v>
      </c>
      <c r="C33" s="739" t="s">
        <v>323</v>
      </c>
      <c r="D33" s="740">
        <v>4</v>
      </c>
      <c r="E33" s="741" t="s">
        <v>312</v>
      </c>
      <c r="F33" s="742"/>
      <c r="G33" s="754"/>
      <c r="H33" s="754"/>
      <c r="I33" s="754"/>
      <c r="J33" s="754"/>
    </row>
    <row r="34" spans="1:10" s="745" customFormat="1" ht="18" customHeight="1" thickBot="1" x14ac:dyDescent="0.25">
      <c r="A34" s="747">
        <f>A32+1</f>
        <v>44417</v>
      </c>
      <c r="B34" s="748" t="s">
        <v>303</v>
      </c>
      <c r="C34" s="748" t="s">
        <v>308</v>
      </c>
      <c r="D34" s="749">
        <v>4</v>
      </c>
      <c r="E34" s="750" t="s">
        <v>312</v>
      </c>
      <c r="F34" s="751"/>
      <c r="G34" s="754"/>
      <c r="H34" s="754"/>
      <c r="I34" s="754"/>
      <c r="J34" s="754"/>
    </row>
    <row r="35" spans="1:10" s="745" customFormat="1" ht="18" customHeight="1" x14ac:dyDescent="0.2">
      <c r="A35" s="522" t="s">
        <v>6</v>
      </c>
      <c r="B35" s="739" t="s">
        <v>302</v>
      </c>
      <c r="C35" s="739" t="s">
        <v>321</v>
      </c>
      <c r="D35" s="740">
        <v>4</v>
      </c>
      <c r="E35" s="741" t="s">
        <v>312</v>
      </c>
      <c r="F35" s="742"/>
      <c r="G35" s="754"/>
      <c r="H35" s="754"/>
      <c r="I35" s="754"/>
      <c r="J35" s="754"/>
    </row>
    <row r="36" spans="1:10" s="745" customFormat="1" ht="18" customHeight="1" thickBot="1" x14ac:dyDescent="0.25">
      <c r="A36" s="747">
        <f>A34+1</f>
        <v>44418</v>
      </c>
      <c r="B36" s="748" t="s">
        <v>303</v>
      </c>
      <c r="C36" s="748"/>
      <c r="D36" s="749">
        <v>4</v>
      </c>
      <c r="E36" s="750"/>
      <c r="F36" s="751"/>
      <c r="G36" s="754"/>
      <c r="H36" s="754"/>
      <c r="I36" s="754"/>
      <c r="J36" s="754"/>
    </row>
    <row r="37" spans="1:10" s="745" customFormat="1" ht="18" customHeight="1" x14ac:dyDescent="0.2">
      <c r="A37" s="522" t="s">
        <v>5</v>
      </c>
      <c r="B37" s="739" t="s">
        <v>302</v>
      </c>
      <c r="C37" s="739" t="s">
        <v>323</v>
      </c>
      <c r="D37" s="740">
        <v>4</v>
      </c>
      <c r="E37" s="741"/>
      <c r="F37" s="742" t="s">
        <v>312</v>
      </c>
      <c r="G37" s="754"/>
      <c r="H37" s="754"/>
      <c r="I37" s="754"/>
      <c r="J37" s="754"/>
    </row>
    <row r="38" spans="1:10" s="745" customFormat="1" ht="18" customHeight="1" thickBot="1" x14ac:dyDescent="0.25">
      <c r="A38" s="747">
        <f>A36+1</f>
        <v>44419</v>
      </c>
      <c r="B38" s="748" t="s">
        <v>303</v>
      </c>
      <c r="C38" s="748" t="s">
        <v>308</v>
      </c>
      <c r="D38" s="749">
        <v>4</v>
      </c>
      <c r="E38" s="750"/>
      <c r="F38" s="751" t="s">
        <v>312</v>
      </c>
      <c r="G38" s="754"/>
      <c r="H38" s="754"/>
      <c r="I38" s="754"/>
      <c r="J38" s="754"/>
    </row>
    <row r="39" spans="1:10" s="745" customFormat="1" ht="18" customHeight="1" x14ac:dyDescent="0.2">
      <c r="A39" s="522" t="s">
        <v>1</v>
      </c>
      <c r="B39" s="739" t="s">
        <v>302</v>
      </c>
      <c r="C39" s="739" t="s">
        <v>321</v>
      </c>
      <c r="D39" s="740">
        <v>4</v>
      </c>
      <c r="E39" s="741"/>
      <c r="F39" s="742" t="s">
        <v>312</v>
      </c>
      <c r="G39" s="754"/>
      <c r="H39" s="754"/>
      <c r="I39" s="754"/>
      <c r="J39" s="754"/>
    </row>
    <row r="40" spans="1:10" s="745" customFormat="1" ht="18" customHeight="1" thickBot="1" x14ac:dyDescent="0.25">
      <c r="A40" s="747">
        <f>A38+1</f>
        <v>44420</v>
      </c>
      <c r="B40" s="748" t="s">
        <v>303</v>
      </c>
      <c r="C40" s="748"/>
      <c r="D40" s="749">
        <v>4</v>
      </c>
      <c r="E40" s="750"/>
      <c r="F40" s="751"/>
      <c r="G40" s="754"/>
      <c r="H40" s="754"/>
      <c r="I40" s="754"/>
      <c r="J40" s="754"/>
    </row>
    <row r="41" spans="1:10" s="502" customFormat="1" ht="17.25" hidden="1" customHeight="1" thickBot="1" x14ac:dyDescent="0.35">
      <c r="A41" s="516" t="s">
        <v>297</v>
      </c>
      <c r="B41" s="518"/>
      <c r="C41" s="518"/>
      <c r="D41" s="519"/>
      <c r="E41" s="520"/>
      <c r="F41" s="521"/>
      <c r="G41" s="503"/>
      <c r="H41" s="503"/>
      <c r="I41" s="503"/>
      <c r="J41" s="503"/>
    </row>
    <row r="42" spans="1:10" s="505" customFormat="1" ht="18" customHeight="1" x14ac:dyDescent="0.35">
      <c r="A42" s="514" t="s">
        <v>298</v>
      </c>
      <c r="B42" s="506"/>
      <c r="C42" s="506"/>
      <c r="D42" s="506"/>
      <c r="E42" s="507"/>
      <c r="F42" s="507"/>
      <c r="G42" s="504"/>
      <c r="H42" s="504"/>
      <c r="I42" s="504"/>
      <c r="J42" s="504"/>
    </row>
    <row r="43" spans="1:10" s="496" customFormat="1" ht="81.75" customHeight="1" x14ac:dyDescent="0.2">
      <c r="G43" s="495"/>
      <c r="H43" s="495"/>
      <c r="I43" s="495"/>
      <c r="J43" s="495"/>
    </row>
    <row r="44" spans="1:10" s="496" customFormat="1" ht="15" customHeight="1" x14ac:dyDescent="0.2">
      <c r="G44" s="495"/>
      <c r="H44" s="495"/>
      <c r="I44" s="495"/>
      <c r="J44" s="495"/>
    </row>
    <row r="45" spans="1:10" s="496" customFormat="1" ht="18" customHeight="1" x14ac:dyDescent="0.2">
      <c r="G45" s="495"/>
      <c r="H45" s="495"/>
      <c r="I45" s="495"/>
      <c r="J45" s="495"/>
    </row>
    <row r="46" spans="1:10" s="496" customFormat="1" ht="16.5" customHeight="1" x14ac:dyDescent="0.2">
      <c r="G46" s="495"/>
      <c r="H46" s="495"/>
      <c r="I46" s="495"/>
      <c r="J46" s="495"/>
    </row>
    <row r="47" spans="1:10" s="496" customFormat="1" ht="25.5" customHeight="1" x14ac:dyDescent="0.2">
      <c r="G47" s="495"/>
      <c r="H47" s="495"/>
      <c r="I47" s="495"/>
      <c r="J47" s="495"/>
    </row>
    <row r="48" spans="1:10" s="496" customFormat="1" x14ac:dyDescent="0.2">
      <c r="G48" s="495"/>
      <c r="H48" s="495"/>
      <c r="I48" s="495"/>
      <c r="J48" s="495"/>
    </row>
    <row r="49" spans="1:10" s="496" customFormat="1" x14ac:dyDescent="0.2">
      <c r="G49" s="495"/>
      <c r="H49" s="495"/>
      <c r="I49" s="495"/>
      <c r="J49" s="495"/>
    </row>
    <row r="50" spans="1:10" s="496" customFormat="1" x14ac:dyDescent="0.2">
      <c r="G50" s="495"/>
      <c r="H50" s="495"/>
      <c r="I50" s="495"/>
      <c r="J50" s="495"/>
    </row>
    <row r="51" spans="1:10" s="496" customFormat="1" ht="24.75" customHeight="1" x14ac:dyDescent="0.2">
      <c r="G51" s="495"/>
      <c r="H51" s="495"/>
      <c r="I51" s="495"/>
      <c r="J51" s="495"/>
    </row>
    <row r="52" spans="1:10" s="496" customFormat="1" x14ac:dyDescent="0.2">
      <c r="G52" s="495"/>
      <c r="H52" s="495"/>
      <c r="I52" s="495"/>
      <c r="J52" s="495"/>
    </row>
    <row r="53" spans="1:10" s="496" customFormat="1" ht="15.75" customHeight="1" x14ac:dyDescent="0.2">
      <c r="C53" s="495"/>
      <c r="D53" s="495"/>
      <c r="G53" s="495"/>
      <c r="H53" s="495"/>
      <c r="I53" s="495"/>
      <c r="J53" s="495"/>
    </row>
    <row r="54" spans="1:10" s="496" customFormat="1" ht="15.75" customHeight="1" x14ac:dyDescent="0.2">
      <c r="A54" s="511"/>
      <c r="C54" s="495"/>
      <c r="D54" s="495"/>
      <c r="G54" s="495"/>
      <c r="H54" s="495"/>
      <c r="I54" s="495"/>
      <c r="J54" s="495"/>
    </row>
    <row r="55" spans="1:10" s="496" customFormat="1" ht="12.75" customHeight="1" x14ac:dyDescent="0.2">
      <c r="A55" s="511"/>
      <c r="C55" s="495"/>
      <c r="D55" s="495"/>
      <c r="E55" s="495"/>
      <c r="F55" s="495"/>
      <c r="G55" s="495"/>
      <c r="H55" s="495"/>
      <c r="I55" s="495"/>
      <c r="J55" s="495"/>
    </row>
    <row r="56" spans="1:10" s="496" customFormat="1" ht="15.75" customHeight="1" x14ac:dyDescent="0.3">
      <c r="A56" s="511"/>
      <c r="B56" s="514"/>
      <c r="C56" s="495"/>
      <c r="D56" s="495"/>
      <c r="E56" s="495"/>
      <c r="F56" s="495"/>
      <c r="G56" s="495"/>
      <c r="H56" s="495"/>
      <c r="I56" s="495"/>
      <c r="J56" s="495"/>
    </row>
    <row r="57" spans="1:10" s="496" customFormat="1" ht="15.75" customHeight="1" x14ac:dyDescent="0.2">
      <c r="A57" s="511"/>
      <c r="G57" s="495"/>
      <c r="H57" s="495"/>
      <c r="I57" s="495"/>
      <c r="J57" s="495"/>
    </row>
    <row r="58" spans="1:10" s="496" customFormat="1" ht="33" customHeight="1" x14ac:dyDescent="0.2">
      <c r="A58" s="511"/>
      <c r="C58" s="495"/>
      <c r="D58" s="495"/>
      <c r="G58" s="495"/>
      <c r="H58" s="495"/>
      <c r="I58" s="495"/>
      <c r="J58" s="495"/>
    </row>
    <row r="59" spans="1:10" s="495" customFormat="1" ht="19.5" customHeight="1" x14ac:dyDescent="0.2">
      <c r="A59" s="511"/>
      <c r="B59" s="496"/>
      <c r="E59" s="496"/>
      <c r="F59" s="496"/>
    </row>
    <row r="60" spans="1:10" s="495" customFormat="1" ht="31.5" customHeight="1" x14ac:dyDescent="0.2">
      <c r="A60" s="511"/>
      <c r="B60" s="496"/>
      <c r="E60" s="496"/>
      <c r="F60" s="496"/>
    </row>
    <row r="61" spans="1:10" s="496" customFormat="1" ht="12.75" customHeight="1" x14ac:dyDescent="0.3">
      <c r="A61" s="511"/>
      <c r="C61" s="508"/>
      <c r="D61" s="508"/>
      <c r="G61" s="495"/>
      <c r="H61" s="495"/>
      <c r="I61" s="495"/>
      <c r="J61" s="495"/>
    </row>
    <row r="62" spans="1:10" s="496" customFormat="1" ht="15.75" customHeight="1" x14ac:dyDescent="0.2">
      <c r="A62" s="511"/>
      <c r="C62" s="495"/>
      <c r="D62" s="495"/>
      <c r="G62" s="495"/>
      <c r="H62" s="495"/>
      <c r="I62" s="495"/>
      <c r="J62" s="495"/>
    </row>
    <row r="63" spans="1:10" s="496" customFormat="1" ht="15.75" customHeight="1" x14ac:dyDescent="0.2">
      <c r="A63" s="511"/>
      <c r="C63" s="509"/>
      <c r="D63" s="509"/>
      <c r="G63" s="495"/>
      <c r="H63" s="495"/>
      <c r="I63" s="495"/>
      <c r="J63" s="495"/>
    </row>
    <row r="64" spans="1:10" s="496" customFormat="1" ht="18.75" customHeight="1" x14ac:dyDescent="0.2">
      <c r="A64" s="511"/>
      <c r="C64" s="495"/>
      <c r="D64" s="495"/>
      <c r="G64" s="495"/>
      <c r="H64" s="495"/>
      <c r="I64" s="495"/>
      <c r="J64" s="495"/>
    </row>
    <row r="65" spans="1:10" s="496" customFormat="1" ht="16.5" customHeight="1" x14ac:dyDescent="0.2">
      <c r="A65" s="511"/>
      <c r="C65" s="509"/>
      <c r="D65" s="509"/>
      <c r="G65" s="495"/>
      <c r="H65" s="495"/>
      <c r="I65" s="495"/>
      <c r="J65" s="495"/>
    </row>
    <row r="66" spans="1:10" s="496" customFormat="1" ht="16.5" customHeight="1" x14ac:dyDescent="0.25">
      <c r="A66" s="511"/>
      <c r="C66" s="510"/>
      <c r="D66" s="510"/>
      <c r="G66" s="495"/>
      <c r="H66" s="495"/>
      <c r="I66" s="495"/>
      <c r="J66" s="495"/>
    </row>
    <row r="67" spans="1:10" s="496" customFormat="1" ht="16.5" customHeight="1" x14ac:dyDescent="0.2">
      <c r="A67" s="511"/>
      <c r="C67" s="495"/>
      <c r="D67" s="495"/>
      <c r="G67" s="495"/>
      <c r="H67" s="495"/>
      <c r="I67" s="495"/>
      <c r="J67" s="495"/>
    </row>
    <row r="68" spans="1:10" s="496" customFormat="1" ht="33" customHeight="1" x14ac:dyDescent="0.2">
      <c r="A68" s="511"/>
      <c r="B68" s="511"/>
      <c r="C68" s="511"/>
      <c r="D68" s="511"/>
      <c r="E68" s="511"/>
      <c r="F68" s="511"/>
      <c r="G68" s="495"/>
      <c r="H68" s="495"/>
      <c r="I68" s="495"/>
      <c r="J68" s="495"/>
    </row>
    <row r="69" spans="1:10" s="496" customFormat="1" ht="15.75" customHeight="1" x14ac:dyDescent="0.2">
      <c r="A69" s="511"/>
      <c r="B69" s="511"/>
      <c r="C69" s="511"/>
      <c r="D69" s="511"/>
      <c r="E69" s="511"/>
      <c r="F69" s="511"/>
      <c r="G69" s="495"/>
      <c r="H69" s="495"/>
      <c r="I69" s="495"/>
      <c r="J69" s="495"/>
    </row>
    <row r="70" spans="1:10" s="496" customFormat="1" x14ac:dyDescent="0.2">
      <c r="A70" s="511"/>
      <c r="B70" s="511"/>
      <c r="C70" s="511"/>
      <c r="D70" s="511"/>
      <c r="E70" s="513"/>
      <c r="F70" s="511"/>
      <c r="G70" s="495"/>
      <c r="H70" s="495"/>
      <c r="I70" s="495"/>
      <c r="J70" s="495"/>
    </row>
    <row r="71" spans="1:10" s="496" customFormat="1" x14ac:dyDescent="0.2">
      <c r="A71" s="511"/>
      <c r="B71" s="511"/>
      <c r="C71" s="511"/>
      <c r="D71" s="511"/>
      <c r="E71" s="511"/>
      <c r="F71" s="511"/>
      <c r="G71" s="495"/>
      <c r="H71" s="495"/>
      <c r="I71" s="495"/>
      <c r="J71" s="495"/>
    </row>
  </sheetData>
  <mergeCells count="3">
    <mergeCell ref="A3:F3"/>
    <mergeCell ref="A1:F1"/>
    <mergeCell ref="A2:F2"/>
  </mergeCells>
  <printOptions horizontalCentered="1"/>
  <pageMargins left="0.17" right="0.24" top="0.37" bottom="0.24" header="0.2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E28" sqref="E28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09" t="s">
        <v>104</v>
      </c>
      <c r="B1" s="709"/>
      <c r="C1" s="709"/>
      <c r="D1" s="709"/>
      <c r="E1" s="709"/>
    </row>
    <row r="2" spans="1:9" s="2" customFormat="1" ht="19.5" customHeight="1" thickBot="1" x14ac:dyDescent="0.3">
      <c r="A2" s="592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592"/>
      <c r="C2" s="592"/>
      <c r="D2" s="592"/>
      <c r="E2" s="592"/>
    </row>
    <row r="3" spans="1:9" s="4" customFormat="1" ht="16.5" customHeight="1" x14ac:dyDescent="0.2">
      <c r="A3" s="658" t="s">
        <v>72</v>
      </c>
      <c r="B3" s="659"/>
      <c r="C3" s="662" t="s">
        <v>69</v>
      </c>
      <c r="D3" s="662" t="s">
        <v>70</v>
      </c>
      <c r="E3" s="662" t="s">
        <v>68</v>
      </c>
    </row>
    <row r="4" spans="1:9" s="4" customFormat="1" ht="23.25" customHeight="1" thickBot="1" x14ac:dyDescent="0.25">
      <c r="A4" s="660"/>
      <c r="B4" s="661"/>
      <c r="C4" s="663"/>
      <c r="D4" s="663"/>
      <c r="E4" s="663"/>
    </row>
    <row r="5" spans="1:9" s="2" customFormat="1" ht="21" customHeight="1" x14ac:dyDescent="0.25">
      <c r="A5" s="707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08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44403</v>
      </c>
      <c r="B7" s="157" t="s">
        <v>8</v>
      </c>
      <c r="C7" s="104"/>
      <c r="D7" s="104"/>
      <c r="E7" s="104" t="s">
        <v>153</v>
      </c>
      <c r="H7" s="579"/>
      <c r="I7" s="7"/>
    </row>
    <row r="8" spans="1:9" s="2" customFormat="1" ht="21.75" customHeight="1" x14ac:dyDescent="0.25">
      <c r="A8" s="707" t="s">
        <v>6</v>
      </c>
      <c r="B8" s="159" t="s">
        <v>7</v>
      </c>
      <c r="C8" s="129"/>
      <c r="D8" s="129"/>
      <c r="E8" s="181"/>
      <c r="F8" s="7"/>
      <c r="G8" s="7"/>
      <c r="H8" s="579"/>
      <c r="I8" s="7"/>
    </row>
    <row r="9" spans="1:9" s="2" customFormat="1" ht="21.75" customHeight="1" x14ac:dyDescent="0.25">
      <c r="A9" s="725"/>
      <c r="B9" s="160" t="s">
        <v>9</v>
      </c>
      <c r="C9" s="264"/>
      <c r="D9" s="265"/>
      <c r="E9" s="155"/>
      <c r="F9" s="7"/>
      <c r="G9" s="622"/>
      <c r="H9" s="7"/>
      <c r="I9" s="7"/>
    </row>
    <row r="10" spans="1:9" s="2" customFormat="1" ht="24" customHeight="1" thickBot="1" x14ac:dyDescent="0.3">
      <c r="A10" s="156">
        <f>A7+1</f>
        <v>44404</v>
      </c>
      <c r="B10" s="255" t="s">
        <v>8</v>
      </c>
      <c r="C10" s="270"/>
      <c r="D10" s="271"/>
      <c r="E10" s="263"/>
      <c r="F10" s="7"/>
      <c r="G10" s="622"/>
      <c r="H10" s="7"/>
    </row>
    <row r="11" spans="1:9" s="2" customFormat="1" ht="21" customHeight="1" x14ac:dyDescent="0.25">
      <c r="A11" s="707" t="s">
        <v>5</v>
      </c>
      <c r="B11" s="159" t="s">
        <v>7</v>
      </c>
      <c r="C11" s="92"/>
      <c r="D11" s="92"/>
      <c r="E11" s="164"/>
      <c r="G11" s="622"/>
      <c r="H11" s="7"/>
    </row>
    <row r="12" spans="1:9" s="2" customFormat="1" ht="21.75" customHeight="1" thickBot="1" x14ac:dyDescent="0.3">
      <c r="A12" s="708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44405</v>
      </c>
      <c r="B13" s="157" t="s">
        <v>8</v>
      </c>
      <c r="C13" s="158"/>
      <c r="D13" s="158"/>
      <c r="E13" s="485"/>
      <c r="G13" s="20"/>
    </row>
    <row r="14" spans="1:9" s="2" customFormat="1" ht="23.25" customHeight="1" x14ac:dyDescent="0.25">
      <c r="A14" s="707" t="s">
        <v>1</v>
      </c>
      <c r="B14" s="159" t="s">
        <v>7</v>
      </c>
      <c r="C14" s="162"/>
      <c r="D14" s="260"/>
      <c r="E14" s="484"/>
      <c r="F14" s="28"/>
      <c r="G14" s="623"/>
    </row>
    <row r="15" spans="1:9" s="2" customFormat="1" ht="19.5" customHeight="1" x14ac:dyDescent="0.25">
      <c r="A15" s="708"/>
      <c r="B15" s="160" t="s">
        <v>9</v>
      </c>
      <c r="C15" s="163"/>
      <c r="D15" s="261"/>
      <c r="E15" s="262"/>
      <c r="G15" s="623"/>
    </row>
    <row r="16" spans="1:9" s="2" customFormat="1" ht="26.25" customHeight="1" thickBot="1" x14ac:dyDescent="0.3">
      <c r="A16" s="156">
        <f>A13+1</f>
        <v>44406</v>
      </c>
      <c r="B16" s="157" t="s">
        <v>8</v>
      </c>
      <c r="C16" s="269"/>
      <c r="D16" s="269"/>
      <c r="E16" s="125"/>
      <c r="F16" s="28"/>
      <c r="G16" s="623"/>
    </row>
    <row r="17" spans="1:8" s="2" customFormat="1" ht="23.25" customHeight="1" x14ac:dyDescent="0.25">
      <c r="A17" s="707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708"/>
      <c r="B18" s="154" t="s">
        <v>9</v>
      </c>
      <c r="C18" s="256"/>
      <c r="D18" s="256"/>
      <c r="E18" s="224"/>
      <c r="G18" s="26"/>
      <c r="H18" s="26"/>
    </row>
    <row r="19" spans="1:8" s="2" customFormat="1" ht="24" customHeight="1" thickBot="1" x14ac:dyDescent="0.3">
      <c r="A19" s="156">
        <f>A16+1</f>
        <v>44407</v>
      </c>
      <c r="B19" s="255" t="s">
        <v>8</v>
      </c>
      <c r="C19" s="258"/>
      <c r="D19" s="259"/>
      <c r="E19" s="488"/>
    </row>
    <row r="20" spans="1:8" s="2" customFormat="1" ht="24" customHeight="1" x14ac:dyDescent="0.25">
      <c r="A20" s="707" t="s">
        <v>3</v>
      </c>
      <c r="B20" s="159" t="s">
        <v>7</v>
      </c>
      <c r="C20" s="195"/>
      <c r="D20" s="195"/>
      <c r="E20" s="487"/>
    </row>
    <row r="21" spans="1:8" s="2" customFormat="1" ht="24" customHeight="1" x14ac:dyDescent="0.25">
      <c r="A21" s="708"/>
      <c r="B21" s="167" t="s">
        <v>9</v>
      </c>
      <c r="C21" s="224"/>
      <c r="D21" s="224"/>
      <c r="E21" s="484"/>
    </row>
    <row r="22" spans="1:8" s="2" customFormat="1" ht="24" customHeight="1" thickBot="1" x14ac:dyDescent="0.3">
      <c r="A22" s="156">
        <f>A19+1</f>
        <v>44408</v>
      </c>
      <c r="B22" s="157" t="s">
        <v>8</v>
      </c>
      <c r="C22" s="269"/>
      <c r="D22" s="269"/>
      <c r="E22" s="220"/>
    </row>
    <row r="23" spans="1:8" s="2" customFormat="1" ht="19.5" customHeight="1" x14ac:dyDescent="0.25">
      <c r="A23" s="707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708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44409</v>
      </c>
      <c r="B25" s="157" t="s">
        <v>8</v>
      </c>
      <c r="C25" s="489"/>
      <c r="D25" s="489"/>
      <c r="E25" s="166"/>
    </row>
    <row r="26" spans="1:8" s="4" customFormat="1" ht="33.75" customHeight="1" thickBot="1" x14ac:dyDescent="0.25">
      <c r="A26" s="711" t="s">
        <v>10</v>
      </c>
      <c r="B26" s="712"/>
      <c r="C26" s="490"/>
      <c r="D26" s="491"/>
      <c r="E26" s="257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3"/>
      <c r="D28" s="233"/>
      <c r="E28" s="233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723" t="s">
        <v>126</v>
      </c>
      <c r="D30" s="724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721" t="s">
        <v>128</v>
      </c>
      <c r="D32" s="722"/>
      <c r="E32" s="169" t="s">
        <v>106</v>
      </c>
    </row>
    <row r="33" spans="1:5" s="4" customFormat="1" ht="26.25" customHeight="1" x14ac:dyDescent="0.2">
      <c r="A33" s="47"/>
      <c r="B33" s="47"/>
      <c r="C33" s="648" t="s">
        <v>115</v>
      </c>
      <c r="D33" s="648"/>
      <c r="E33" s="184"/>
    </row>
    <row r="34" spans="1:5" s="4" customFormat="1" ht="24.75" customHeight="1" x14ac:dyDescent="0.2">
      <c r="A34" s="47"/>
      <c r="B34" s="47"/>
      <c r="C34" s="720" t="s">
        <v>99</v>
      </c>
      <c r="D34" s="720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02" t="s">
        <v>79</v>
      </c>
      <c r="D39" s="710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18" t="s">
        <v>66</v>
      </c>
      <c r="D42" s="719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13" t="s">
        <v>30</v>
      </c>
      <c r="D49" s="714"/>
      <c r="E49" s="715"/>
    </row>
    <row r="50" spans="1:8" s="4" customFormat="1" ht="36" customHeight="1" x14ac:dyDescent="0.2">
      <c r="A50" s="47"/>
      <c r="B50" s="47"/>
      <c r="C50" s="716" t="s">
        <v>42</v>
      </c>
      <c r="D50" s="717"/>
      <c r="E50" s="72" t="s">
        <v>33</v>
      </c>
    </row>
    <row r="51" spans="1:8" s="4" customFormat="1" ht="30.75" customHeight="1" x14ac:dyDescent="0.2">
      <c r="A51" s="47"/>
      <c r="B51" s="47"/>
      <c r="C51" s="716" t="s">
        <v>41</v>
      </c>
      <c r="D51" s="717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13" t="s">
        <v>22</v>
      </c>
      <c r="D54" s="714"/>
      <c r="E54" s="715"/>
    </row>
    <row r="55" spans="1:8" s="4" customFormat="1" ht="39" customHeight="1" x14ac:dyDescent="0.2">
      <c r="A55" s="16"/>
      <c r="B55" s="16"/>
      <c r="C55" s="702" t="s">
        <v>21</v>
      </c>
      <c r="D55" s="703"/>
      <c r="E55" s="710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26" sqref="C26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57" t="s">
        <v>103</v>
      </c>
      <c r="B1" s="657"/>
      <c r="C1" s="657"/>
      <c r="D1" s="657"/>
    </row>
    <row r="2" spans="1:5" s="2" customFormat="1" ht="18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631"/>
      <c r="C2" s="568"/>
      <c r="D2" s="631"/>
    </row>
    <row r="3" spans="1:5" s="4" customFormat="1" ht="15.75" customHeight="1" x14ac:dyDescent="0.2">
      <c r="A3" s="658" t="s">
        <v>72</v>
      </c>
      <c r="B3" s="659"/>
      <c r="C3" s="662" t="s">
        <v>12</v>
      </c>
      <c r="D3" s="662" t="s">
        <v>15</v>
      </c>
    </row>
    <row r="4" spans="1:5" s="4" customFormat="1" ht="17.25" customHeight="1" thickBot="1" x14ac:dyDescent="0.25">
      <c r="A4" s="660"/>
      <c r="B4" s="661"/>
      <c r="C4" s="663"/>
      <c r="D4" s="663"/>
    </row>
    <row r="5" spans="1:5" s="2" customFormat="1" ht="21" customHeight="1" x14ac:dyDescent="0.25">
      <c r="A5" s="645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646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44403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645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56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44404</v>
      </c>
      <c r="B10" s="146" t="s">
        <v>8</v>
      </c>
      <c r="C10" s="207"/>
      <c r="D10" s="190"/>
    </row>
    <row r="11" spans="1:5" s="2" customFormat="1" ht="21" customHeight="1" x14ac:dyDescent="0.25">
      <c r="A11" s="645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646"/>
      <c r="B12" s="144" t="s">
        <v>9</v>
      </c>
      <c r="C12" s="275"/>
      <c r="D12" s="133"/>
      <c r="E12" s="7"/>
    </row>
    <row r="13" spans="1:5" s="2" customFormat="1" ht="24.75" customHeight="1" thickBot="1" x14ac:dyDescent="0.3">
      <c r="A13" s="148">
        <f>A10+1</f>
        <v>44405</v>
      </c>
      <c r="B13" s="146" t="s">
        <v>8</v>
      </c>
      <c r="C13" s="207"/>
      <c r="D13" s="254"/>
    </row>
    <row r="14" spans="1:5" s="2" customFormat="1" ht="23.25" customHeight="1" x14ac:dyDescent="0.25">
      <c r="A14" s="645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46"/>
      <c r="B15" s="144" t="s">
        <v>9</v>
      </c>
      <c r="C15" s="253"/>
      <c r="D15" s="137"/>
    </row>
    <row r="16" spans="1:5" s="2" customFormat="1" ht="22.5" customHeight="1" thickBot="1" x14ac:dyDescent="0.3">
      <c r="A16" s="148">
        <f>A13+1</f>
        <v>44406</v>
      </c>
      <c r="B16" s="146" t="s">
        <v>8</v>
      </c>
      <c r="C16" s="174"/>
      <c r="D16" s="174"/>
    </row>
    <row r="17" spans="1:4" s="2" customFormat="1" ht="18.75" customHeight="1" x14ac:dyDescent="0.25">
      <c r="A17" s="645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646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44407</v>
      </c>
      <c r="B19" s="146" t="s">
        <v>8</v>
      </c>
      <c r="C19" s="207"/>
      <c r="D19" s="254"/>
    </row>
    <row r="20" spans="1:4" s="2" customFormat="1" ht="19.5" customHeight="1" x14ac:dyDescent="0.25">
      <c r="A20" s="645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646"/>
      <c r="B21" s="150" t="s">
        <v>9</v>
      </c>
      <c r="C21" s="224"/>
      <c r="D21" s="224"/>
    </row>
    <row r="22" spans="1:4" s="2" customFormat="1" ht="23.25" customHeight="1" thickBot="1" x14ac:dyDescent="0.3">
      <c r="A22" s="148">
        <f>A19+1</f>
        <v>44408</v>
      </c>
      <c r="B22" s="146" t="s">
        <v>8</v>
      </c>
      <c r="C22" s="207"/>
      <c r="D22" s="207"/>
    </row>
    <row r="23" spans="1:4" s="2" customFormat="1" ht="27" customHeight="1" x14ac:dyDescent="0.25">
      <c r="A23" s="645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646"/>
      <c r="B24" s="150" t="s">
        <v>9</v>
      </c>
      <c r="C24" s="275"/>
      <c r="D24" s="275"/>
    </row>
    <row r="25" spans="1:4" s="2" customFormat="1" ht="30" customHeight="1" thickBot="1" x14ac:dyDescent="0.3">
      <c r="A25" s="148">
        <f>A22+1</f>
        <v>44409</v>
      </c>
      <c r="B25" s="146" t="s">
        <v>8</v>
      </c>
      <c r="C25" s="222"/>
      <c r="D25" s="222"/>
    </row>
    <row r="26" spans="1:4" s="4" customFormat="1" ht="27" customHeight="1" thickBot="1" x14ac:dyDescent="0.25">
      <c r="A26" s="641" t="s">
        <v>71</v>
      </c>
      <c r="B26" s="642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75" t="s">
        <v>264</v>
      </c>
      <c r="D29" s="275" t="s">
        <v>264</v>
      </c>
    </row>
    <row r="30" spans="1:4" s="4" customFormat="1" ht="31.5" customHeight="1" x14ac:dyDescent="0.2">
      <c r="A30" s="51"/>
      <c r="B30" s="51"/>
      <c r="C30" s="737" t="s">
        <v>137</v>
      </c>
      <c r="D30" s="738"/>
    </row>
    <row r="31" spans="1:4" s="4" customFormat="1" ht="35.25" customHeight="1" x14ac:dyDescent="0.2">
      <c r="A31" s="51"/>
      <c r="B31" s="51"/>
      <c r="C31" s="735" t="s">
        <v>130</v>
      </c>
      <c r="D31" s="736"/>
    </row>
    <row r="32" spans="1:4" s="4" customFormat="1" ht="29.25" customHeight="1" x14ac:dyDescent="0.2">
      <c r="A32" s="51"/>
      <c r="B32" s="51"/>
      <c r="C32" s="733" t="s">
        <v>121</v>
      </c>
      <c r="D32" s="734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732" t="s">
        <v>132</v>
      </c>
      <c r="D34" s="732"/>
    </row>
    <row r="35" spans="1:4" s="4" customFormat="1" ht="32.25" customHeight="1" x14ac:dyDescent="0.2">
      <c r="A35" s="51"/>
      <c r="B35" s="51"/>
      <c r="C35" s="713" t="s">
        <v>133</v>
      </c>
      <c r="D35" s="715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30" t="s">
        <v>125</v>
      </c>
      <c r="D37" s="731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28" t="s">
        <v>44</v>
      </c>
      <c r="D39" s="729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26" t="s">
        <v>82</v>
      </c>
      <c r="D42" s="727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23" t="s">
        <v>76</v>
      </c>
      <c r="D46" s="724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49" t="s">
        <v>61</v>
      </c>
      <c r="D51" s="649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51"/>
      <c r="D55" s="651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51"/>
      <c r="D60" s="651"/>
    </row>
    <row r="61" spans="1:4" s="4" customFormat="1" ht="39" customHeight="1" x14ac:dyDescent="0.2">
      <c r="A61" s="16"/>
      <c r="B61" s="16"/>
      <c r="C61" s="647" t="s">
        <v>26</v>
      </c>
      <c r="D61" s="647"/>
    </row>
    <row r="62" spans="1:4" s="4" customFormat="1" ht="41.25" customHeight="1" x14ac:dyDescent="0.2">
      <c r="A62" s="16"/>
      <c r="B62" s="16"/>
      <c r="C62" s="648" t="s">
        <v>20</v>
      </c>
      <c r="D62" s="648"/>
    </row>
    <row r="63" spans="1:4" s="4" customFormat="1" ht="27.75" customHeight="1" x14ac:dyDescent="0.2">
      <c r="A63" s="16"/>
      <c r="B63" s="16"/>
      <c r="C63" s="649"/>
      <c r="D63" s="649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7" zoomScale="85" zoomScaleNormal="85" workbookViewId="0">
      <selection activeCell="E24" sqref="E24"/>
    </sheetView>
  </sheetViews>
  <sheetFormatPr defaultRowHeight="15.75" x14ac:dyDescent="0.25"/>
  <cols>
    <col min="1" max="1" width="13.85546875" style="463" customWidth="1"/>
    <col min="2" max="2" width="25" style="463" customWidth="1"/>
    <col min="3" max="3" width="58.5703125" style="462" customWidth="1"/>
    <col min="4" max="4" width="9.140625" style="462"/>
    <col min="5" max="5" width="10.5703125" style="462" customWidth="1"/>
    <col min="6" max="6" width="9.140625" style="462"/>
    <col min="7" max="7" width="7.5703125" style="462" customWidth="1"/>
    <col min="8" max="16384" width="9.140625" style="462"/>
  </cols>
  <sheetData>
    <row r="1" spans="1:3" ht="15.75" customHeight="1" x14ac:dyDescent="0.25">
      <c r="A1" s="562" t="s">
        <v>258</v>
      </c>
      <c r="B1" s="562"/>
      <c r="C1" s="562"/>
    </row>
    <row r="2" spans="1:3" s="482" customFormat="1" ht="17.25" customHeight="1" x14ac:dyDescent="0.25">
      <c r="A2" s="563" t="str">
        <f>"THỜI KHÓA BIỂU TỪ NGÀY "&amp;DAY(A8)&amp;"/"&amp;MONTH(A8)&amp;"/"&amp;YEAR(A8)&amp;"  ĐẾN NGÀY "&amp;DAY(A26)&amp;"/"&amp;MONTH(A26)&amp;"/"&amp;YEAR(A26)</f>
        <v>THỜI KHÓA BIỂU TỪ NGÀY 26/7/2021  ĐẾN NGÀY 1/8/2021</v>
      </c>
      <c r="B2" s="563"/>
      <c r="C2" s="563"/>
    </row>
    <row r="3" spans="1:3" s="478" customFormat="1" ht="9" customHeight="1" thickBot="1" x14ac:dyDescent="0.25">
      <c r="A3" s="481"/>
      <c r="B3" s="480"/>
      <c r="C3" s="479"/>
    </row>
    <row r="4" spans="1:3" ht="4.5" hidden="1" customHeight="1" x14ac:dyDescent="0.25">
      <c r="A4" s="523"/>
      <c r="B4" s="523"/>
      <c r="C4" s="524"/>
    </row>
    <row r="5" spans="1:3" s="470" customFormat="1" ht="35.450000000000003" customHeight="1" thickTop="1" thickBot="1" x14ac:dyDescent="0.25">
      <c r="A5" s="525"/>
      <c r="B5" s="526"/>
      <c r="C5" s="527" t="s">
        <v>257</v>
      </c>
    </row>
    <row r="6" spans="1:3" s="477" customFormat="1" ht="21" customHeight="1" thickTop="1" x14ac:dyDescent="0.2">
      <c r="A6" s="564" t="s">
        <v>0</v>
      </c>
      <c r="B6" s="473" t="s">
        <v>7</v>
      </c>
      <c r="C6" s="528"/>
    </row>
    <row r="7" spans="1:3" s="475" customFormat="1" ht="21.75" customHeight="1" x14ac:dyDescent="0.2">
      <c r="A7" s="565"/>
      <c r="B7" s="476" t="s">
        <v>9</v>
      </c>
      <c r="C7" s="529"/>
    </row>
    <row r="8" spans="1:3" s="470" customFormat="1" ht="36" customHeight="1" thickBot="1" x14ac:dyDescent="0.25">
      <c r="A8" s="530">
        <v>44403</v>
      </c>
      <c r="B8" s="474" t="s">
        <v>8</v>
      </c>
      <c r="C8" s="531"/>
    </row>
    <row r="9" spans="1:3" s="470" customFormat="1" ht="24" customHeight="1" thickTop="1" x14ac:dyDescent="0.2">
      <c r="A9" s="557" t="s">
        <v>256</v>
      </c>
      <c r="B9" s="473" t="s">
        <v>7</v>
      </c>
      <c r="C9" s="532"/>
    </row>
    <row r="10" spans="1:3" s="470" customFormat="1" ht="21.6" customHeight="1" x14ac:dyDescent="0.2">
      <c r="A10" s="558"/>
      <c r="B10" s="472" t="s">
        <v>9</v>
      </c>
      <c r="C10" s="533"/>
    </row>
    <row r="11" spans="1:3" s="470" customFormat="1" ht="27.75" customHeight="1" thickBot="1" x14ac:dyDescent="0.25">
      <c r="A11" s="530">
        <f>A8+1</f>
        <v>44404</v>
      </c>
      <c r="B11" s="474" t="s">
        <v>253</v>
      </c>
      <c r="C11" s="534"/>
    </row>
    <row r="12" spans="1:3" s="470" customFormat="1" ht="22.5" customHeight="1" thickTop="1" x14ac:dyDescent="0.2">
      <c r="A12" s="557" t="s">
        <v>255</v>
      </c>
      <c r="B12" s="473" t="s">
        <v>7</v>
      </c>
      <c r="C12" s="535"/>
    </row>
    <row r="13" spans="1:3" s="470" customFormat="1" ht="23.45" customHeight="1" x14ac:dyDescent="0.2">
      <c r="A13" s="558"/>
      <c r="B13" s="472" t="s">
        <v>254</v>
      </c>
      <c r="C13" s="536"/>
    </row>
    <row r="14" spans="1:3" s="470" customFormat="1" ht="28.5" customHeight="1" thickBot="1" x14ac:dyDescent="0.25">
      <c r="A14" s="530">
        <f>A11+1</f>
        <v>44405</v>
      </c>
      <c r="B14" s="474" t="s">
        <v>8</v>
      </c>
      <c r="C14" s="537"/>
    </row>
    <row r="15" spans="1:3" s="470" customFormat="1" ht="22.5" customHeight="1" thickTop="1" x14ac:dyDescent="0.2">
      <c r="A15" s="557" t="s">
        <v>1</v>
      </c>
      <c r="B15" s="473" t="s">
        <v>7</v>
      </c>
      <c r="C15" s="538"/>
    </row>
    <row r="16" spans="1:3" s="470" customFormat="1" ht="23.45" customHeight="1" x14ac:dyDescent="0.2">
      <c r="A16" s="558"/>
      <c r="B16" s="472" t="s">
        <v>252</v>
      </c>
      <c r="C16" s="539"/>
    </row>
    <row r="17" spans="1:6" s="470" customFormat="1" ht="24" customHeight="1" thickBot="1" x14ac:dyDescent="0.25">
      <c r="A17" s="530">
        <f>A14+1</f>
        <v>44406</v>
      </c>
      <c r="B17" s="474" t="s">
        <v>253</v>
      </c>
      <c r="C17" s="534"/>
    </row>
    <row r="18" spans="1:6" s="470" customFormat="1" ht="22.15" customHeight="1" thickTop="1" x14ac:dyDescent="0.2">
      <c r="A18" s="557" t="s">
        <v>2</v>
      </c>
      <c r="B18" s="473" t="s">
        <v>7</v>
      </c>
      <c r="C18" s="532"/>
    </row>
    <row r="19" spans="1:6" s="470" customFormat="1" ht="22.9" customHeight="1" x14ac:dyDescent="0.2">
      <c r="A19" s="558"/>
      <c r="B19" s="472" t="s">
        <v>252</v>
      </c>
      <c r="C19" s="540"/>
    </row>
    <row r="20" spans="1:6" s="470" customFormat="1" ht="28.5" customHeight="1" thickBot="1" x14ac:dyDescent="0.25">
      <c r="A20" s="530">
        <f>A17+1</f>
        <v>44407</v>
      </c>
      <c r="B20" s="474" t="s">
        <v>8</v>
      </c>
      <c r="C20" s="541" t="s">
        <v>232</v>
      </c>
    </row>
    <row r="21" spans="1:6" s="470" customFormat="1" ht="25.5" customHeight="1" thickTop="1" x14ac:dyDescent="0.2">
      <c r="A21" s="557" t="s">
        <v>3</v>
      </c>
      <c r="B21" s="473" t="s">
        <v>7</v>
      </c>
      <c r="C21" s="542"/>
    </row>
    <row r="22" spans="1:6" s="470" customFormat="1" ht="25.5" customHeight="1" x14ac:dyDescent="0.2">
      <c r="A22" s="559"/>
      <c r="B22" s="472" t="s">
        <v>9</v>
      </c>
      <c r="C22" s="543"/>
    </row>
    <row r="23" spans="1:6" s="470" customFormat="1" ht="28.5" customHeight="1" thickBot="1" x14ac:dyDescent="0.3">
      <c r="A23" s="544">
        <f>A20+1</f>
        <v>44408</v>
      </c>
      <c r="B23" s="471" t="s">
        <v>251</v>
      </c>
      <c r="C23" s="541" t="s">
        <v>232</v>
      </c>
      <c r="E23" s="462"/>
      <c r="F23" s="462"/>
    </row>
    <row r="24" spans="1:6" ht="22.5" customHeight="1" thickTop="1" x14ac:dyDescent="0.25">
      <c r="A24" s="557" t="s">
        <v>4</v>
      </c>
      <c r="B24" s="469" t="s">
        <v>250</v>
      </c>
      <c r="C24" s="545" t="s">
        <v>232</v>
      </c>
    </row>
    <row r="25" spans="1:6" ht="24" customHeight="1" x14ac:dyDescent="0.25">
      <c r="A25" s="559"/>
      <c r="B25" s="468" t="s">
        <v>249</v>
      </c>
      <c r="C25" s="545" t="s">
        <v>232</v>
      </c>
    </row>
    <row r="26" spans="1:6" ht="26.25" customHeight="1" thickBot="1" x14ac:dyDescent="0.3">
      <c r="A26" s="544">
        <f>A23+1</f>
        <v>44409</v>
      </c>
      <c r="B26" s="467" t="s">
        <v>8</v>
      </c>
      <c r="C26" s="546"/>
    </row>
    <row r="27" spans="1:6" ht="41.25" customHeight="1" thickTop="1" thickBot="1" x14ac:dyDescent="0.3">
      <c r="A27" s="560" t="s">
        <v>248</v>
      </c>
      <c r="B27" s="561"/>
      <c r="C27" s="547"/>
    </row>
    <row r="28" spans="1:6" ht="30.75" customHeight="1" x14ac:dyDescent="0.25">
      <c r="A28" s="465"/>
    </row>
    <row r="29" spans="1:6" ht="30.75" customHeight="1" x14ac:dyDescent="0.25">
      <c r="A29" s="465"/>
    </row>
    <row r="30" spans="1:6" ht="30.75" customHeight="1" x14ac:dyDescent="0.25">
      <c r="A30" s="465"/>
    </row>
    <row r="31" spans="1:6" ht="30.75" customHeight="1" x14ac:dyDescent="0.25">
      <c r="A31" s="465"/>
    </row>
    <row r="32" spans="1:6" ht="30.75" customHeight="1" x14ac:dyDescent="0.25">
      <c r="A32" s="465"/>
    </row>
    <row r="33" spans="1:3" ht="30.75" customHeight="1" thickBot="1" x14ac:dyDescent="0.3">
      <c r="A33" s="465"/>
      <c r="C33" s="464" t="s">
        <v>247</v>
      </c>
    </row>
    <row r="34" spans="1:3" ht="30.75" customHeight="1" thickTop="1" x14ac:dyDescent="0.25">
      <c r="A34" s="465"/>
      <c r="C34" s="466" t="s">
        <v>246</v>
      </c>
    </row>
    <row r="35" spans="1:3" ht="30.75" customHeight="1" x14ac:dyDescent="0.25">
      <c r="A35" s="465"/>
    </row>
    <row r="36" spans="1:3" x14ac:dyDescent="0.25">
      <c r="C36" s="462" t="s">
        <v>245</v>
      </c>
    </row>
    <row r="37" spans="1:3" x14ac:dyDescent="0.25">
      <c r="C37" s="462" t="s">
        <v>244</v>
      </c>
    </row>
    <row r="38" spans="1:3" x14ac:dyDescent="0.25">
      <c r="C38" s="462" t="s">
        <v>243</v>
      </c>
    </row>
    <row r="39" spans="1:3" x14ac:dyDescent="0.25">
      <c r="C39" s="462" t="s">
        <v>242</v>
      </c>
    </row>
    <row r="40" spans="1:3" x14ac:dyDescent="0.25">
      <c r="C40" s="462" t="s">
        <v>241</v>
      </c>
    </row>
    <row r="42" spans="1:3" ht="16.5" thickBot="1" x14ac:dyDescent="0.3">
      <c r="C42" s="464" t="s">
        <v>240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22" sqref="C22"/>
    </sheetView>
  </sheetViews>
  <sheetFormatPr defaultRowHeight="12.75" x14ac:dyDescent="0.2"/>
  <cols>
    <col min="1" max="1" width="16.42578125" style="413" customWidth="1"/>
    <col min="2" max="2" width="22" style="412" customWidth="1"/>
    <col min="3" max="3" width="62" style="412" customWidth="1"/>
    <col min="4" max="16384" width="9.140625" style="412"/>
  </cols>
  <sheetData>
    <row r="1" spans="1:8" s="4" customFormat="1" ht="24.75" customHeight="1" thickBot="1" x14ac:dyDescent="0.25">
      <c r="A1" s="568" t="str">
        <f>"THỜI KHÓA BIỂU TỪ NGÀY "&amp;DAY(A6)&amp;"/"&amp;MONTH(A6)&amp;"/"&amp;YEAR(A6)&amp;" ĐẾN NGÀY "&amp;DAY(A24)&amp;"/"&amp;MONTH(A24)&amp;"/"&amp;YEAR(A24)</f>
        <v>THỜI KHÓA BIỂU TỪ NGÀY 26/7/2021 ĐẾN NGÀY 1/8/2021</v>
      </c>
      <c r="B1" s="568"/>
      <c r="C1" s="568"/>
    </row>
    <row r="2" spans="1:8" s="4" customFormat="1" ht="14.25" customHeight="1" x14ac:dyDescent="0.2">
      <c r="A2" s="569"/>
      <c r="B2" s="570"/>
      <c r="C2" s="573" t="s">
        <v>239</v>
      </c>
    </row>
    <row r="3" spans="1:8" s="4" customFormat="1" ht="12" customHeight="1" thickBot="1" x14ac:dyDescent="0.25">
      <c r="A3" s="571"/>
      <c r="B3" s="572"/>
      <c r="C3" s="574"/>
    </row>
    <row r="4" spans="1:8" s="4" customFormat="1" ht="19.5" customHeight="1" x14ac:dyDescent="0.2">
      <c r="A4" s="566" t="s">
        <v>0</v>
      </c>
      <c r="B4" s="453" t="s">
        <v>7</v>
      </c>
      <c r="C4" s="459"/>
      <c r="G4" s="12"/>
      <c r="H4" s="12"/>
    </row>
    <row r="5" spans="1:8" s="4" customFormat="1" ht="19.5" customHeight="1" x14ac:dyDescent="0.2">
      <c r="A5" s="567"/>
      <c r="B5" s="456" t="s">
        <v>9</v>
      </c>
      <c r="C5" s="458"/>
      <c r="G5" s="12"/>
      <c r="H5" s="12"/>
    </row>
    <row r="6" spans="1:8" s="4" customFormat="1" ht="19.5" customHeight="1" thickBot="1" x14ac:dyDescent="0.25">
      <c r="A6" s="455">
        <v>44403</v>
      </c>
      <c r="B6" s="454" t="s">
        <v>8</v>
      </c>
      <c r="C6" s="457"/>
      <c r="G6" s="579"/>
      <c r="H6" s="12"/>
    </row>
    <row r="7" spans="1:8" s="4" customFormat="1" ht="21" customHeight="1" x14ac:dyDescent="0.2">
      <c r="A7" s="566" t="s">
        <v>6</v>
      </c>
      <c r="B7" s="453" t="s">
        <v>7</v>
      </c>
      <c r="C7" s="461"/>
      <c r="G7" s="579"/>
      <c r="H7" s="12"/>
    </row>
    <row r="8" spans="1:8" s="4" customFormat="1" ht="15" customHeight="1" x14ac:dyDescent="0.2">
      <c r="A8" s="567"/>
      <c r="B8" s="456" t="s">
        <v>9</v>
      </c>
      <c r="C8" s="460"/>
      <c r="G8" s="12"/>
      <c r="H8" s="12"/>
    </row>
    <row r="9" spans="1:8" s="4" customFormat="1" ht="20.25" customHeight="1" thickBot="1" x14ac:dyDescent="0.25">
      <c r="A9" s="455">
        <f>A6+1</f>
        <v>44404</v>
      </c>
      <c r="B9" s="454" t="s">
        <v>8</v>
      </c>
      <c r="C9" s="457"/>
    </row>
    <row r="10" spans="1:8" s="4" customFormat="1" ht="18.75" customHeight="1" x14ac:dyDescent="0.2">
      <c r="A10" s="566" t="s">
        <v>5</v>
      </c>
      <c r="B10" s="453" t="s">
        <v>7</v>
      </c>
      <c r="C10" s="459"/>
    </row>
    <row r="11" spans="1:8" s="4" customFormat="1" ht="18" customHeight="1" x14ac:dyDescent="0.2">
      <c r="A11" s="567"/>
      <c r="B11" s="456" t="s">
        <v>9</v>
      </c>
      <c r="C11" s="458"/>
    </row>
    <row r="12" spans="1:8" s="4" customFormat="1" ht="15.75" customHeight="1" thickBot="1" x14ac:dyDescent="0.25">
      <c r="A12" s="455">
        <f>A9+1</f>
        <v>44405</v>
      </c>
      <c r="B12" s="454" t="s">
        <v>8</v>
      </c>
      <c r="C12" s="457"/>
    </row>
    <row r="13" spans="1:8" s="4" customFormat="1" ht="18" customHeight="1" x14ac:dyDescent="0.2">
      <c r="A13" s="566" t="s">
        <v>1</v>
      </c>
      <c r="B13" s="453" t="s">
        <v>7</v>
      </c>
      <c r="C13" s="575" t="s">
        <v>223</v>
      </c>
    </row>
    <row r="14" spans="1:8" s="4" customFormat="1" ht="21" customHeight="1" x14ac:dyDescent="0.2">
      <c r="A14" s="567"/>
      <c r="B14" s="456" t="s">
        <v>9</v>
      </c>
      <c r="C14" s="578"/>
    </row>
    <row r="15" spans="1:8" s="4" customFormat="1" ht="24.75" customHeight="1" thickBot="1" x14ac:dyDescent="0.25">
      <c r="A15" s="455">
        <f>A12+1</f>
        <v>44406</v>
      </c>
      <c r="B15" s="454" t="s">
        <v>8</v>
      </c>
      <c r="C15" s="457"/>
    </row>
    <row r="16" spans="1:8" s="4" customFormat="1" ht="18" customHeight="1" x14ac:dyDescent="0.2">
      <c r="A16" s="566" t="s">
        <v>2</v>
      </c>
      <c r="B16" s="453" t="s">
        <v>7</v>
      </c>
      <c r="C16" s="575" t="s">
        <v>223</v>
      </c>
    </row>
    <row r="17" spans="1:3" s="4" customFormat="1" ht="18.75" customHeight="1" x14ac:dyDescent="0.2">
      <c r="A17" s="567"/>
      <c r="B17" s="456" t="s">
        <v>9</v>
      </c>
      <c r="C17" s="576"/>
    </row>
    <row r="18" spans="1:3" s="4" customFormat="1" ht="23.25" customHeight="1" thickBot="1" x14ac:dyDescent="0.25">
      <c r="A18" s="455">
        <f>A15+1</f>
        <v>44407</v>
      </c>
      <c r="B18" s="454" t="s">
        <v>8</v>
      </c>
      <c r="C18" s="577"/>
    </row>
    <row r="19" spans="1:3" s="4" customFormat="1" ht="19.5" customHeight="1" x14ac:dyDescent="0.2">
      <c r="A19" s="566" t="s">
        <v>3</v>
      </c>
      <c r="B19" s="453" t="s">
        <v>7</v>
      </c>
      <c r="C19" s="575" t="s">
        <v>223</v>
      </c>
    </row>
    <row r="20" spans="1:3" s="4" customFormat="1" ht="21.75" customHeight="1" x14ac:dyDescent="0.2">
      <c r="A20" s="567"/>
      <c r="B20" s="456" t="s">
        <v>9</v>
      </c>
      <c r="C20" s="576"/>
    </row>
    <row r="21" spans="1:3" s="4" customFormat="1" ht="17.25" customHeight="1" thickBot="1" x14ac:dyDescent="0.25">
      <c r="A21" s="455">
        <f>A18+1</f>
        <v>44408</v>
      </c>
      <c r="B21" s="454" t="s">
        <v>8</v>
      </c>
      <c r="C21" s="577"/>
    </row>
    <row r="22" spans="1:3" s="4" customFormat="1" ht="17.25" customHeight="1" x14ac:dyDescent="0.2">
      <c r="A22" s="566" t="s">
        <v>4</v>
      </c>
      <c r="B22" s="453" t="s">
        <v>11</v>
      </c>
      <c r="C22" s="452"/>
    </row>
    <row r="23" spans="1:3" s="4" customFormat="1" ht="16.5" customHeight="1" x14ac:dyDescent="0.2">
      <c r="A23" s="567"/>
      <c r="B23" s="451" t="s">
        <v>9</v>
      </c>
      <c r="C23" s="450"/>
    </row>
    <row r="24" spans="1:3" s="4" customFormat="1" ht="26.25" customHeight="1" x14ac:dyDescent="0.2">
      <c r="A24" s="449">
        <f>A21+1</f>
        <v>44409</v>
      </c>
      <c r="B24" s="435" t="s">
        <v>8</v>
      </c>
      <c r="C24" s="448"/>
    </row>
    <row r="25" spans="1:3" ht="84" customHeight="1" x14ac:dyDescent="0.2">
      <c r="A25" s="447"/>
      <c r="B25" s="446" t="s">
        <v>238</v>
      </c>
      <c r="C25" s="445" t="s">
        <v>237</v>
      </c>
    </row>
    <row r="34" spans="3:3" ht="123.75" customHeight="1" x14ac:dyDescent="0.2"/>
    <row r="36" spans="3:3" ht="15" thickBot="1" x14ac:dyDescent="0.25">
      <c r="C36" s="444" t="s">
        <v>236</v>
      </c>
    </row>
  </sheetData>
  <mergeCells count="14">
    <mergeCell ref="A22:A23"/>
    <mergeCell ref="C16:C18"/>
    <mergeCell ref="C19:C21"/>
    <mergeCell ref="C13:C14"/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E24" sqref="E24"/>
    </sheetView>
  </sheetViews>
  <sheetFormatPr defaultRowHeight="12.75" x14ac:dyDescent="0.2"/>
  <cols>
    <col min="1" max="1" width="19" style="413" customWidth="1"/>
    <col min="2" max="2" width="22" style="412" customWidth="1"/>
    <col min="3" max="3" width="47" style="412" customWidth="1"/>
    <col min="4" max="4" width="46.85546875" style="412" customWidth="1"/>
    <col min="5" max="16384" width="9.140625" style="412"/>
  </cols>
  <sheetData>
    <row r="1" spans="1:9" ht="35.25" customHeight="1" x14ac:dyDescent="0.2">
      <c r="A1" s="586" t="s">
        <v>235</v>
      </c>
      <c r="B1" s="586"/>
      <c r="C1" s="586"/>
      <c r="D1" s="586"/>
    </row>
    <row r="2" spans="1:9" s="4" customFormat="1" ht="22.5" customHeight="1" thickBot="1" x14ac:dyDescent="0.25">
      <c r="A2" s="568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568"/>
      <c r="C2" s="568"/>
      <c r="D2" s="568"/>
    </row>
    <row r="3" spans="1:9" s="4" customFormat="1" ht="15" x14ac:dyDescent="0.2">
      <c r="A3" s="569"/>
      <c r="B3" s="570"/>
      <c r="C3" s="582" t="s">
        <v>234</v>
      </c>
      <c r="D3" s="584" t="s">
        <v>233</v>
      </c>
    </row>
    <row r="4" spans="1:9" s="4" customFormat="1" ht="16.5" customHeight="1" thickBot="1" x14ac:dyDescent="0.25">
      <c r="A4" s="571"/>
      <c r="B4" s="572"/>
      <c r="C4" s="583"/>
      <c r="D4" s="585"/>
    </row>
    <row r="5" spans="1:9" s="4" customFormat="1" ht="15" x14ac:dyDescent="0.2">
      <c r="A5" s="580" t="s">
        <v>0</v>
      </c>
      <c r="B5" s="427" t="s">
        <v>7</v>
      </c>
      <c r="C5" s="416"/>
      <c r="D5" s="443"/>
      <c r="H5" s="12"/>
      <c r="I5" s="12"/>
    </row>
    <row r="6" spans="1:9" s="4" customFormat="1" ht="15.75" x14ac:dyDescent="0.2">
      <c r="A6" s="581"/>
      <c r="B6" s="435" t="s">
        <v>9</v>
      </c>
      <c r="C6" s="442"/>
      <c r="D6" s="433"/>
      <c r="H6" s="12"/>
      <c r="I6" s="12"/>
    </row>
    <row r="7" spans="1:9" s="4" customFormat="1" ht="15.75" thickBot="1" x14ac:dyDescent="0.25">
      <c r="A7" s="422">
        <v>44403</v>
      </c>
      <c r="B7" s="421" t="s">
        <v>8</v>
      </c>
      <c r="C7" s="388"/>
      <c r="D7" s="486"/>
      <c r="H7" s="579"/>
      <c r="I7" s="12"/>
    </row>
    <row r="8" spans="1:9" s="4" customFormat="1" ht="30.75" customHeight="1" x14ac:dyDescent="0.2">
      <c r="A8" s="580" t="s">
        <v>6</v>
      </c>
      <c r="B8" s="427" t="s">
        <v>7</v>
      </c>
      <c r="C8" s="103" t="s">
        <v>292</v>
      </c>
      <c r="D8" s="441"/>
      <c r="H8" s="579"/>
      <c r="I8" s="12"/>
    </row>
    <row r="9" spans="1:9" s="4" customFormat="1" ht="18" customHeight="1" x14ac:dyDescent="0.2">
      <c r="A9" s="581"/>
      <c r="B9" s="435" t="s">
        <v>9</v>
      </c>
      <c r="C9" s="492"/>
      <c r="D9" s="440"/>
      <c r="H9" s="12"/>
      <c r="I9" s="12"/>
    </row>
    <row r="10" spans="1:9" s="4" customFormat="1" ht="21" customHeight="1" thickBot="1" x14ac:dyDescent="0.25">
      <c r="A10" s="422">
        <f>A7+1</f>
        <v>44404</v>
      </c>
      <c r="B10" s="421" t="s">
        <v>8</v>
      </c>
      <c r="C10" s="388" t="s">
        <v>291</v>
      </c>
      <c r="D10" s="486" t="s">
        <v>291</v>
      </c>
    </row>
    <row r="11" spans="1:9" s="4" customFormat="1" ht="19.5" customHeight="1" x14ac:dyDescent="0.2">
      <c r="A11" s="580" t="s">
        <v>5</v>
      </c>
      <c r="B11" s="427" t="s">
        <v>7</v>
      </c>
      <c r="C11" s="103" t="s">
        <v>232</v>
      </c>
      <c r="D11" s="436"/>
    </row>
    <row r="12" spans="1:9" s="4" customFormat="1" ht="20.25" customHeight="1" x14ac:dyDescent="0.2">
      <c r="A12" s="581"/>
      <c r="B12" s="435" t="s">
        <v>9</v>
      </c>
      <c r="C12" s="439"/>
      <c r="D12" s="438"/>
    </row>
    <row r="13" spans="1:9" s="4" customFormat="1" ht="16.5" thickBot="1" x14ac:dyDescent="0.25">
      <c r="A13" s="422">
        <f>A10+1</f>
        <v>44405</v>
      </c>
      <c r="B13" s="421" t="s">
        <v>8</v>
      </c>
      <c r="C13" s="437"/>
      <c r="D13" s="431" t="s">
        <v>290</v>
      </c>
    </row>
    <row r="14" spans="1:9" s="4" customFormat="1" ht="15.75" x14ac:dyDescent="0.2">
      <c r="A14" s="580" t="s">
        <v>1</v>
      </c>
      <c r="B14" s="427" t="s">
        <v>7</v>
      </c>
      <c r="C14" s="103" t="s">
        <v>289</v>
      </c>
      <c r="D14" s="436" t="s">
        <v>232</v>
      </c>
    </row>
    <row r="15" spans="1:9" s="4" customFormat="1" ht="18.75" customHeight="1" x14ac:dyDescent="0.25">
      <c r="A15" s="581"/>
      <c r="B15" s="435" t="s">
        <v>9</v>
      </c>
      <c r="C15" s="434"/>
      <c r="D15" s="433"/>
    </row>
    <row r="16" spans="1:9" s="4" customFormat="1" ht="15.75" thickBot="1" x14ac:dyDescent="0.25">
      <c r="A16" s="422">
        <f>A13+1</f>
        <v>44406</v>
      </c>
      <c r="B16" s="421" t="s">
        <v>8</v>
      </c>
      <c r="C16" s="388" t="s">
        <v>288</v>
      </c>
      <c r="D16" s="486" t="s">
        <v>288</v>
      </c>
    </row>
    <row r="17" spans="1:4" s="4" customFormat="1" ht="26.25" customHeight="1" x14ac:dyDescent="0.2">
      <c r="A17" s="580" t="s">
        <v>2</v>
      </c>
      <c r="B17" s="427" t="s">
        <v>7</v>
      </c>
      <c r="C17" s="103" t="s">
        <v>232</v>
      </c>
      <c r="D17" s="432"/>
    </row>
    <row r="18" spans="1:4" s="4" customFormat="1" ht="18.75" customHeight="1" x14ac:dyDescent="0.2">
      <c r="A18" s="581"/>
      <c r="B18" s="424" t="s">
        <v>9</v>
      </c>
      <c r="C18" s="223"/>
      <c r="D18" s="429"/>
    </row>
    <row r="19" spans="1:4" s="4" customFormat="1" ht="21" customHeight="1" thickBot="1" x14ac:dyDescent="0.25">
      <c r="A19" s="422">
        <f>A16+1</f>
        <v>44407</v>
      </c>
      <c r="B19" s="421" t="s">
        <v>8</v>
      </c>
      <c r="C19" s="388"/>
      <c r="D19" s="431" t="s">
        <v>287</v>
      </c>
    </row>
    <row r="20" spans="1:4" s="4" customFormat="1" ht="18.75" x14ac:dyDescent="0.2">
      <c r="A20" s="580" t="s">
        <v>3</v>
      </c>
      <c r="B20" s="427" t="s">
        <v>7</v>
      </c>
      <c r="C20" s="416"/>
      <c r="D20" s="430"/>
    </row>
    <row r="21" spans="1:4" s="4" customFormat="1" ht="15.75" customHeight="1" x14ac:dyDescent="0.2">
      <c r="A21" s="581"/>
      <c r="B21" s="424" t="s">
        <v>9</v>
      </c>
      <c r="C21" s="319"/>
      <c r="D21" s="429"/>
    </row>
    <row r="22" spans="1:4" s="4" customFormat="1" ht="19.5" customHeight="1" thickBot="1" x14ac:dyDescent="0.25">
      <c r="A22" s="422">
        <f>A19+1</f>
        <v>44408</v>
      </c>
      <c r="B22" s="421" t="s">
        <v>8</v>
      </c>
      <c r="C22" s="388"/>
      <c r="D22" s="486"/>
    </row>
    <row r="23" spans="1:4" s="4" customFormat="1" ht="17.25" customHeight="1" x14ac:dyDescent="0.2">
      <c r="A23" s="580" t="s">
        <v>4</v>
      </c>
      <c r="B23" s="427" t="s">
        <v>11</v>
      </c>
      <c r="C23" s="426"/>
      <c r="D23" s="425"/>
    </row>
    <row r="24" spans="1:4" s="4" customFormat="1" ht="19.5" customHeight="1" x14ac:dyDescent="0.2">
      <c r="A24" s="581"/>
      <c r="B24" s="424" t="s">
        <v>9</v>
      </c>
      <c r="C24" s="133"/>
      <c r="D24" s="423"/>
    </row>
    <row r="25" spans="1:4" s="4" customFormat="1" ht="21" customHeight="1" thickBot="1" x14ac:dyDescent="0.25">
      <c r="A25" s="422">
        <f>A22+1</f>
        <v>44409</v>
      </c>
      <c r="B25" s="421" t="s">
        <v>8</v>
      </c>
      <c r="C25" s="420"/>
      <c r="D25" s="419"/>
    </row>
    <row r="26" spans="1:4" s="4" customFormat="1" ht="32.25" customHeight="1" thickBot="1" x14ac:dyDescent="0.25">
      <c r="A26" s="587" t="s">
        <v>231</v>
      </c>
      <c r="B26" s="588"/>
      <c r="C26" s="418"/>
      <c r="D26" s="417"/>
    </row>
    <row r="32" spans="1:4" ht="13.5" thickBot="1" x14ac:dyDescent="0.25"/>
    <row r="33" spans="3:4" ht="15" thickBot="1" x14ac:dyDescent="0.25">
      <c r="C33" s="416"/>
    </row>
    <row r="34" spans="3:4" ht="14.25" x14ac:dyDescent="0.2">
      <c r="C34" s="416" t="s">
        <v>230</v>
      </c>
    </row>
    <row r="36" spans="3:4" ht="15.75" x14ac:dyDescent="0.2">
      <c r="D36" s="415"/>
    </row>
    <row r="39" spans="3:4" ht="15" thickBot="1" x14ac:dyDescent="0.25">
      <c r="C39" s="323" t="s">
        <v>229</v>
      </c>
    </row>
    <row r="40" spans="3:4" ht="13.5" thickBot="1" x14ac:dyDescent="0.25"/>
    <row r="41" spans="3:4" ht="15" thickBot="1" x14ac:dyDescent="0.25">
      <c r="C41" s="414"/>
      <c r="D41" s="323" t="s">
        <v>228</v>
      </c>
    </row>
    <row r="43" spans="3:4" x14ac:dyDescent="0.2">
      <c r="C43" s="412" t="s">
        <v>227</v>
      </c>
      <c r="D43" s="412" t="s">
        <v>227</v>
      </c>
    </row>
    <row r="45" spans="3:4" ht="15" thickBot="1" x14ac:dyDescent="0.25">
      <c r="C45" s="388" t="s">
        <v>269</v>
      </c>
      <c r="D45" s="388" t="s">
        <v>269</v>
      </c>
    </row>
    <row r="47" spans="3:4" ht="15" thickBot="1" x14ac:dyDescent="0.25">
      <c r="C47" s="428" t="s">
        <v>270</v>
      </c>
      <c r="D47" s="428" t="s">
        <v>270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3" zoomScale="80" zoomScaleNormal="80" zoomScalePageLayoutView="98" workbookViewId="0">
      <selection activeCell="B5" sqref="B5"/>
    </sheetView>
  </sheetViews>
  <sheetFormatPr defaultRowHeight="14.25" x14ac:dyDescent="0.2"/>
  <cols>
    <col min="1" max="1" width="14.7109375" style="284" customWidth="1"/>
    <col min="2" max="2" width="14.140625" style="283" customWidth="1"/>
    <col min="3" max="3" width="36" style="280" customWidth="1"/>
    <col min="4" max="4" width="40.7109375" style="280" customWidth="1"/>
    <col min="5" max="5" width="38.7109375" style="280" customWidth="1"/>
    <col min="6" max="6" width="23.7109375" style="280" customWidth="1"/>
    <col min="7" max="7" width="33.7109375" style="280" customWidth="1"/>
    <col min="8" max="8" width="10" style="280" bestFit="1" customWidth="1"/>
    <col min="9" max="9" width="18.85546875" style="280" customWidth="1"/>
    <col min="10" max="16384" width="9.140625" style="280"/>
  </cols>
  <sheetData>
    <row r="1" spans="1:9" s="304" customFormat="1" ht="21.75" customHeight="1" x14ac:dyDescent="0.25">
      <c r="A1" s="591" t="s">
        <v>104</v>
      </c>
      <c r="B1" s="591"/>
      <c r="C1" s="591"/>
      <c r="D1" s="591"/>
      <c r="E1" s="591"/>
    </row>
    <row r="2" spans="1:9" s="304" customFormat="1" ht="20.25" customHeight="1" thickBot="1" x14ac:dyDescent="0.3">
      <c r="A2" s="592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592"/>
      <c r="C2" s="592"/>
      <c r="D2" s="592"/>
      <c r="E2" s="592"/>
    </row>
    <row r="3" spans="1:9" s="285" customFormat="1" ht="21.75" customHeight="1" x14ac:dyDescent="0.2">
      <c r="A3" s="593"/>
      <c r="B3" s="594"/>
      <c r="C3" s="597" t="s">
        <v>226</v>
      </c>
      <c r="D3" s="597" t="s">
        <v>225</v>
      </c>
      <c r="E3" s="597" t="s">
        <v>224</v>
      </c>
    </row>
    <row r="4" spans="1:9" s="285" customFormat="1" ht="19.5" customHeight="1" thickBot="1" x14ac:dyDescent="0.25">
      <c r="A4" s="595"/>
      <c r="B4" s="596"/>
      <c r="C4" s="598"/>
      <c r="D4" s="598"/>
      <c r="E4" s="598"/>
    </row>
    <row r="5" spans="1:9" s="304" customFormat="1" ht="21" customHeight="1" x14ac:dyDescent="0.25">
      <c r="A5" s="589" t="s">
        <v>0</v>
      </c>
      <c r="B5" s="309" t="s">
        <v>7</v>
      </c>
      <c r="C5" s="408"/>
      <c r="D5" s="411"/>
      <c r="E5" s="411"/>
      <c r="G5" s="322"/>
      <c r="H5" s="322"/>
      <c r="I5" s="322"/>
    </row>
    <row r="6" spans="1:9" s="304" customFormat="1" ht="23.25" customHeight="1" x14ac:dyDescent="0.25">
      <c r="A6" s="590"/>
      <c r="B6" s="318" t="s">
        <v>9</v>
      </c>
      <c r="C6" s="404"/>
      <c r="D6" s="407"/>
      <c r="E6" s="404"/>
      <c r="G6" s="322"/>
      <c r="H6" s="322"/>
      <c r="I6" s="322"/>
    </row>
    <row r="7" spans="1:9" s="304" customFormat="1" ht="24" customHeight="1" thickBot="1" x14ac:dyDescent="0.3">
      <c r="A7" s="397">
        <v>44403</v>
      </c>
      <c r="B7" s="410" t="s">
        <v>8</v>
      </c>
      <c r="C7" s="315"/>
      <c r="D7" s="388"/>
      <c r="E7" s="388"/>
      <c r="H7" s="579"/>
      <c r="I7" s="322"/>
    </row>
    <row r="8" spans="1:9" s="304" customFormat="1" ht="20.25" customHeight="1" x14ac:dyDescent="0.25">
      <c r="A8" s="589" t="s">
        <v>6</v>
      </c>
      <c r="B8" s="320" t="s">
        <v>7</v>
      </c>
      <c r="C8" s="409"/>
      <c r="D8" s="409"/>
      <c r="E8" s="404"/>
      <c r="F8" s="322"/>
      <c r="G8" s="322"/>
      <c r="H8" s="579"/>
      <c r="I8" s="322"/>
    </row>
    <row r="9" spans="1:9" s="304" customFormat="1" ht="20.25" customHeight="1" x14ac:dyDescent="0.25">
      <c r="A9" s="621"/>
      <c r="B9" s="318" t="s">
        <v>9</v>
      </c>
      <c r="C9" s="408"/>
      <c r="D9" s="407"/>
      <c r="E9" s="404"/>
      <c r="F9" s="322"/>
      <c r="G9" s="622"/>
      <c r="H9" s="322"/>
      <c r="I9" s="322"/>
    </row>
    <row r="10" spans="1:9" s="304" customFormat="1" ht="20.25" customHeight="1" thickBot="1" x14ac:dyDescent="0.3">
      <c r="A10" s="397">
        <f>A7+1</f>
        <v>44404</v>
      </c>
      <c r="B10" s="396" t="s">
        <v>8</v>
      </c>
      <c r="C10" s="395"/>
      <c r="D10" s="395"/>
      <c r="E10" s="395"/>
      <c r="F10" s="322"/>
      <c r="G10" s="622"/>
      <c r="H10" s="322"/>
    </row>
    <row r="11" spans="1:9" s="304" customFormat="1" ht="20.25" customHeight="1" x14ac:dyDescent="0.25">
      <c r="A11" s="589" t="s">
        <v>5</v>
      </c>
      <c r="B11" s="372" t="s">
        <v>7</v>
      </c>
      <c r="C11" s="406"/>
      <c r="D11" s="384"/>
      <c r="E11" s="404"/>
      <c r="G11" s="622"/>
      <c r="H11" s="322"/>
    </row>
    <row r="12" spans="1:9" s="304" customFormat="1" ht="20.25" customHeight="1" thickBot="1" x14ac:dyDescent="0.3">
      <c r="A12" s="590"/>
      <c r="B12" s="318" t="s">
        <v>9</v>
      </c>
      <c r="C12" s="133"/>
      <c r="D12" s="405"/>
      <c r="E12" s="404"/>
      <c r="F12" s="322"/>
      <c r="G12" s="322"/>
      <c r="H12" s="322"/>
      <c r="I12" s="322"/>
    </row>
    <row r="13" spans="1:9" s="304" customFormat="1" ht="20.25" customHeight="1" thickBot="1" x14ac:dyDescent="0.3">
      <c r="A13" s="397">
        <f>A10+1</f>
        <v>44405</v>
      </c>
      <c r="B13" s="396" t="s">
        <v>8</v>
      </c>
      <c r="C13" s="403"/>
      <c r="D13" s="403"/>
      <c r="E13" s="403"/>
      <c r="G13" s="20"/>
    </row>
    <row r="14" spans="1:9" s="304" customFormat="1" ht="18.75" customHeight="1" x14ac:dyDescent="0.25">
      <c r="A14" s="589" t="s">
        <v>1</v>
      </c>
      <c r="B14" s="399" t="s">
        <v>7</v>
      </c>
      <c r="C14" s="624" t="s">
        <v>223</v>
      </c>
      <c r="D14" s="625"/>
      <c r="E14" s="626"/>
      <c r="F14" s="28"/>
      <c r="G14" s="623"/>
    </row>
    <row r="15" spans="1:9" s="304" customFormat="1" ht="21.75" customHeight="1" x14ac:dyDescent="0.25">
      <c r="A15" s="590"/>
      <c r="B15" s="308" t="s">
        <v>9</v>
      </c>
      <c r="C15" s="611"/>
      <c r="D15" s="612"/>
      <c r="E15" s="613"/>
      <c r="G15" s="623"/>
    </row>
    <row r="16" spans="1:9" s="304" customFormat="1" ht="22.5" customHeight="1" thickBot="1" x14ac:dyDescent="0.3">
      <c r="A16" s="397">
        <f>A13+1</f>
        <v>44406</v>
      </c>
      <c r="B16" s="396" t="s">
        <v>8</v>
      </c>
      <c r="C16" s="402"/>
      <c r="D16" s="402"/>
      <c r="E16" s="395"/>
      <c r="F16" s="28"/>
      <c r="G16" s="623"/>
    </row>
    <row r="17" spans="1:8" s="304" customFormat="1" ht="20.25" customHeight="1" x14ac:dyDescent="0.25">
      <c r="A17" s="589" t="s">
        <v>2</v>
      </c>
      <c r="B17" s="314" t="s">
        <v>7</v>
      </c>
      <c r="C17" s="279"/>
      <c r="D17" s="279"/>
      <c r="E17" s="279"/>
      <c r="F17" s="322"/>
    </row>
    <row r="18" spans="1:8" s="304" customFormat="1" ht="20.25" customHeight="1" thickBot="1" x14ac:dyDescent="0.3">
      <c r="A18" s="590"/>
      <c r="B18" s="308" t="s">
        <v>9</v>
      </c>
      <c r="C18" s="401"/>
      <c r="D18" s="401"/>
      <c r="E18" s="401"/>
      <c r="G18" s="26"/>
      <c r="H18" s="26"/>
    </row>
    <row r="19" spans="1:8" s="304" customFormat="1" ht="20.25" customHeight="1" thickBot="1" x14ac:dyDescent="0.3">
      <c r="A19" s="397">
        <f>A16+1</f>
        <v>44407</v>
      </c>
      <c r="B19" s="396" t="s">
        <v>8</v>
      </c>
      <c r="C19" s="400"/>
      <c r="D19" s="400"/>
      <c r="E19" s="400"/>
    </row>
    <row r="20" spans="1:8" s="304" customFormat="1" ht="24.75" customHeight="1" x14ac:dyDescent="0.25">
      <c r="A20" s="589" t="s">
        <v>3</v>
      </c>
      <c r="B20" s="399" t="s">
        <v>7</v>
      </c>
      <c r="C20" s="608" t="s">
        <v>223</v>
      </c>
      <c r="D20" s="609"/>
      <c r="E20" s="610"/>
    </row>
    <row r="21" spans="1:8" s="304" customFormat="1" ht="27" customHeight="1" x14ac:dyDescent="0.25">
      <c r="A21" s="590"/>
      <c r="B21" s="398" t="s">
        <v>9</v>
      </c>
      <c r="C21" s="611"/>
      <c r="D21" s="612"/>
      <c r="E21" s="613"/>
    </row>
    <row r="22" spans="1:8" s="304" customFormat="1" ht="25.5" customHeight="1" thickBot="1" x14ac:dyDescent="0.3">
      <c r="A22" s="397">
        <f>A19+1</f>
        <v>44408</v>
      </c>
      <c r="B22" s="396" t="s">
        <v>8</v>
      </c>
      <c r="C22" s="323"/>
      <c r="D22" s="323"/>
      <c r="E22" s="395"/>
    </row>
    <row r="23" spans="1:8" s="392" customFormat="1" ht="24" customHeight="1" x14ac:dyDescent="0.2">
      <c r="A23" s="589" t="s">
        <v>222</v>
      </c>
      <c r="B23" s="320" t="s">
        <v>11</v>
      </c>
      <c r="C23" s="394"/>
      <c r="D23" s="394"/>
      <c r="E23" s="394"/>
      <c r="G23" s="393"/>
    </row>
    <row r="24" spans="1:8" s="304" customFormat="1" ht="24.75" customHeight="1" x14ac:dyDescent="0.25">
      <c r="A24" s="590"/>
      <c r="B24" s="308" t="s">
        <v>9</v>
      </c>
      <c r="C24" s="391"/>
      <c r="D24" s="391"/>
      <c r="E24" s="391"/>
    </row>
    <row r="25" spans="1:8" s="386" customFormat="1" ht="27.75" customHeight="1" thickBot="1" x14ac:dyDescent="0.3">
      <c r="A25" s="390">
        <f>A22+1</f>
        <v>44409</v>
      </c>
      <c r="B25" s="389" t="s">
        <v>8</v>
      </c>
      <c r="C25" s="388"/>
      <c r="D25" s="388"/>
      <c r="E25" s="388"/>
      <c r="F25" s="387"/>
      <c r="G25" s="387"/>
      <c r="H25" s="387"/>
    </row>
    <row r="26" spans="1:8" s="285" customFormat="1" ht="30" customHeight="1" thickBot="1" x14ac:dyDescent="0.25">
      <c r="A26" s="601" t="s">
        <v>10</v>
      </c>
      <c r="B26" s="602"/>
      <c r="C26" s="385"/>
      <c r="D26" s="385"/>
      <c r="E26" s="385"/>
    </row>
    <row r="27" spans="1:8" s="285" customFormat="1" ht="30" customHeight="1" x14ac:dyDescent="0.2">
      <c r="A27" s="47"/>
      <c r="B27" s="47"/>
      <c r="C27" s="384"/>
      <c r="D27" s="384"/>
      <c r="E27" s="384"/>
    </row>
    <row r="28" spans="1:8" s="285" customFormat="1" ht="30" customHeight="1" x14ac:dyDescent="0.2">
      <c r="A28" s="47"/>
      <c r="B28" s="47"/>
      <c r="C28" s="603" t="s">
        <v>221</v>
      </c>
      <c r="D28" s="604"/>
      <c r="E28" s="605"/>
    </row>
    <row r="29" spans="1:8" s="285" customFormat="1" ht="44.25" customHeight="1" x14ac:dyDescent="0.2">
      <c r="A29" s="47"/>
      <c r="B29" s="47"/>
      <c r="C29" s="383" t="s">
        <v>123</v>
      </c>
      <c r="D29" s="383" t="s">
        <v>123</v>
      </c>
      <c r="E29" s="383" t="s">
        <v>123</v>
      </c>
    </row>
    <row r="30" spans="1:8" s="285" customFormat="1" ht="34.5" customHeight="1" thickBot="1" x14ac:dyDescent="0.25">
      <c r="A30" s="47"/>
      <c r="B30" s="47"/>
      <c r="C30" s="382" t="s">
        <v>220</v>
      </c>
      <c r="D30" s="606" t="s">
        <v>219</v>
      </c>
      <c r="E30" s="607"/>
    </row>
    <row r="31" spans="1:8" s="285" customFormat="1" ht="39" customHeight="1" x14ac:dyDescent="0.2">
      <c r="A31" s="16"/>
      <c r="B31" s="16"/>
      <c r="C31" s="381"/>
      <c r="D31" s="614" t="s">
        <v>218</v>
      </c>
      <c r="E31" s="615"/>
      <c r="F31" s="381"/>
    </row>
    <row r="32" spans="1:8" s="285" customFormat="1" ht="41.25" customHeight="1" x14ac:dyDescent="0.2">
      <c r="A32" s="16"/>
      <c r="B32" s="16"/>
      <c r="C32" s="380" t="s">
        <v>217</v>
      </c>
      <c r="D32" s="379" t="s">
        <v>217</v>
      </c>
      <c r="E32" s="379" t="s">
        <v>217</v>
      </c>
    </row>
    <row r="33" spans="1:8" s="285" customFormat="1" ht="27.75" customHeight="1" x14ac:dyDescent="0.2">
      <c r="A33" s="16"/>
      <c r="B33" s="16"/>
      <c r="C33" s="378" t="s">
        <v>216</v>
      </c>
      <c r="D33" s="378" t="s">
        <v>216</v>
      </c>
      <c r="E33" s="378" t="s">
        <v>216</v>
      </c>
    </row>
    <row r="34" spans="1:8" s="285" customFormat="1" ht="31.5" customHeight="1" x14ac:dyDescent="0.2">
      <c r="A34" s="16"/>
      <c r="B34" s="16"/>
      <c r="C34" s="616" t="s">
        <v>215</v>
      </c>
      <c r="D34" s="617"/>
      <c r="E34" s="46"/>
    </row>
    <row r="35" spans="1:8" s="285" customFormat="1" ht="33.75" customHeight="1" x14ac:dyDescent="0.2">
      <c r="A35" s="16"/>
      <c r="B35" s="16"/>
      <c r="C35" s="46"/>
      <c r="D35" s="377" t="s">
        <v>214</v>
      </c>
      <c r="E35" s="46"/>
    </row>
    <row r="36" spans="1:8" s="285" customFormat="1" ht="35.25" customHeight="1" x14ac:dyDescent="0.2">
      <c r="A36" s="16"/>
      <c r="B36" s="16"/>
      <c r="C36" s="46"/>
      <c r="D36" s="46"/>
      <c r="E36" s="46"/>
    </row>
    <row r="37" spans="1:8" s="285" customFormat="1" ht="36" customHeight="1" x14ac:dyDescent="0.2">
      <c r="A37" s="16"/>
      <c r="B37" s="16"/>
      <c r="C37" s="365"/>
      <c r="D37" s="365"/>
      <c r="E37" s="365"/>
    </row>
    <row r="38" spans="1:8" s="285" customFormat="1" ht="41.25" customHeight="1" x14ac:dyDescent="0.2">
      <c r="A38" s="16"/>
      <c r="B38" s="16"/>
      <c r="C38" s="376"/>
      <c r="D38" s="375"/>
      <c r="E38" s="10"/>
    </row>
    <row r="39" spans="1:8" s="285" customFormat="1" ht="42" customHeight="1" x14ac:dyDescent="0.2">
      <c r="A39" s="16"/>
      <c r="B39" s="16"/>
      <c r="C39" s="371"/>
      <c r="D39" s="371"/>
      <c r="E39" s="371"/>
    </row>
    <row r="40" spans="1:8" s="285" customFormat="1" ht="41.25" customHeight="1" x14ac:dyDescent="0.2">
      <c r="A40" s="16"/>
      <c r="B40" s="17"/>
      <c r="C40" s="374"/>
      <c r="D40" s="374"/>
      <c r="E40" s="373"/>
      <c r="H40" s="18"/>
    </row>
    <row r="41" spans="1:8" s="285" customFormat="1" ht="28.5" customHeight="1" thickBot="1" x14ac:dyDescent="0.25">
      <c r="A41" s="16"/>
      <c r="B41" s="17"/>
      <c r="C41" s="367"/>
      <c r="D41" s="367"/>
      <c r="E41" s="367"/>
      <c r="F41" s="368"/>
      <c r="G41" s="368"/>
      <c r="H41" s="368"/>
    </row>
    <row r="42" spans="1:8" s="285" customFormat="1" ht="51" customHeight="1" x14ac:dyDescent="0.2">
      <c r="A42" s="16"/>
      <c r="B42" s="17"/>
      <c r="C42" s="372"/>
      <c r="D42" s="45"/>
      <c r="E42" s="367"/>
      <c r="F42" s="371"/>
      <c r="G42" s="277"/>
      <c r="H42" s="368"/>
    </row>
    <row r="43" spans="1:8" s="285" customFormat="1" ht="36.75" customHeight="1" thickBot="1" x14ac:dyDescent="0.25">
      <c r="A43" s="16"/>
      <c r="B43" s="17"/>
      <c r="C43" s="371"/>
      <c r="D43" s="371"/>
      <c r="E43" s="370"/>
      <c r="F43" s="368"/>
      <c r="G43" s="277"/>
      <c r="H43" s="368"/>
    </row>
    <row r="44" spans="1:8" s="285" customFormat="1" ht="67.5" customHeight="1" thickBot="1" x14ac:dyDescent="0.25">
      <c r="A44" s="16"/>
      <c r="B44" s="17"/>
      <c r="C44" s="352"/>
      <c r="D44" s="46"/>
      <c r="E44" s="369"/>
      <c r="F44" s="368"/>
      <c r="G44" s="368"/>
      <c r="H44" s="368"/>
    </row>
    <row r="45" spans="1:8" s="285" customFormat="1" ht="41.25" customHeight="1" thickBot="1" x14ac:dyDescent="0.25">
      <c r="A45" s="16"/>
      <c r="B45" s="17"/>
      <c r="C45" s="367"/>
      <c r="D45" s="367"/>
      <c r="E45" s="366"/>
    </row>
    <row r="46" spans="1:8" s="285" customFormat="1" ht="42.75" customHeight="1" x14ac:dyDescent="0.2">
      <c r="A46" s="16"/>
      <c r="B46" s="17"/>
      <c r="C46" s="365"/>
      <c r="D46" s="10"/>
      <c r="E46" s="10"/>
      <c r="F46" s="364"/>
    </row>
    <row r="47" spans="1:8" s="285" customFormat="1" ht="51.75" customHeight="1" thickBot="1" x14ac:dyDescent="0.25">
      <c r="A47" s="16"/>
      <c r="B47" s="17"/>
      <c r="C47" s="10"/>
      <c r="D47" s="10"/>
      <c r="E47" s="50"/>
    </row>
    <row r="48" spans="1:8" s="285" customFormat="1" ht="45" customHeight="1" x14ac:dyDescent="0.2">
      <c r="A48" s="16"/>
      <c r="B48" s="17"/>
      <c r="C48" s="363"/>
      <c r="D48" s="363"/>
      <c r="E48" s="10"/>
    </row>
    <row r="49" spans="1:5" s="285" customFormat="1" ht="54.75" customHeight="1" x14ac:dyDescent="0.2">
      <c r="A49" s="16"/>
      <c r="B49" s="17"/>
      <c r="C49" s="362"/>
      <c r="D49" s="362"/>
      <c r="E49" s="10"/>
    </row>
    <row r="50" spans="1:5" s="285" customFormat="1" ht="64.5" customHeight="1" x14ac:dyDescent="0.2">
      <c r="A50" s="16"/>
      <c r="B50" s="17"/>
      <c r="C50" s="3"/>
      <c r="D50" s="3"/>
      <c r="E50" s="117"/>
    </row>
    <row r="51" spans="1:5" s="285" customFormat="1" ht="66" customHeight="1" x14ac:dyDescent="0.2">
      <c r="A51" s="16"/>
      <c r="B51" s="17"/>
      <c r="C51" s="27" t="s">
        <v>213</v>
      </c>
      <c r="D51" s="27"/>
      <c r="E51" s="27" t="s">
        <v>212</v>
      </c>
    </row>
    <row r="52" spans="1:5" ht="75.75" customHeight="1" x14ac:dyDescent="0.2">
      <c r="C52" s="278"/>
      <c r="D52" s="278"/>
      <c r="E52" s="362"/>
    </row>
    <row r="53" spans="1:5" ht="42" customHeight="1" x14ac:dyDescent="0.2">
      <c r="A53" s="280"/>
      <c r="C53" s="361"/>
      <c r="D53" s="360"/>
      <c r="E53" s="359"/>
    </row>
    <row r="54" spans="1:5" ht="28.5" customHeight="1" x14ac:dyDescent="0.2">
      <c r="A54" s="280"/>
      <c r="C54" s="357"/>
      <c r="D54" s="358"/>
      <c r="E54" s="359"/>
    </row>
    <row r="55" spans="1:5" ht="24.75" customHeight="1" x14ac:dyDescent="0.2">
      <c r="A55" s="280"/>
      <c r="C55" s="357"/>
      <c r="D55" s="358"/>
    </row>
    <row r="56" spans="1:5" ht="39" customHeight="1" x14ac:dyDescent="0.2">
      <c r="A56" s="280"/>
      <c r="C56" s="357"/>
      <c r="D56" s="356"/>
      <c r="E56" s="355"/>
    </row>
    <row r="57" spans="1:5" ht="12.75" x14ac:dyDescent="0.2">
      <c r="A57" s="280"/>
      <c r="C57" s="354"/>
      <c r="D57" s="354"/>
      <c r="E57" s="354"/>
    </row>
    <row r="60" spans="1:5" ht="18.75" customHeight="1" x14ac:dyDescent="0.2">
      <c r="A60" s="280"/>
      <c r="C60" s="318"/>
      <c r="D60" s="353"/>
    </row>
    <row r="61" spans="1:5" ht="13.5" thickBot="1" x14ac:dyDescent="0.25">
      <c r="A61" s="280"/>
    </row>
    <row r="62" spans="1:5" x14ac:dyDescent="0.2">
      <c r="A62" s="280"/>
      <c r="C62" s="352"/>
      <c r="D62" s="10"/>
    </row>
    <row r="66" spans="1:5" ht="13.5" thickBot="1" x14ac:dyDescent="0.25">
      <c r="A66" s="280"/>
    </row>
    <row r="67" spans="1:5" x14ac:dyDescent="0.2">
      <c r="A67" s="280"/>
      <c r="C67" s="351"/>
      <c r="D67" s="351"/>
      <c r="E67" s="351"/>
    </row>
    <row r="70" spans="1:5" x14ac:dyDescent="0.2">
      <c r="A70" s="280"/>
      <c r="C70" s="350"/>
      <c r="D70" s="350"/>
      <c r="E70" s="349"/>
    </row>
    <row r="77" spans="1:5" ht="42.75" x14ac:dyDescent="0.2">
      <c r="D77" s="329" t="s">
        <v>211</v>
      </c>
      <c r="E77" s="329" t="s">
        <v>210</v>
      </c>
    </row>
    <row r="78" spans="1:5" ht="21.75" customHeight="1" x14ac:dyDescent="0.2">
      <c r="C78" s="337" t="s">
        <v>209</v>
      </c>
      <c r="D78" s="348" t="s">
        <v>208</v>
      </c>
      <c r="E78" s="337" t="s">
        <v>207</v>
      </c>
    </row>
    <row r="79" spans="1:5" s="326" customFormat="1" ht="28.5" x14ac:dyDescent="0.2">
      <c r="A79" s="328"/>
      <c r="B79" s="327"/>
      <c r="C79" s="347" t="s">
        <v>206</v>
      </c>
      <c r="D79" s="347" t="s">
        <v>205</v>
      </c>
      <c r="E79" s="347" t="s">
        <v>205</v>
      </c>
    </row>
    <row r="80" spans="1:5" ht="16.5" x14ac:dyDescent="0.25">
      <c r="C80" s="346" t="s">
        <v>204</v>
      </c>
      <c r="D80" s="345"/>
      <c r="E80" s="344" t="s">
        <v>203</v>
      </c>
    </row>
    <row r="81" spans="1:11" s="337" customFormat="1" ht="15.75" x14ac:dyDescent="0.2">
      <c r="A81" s="343"/>
      <c r="B81" s="282"/>
      <c r="C81" s="342" t="s">
        <v>202</v>
      </c>
      <c r="D81" s="341"/>
      <c r="E81" s="341"/>
      <c r="F81" s="281"/>
      <c r="G81" s="281"/>
      <c r="H81" s="281"/>
      <c r="I81" s="281"/>
      <c r="J81" s="281"/>
      <c r="K81" s="281"/>
    </row>
    <row r="82" spans="1:11" ht="16.5" x14ac:dyDescent="0.2">
      <c r="B82" s="327"/>
      <c r="C82" s="339" t="s">
        <v>201</v>
      </c>
      <c r="D82" s="340"/>
      <c r="E82" s="339" t="s">
        <v>201</v>
      </c>
    </row>
    <row r="83" spans="1:11" s="337" customFormat="1" x14ac:dyDescent="0.2">
      <c r="A83" s="284"/>
      <c r="B83" s="618" t="s">
        <v>200</v>
      </c>
      <c r="C83" s="618"/>
      <c r="D83" s="338" t="s">
        <v>199</v>
      </c>
      <c r="E83" s="326" t="s">
        <v>198</v>
      </c>
      <c r="F83" s="280"/>
      <c r="G83" s="280"/>
      <c r="H83" s="280"/>
    </row>
    <row r="84" spans="1:11" x14ac:dyDescent="0.2">
      <c r="C84" s="326" t="s">
        <v>197</v>
      </c>
      <c r="E84" s="326" t="s">
        <v>196</v>
      </c>
    </row>
    <row r="85" spans="1:11" ht="33" customHeight="1" x14ac:dyDescent="0.2">
      <c r="C85" s="614" t="s">
        <v>195</v>
      </c>
      <c r="D85" s="619"/>
      <c r="E85" s="615"/>
    </row>
    <row r="86" spans="1:11" x14ac:dyDescent="0.2">
      <c r="C86" s="337" t="s">
        <v>194</v>
      </c>
      <c r="D86" s="326" t="s">
        <v>193</v>
      </c>
    </row>
    <row r="87" spans="1:11" x14ac:dyDescent="0.2">
      <c r="C87" s="620" t="s">
        <v>192</v>
      </c>
      <c r="D87" s="620"/>
      <c r="E87" s="620"/>
    </row>
    <row r="89" spans="1:11" ht="16.5" customHeight="1" x14ac:dyDescent="0.2">
      <c r="C89" s="599" t="s">
        <v>191</v>
      </c>
      <c r="D89" s="600"/>
      <c r="E89" s="336" t="s">
        <v>190</v>
      </c>
    </row>
    <row r="90" spans="1:11" ht="30" x14ac:dyDescent="0.2">
      <c r="C90" s="335"/>
      <c r="D90" s="336" t="s">
        <v>189</v>
      </c>
      <c r="E90" s="335"/>
    </row>
    <row r="91" spans="1:11" ht="15" x14ac:dyDescent="0.2">
      <c r="C91" s="334" t="s">
        <v>188</v>
      </c>
      <c r="D91" s="334" t="s">
        <v>187</v>
      </c>
      <c r="E91" s="334" t="s">
        <v>186</v>
      </c>
    </row>
    <row r="92" spans="1:11" ht="15" x14ac:dyDescent="0.2">
      <c r="C92" s="334" t="s">
        <v>185</v>
      </c>
      <c r="D92" s="333"/>
      <c r="E92" s="333" t="s">
        <v>184</v>
      </c>
    </row>
    <row r="93" spans="1:11" x14ac:dyDescent="0.2">
      <c r="C93" s="332" t="s">
        <v>183</v>
      </c>
      <c r="D93" s="332" t="s">
        <v>182</v>
      </c>
      <c r="E93" s="332" t="s">
        <v>181</v>
      </c>
    </row>
    <row r="94" spans="1:11" x14ac:dyDescent="0.2">
      <c r="C94" s="329"/>
      <c r="D94" s="329"/>
      <c r="E94" s="329"/>
    </row>
    <row r="95" spans="1:11" ht="42.75" x14ac:dyDescent="0.2">
      <c r="C95" s="331" t="s">
        <v>180</v>
      </c>
      <c r="D95" s="331" t="s">
        <v>179</v>
      </c>
      <c r="E95" s="331" t="s">
        <v>178</v>
      </c>
    </row>
    <row r="96" spans="1:11" ht="15" x14ac:dyDescent="0.2">
      <c r="C96" s="330" t="s">
        <v>177</v>
      </c>
      <c r="D96" s="329"/>
      <c r="E96" s="329"/>
    </row>
    <row r="97" spans="1:5" s="326" customFormat="1" ht="28.5" x14ac:dyDescent="0.2">
      <c r="A97" s="328"/>
      <c r="B97" s="327"/>
      <c r="C97" s="127" t="s">
        <v>176</v>
      </c>
      <c r="D97" s="127" t="s">
        <v>175</v>
      </c>
      <c r="E97" s="127" t="s">
        <v>174</v>
      </c>
    </row>
    <row r="99" spans="1:5" ht="15" thickBot="1" x14ac:dyDescent="0.25">
      <c r="D99" s="125"/>
    </row>
    <row r="101" spans="1:5" x14ac:dyDescent="0.2">
      <c r="D101" s="280" t="s">
        <v>173</v>
      </c>
    </row>
    <row r="102" spans="1:5" x14ac:dyDescent="0.2">
      <c r="D102" s="280" t="s">
        <v>172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="80" zoomScaleNormal="80" zoomScalePageLayoutView="90" workbookViewId="0">
      <selection activeCell="E24" sqref="E24"/>
    </sheetView>
  </sheetViews>
  <sheetFormatPr defaultRowHeight="14.25" x14ac:dyDescent="0.2"/>
  <cols>
    <col min="1" max="1" width="13.42578125" style="284" customWidth="1"/>
    <col min="2" max="2" width="13.42578125" style="283" customWidth="1"/>
    <col min="3" max="3" width="37.85546875" style="282" customWidth="1"/>
    <col min="4" max="5" width="37.85546875" style="281" customWidth="1"/>
    <col min="6" max="6" width="18.85546875" style="280" customWidth="1"/>
    <col min="7" max="16384" width="9.140625" style="280"/>
  </cols>
  <sheetData>
    <row r="1" spans="1:6" s="304" customFormat="1" ht="18.75" customHeight="1" x14ac:dyDescent="0.3">
      <c r="A1" s="630" t="s">
        <v>105</v>
      </c>
      <c r="B1" s="630"/>
      <c r="C1" s="630"/>
      <c r="D1" s="630"/>
      <c r="E1" s="630"/>
    </row>
    <row r="2" spans="1:6" s="304" customFormat="1" ht="17.2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631"/>
      <c r="C2" s="568"/>
      <c r="D2" s="568"/>
      <c r="E2" s="631"/>
    </row>
    <row r="3" spans="1:6" s="285" customFormat="1" ht="15" x14ac:dyDescent="0.2">
      <c r="A3" s="632" t="s">
        <v>72</v>
      </c>
      <c r="B3" s="633"/>
      <c r="C3" s="636" t="s">
        <v>171</v>
      </c>
      <c r="D3" s="636" t="s">
        <v>170</v>
      </c>
      <c r="E3" s="636" t="s">
        <v>169</v>
      </c>
    </row>
    <row r="4" spans="1:6" s="285" customFormat="1" ht="17.25" customHeight="1" thickBot="1" x14ac:dyDescent="0.25">
      <c r="A4" s="634"/>
      <c r="B4" s="635"/>
      <c r="C4" s="637"/>
      <c r="D4" s="637"/>
      <c r="E4" s="637"/>
    </row>
    <row r="5" spans="1:6" s="304" customFormat="1" ht="20.25" customHeight="1" x14ac:dyDescent="0.25">
      <c r="A5" s="627" t="s">
        <v>0</v>
      </c>
      <c r="B5" s="309" t="s">
        <v>7</v>
      </c>
      <c r="C5" s="138" t="s">
        <v>168</v>
      </c>
      <c r="D5" s="138" t="s">
        <v>168</v>
      </c>
      <c r="E5" s="139"/>
      <c r="F5" s="322"/>
    </row>
    <row r="6" spans="1:6" s="304" customFormat="1" ht="21.75" customHeight="1" x14ac:dyDescent="0.25">
      <c r="A6" s="628"/>
      <c r="B6" s="318" t="s">
        <v>9</v>
      </c>
      <c r="C6" s="130"/>
      <c r="D6" s="130"/>
      <c r="E6" s="137"/>
      <c r="F6" s="322"/>
    </row>
    <row r="7" spans="1:6" s="304" customFormat="1" ht="22.5" customHeight="1" thickBot="1" x14ac:dyDescent="0.3">
      <c r="A7" s="325">
        <v>44403</v>
      </c>
      <c r="B7" s="305" t="s">
        <v>8</v>
      </c>
      <c r="C7" s="321"/>
      <c r="D7" s="321"/>
      <c r="E7" s="324" t="s">
        <v>168</v>
      </c>
      <c r="F7" s="322"/>
    </row>
    <row r="8" spans="1:6" s="304" customFormat="1" ht="33" customHeight="1" x14ac:dyDescent="0.25">
      <c r="A8" s="627" t="s">
        <v>6</v>
      </c>
      <c r="B8" s="320" t="s">
        <v>7</v>
      </c>
      <c r="C8" s="172" t="s">
        <v>274</v>
      </c>
      <c r="D8" s="172" t="s">
        <v>274</v>
      </c>
      <c r="E8" s="140"/>
      <c r="F8" s="322"/>
    </row>
    <row r="9" spans="1:6" s="304" customFormat="1" ht="17.25" customHeight="1" x14ac:dyDescent="0.25">
      <c r="A9" s="629"/>
      <c r="B9" s="318" t="s">
        <v>9</v>
      </c>
      <c r="C9" s="141"/>
      <c r="D9" s="141"/>
      <c r="E9" s="133"/>
      <c r="F9" s="322"/>
    </row>
    <row r="10" spans="1:6" s="304" customFormat="1" ht="17.25" customHeight="1" thickBot="1" x14ac:dyDescent="0.3">
      <c r="A10" s="306">
        <f>A7+1</f>
        <v>44404</v>
      </c>
      <c r="B10" s="305" t="s">
        <v>8</v>
      </c>
      <c r="C10" s="104"/>
      <c r="D10" s="104"/>
      <c r="E10" s="323"/>
    </row>
    <row r="11" spans="1:6" s="304" customFormat="1" ht="17.25" customHeight="1" x14ac:dyDescent="0.25">
      <c r="A11" s="627" t="s">
        <v>5</v>
      </c>
      <c r="B11" s="320" t="s">
        <v>7</v>
      </c>
      <c r="C11" s="172"/>
      <c r="D11" s="172"/>
      <c r="E11" s="172"/>
    </row>
    <row r="12" spans="1:6" s="304" customFormat="1" ht="17.25" customHeight="1" x14ac:dyDescent="0.25">
      <c r="A12" s="628"/>
      <c r="B12" s="318" t="s">
        <v>9</v>
      </c>
      <c r="C12" s="132"/>
      <c r="D12" s="132"/>
      <c r="E12" s="133"/>
      <c r="F12" s="322"/>
    </row>
    <row r="13" spans="1:6" s="304" customFormat="1" ht="33" customHeight="1" thickBot="1" x14ac:dyDescent="0.3">
      <c r="A13" s="306">
        <f>A10+1</f>
        <v>44405</v>
      </c>
      <c r="B13" s="305" t="s">
        <v>8</v>
      </c>
      <c r="C13" s="321"/>
      <c r="D13" s="321"/>
      <c r="E13" s="104" t="s">
        <v>276</v>
      </c>
    </row>
    <row r="14" spans="1:6" s="304" customFormat="1" ht="34.5" customHeight="1" x14ac:dyDescent="0.25">
      <c r="A14" s="627" t="s">
        <v>1</v>
      </c>
      <c r="B14" s="320" t="s">
        <v>7</v>
      </c>
      <c r="C14" s="172" t="s">
        <v>275</v>
      </c>
      <c r="D14" s="172" t="s">
        <v>275</v>
      </c>
      <c r="E14" s="319"/>
    </row>
    <row r="15" spans="1:6" s="304" customFormat="1" ht="15.75" customHeight="1" x14ac:dyDescent="0.25">
      <c r="A15" s="628"/>
      <c r="B15" s="318" t="s">
        <v>9</v>
      </c>
      <c r="C15" s="317"/>
      <c r="D15" s="317"/>
      <c r="E15" s="134"/>
    </row>
    <row r="16" spans="1:6" s="304" customFormat="1" ht="15.75" customHeight="1" thickBot="1" x14ac:dyDescent="0.3">
      <c r="A16" s="306">
        <f>A13+1</f>
        <v>44406</v>
      </c>
      <c r="B16" s="305" t="s">
        <v>8</v>
      </c>
      <c r="C16" s="316"/>
      <c r="D16" s="316"/>
      <c r="E16" s="315"/>
    </row>
    <row r="17" spans="1:5" s="304" customFormat="1" ht="15.75" customHeight="1" x14ac:dyDescent="0.25">
      <c r="A17" s="627" t="s">
        <v>2</v>
      </c>
      <c r="B17" s="314" t="s">
        <v>7</v>
      </c>
      <c r="C17" s="172"/>
      <c r="D17" s="172"/>
      <c r="E17" s="313"/>
    </row>
    <row r="18" spans="1:5" s="304" customFormat="1" ht="15.75" customHeight="1" x14ac:dyDescent="0.25">
      <c r="A18" s="628"/>
      <c r="B18" s="308" t="s">
        <v>9</v>
      </c>
      <c r="C18" s="312"/>
      <c r="D18" s="312"/>
      <c r="E18" s="483"/>
    </row>
    <row r="19" spans="1:5" s="304" customFormat="1" ht="34.5" customHeight="1" thickBot="1" x14ac:dyDescent="0.3">
      <c r="A19" s="306">
        <f>A16+1</f>
        <v>44407</v>
      </c>
      <c r="B19" s="305" t="s">
        <v>8</v>
      </c>
      <c r="C19" s="311"/>
      <c r="D19" s="311"/>
      <c r="E19" s="104" t="s">
        <v>277</v>
      </c>
    </row>
    <row r="20" spans="1:5" s="304" customFormat="1" ht="31.5" customHeight="1" x14ac:dyDescent="0.25">
      <c r="A20" s="627" t="s">
        <v>3</v>
      </c>
      <c r="B20" s="309" t="s">
        <v>7</v>
      </c>
      <c r="C20" s="298" t="s">
        <v>282</v>
      </c>
      <c r="D20" s="298" t="s">
        <v>283</v>
      </c>
      <c r="E20" s="298" t="s">
        <v>283</v>
      </c>
    </row>
    <row r="21" spans="1:5" s="304" customFormat="1" ht="31.5" customHeight="1" x14ac:dyDescent="0.25">
      <c r="A21" s="628"/>
      <c r="B21" s="308" t="s">
        <v>9</v>
      </c>
      <c r="C21" s="307" t="s">
        <v>284</v>
      </c>
      <c r="D21" s="307" t="s">
        <v>284</v>
      </c>
      <c r="E21" s="307" t="s">
        <v>284</v>
      </c>
    </row>
    <row r="22" spans="1:5" s="304" customFormat="1" ht="23.25" customHeight="1" thickBot="1" x14ac:dyDescent="0.3">
      <c r="A22" s="306">
        <f>A19+1</f>
        <v>44408</v>
      </c>
      <c r="B22" s="305" t="s">
        <v>8</v>
      </c>
      <c r="C22" s="310"/>
      <c r="D22" s="310"/>
      <c r="E22" s="310"/>
    </row>
    <row r="23" spans="1:5" s="304" customFormat="1" ht="33.75" customHeight="1" x14ac:dyDescent="0.25">
      <c r="A23" s="639" t="s">
        <v>4</v>
      </c>
      <c r="B23" s="309" t="s">
        <v>11</v>
      </c>
      <c r="C23" s="130" t="s">
        <v>285</v>
      </c>
      <c r="D23" s="130" t="s">
        <v>285</v>
      </c>
      <c r="E23" s="130" t="s">
        <v>285</v>
      </c>
    </row>
    <row r="24" spans="1:5" s="304" customFormat="1" ht="30.75" customHeight="1" x14ac:dyDescent="0.25">
      <c r="A24" s="640"/>
      <c r="B24" s="308" t="s">
        <v>9</v>
      </c>
      <c r="C24" s="130" t="s">
        <v>286</v>
      </c>
      <c r="D24" s="130" t="s">
        <v>286</v>
      </c>
      <c r="E24" s="130" t="s">
        <v>286</v>
      </c>
    </row>
    <row r="25" spans="1:5" s="304" customFormat="1" ht="20.25" customHeight="1" thickBot="1" x14ac:dyDescent="0.3">
      <c r="A25" s="306">
        <f>A22+1</f>
        <v>44409</v>
      </c>
      <c r="B25" s="305" t="s">
        <v>8</v>
      </c>
      <c r="C25" s="142"/>
      <c r="D25" s="142"/>
      <c r="E25" s="142"/>
    </row>
    <row r="26" spans="1:5" s="285" customFormat="1" ht="27.75" hidden="1" customHeight="1" thickBot="1" x14ac:dyDescent="0.25">
      <c r="A26" s="641" t="s">
        <v>71</v>
      </c>
      <c r="B26" s="642"/>
      <c r="C26" s="303"/>
      <c r="D26" s="303"/>
      <c r="E26" s="303"/>
    </row>
    <row r="27" spans="1:5" s="285" customFormat="1" ht="54" customHeight="1" x14ac:dyDescent="0.2">
      <c r="A27" s="102"/>
      <c r="B27" s="102"/>
      <c r="C27" s="302"/>
      <c r="D27" s="301"/>
      <c r="E27" s="301"/>
    </row>
    <row r="28" spans="1:5" s="285" customFormat="1" ht="32.25" customHeight="1" x14ac:dyDescent="0.2">
      <c r="A28" s="102"/>
      <c r="B28" s="102"/>
      <c r="C28" s="298" t="s">
        <v>167</v>
      </c>
      <c r="D28" s="298" t="s">
        <v>166</v>
      </c>
      <c r="E28" s="298" t="s">
        <v>165</v>
      </c>
    </row>
    <row r="29" spans="1:5" s="285" customFormat="1" ht="32.25" customHeight="1" x14ac:dyDescent="0.2">
      <c r="A29" s="102"/>
      <c r="B29" s="102"/>
      <c r="C29" s="298" t="s">
        <v>164</v>
      </c>
      <c r="D29" s="298" t="s">
        <v>163</v>
      </c>
      <c r="E29" s="298" t="s">
        <v>163</v>
      </c>
    </row>
    <row r="30" spans="1:5" s="285" customFormat="1" ht="32.25" customHeight="1" x14ac:dyDescent="0.2">
      <c r="A30" s="102"/>
      <c r="B30" s="102"/>
      <c r="C30" s="298"/>
      <c r="D30" s="298"/>
      <c r="E30" s="298"/>
    </row>
    <row r="31" spans="1:5" s="285" customFormat="1" ht="33.75" customHeight="1" x14ac:dyDescent="0.2">
      <c r="A31" s="51"/>
      <c r="B31" s="51"/>
      <c r="C31" s="299" t="s">
        <v>162</v>
      </c>
      <c r="D31" s="299" t="s">
        <v>162</v>
      </c>
      <c r="E31" s="299" t="s">
        <v>162</v>
      </c>
    </row>
    <row r="32" spans="1:5" s="285" customFormat="1" ht="24.75" customHeight="1" x14ac:dyDescent="0.2">
      <c r="A32" s="51"/>
      <c r="B32" s="51"/>
      <c r="C32" s="300" t="s">
        <v>161</v>
      </c>
      <c r="D32" s="300" t="s">
        <v>160</v>
      </c>
      <c r="E32" s="300" t="s">
        <v>160</v>
      </c>
    </row>
    <row r="33" spans="1:5" s="285" customFormat="1" ht="23.25" customHeight="1" x14ac:dyDescent="0.2">
      <c r="A33" s="51"/>
      <c r="B33" s="51"/>
      <c r="C33" s="298" t="s">
        <v>159</v>
      </c>
      <c r="D33" s="298" t="s">
        <v>158</v>
      </c>
      <c r="E33" s="298" t="s">
        <v>158</v>
      </c>
    </row>
    <row r="34" spans="1:5" s="285" customFormat="1" ht="17.25" customHeight="1" x14ac:dyDescent="0.2">
      <c r="A34" s="51"/>
      <c r="B34" s="51"/>
      <c r="C34" s="296"/>
      <c r="D34" s="297"/>
      <c r="E34" s="297"/>
    </row>
    <row r="35" spans="1:5" s="285" customFormat="1" ht="25.5" customHeight="1" x14ac:dyDescent="0.2">
      <c r="A35" s="51"/>
      <c r="B35" s="51"/>
      <c r="C35" s="299" t="s">
        <v>157</v>
      </c>
      <c r="D35" s="299" t="s">
        <v>157</v>
      </c>
      <c r="E35" s="299" t="s">
        <v>157</v>
      </c>
    </row>
    <row r="36" spans="1:5" s="285" customFormat="1" ht="33.75" customHeight="1" x14ac:dyDescent="0.2">
      <c r="A36" s="51"/>
      <c r="B36" s="51"/>
      <c r="C36" s="296" t="s">
        <v>156</v>
      </c>
      <c r="D36" s="296" t="s">
        <v>156</v>
      </c>
      <c r="E36" s="296" t="s">
        <v>156</v>
      </c>
    </row>
    <row r="37" spans="1:5" s="285" customFormat="1" ht="33.75" customHeight="1" x14ac:dyDescent="0.2">
      <c r="A37" s="51"/>
      <c r="B37" s="51"/>
      <c r="C37" s="307" t="s">
        <v>260</v>
      </c>
      <c r="D37" s="307" t="s">
        <v>259</v>
      </c>
      <c r="E37" s="307" t="s">
        <v>260</v>
      </c>
    </row>
    <row r="38" spans="1:5" s="285" customFormat="1" ht="43.5" customHeight="1" x14ac:dyDescent="0.2">
      <c r="A38" s="51"/>
      <c r="B38" s="51"/>
      <c r="C38" s="130" t="s">
        <v>261</v>
      </c>
      <c r="D38" s="130" t="s">
        <v>262</v>
      </c>
      <c r="E38" s="130" t="s">
        <v>262</v>
      </c>
    </row>
    <row r="39" spans="1:5" s="285" customFormat="1" ht="33.75" customHeight="1" x14ac:dyDescent="0.2">
      <c r="A39" s="51"/>
      <c r="B39" s="51"/>
      <c r="C39" s="298" t="s">
        <v>266</v>
      </c>
      <c r="D39" s="298" t="s">
        <v>267</v>
      </c>
      <c r="E39" s="298" t="s">
        <v>268</v>
      </c>
    </row>
    <row r="40" spans="1:5" s="285" customFormat="1" ht="30.75" customHeight="1" x14ac:dyDescent="0.2">
      <c r="A40" s="51"/>
      <c r="B40" s="51"/>
      <c r="C40" s="296"/>
      <c r="D40" s="297"/>
      <c r="E40" s="297"/>
    </row>
    <row r="41" spans="1:5" s="285" customFormat="1" ht="35.25" customHeight="1" x14ac:dyDescent="0.2">
      <c r="A41" s="51"/>
      <c r="B41" s="51"/>
      <c r="C41" s="296"/>
      <c r="D41" s="297"/>
      <c r="E41" s="295"/>
    </row>
    <row r="42" spans="1:5" s="285" customFormat="1" ht="30.75" customHeight="1" x14ac:dyDescent="0.2">
      <c r="A42" s="51"/>
      <c r="B42" s="51"/>
      <c r="C42" s="296"/>
      <c r="D42" s="638"/>
      <c r="E42" s="638"/>
    </row>
    <row r="43" spans="1:5" s="285" customFormat="1" ht="29.25" customHeight="1" x14ac:dyDescent="0.2">
      <c r="A43" s="51"/>
      <c r="B43" s="51"/>
      <c r="C43" s="296"/>
      <c r="D43" s="295"/>
      <c r="E43" s="295"/>
    </row>
    <row r="44" spans="1:5" s="285" customFormat="1" ht="29.25" customHeight="1" x14ac:dyDescent="0.2">
      <c r="A44" s="51"/>
      <c r="B44" s="51"/>
      <c r="C44" s="296"/>
      <c r="D44" s="295"/>
      <c r="E44" s="295"/>
    </row>
    <row r="45" spans="1:5" s="285" customFormat="1" ht="29.25" customHeight="1" x14ac:dyDescent="0.2">
      <c r="A45" s="51"/>
      <c r="B45" s="51"/>
      <c r="C45" s="296"/>
      <c r="D45" s="295"/>
      <c r="E45" s="294"/>
    </row>
    <row r="46" spans="1:5" s="285" customFormat="1" ht="29.25" customHeight="1" x14ac:dyDescent="0.2">
      <c r="A46" s="16"/>
      <c r="B46" s="16"/>
      <c r="C46" s="292"/>
      <c r="D46" s="289"/>
      <c r="E46" s="293"/>
    </row>
    <row r="47" spans="1:5" s="285" customFormat="1" ht="31.5" customHeight="1" x14ac:dyDescent="0.2">
      <c r="A47" s="16"/>
      <c r="B47" s="16"/>
      <c r="C47" s="292"/>
      <c r="D47" s="638"/>
      <c r="E47" s="638"/>
    </row>
    <row r="48" spans="1:5" s="285" customFormat="1" ht="39" customHeight="1" x14ac:dyDescent="0.2">
      <c r="A48" s="16"/>
      <c r="B48" s="16"/>
      <c r="C48" s="292"/>
      <c r="D48" s="643"/>
      <c r="E48" s="643"/>
    </row>
    <row r="49" spans="1:5" s="285" customFormat="1" ht="41.25" customHeight="1" x14ac:dyDescent="0.2">
      <c r="A49" s="16"/>
      <c r="B49" s="16"/>
      <c r="C49" s="292"/>
      <c r="D49" s="644"/>
      <c r="E49" s="644"/>
    </row>
    <row r="50" spans="1:5" s="285" customFormat="1" ht="27.75" customHeight="1" x14ac:dyDescent="0.2">
      <c r="A50" s="16"/>
      <c r="B50" s="16"/>
      <c r="C50" s="292"/>
      <c r="D50" s="638"/>
      <c r="E50" s="638"/>
    </row>
    <row r="51" spans="1:5" s="285" customFormat="1" ht="31.5" customHeight="1" x14ac:dyDescent="0.2">
      <c r="A51" s="16"/>
      <c r="B51" s="16"/>
      <c r="C51" s="292"/>
      <c r="D51" s="286"/>
      <c r="E51" s="286"/>
    </row>
    <row r="52" spans="1:5" s="285" customFormat="1" ht="33.75" customHeight="1" x14ac:dyDescent="0.2">
      <c r="A52" s="16"/>
      <c r="B52" s="16"/>
      <c r="C52" s="292"/>
      <c r="D52" s="286"/>
      <c r="E52" s="286"/>
    </row>
    <row r="53" spans="1:5" s="285" customFormat="1" ht="35.25" customHeight="1" x14ac:dyDescent="0.2">
      <c r="A53" s="16"/>
      <c r="B53" s="16"/>
      <c r="C53" s="292"/>
      <c r="D53" s="286"/>
      <c r="E53" s="286"/>
    </row>
    <row r="54" spans="1:5" s="285" customFormat="1" ht="36" customHeight="1" x14ac:dyDescent="0.2">
      <c r="A54" s="16"/>
      <c r="B54" s="16"/>
      <c r="C54" s="292"/>
      <c r="D54" s="286"/>
      <c r="E54" s="286"/>
    </row>
    <row r="55" spans="1:5" s="285" customFormat="1" ht="41.25" customHeight="1" x14ac:dyDescent="0.2">
      <c r="A55" s="16"/>
      <c r="B55" s="16"/>
      <c r="C55" s="292"/>
      <c r="D55" s="286"/>
      <c r="E55" s="286"/>
    </row>
    <row r="56" spans="1:5" s="285" customFormat="1" ht="42" customHeight="1" x14ac:dyDescent="0.2">
      <c r="A56" s="16"/>
      <c r="B56" s="16"/>
      <c r="C56" s="292"/>
      <c r="D56" s="286"/>
      <c r="E56" s="286"/>
    </row>
    <row r="57" spans="1:5" s="285" customFormat="1" ht="41.25" customHeight="1" x14ac:dyDescent="0.2">
      <c r="A57" s="16"/>
      <c r="B57" s="17"/>
      <c r="C57" s="287"/>
      <c r="D57" s="286"/>
      <c r="E57" s="286"/>
    </row>
    <row r="58" spans="1:5" s="285" customFormat="1" ht="28.5" customHeight="1" x14ac:dyDescent="0.2">
      <c r="A58" s="16"/>
      <c r="B58" s="17"/>
      <c r="C58" s="287"/>
      <c r="D58" s="289"/>
      <c r="E58" s="289"/>
    </row>
    <row r="59" spans="1:5" s="285" customFormat="1" ht="51" customHeight="1" x14ac:dyDescent="0.2">
      <c r="A59" s="16"/>
      <c r="B59" s="17"/>
      <c r="C59" s="287"/>
      <c r="D59" s="291"/>
      <c r="E59" s="290"/>
    </row>
    <row r="60" spans="1:5" s="285" customFormat="1" ht="36.75" customHeight="1" x14ac:dyDescent="0.2">
      <c r="A60" s="16"/>
      <c r="B60" s="17"/>
      <c r="C60" s="287"/>
      <c r="D60" s="289"/>
      <c r="E60" s="290"/>
    </row>
    <row r="61" spans="1:5" s="285" customFormat="1" ht="67.5" customHeight="1" x14ac:dyDescent="0.2">
      <c r="A61" s="16"/>
      <c r="B61" s="17"/>
      <c r="C61" s="287"/>
      <c r="D61" s="289"/>
      <c r="E61" s="289"/>
    </row>
    <row r="62" spans="1:5" s="285" customFormat="1" ht="41.25" customHeight="1" x14ac:dyDescent="0.2">
      <c r="A62" s="16"/>
      <c r="B62" s="17"/>
      <c r="C62" s="287"/>
      <c r="D62" s="286"/>
      <c r="E62" s="286"/>
    </row>
    <row r="63" spans="1:5" s="285" customFormat="1" ht="42.75" customHeight="1" x14ac:dyDescent="0.2">
      <c r="A63" s="16"/>
      <c r="B63" s="17"/>
      <c r="C63" s="287"/>
      <c r="D63" s="288"/>
      <c r="E63" s="286"/>
    </row>
    <row r="64" spans="1:5" s="285" customFormat="1" ht="51.75" customHeight="1" x14ac:dyDescent="0.2">
      <c r="A64" s="16"/>
      <c r="B64" s="17"/>
      <c r="C64" s="287"/>
      <c r="D64" s="286"/>
      <c r="E64" s="286"/>
    </row>
    <row r="65" spans="1:5" s="285" customFormat="1" ht="45" customHeight="1" x14ac:dyDescent="0.2">
      <c r="A65" s="16"/>
      <c r="B65" s="17"/>
      <c r="C65" s="287"/>
      <c r="D65" s="286"/>
      <c r="E65" s="286"/>
    </row>
    <row r="66" spans="1:5" s="285" customFormat="1" ht="54.75" customHeight="1" x14ac:dyDescent="0.2">
      <c r="A66" s="16"/>
      <c r="B66" s="17"/>
      <c r="C66" s="287"/>
      <c r="D66" s="286"/>
      <c r="E66" s="286"/>
    </row>
    <row r="67" spans="1:5" s="285" customFormat="1" ht="64.5" customHeight="1" x14ac:dyDescent="0.2">
      <c r="A67" s="16"/>
      <c r="B67" s="17"/>
      <c r="C67" s="287"/>
      <c r="D67" s="286"/>
      <c r="E67" s="286"/>
    </row>
    <row r="68" spans="1:5" s="285" customFormat="1" ht="66" customHeight="1" x14ac:dyDescent="0.2">
      <c r="A68" s="16"/>
      <c r="B68" s="17"/>
      <c r="C68" s="287"/>
      <c r="D68" s="286"/>
      <c r="E68" s="28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A14:A15"/>
    <mergeCell ref="A17:A18"/>
    <mergeCell ref="D47:E47"/>
    <mergeCell ref="D48:E48"/>
    <mergeCell ref="D49:E49"/>
    <mergeCell ref="D50:E50"/>
    <mergeCell ref="A23:A24"/>
    <mergeCell ref="A26:B26"/>
    <mergeCell ref="D42:E42"/>
    <mergeCell ref="A20:A21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topLeftCell="A7" zoomScale="77" zoomScaleNormal="77" zoomScalePageLayoutView="90" workbookViewId="0">
      <selection activeCell="E24" sqref="E24"/>
    </sheetView>
  </sheetViews>
  <sheetFormatPr defaultRowHeight="14.25" x14ac:dyDescent="0.2"/>
  <cols>
    <col min="1" max="1" width="13.42578125" style="29" customWidth="1"/>
    <col min="2" max="2" width="20.140625" style="63" customWidth="1"/>
    <col min="3" max="3" width="52.42578125" style="1" customWidth="1"/>
    <col min="4" max="4" width="51.28515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57" t="s">
        <v>105</v>
      </c>
      <c r="B1" s="657"/>
      <c r="C1" s="657"/>
      <c r="D1" s="657"/>
    </row>
    <row r="2" spans="1:5" s="2" customFormat="1" ht="21.7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631"/>
      <c r="C2" s="568"/>
      <c r="D2" s="631"/>
    </row>
    <row r="3" spans="1:5" s="4" customFormat="1" ht="15" customHeight="1" x14ac:dyDescent="0.2">
      <c r="A3" s="658" t="s">
        <v>72</v>
      </c>
      <c r="B3" s="659"/>
      <c r="C3" s="662" t="s">
        <v>151</v>
      </c>
      <c r="D3" s="662" t="s">
        <v>150</v>
      </c>
    </row>
    <row r="4" spans="1:5" s="4" customFormat="1" ht="9" customHeight="1" thickBot="1" x14ac:dyDescent="0.25">
      <c r="A4" s="660"/>
      <c r="B4" s="661"/>
      <c r="C4" s="663"/>
      <c r="D4" s="663"/>
    </row>
    <row r="5" spans="1:5" s="2" customFormat="1" ht="22.5" customHeight="1" x14ac:dyDescent="0.25">
      <c r="A5" s="645" t="s">
        <v>0</v>
      </c>
      <c r="B5" s="548" t="s">
        <v>7</v>
      </c>
      <c r="C5" s="138"/>
      <c r="D5" s="139"/>
      <c r="E5" s="7"/>
    </row>
    <row r="6" spans="1:5" s="2" customFormat="1" ht="18.75" customHeight="1" x14ac:dyDescent="0.25">
      <c r="A6" s="646"/>
      <c r="B6" s="549" t="s">
        <v>9</v>
      </c>
      <c r="C6" s="130"/>
      <c r="D6" s="137"/>
      <c r="E6" s="7"/>
    </row>
    <row r="7" spans="1:5" s="2" customFormat="1" ht="23.25" customHeight="1" thickBot="1" x14ac:dyDescent="0.3">
      <c r="A7" s="145">
        <v>44403</v>
      </c>
      <c r="B7" s="550" t="s">
        <v>8</v>
      </c>
      <c r="C7" s="188" t="s">
        <v>280</v>
      </c>
      <c r="D7" s="188" t="s">
        <v>280</v>
      </c>
      <c r="E7" s="7"/>
    </row>
    <row r="8" spans="1:5" s="2" customFormat="1" ht="38.25" customHeight="1" x14ac:dyDescent="0.25">
      <c r="A8" s="645" t="s">
        <v>6</v>
      </c>
      <c r="B8" s="551" t="s">
        <v>7</v>
      </c>
      <c r="C8" s="172" t="s">
        <v>274</v>
      </c>
      <c r="D8" s="140"/>
      <c r="E8" s="7"/>
    </row>
    <row r="9" spans="1:5" s="2" customFormat="1" ht="19.5" customHeight="1" x14ac:dyDescent="0.25">
      <c r="A9" s="656"/>
      <c r="B9" s="549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44404</v>
      </c>
      <c r="B10" s="550" t="s">
        <v>8</v>
      </c>
      <c r="C10" s="266"/>
      <c r="D10" s="266"/>
    </row>
    <row r="11" spans="1:5" s="2" customFormat="1" ht="20.25" customHeight="1" x14ac:dyDescent="0.25">
      <c r="A11" s="645" t="s">
        <v>5</v>
      </c>
      <c r="B11" s="551" t="s">
        <v>7</v>
      </c>
      <c r="C11" s="172"/>
      <c r="D11" s="131"/>
    </row>
    <row r="12" spans="1:5" s="2" customFormat="1" ht="20.25" customHeight="1" x14ac:dyDescent="0.25">
      <c r="A12" s="646"/>
      <c r="B12" s="549" t="s">
        <v>9</v>
      </c>
      <c r="C12" s="132"/>
      <c r="D12" s="133"/>
      <c r="E12" s="7"/>
    </row>
    <row r="13" spans="1:5" s="2" customFormat="1" ht="31.5" customHeight="1" thickBot="1" x14ac:dyDescent="0.3">
      <c r="A13" s="148">
        <f>A10+1</f>
        <v>44405</v>
      </c>
      <c r="B13" s="550" t="s">
        <v>8</v>
      </c>
      <c r="C13" s="188"/>
      <c r="D13" s="36" t="s">
        <v>319</v>
      </c>
    </row>
    <row r="14" spans="1:5" s="2" customFormat="1" ht="30" customHeight="1" x14ac:dyDescent="0.25">
      <c r="A14" s="645" t="s">
        <v>1</v>
      </c>
      <c r="B14" s="551" t="s">
        <v>7</v>
      </c>
      <c r="C14" s="172" t="s">
        <v>318</v>
      </c>
      <c r="D14" s="252"/>
    </row>
    <row r="15" spans="1:5" s="2" customFormat="1" ht="16.5" customHeight="1" x14ac:dyDescent="0.25">
      <c r="A15" s="646"/>
      <c r="B15" s="549" t="s">
        <v>9</v>
      </c>
      <c r="C15" s="135"/>
      <c r="D15" s="134"/>
    </row>
    <row r="16" spans="1:5" s="2" customFormat="1" ht="20.25" customHeight="1" thickBot="1" x14ac:dyDescent="0.3">
      <c r="A16" s="148">
        <f>A13+1</f>
        <v>44406</v>
      </c>
      <c r="B16" s="550" t="s">
        <v>8</v>
      </c>
      <c r="C16" s="36"/>
      <c r="D16" s="36"/>
    </row>
    <row r="17" spans="1:4" s="2" customFormat="1" ht="19.5" customHeight="1" x14ac:dyDescent="0.25">
      <c r="A17" s="645" t="s">
        <v>2</v>
      </c>
      <c r="B17" s="552" t="s">
        <v>7</v>
      </c>
      <c r="C17" s="172"/>
      <c r="D17" s="195"/>
    </row>
    <row r="18" spans="1:4" s="2" customFormat="1" ht="19.5" customHeight="1" x14ac:dyDescent="0.25">
      <c r="A18" s="646"/>
      <c r="B18" s="553" t="s">
        <v>9</v>
      </c>
      <c r="C18" s="223"/>
      <c r="D18" s="223"/>
    </row>
    <row r="19" spans="1:4" s="2" customFormat="1" ht="31.5" customHeight="1" thickBot="1" x14ac:dyDescent="0.3">
      <c r="A19" s="148">
        <f>A16+1</f>
        <v>44407</v>
      </c>
      <c r="B19" s="550" t="s">
        <v>8</v>
      </c>
      <c r="C19" s="251"/>
      <c r="D19" s="36" t="s">
        <v>320</v>
      </c>
    </row>
    <row r="20" spans="1:4" s="2" customFormat="1" ht="23.25" customHeight="1" x14ac:dyDescent="0.25">
      <c r="A20" s="645" t="s">
        <v>3</v>
      </c>
      <c r="B20" s="552" t="s">
        <v>7</v>
      </c>
      <c r="C20" s="201"/>
      <c r="D20" s="219"/>
    </row>
    <row r="21" spans="1:4" s="2" customFormat="1" ht="22.5" customHeight="1" x14ac:dyDescent="0.25">
      <c r="A21" s="646"/>
      <c r="B21" s="553" t="s">
        <v>9</v>
      </c>
      <c r="C21" s="223"/>
      <c r="D21" s="223"/>
    </row>
    <row r="22" spans="1:4" s="2" customFormat="1" ht="16.5" thickBot="1" x14ac:dyDescent="0.3">
      <c r="A22" s="148">
        <f>A19+1</f>
        <v>44408</v>
      </c>
      <c r="B22" s="550" t="s">
        <v>8</v>
      </c>
      <c r="C22" s="188" t="s">
        <v>281</v>
      </c>
      <c r="D22" s="188" t="s">
        <v>281</v>
      </c>
    </row>
    <row r="23" spans="1:4" s="2" customFormat="1" ht="18.75" customHeight="1" x14ac:dyDescent="0.25">
      <c r="A23" s="645" t="s">
        <v>4</v>
      </c>
      <c r="B23" s="552" t="s">
        <v>11</v>
      </c>
      <c r="C23" s="230"/>
      <c r="D23" s="230"/>
    </row>
    <row r="24" spans="1:4" s="2" customFormat="1" ht="18.75" customHeight="1" x14ac:dyDescent="0.25">
      <c r="A24" s="646"/>
      <c r="B24" s="553" t="s">
        <v>9</v>
      </c>
      <c r="C24" s="249"/>
      <c r="D24" s="249"/>
    </row>
    <row r="25" spans="1:4" s="2" customFormat="1" ht="18.75" customHeight="1" thickBot="1" x14ac:dyDescent="0.3">
      <c r="A25" s="148">
        <f>A22+1</f>
        <v>44409</v>
      </c>
      <c r="B25" s="550" t="s">
        <v>8</v>
      </c>
      <c r="C25" s="142"/>
      <c r="D25" s="142"/>
    </row>
    <row r="26" spans="1:4" s="4" customFormat="1" ht="35.25" customHeight="1" thickBot="1" x14ac:dyDescent="0.25">
      <c r="A26" s="641" t="s">
        <v>71</v>
      </c>
      <c r="B26" s="642"/>
      <c r="C26" s="250" t="s">
        <v>263</v>
      </c>
      <c r="D26" s="250" t="s">
        <v>263</v>
      </c>
    </row>
    <row r="27" spans="1:4" s="4" customFormat="1" ht="33.75" customHeight="1" x14ac:dyDescent="0.2">
      <c r="A27" s="51"/>
      <c r="B27" s="51"/>
      <c r="C27" s="187"/>
      <c r="D27" s="187"/>
    </row>
    <row r="28" spans="1:4" s="4" customFormat="1" ht="33.75" customHeight="1" thickBot="1" x14ac:dyDescent="0.25">
      <c r="A28" s="51"/>
      <c r="B28" s="51"/>
      <c r="C28" s="84"/>
      <c r="D28" s="84"/>
    </row>
    <row r="29" spans="1:4" s="4" customFormat="1" ht="33.75" customHeight="1" x14ac:dyDescent="0.2">
      <c r="A29" s="51"/>
      <c r="B29" s="51"/>
      <c r="C29" s="249" t="s">
        <v>149</v>
      </c>
      <c r="D29" s="249" t="s">
        <v>149</v>
      </c>
    </row>
    <row r="30" spans="1:4" s="4" customFormat="1" ht="36" customHeight="1" thickBot="1" x14ac:dyDescent="0.25">
      <c r="A30" s="51"/>
      <c r="B30" s="51"/>
      <c r="C30" s="248"/>
      <c r="D30" s="248"/>
    </row>
    <row r="31" spans="1:4" s="4" customFormat="1" ht="38.25" customHeight="1" x14ac:dyDescent="0.2">
      <c r="A31" s="51"/>
      <c r="B31" s="51"/>
      <c r="C31" s="195" t="s">
        <v>148</v>
      </c>
      <c r="D31" s="187"/>
    </row>
    <row r="32" spans="1:4" s="4" customFormat="1" ht="31.5" customHeight="1" x14ac:dyDescent="0.2">
      <c r="A32" s="51"/>
      <c r="B32" s="51"/>
      <c r="C32" s="654" t="s">
        <v>147</v>
      </c>
      <c r="D32" s="655"/>
    </row>
    <row r="33" spans="1:4" s="4" customFormat="1" ht="32.25" customHeight="1" x14ac:dyDescent="0.2">
      <c r="A33" s="102"/>
      <c r="B33" s="102"/>
      <c r="C33" s="652" t="s">
        <v>146</v>
      </c>
      <c r="D33" s="653"/>
    </row>
    <row r="34" spans="1:4" s="4" customFormat="1" ht="32.25" customHeight="1" x14ac:dyDescent="0.2">
      <c r="A34" s="102"/>
      <c r="B34" s="102"/>
      <c r="C34" s="71" t="s">
        <v>145</v>
      </c>
      <c r="D34" s="101"/>
    </row>
    <row r="35" spans="1:4" s="4" customFormat="1" ht="32.25" customHeight="1" thickBot="1" x14ac:dyDescent="0.25">
      <c r="A35" s="102"/>
      <c r="B35" s="102"/>
      <c r="C35" s="126" t="s">
        <v>144</v>
      </c>
      <c r="D35" s="247"/>
    </row>
    <row r="36" spans="1:4" s="4" customFormat="1" ht="32.25" customHeight="1" x14ac:dyDescent="0.2">
      <c r="A36" s="102"/>
      <c r="B36" s="102"/>
      <c r="C36" s="246"/>
      <c r="D36" s="239" t="s">
        <v>143</v>
      </c>
    </row>
    <row r="37" spans="1:4" s="4" customFormat="1" ht="38.25" customHeight="1" thickBot="1" x14ac:dyDescent="0.25">
      <c r="A37" s="102"/>
      <c r="B37" s="102"/>
      <c r="C37" s="245"/>
      <c r="D37" s="178" t="s">
        <v>142</v>
      </c>
    </row>
    <row r="38" spans="1:4" s="4" customFormat="1" ht="36" customHeight="1" x14ac:dyDescent="0.2">
      <c r="A38" s="102"/>
      <c r="B38" s="102"/>
      <c r="C38" s="244" t="s">
        <v>141</v>
      </c>
      <c r="D38" s="243" t="s">
        <v>140</v>
      </c>
    </row>
    <row r="39" spans="1:4" s="4" customFormat="1" ht="33.75" customHeight="1" x14ac:dyDescent="0.2">
      <c r="A39" s="51"/>
      <c r="B39" s="51"/>
      <c r="C39" s="114"/>
      <c r="D39" s="60"/>
    </row>
    <row r="40" spans="1:4" s="4" customFormat="1" ht="24.75" customHeight="1" x14ac:dyDescent="0.2">
      <c r="A40" s="51"/>
      <c r="B40" s="51"/>
      <c r="C40" s="60"/>
      <c r="D40" s="60"/>
    </row>
    <row r="41" spans="1:4" s="4" customFormat="1" ht="23.25" customHeight="1" x14ac:dyDescent="0.2">
      <c r="A41" s="51"/>
      <c r="B41" s="51"/>
      <c r="C41" s="650"/>
      <c r="D41" s="650"/>
    </row>
    <row r="42" spans="1:4" s="4" customFormat="1" ht="17.25" customHeight="1" x14ac:dyDescent="0.2">
      <c r="A42" s="51"/>
      <c r="B42" s="51"/>
      <c r="C42" s="60"/>
      <c r="D42" s="60"/>
    </row>
    <row r="43" spans="1:4" s="4" customFormat="1" ht="25.5" customHeight="1" x14ac:dyDescent="0.2">
      <c r="A43" s="51"/>
      <c r="B43" s="51"/>
      <c r="C43" s="241"/>
      <c r="D43" s="241"/>
    </row>
    <row r="44" spans="1:4" s="4" customFormat="1" ht="33.75" customHeight="1" x14ac:dyDescent="0.2">
      <c r="A44" s="51"/>
      <c r="B44" s="51"/>
      <c r="C44" s="240"/>
      <c r="D44" s="241"/>
    </row>
    <row r="45" spans="1:4" s="4" customFormat="1" ht="33.75" customHeight="1" x14ac:dyDescent="0.2">
      <c r="A45" s="51"/>
      <c r="B45" s="51"/>
      <c r="C45" s="240"/>
      <c r="D45" s="241"/>
    </row>
    <row r="46" spans="1:4" s="4" customFormat="1" ht="33.75" customHeight="1" x14ac:dyDescent="0.2">
      <c r="A46" s="51"/>
      <c r="B46" s="51"/>
      <c r="C46" s="651"/>
      <c r="D46" s="651"/>
    </row>
    <row r="47" spans="1:4" s="4" customFormat="1" ht="33.75" customHeight="1" x14ac:dyDescent="0.2">
      <c r="A47" s="51"/>
      <c r="B47" s="51"/>
      <c r="C47" s="60"/>
      <c r="D47" s="241"/>
    </row>
    <row r="48" spans="1:4" s="4" customFormat="1" ht="30.75" customHeight="1" x14ac:dyDescent="0.2">
      <c r="A48" s="51"/>
      <c r="B48" s="51"/>
      <c r="C48" s="60"/>
      <c r="D48" s="60"/>
    </row>
    <row r="49" spans="1:4" s="4" customFormat="1" ht="35.25" customHeight="1" x14ac:dyDescent="0.2">
      <c r="A49" s="51"/>
      <c r="B49" s="51"/>
      <c r="C49" s="60"/>
      <c r="D49" s="241"/>
    </row>
    <row r="50" spans="1:4" s="4" customFormat="1" ht="30.75" customHeight="1" x14ac:dyDescent="0.2">
      <c r="A50" s="51"/>
      <c r="B50" s="51"/>
      <c r="C50" s="651"/>
      <c r="D50" s="651"/>
    </row>
    <row r="51" spans="1:4" s="4" customFormat="1" ht="29.25" customHeight="1" x14ac:dyDescent="0.2">
      <c r="A51" s="51"/>
      <c r="B51" s="51"/>
      <c r="C51" s="241"/>
      <c r="D51" s="241"/>
    </row>
    <row r="52" spans="1:4" s="4" customFormat="1" ht="29.25" customHeight="1" x14ac:dyDescent="0.2">
      <c r="A52" s="51"/>
      <c r="B52" s="51"/>
      <c r="C52" s="241"/>
      <c r="D52" s="241"/>
    </row>
    <row r="53" spans="1:4" s="4" customFormat="1" ht="29.25" customHeight="1" x14ac:dyDescent="0.2">
      <c r="A53" s="51"/>
      <c r="B53" s="51"/>
      <c r="C53" s="241"/>
      <c r="D53" s="115"/>
    </row>
    <row r="54" spans="1:4" s="4" customFormat="1" ht="29.25" customHeight="1" x14ac:dyDescent="0.2">
      <c r="A54" s="16"/>
      <c r="B54" s="16"/>
      <c r="C54" s="12"/>
      <c r="D54" s="116"/>
    </row>
    <row r="55" spans="1:4" s="4" customFormat="1" ht="31.5" customHeight="1" x14ac:dyDescent="0.2">
      <c r="A55" s="16"/>
      <c r="B55" s="16"/>
      <c r="C55" s="651"/>
      <c r="D55" s="651"/>
    </row>
    <row r="56" spans="1:4" s="4" customFormat="1" ht="39" customHeight="1" x14ac:dyDescent="0.2">
      <c r="A56" s="16"/>
      <c r="B56" s="16"/>
      <c r="C56" s="647"/>
      <c r="D56" s="647"/>
    </row>
    <row r="57" spans="1:4" s="4" customFormat="1" ht="41.25" customHeight="1" x14ac:dyDescent="0.2">
      <c r="A57" s="16"/>
      <c r="B57" s="16"/>
      <c r="C57" s="648"/>
      <c r="D57" s="648"/>
    </row>
    <row r="58" spans="1:4" s="4" customFormat="1" ht="27.75" customHeight="1" x14ac:dyDescent="0.2">
      <c r="A58" s="16"/>
      <c r="B58" s="16"/>
      <c r="C58" s="649"/>
      <c r="D58" s="649"/>
    </row>
    <row r="59" spans="1:4" s="4" customFormat="1" ht="31.5" customHeight="1" x14ac:dyDescent="0.2">
      <c r="A59" s="16"/>
      <c r="B59" s="16"/>
    </row>
    <row r="60" spans="1:4" s="4" customFormat="1" ht="33.75" customHeight="1" x14ac:dyDescent="0.2">
      <c r="A60" s="16"/>
      <c r="B60" s="16"/>
    </row>
    <row r="61" spans="1:4" s="4" customFormat="1" ht="35.25" customHeight="1" x14ac:dyDescent="0.2">
      <c r="A61" s="16"/>
      <c r="B61" s="16"/>
    </row>
    <row r="62" spans="1:4" s="4" customFormat="1" ht="36" customHeight="1" x14ac:dyDescent="0.2">
      <c r="A62" s="16"/>
      <c r="B62" s="16"/>
    </row>
    <row r="63" spans="1:4" s="4" customFormat="1" ht="41.25" customHeight="1" x14ac:dyDescent="0.2">
      <c r="A63" s="16"/>
      <c r="B63" s="16"/>
    </row>
    <row r="64" spans="1:4" s="4" customFormat="1" ht="42" customHeight="1" x14ac:dyDescent="0.2">
      <c r="A64" s="16"/>
      <c r="B64" s="16"/>
    </row>
    <row r="65" spans="1:4" s="4" customFormat="1" ht="41.25" customHeight="1" x14ac:dyDescent="0.2">
      <c r="A65" s="16"/>
      <c r="B65" s="17"/>
    </row>
    <row r="66" spans="1:4" s="4" customFormat="1" ht="28.5" customHeight="1" x14ac:dyDescent="0.2">
      <c r="A66" s="16"/>
      <c r="B66" s="17"/>
      <c r="C66" s="12"/>
      <c r="D66" s="12"/>
    </row>
    <row r="67" spans="1:4" s="4" customFormat="1" ht="51" customHeight="1" x14ac:dyDescent="0.2">
      <c r="A67" s="16"/>
      <c r="B67" s="17"/>
      <c r="C67" s="242"/>
      <c r="D67" s="238"/>
    </row>
    <row r="68" spans="1:4" s="4" customFormat="1" ht="36.75" customHeight="1" x14ac:dyDescent="0.2">
      <c r="A68" s="16"/>
      <c r="B68" s="17"/>
      <c r="C68" s="24"/>
      <c r="D68" s="238"/>
    </row>
    <row r="69" spans="1:4" s="4" customFormat="1" ht="67.5" customHeight="1" x14ac:dyDescent="0.2">
      <c r="A69" s="16"/>
      <c r="B69" s="17"/>
      <c r="C69" s="24"/>
      <c r="D69" s="12"/>
    </row>
    <row r="70" spans="1:4" s="4" customFormat="1" ht="41.25" customHeight="1" x14ac:dyDescent="0.2">
      <c r="A70" s="16"/>
      <c r="B70" s="17"/>
      <c r="C70" s="25"/>
    </row>
    <row r="71" spans="1:4" s="4" customFormat="1" ht="42.75" customHeight="1" x14ac:dyDescent="0.2">
      <c r="A71" s="16"/>
      <c r="B71" s="17"/>
      <c r="C71" s="55"/>
    </row>
    <row r="72" spans="1:4" s="4" customFormat="1" ht="51.75" customHeight="1" x14ac:dyDescent="0.2">
      <c r="A72" s="16"/>
      <c r="B72" s="17"/>
      <c r="C72" s="25"/>
    </row>
    <row r="73" spans="1:4" s="4" customFormat="1" ht="45" customHeight="1" x14ac:dyDescent="0.2">
      <c r="A73" s="16"/>
      <c r="B73" s="17"/>
      <c r="C73" s="25"/>
    </row>
    <row r="74" spans="1:4" s="4" customFormat="1" ht="54.75" customHeight="1" x14ac:dyDescent="0.2">
      <c r="A74" s="16"/>
      <c r="B74" s="17"/>
      <c r="C74" s="25"/>
    </row>
    <row r="75" spans="1:4" s="4" customFormat="1" ht="64.5" customHeight="1" x14ac:dyDescent="0.2">
      <c r="A75" s="16"/>
      <c r="B75" s="17"/>
    </row>
    <row r="76" spans="1:4" s="4" customFormat="1" ht="66" customHeight="1" x14ac:dyDescent="0.2">
      <c r="A76" s="16"/>
      <c r="B76" s="17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8:D58"/>
    <mergeCell ref="A26:B26"/>
    <mergeCell ref="C41:D41"/>
    <mergeCell ref="C46:D46"/>
    <mergeCell ref="C50:D50"/>
    <mergeCell ref="C55:D55"/>
    <mergeCell ref="C33:D33"/>
    <mergeCell ref="C32:D32"/>
    <mergeCell ref="A17:A18"/>
    <mergeCell ref="A20:A21"/>
    <mergeCell ref="C56:D56"/>
    <mergeCell ref="A23:A24"/>
    <mergeCell ref="C57:D57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topLeftCell="A10" zoomScale="90" zoomScaleNormal="90" zoomScalePageLayoutView="90" workbookViewId="0">
      <selection activeCell="E24" sqref="E24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7.2851562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57" t="s">
        <v>105</v>
      </c>
      <c r="B1" s="657"/>
      <c r="C1" s="657"/>
      <c r="D1" s="657"/>
      <c r="E1" s="657"/>
    </row>
    <row r="2" spans="1:6" s="2" customFormat="1" ht="14.2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631"/>
      <c r="C2" s="568"/>
      <c r="D2" s="568"/>
      <c r="E2" s="631"/>
    </row>
    <row r="3" spans="1:6" s="4" customFormat="1" ht="16.5" customHeight="1" x14ac:dyDescent="0.2">
      <c r="A3" s="658" t="s">
        <v>72</v>
      </c>
      <c r="B3" s="659"/>
      <c r="C3" s="662" t="s">
        <v>94</v>
      </c>
      <c r="D3" s="662" t="s">
        <v>92</v>
      </c>
      <c r="E3" s="662" t="s">
        <v>93</v>
      </c>
    </row>
    <row r="4" spans="1:6" s="4" customFormat="1" ht="9.75" customHeight="1" thickBot="1" x14ac:dyDescent="0.25">
      <c r="A4" s="660"/>
      <c r="B4" s="661"/>
      <c r="C4" s="663"/>
      <c r="D4" s="663"/>
      <c r="E4" s="663"/>
    </row>
    <row r="5" spans="1:6" s="2" customFormat="1" ht="23.25" customHeight="1" x14ac:dyDescent="0.25">
      <c r="A5" s="645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 x14ac:dyDescent="0.25">
      <c r="A6" s="646"/>
      <c r="B6" s="144" t="s">
        <v>9</v>
      </c>
      <c r="C6" s="130"/>
      <c r="D6" s="137"/>
      <c r="E6" s="235"/>
      <c r="F6" s="7"/>
    </row>
    <row r="7" spans="1:6" s="2" customFormat="1" ht="34.5" customHeight="1" thickBot="1" x14ac:dyDescent="0.3">
      <c r="A7" s="145">
        <v>44403</v>
      </c>
      <c r="B7" s="146" t="s">
        <v>8</v>
      </c>
      <c r="C7" s="273" t="s">
        <v>272</v>
      </c>
      <c r="D7" s="273" t="s">
        <v>272</v>
      </c>
      <c r="E7" s="276" t="s">
        <v>278</v>
      </c>
      <c r="F7" s="7"/>
    </row>
    <row r="8" spans="1:6" s="2" customFormat="1" ht="32.25" customHeight="1" x14ac:dyDescent="0.25">
      <c r="A8" s="645" t="s">
        <v>6</v>
      </c>
      <c r="B8" s="147" t="s">
        <v>7</v>
      </c>
      <c r="C8" s="172" t="s">
        <v>274</v>
      </c>
      <c r="D8" s="140"/>
      <c r="E8" s="172" t="s">
        <v>274</v>
      </c>
      <c r="F8" s="7"/>
    </row>
    <row r="9" spans="1:6" s="2" customFormat="1" ht="16.5" customHeight="1" x14ac:dyDescent="0.25">
      <c r="A9" s="656"/>
      <c r="B9" s="144" t="s">
        <v>9</v>
      </c>
      <c r="C9" s="141"/>
      <c r="D9" s="133"/>
      <c r="E9" s="141"/>
      <c r="F9" s="7"/>
    </row>
    <row r="10" spans="1:6" s="2" customFormat="1" ht="16.5" customHeight="1" thickBot="1" x14ac:dyDescent="0.3">
      <c r="A10" s="148">
        <f>A7+1</f>
        <v>44404</v>
      </c>
      <c r="B10" s="146" t="s">
        <v>8</v>
      </c>
      <c r="C10" s="266"/>
      <c r="D10" s="266"/>
      <c r="E10" s="266"/>
    </row>
    <row r="11" spans="1:6" s="2" customFormat="1" ht="16.5" customHeight="1" x14ac:dyDescent="0.25">
      <c r="A11" s="645" t="s">
        <v>5</v>
      </c>
      <c r="B11" s="147" t="s">
        <v>7</v>
      </c>
      <c r="C11" s="172"/>
      <c r="D11" s="131"/>
      <c r="E11" s="172"/>
    </row>
    <row r="12" spans="1:6" s="2" customFormat="1" ht="16.5" customHeight="1" x14ac:dyDescent="0.25">
      <c r="A12" s="646"/>
      <c r="B12" s="144" t="s">
        <v>9</v>
      </c>
      <c r="C12" s="132"/>
      <c r="D12" s="133"/>
      <c r="E12" s="132"/>
      <c r="F12" s="7"/>
    </row>
    <row r="13" spans="1:6" s="2" customFormat="1" ht="32.25" thickBot="1" x14ac:dyDescent="0.3">
      <c r="A13" s="148">
        <f>A10+1</f>
        <v>44405</v>
      </c>
      <c r="B13" s="146" t="s">
        <v>8</v>
      </c>
      <c r="C13" s="188"/>
      <c r="D13" s="36" t="s">
        <v>276</v>
      </c>
      <c r="E13" s="188"/>
    </row>
    <row r="14" spans="1:6" s="2" customFormat="1" ht="31.5" customHeight="1" x14ac:dyDescent="0.25">
      <c r="A14" s="645" t="s">
        <v>1</v>
      </c>
      <c r="B14" s="147" t="s">
        <v>7</v>
      </c>
      <c r="C14" s="172" t="s">
        <v>275</v>
      </c>
      <c r="D14" s="252"/>
      <c r="E14" s="172" t="s">
        <v>275</v>
      </c>
    </row>
    <row r="15" spans="1:6" s="2" customFormat="1" ht="18.75" customHeight="1" x14ac:dyDescent="0.25">
      <c r="A15" s="646"/>
      <c r="B15" s="144" t="s">
        <v>9</v>
      </c>
      <c r="C15" s="135"/>
      <c r="D15" s="134"/>
      <c r="E15" s="236"/>
    </row>
    <row r="16" spans="1:6" s="2" customFormat="1" ht="18.75" customHeight="1" thickBot="1" x14ac:dyDescent="0.3">
      <c r="A16" s="148">
        <f>A13+1</f>
        <v>44406</v>
      </c>
      <c r="B16" s="146" t="s">
        <v>8</v>
      </c>
      <c r="C16" s="36"/>
      <c r="D16" s="36"/>
      <c r="E16" s="193"/>
    </row>
    <row r="17" spans="1:5" s="2" customFormat="1" ht="18.75" customHeight="1" x14ac:dyDescent="0.25">
      <c r="A17" s="645" t="s">
        <v>2</v>
      </c>
      <c r="B17" s="149" t="s">
        <v>7</v>
      </c>
      <c r="C17" s="172"/>
      <c r="D17" s="195"/>
      <c r="E17" s="172"/>
    </row>
    <row r="18" spans="1:5" s="2" customFormat="1" ht="18.75" customHeight="1" x14ac:dyDescent="0.25">
      <c r="A18" s="646"/>
      <c r="B18" s="150" t="s">
        <v>9</v>
      </c>
      <c r="C18" s="223"/>
      <c r="D18" s="223"/>
      <c r="E18" s="227"/>
    </row>
    <row r="19" spans="1:5" s="2" customFormat="1" ht="33" customHeight="1" thickBot="1" x14ac:dyDescent="0.3">
      <c r="A19" s="148">
        <f>A16+1</f>
        <v>44407</v>
      </c>
      <c r="B19" s="146" t="s">
        <v>8</v>
      </c>
      <c r="C19" s="251"/>
      <c r="D19" s="36" t="s">
        <v>277</v>
      </c>
      <c r="E19" s="193"/>
    </row>
    <row r="20" spans="1:5" s="2" customFormat="1" ht="22.5" customHeight="1" x14ac:dyDescent="0.25">
      <c r="A20" s="645" t="s">
        <v>3</v>
      </c>
      <c r="B20" s="149" t="s">
        <v>7</v>
      </c>
      <c r="C20" s="201"/>
      <c r="D20" s="219"/>
      <c r="E20" s="272"/>
    </row>
    <row r="21" spans="1:5" s="2" customFormat="1" ht="22.5" customHeight="1" x14ac:dyDescent="0.25">
      <c r="A21" s="646"/>
      <c r="B21" s="150" t="s">
        <v>9</v>
      </c>
      <c r="C21" s="223"/>
      <c r="D21" s="223"/>
      <c r="E21" s="227"/>
    </row>
    <row r="22" spans="1:5" s="2" customFormat="1" ht="33" customHeight="1" thickBot="1" x14ac:dyDescent="0.3">
      <c r="A22" s="148">
        <f>A19+1</f>
        <v>44408</v>
      </c>
      <c r="B22" s="146" t="s">
        <v>8</v>
      </c>
      <c r="C22" s="273" t="s">
        <v>273</v>
      </c>
      <c r="D22" s="273" t="s">
        <v>273</v>
      </c>
      <c r="E22" s="276" t="s">
        <v>279</v>
      </c>
    </row>
    <row r="23" spans="1:5" s="2" customFormat="1" ht="19.5" customHeight="1" x14ac:dyDescent="0.25">
      <c r="A23" s="645" t="s">
        <v>4</v>
      </c>
      <c r="B23" s="147" t="s">
        <v>11</v>
      </c>
      <c r="C23" s="230"/>
      <c r="D23" s="230"/>
      <c r="E23" s="272"/>
    </row>
    <row r="24" spans="1:5" s="2" customFormat="1" ht="19.5" customHeight="1" x14ac:dyDescent="0.25">
      <c r="A24" s="646"/>
      <c r="B24" s="150" t="s">
        <v>9</v>
      </c>
      <c r="C24" s="234"/>
      <c r="D24" s="234"/>
      <c r="E24" s="237"/>
    </row>
    <row r="25" spans="1:5" s="2" customFormat="1" ht="19.5" customHeight="1" thickBot="1" x14ac:dyDescent="0.3">
      <c r="A25" s="148">
        <f>A22+1</f>
        <v>44409</v>
      </c>
      <c r="B25" s="146" t="s">
        <v>8</v>
      </c>
      <c r="C25" s="142"/>
      <c r="D25" s="142"/>
      <c r="E25" s="174"/>
    </row>
    <row r="26" spans="1:5" s="4" customFormat="1" ht="38.25" customHeight="1" thickBot="1" x14ac:dyDescent="0.25">
      <c r="A26" s="670" t="s">
        <v>71</v>
      </c>
      <c r="B26" s="671"/>
      <c r="C26" s="216" t="s">
        <v>271</v>
      </c>
      <c r="D26" s="216" t="s">
        <v>271</v>
      </c>
      <c r="E26" s="232" t="s">
        <v>265</v>
      </c>
    </row>
    <row r="27" spans="1:5" s="4" customFormat="1" ht="46.5" customHeight="1" x14ac:dyDescent="0.2">
      <c r="A27" s="51"/>
      <c r="B27" s="51"/>
      <c r="C27" s="187"/>
      <c r="D27" s="187"/>
      <c r="E27" s="231"/>
    </row>
    <row r="28" spans="1:5" s="4" customFormat="1" ht="34.5" customHeight="1" x14ac:dyDescent="0.2">
      <c r="A28" s="51"/>
      <c r="B28" s="51"/>
      <c r="C28" s="187"/>
      <c r="D28" s="101"/>
      <c r="E28" s="51"/>
    </row>
    <row r="29" spans="1:5" s="4" customFormat="1" ht="36.75" customHeight="1" x14ac:dyDescent="0.2">
      <c r="A29" s="51"/>
      <c r="B29" s="51"/>
      <c r="C29" s="187"/>
      <c r="D29" s="187"/>
      <c r="E29" s="187"/>
    </row>
    <row r="30" spans="1:5" s="4" customFormat="1" ht="36.75" customHeight="1" thickBot="1" x14ac:dyDescent="0.25">
      <c r="A30" s="51"/>
      <c r="B30" s="51"/>
      <c r="C30" s="274"/>
      <c r="D30" s="274"/>
      <c r="E30" s="193" t="s">
        <v>139</v>
      </c>
    </row>
    <row r="31" spans="1:5" s="4" customFormat="1" ht="32.25" customHeight="1" x14ac:dyDescent="0.2">
      <c r="A31" s="51"/>
      <c r="B31" s="51"/>
      <c r="C31" s="668" t="s">
        <v>138</v>
      </c>
      <c r="D31" s="669"/>
      <c r="E31" s="268"/>
    </row>
    <row r="32" spans="1:5" s="4" customFormat="1" ht="32.25" customHeight="1" x14ac:dyDescent="0.2">
      <c r="A32" s="51"/>
      <c r="B32" s="51"/>
      <c r="C32" s="668" t="s">
        <v>154</v>
      </c>
      <c r="D32" s="669"/>
      <c r="E32" s="267"/>
    </row>
    <row r="33" spans="1:5" s="4" customFormat="1" ht="32.25" customHeight="1" x14ac:dyDescent="0.2">
      <c r="A33" s="173"/>
      <c r="B33" s="173"/>
      <c r="C33" s="666" t="s">
        <v>155</v>
      </c>
      <c r="D33" s="667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648" t="s">
        <v>129</v>
      </c>
      <c r="D36" s="648"/>
      <c r="E36" s="194"/>
    </row>
    <row r="37" spans="1:5" s="4" customFormat="1" ht="65.25" customHeight="1" thickBot="1" x14ac:dyDescent="0.25">
      <c r="A37" s="173"/>
      <c r="B37" s="173"/>
      <c r="C37" s="664"/>
      <c r="D37" s="665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650"/>
      <c r="D44" s="650"/>
      <c r="E44" s="650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651"/>
      <c r="D49" s="651"/>
      <c r="E49" s="651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651"/>
      <c r="D53" s="651"/>
      <c r="E53" s="651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651"/>
      <c r="D58" s="651"/>
      <c r="E58" s="651"/>
    </row>
    <row r="59" spans="1:5" s="4" customFormat="1" ht="39" customHeight="1" x14ac:dyDescent="0.2">
      <c r="A59" s="16"/>
      <c r="B59" s="16"/>
      <c r="C59" s="647"/>
      <c r="D59" s="647"/>
      <c r="E59" s="647"/>
    </row>
    <row r="60" spans="1:5" s="4" customFormat="1" ht="41.25" customHeight="1" x14ac:dyDescent="0.2">
      <c r="A60" s="16"/>
      <c r="B60" s="16"/>
      <c r="C60" s="648"/>
      <c r="D60" s="648"/>
      <c r="E60" s="648"/>
    </row>
    <row r="61" spans="1:5" s="4" customFormat="1" ht="27.75" customHeight="1" x14ac:dyDescent="0.2">
      <c r="A61" s="16"/>
      <c r="B61" s="16"/>
      <c r="C61" s="649"/>
      <c r="D61" s="649"/>
      <c r="E61" s="649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13" zoomScale="80" zoomScaleNormal="80" workbookViewId="0">
      <selection activeCell="C22" sqref="C22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684" t="s">
        <v>104</v>
      </c>
      <c r="B1" s="684"/>
      <c r="C1" s="684"/>
      <c r="D1" s="684"/>
    </row>
    <row r="2" spans="1:8" s="2" customFormat="1" ht="20.25" customHeight="1" thickBot="1" x14ac:dyDescent="0.3">
      <c r="A2" s="685" t="str">
        <f>"THỜI KHÓA BIỂU TỪ NGÀY "&amp;DAY(A7)&amp;"/"&amp;MONTH(A7)&amp;"/"&amp;YEAR(A7)&amp;" ĐẾN NGÀY "&amp;DAY(A25)&amp;"/"&amp;MONTH(A25)&amp;"/"&amp;YEAR(A25)</f>
        <v>THỜI KHÓA BIỂU TỪ NGÀY 26/7/2021 ĐẾN NGÀY 1/8/2021</v>
      </c>
      <c r="B2" s="685"/>
      <c r="C2" s="685"/>
      <c r="D2" s="685"/>
    </row>
    <row r="3" spans="1:8" s="4" customFormat="1" ht="16.5" customHeight="1" x14ac:dyDescent="0.2">
      <c r="A3" s="686" t="s">
        <v>72</v>
      </c>
      <c r="B3" s="687"/>
      <c r="C3" s="690" t="s">
        <v>13</v>
      </c>
      <c r="D3" s="690" t="s">
        <v>14</v>
      </c>
    </row>
    <row r="4" spans="1:8" s="4" customFormat="1" ht="17.25" customHeight="1" thickBot="1" x14ac:dyDescent="0.25">
      <c r="A4" s="688"/>
      <c r="B4" s="689"/>
      <c r="C4" s="691"/>
      <c r="D4" s="691"/>
    </row>
    <row r="5" spans="1:8" s="2" customFormat="1" ht="21" customHeight="1" x14ac:dyDescent="0.25">
      <c r="A5" s="672" t="s">
        <v>0</v>
      </c>
      <c r="B5" s="203" t="s">
        <v>7</v>
      </c>
      <c r="C5" s="681"/>
      <c r="D5" s="681"/>
      <c r="G5" s="7"/>
      <c r="H5" s="7"/>
    </row>
    <row r="6" spans="1:8" s="2" customFormat="1" ht="21.75" customHeight="1" x14ac:dyDescent="0.25">
      <c r="A6" s="673"/>
      <c r="B6" s="204" t="s">
        <v>9</v>
      </c>
      <c r="C6" s="682"/>
      <c r="D6" s="682"/>
      <c r="G6" s="7"/>
      <c r="H6" s="7"/>
    </row>
    <row r="7" spans="1:8" s="2" customFormat="1" ht="25.5" customHeight="1" thickBot="1" x14ac:dyDescent="0.3">
      <c r="A7" s="196">
        <v>44403</v>
      </c>
      <c r="B7" s="197" t="s">
        <v>8</v>
      </c>
      <c r="C7" s="50"/>
      <c r="D7" s="50"/>
      <c r="G7" s="579"/>
      <c r="H7" s="7"/>
    </row>
    <row r="8" spans="1:8" s="2" customFormat="1" ht="16.5" customHeight="1" x14ac:dyDescent="0.25">
      <c r="A8" s="672" t="s">
        <v>6</v>
      </c>
      <c r="B8" s="200" t="s">
        <v>7</v>
      </c>
      <c r="C8" s="681"/>
      <c r="D8" s="681"/>
      <c r="E8" s="7"/>
      <c r="G8" s="579"/>
      <c r="H8" s="7"/>
    </row>
    <row r="9" spans="1:8" s="2" customFormat="1" ht="20.25" customHeight="1" x14ac:dyDescent="0.25">
      <c r="A9" s="683"/>
      <c r="B9" s="204" t="s">
        <v>9</v>
      </c>
      <c r="C9" s="682"/>
      <c r="D9" s="682"/>
      <c r="E9" s="7"/>
      <c r="G9" s="7"/>
      <c r="H9" s="7"/>
    </row>
    <row r="10" spans="1:8" s="2" customFormat="1" ht="24" customHeight="1" thickBot="1" x14ac:dyDescent="0.3">
      <c r="A10" s="196">
        <f>A7+1</f>
        <v>44404</v>
      </c>
      <c r="B10" s="197" t="s">
        <v>8</v>
      </c>
      <c r="C10" s="205"/>
      <c r="D10" s="205"/>
      <c r="E10" s="7"/>
      <c r="G10" s="7"/>
    </row>
    <row r="11" spans="1:8" s="2" customFormat="1" ht="18" customHeight="1" x14ac:dyDescent="0.25">
      <c r="A11" s="672" t="s">
        <v>5</v>
      </c>
      <c r="B11" s="200" t="s">
        <v>7</v>
      </c>
      <c r="C11" s="681"/>
      <c r="D11" s="681"/>
      <c r="G11" s="7"/>
    </row>
    <row r="12" spans="1:8" s="2" customFormat="1" ht="23.25" customHeight="1" x14ac:dyDescent="0.25">
      <c r="A12" s="673"/>
      <c r="B12" s="204" t="s">
        <v>9</v>
      </c>
      <c r="C12" s="682"/>
      <c r="D12" s="682"/>
      <c r="E12" s="7"/>
      <c r="G12" s="7"/>
      <c r="H12" s="7"/>
    </row>
    <row r="13" spans="1:8" s="2" customFormat="1" ht="27" customHeight="1" thickBot="1" x14ac:dyDescent="0.3">
      <c r="A13" s="196">
        <f>A10+1</f>
        <v>44405</v>
      </c>
      <c r="B13" s="199" t="s">
        <v>8</v>
      </c>
      <c r="C13" s="36"/>
      <c r="D13" s="36"/>
    </row>
    <row r="14" spans="1:8" s="2" customFormat="1" ht="18.75" customHeight="1" x14ac:dyDescent="0.25">
      <c r="A14" s="672" t="s">
        <v>1</v>
      </c>
      <c r="B14" s="200" t="s">
        <v>7</v>
      </c>
      <c r="C14" s="681"/>
      <c r="D14" s="681"/>
      <c r="E14" s="28"/>
    </row>
    <row r="15" spans="1:8" s="2" customFormat="1" ht="21" customHeight="1" x14ac:dyDescent="0.25">
      <c r="A15" s="673"/>
      <c r="B15" s="204" t="s">
        <v>9</v>
      </c>
      <c r="C15" s="682"/>
      <c r="D15" s="682"/>
    </row>
    <row r="16" spans="1:8" s="2" customFormat="1" ht="24.75" customHeight="1" thickBot="1" x14ac:dyDescent="0.3">
      <c r="A16" s="196">
        <f>A13+1</f>
        <v>44406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672" t="s">
        <v>2</v>
      </c>
      <c r="B17" s="200" t="s">
        <v>7</v>
      </c>
      <c r="C17" s="706"/>
      <c r="D17" s="706"/>
      <c r="E17" s="7"/>
    </row>
    <row r="18" spans="1:5" s="2" customFormat="1" ht="24.75" customHeight="1" x14ac:dyDescent="0.25">
      <c r="A18" s="673"/>
      <c r="B18" s="204" t="s">
        <v>9</v>
      </c>
      <c r="C18" s="681"/>
      <c r="D18" s="681"/>
    </row>
    <row r="19" spans="1:5" s="2" customFormat="1" ht="26.25" customHeight="1" thickBot="1" x14ac:dyDescent="0.3">
      <c r="A19" s="196">
        <f>A16+1</f>
        <v>44407</v>
      </c>
      <c r="B19" s="199" t="s">
        <v>8</v>
      </c>
      <c r="C19" s="91"/>
      <c r="D19" s="91"/>
    </row>
    <row r="20" spans="1:5" s="2" customFormat="1" ht="24" customHeight="1" x14ac:dyDescent="0.25">
      <c r="A20" s="672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673"/>
      <c r="B21" s="204" t="s">
        <v>9</v>
      </c>
      <c r="C21" s="225"/>
      <c r="D21" s="225"/>
    </row>
    <row r="22" spans="1:5" s="2" customFormat="1" ht="25.5" customHeight="1" thickBot="1" x14ac:dyDescent="0.3">
      <c r="A22" s="196">
        <f>A19+1</f>
        <v>44408</v>
      </c>
      <c r="B22" s="199" t="s">
        <v>8</v>
      </c>
      <c r="C22" s="36"/>
      <c r="D22" s="36"/>
    </row>
    <row r="23" spans="1:5" s="2" customFormat="1" ht="22.5" customHeight="1" x14ac:dyDescent="0.25">
      <c r="A23" s="672" t="s">
        <v>4</v>
      </c>
      <c r="B23" s="198" t="s">
        <v>11</v>
      </c>
      <c r="C23" s="221"/>
      <c r="D23" s="221"/>
    </row>
    <row r="24" spans="1:5" s="2" customFormat="1" ht="24.75" customHeight="1" x14ac:dyDescent="0.25">
      <c r="A24" s="673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44409</v>
      </c>
      <c r="B25" s="197" t="s">
        <v>8</v>
      </c>
      <c r="C25" s="217"/>
      <c r="D25" s="217"/>
    </row>
    <row r="26" spans="1:5" s="4" customFormat="1" ht="40.5" customHeight="1" thickBot="1" x14ac:dyDescent="0.25">
      <c r="A26" s="698" t="s">
        <v>10</v>
      </c>
      <c r="B26" s="602"/>
      <c r="C26" s="215" t="s">
        <v>152</v>
      </c>
      <c r="D26" s="215" t="s">
        <v>152</v>
      </c>
    </row>
    <row r="27" spans="1:5" s="4" customFormat="1" ht="28.5" customHeight="1" x14ac:dyDescent="0.2">
      <c r="A27" s="47"/>
      <c r="B27" s="47"/>
      <c r="C27" s="228"/>
      <c r="D27" s="229"/>
    </row>
    <row r="28" spans="1:5" s="4" customFormat="1" ht="28.5" customHeight="1" x14ac:dyDescent="0.2">
      <c r="A28" s="47"/>
      <c r="B28" s="47"/>
      <c r="C28" s="228"/>
      <c r="D28" s="229"/>
    </row>
    <row r="29" spans="1:5" s="4" customFormat="1" ht="39" customHeight="1" x14ac:dyDescent="0.2">
      <c r="A29" s="47"/>
      <c r="B29" s="47"/>
      <c r="C29" s="666" t="s">
        <v>131</v>
      </c>
      <c r="D29" s="667"/>
    </row>
    <row r="30" spans="1:5" s="4" customFormat="1" ht="39" customHeight="1" x14ac:dyDescent="0.2">
      <c r="A30" s="47"/>
      <c r="B30" s="47"/>
      <c r="C30" s="679" t="s">
        <v>116</v>
      </c>
      <c r="D30" s="680"/>
    </row>
    <row r="31" spans="1:5" s="4" customFormat="1" ht="30.75" customHeight="1" x14ac:dyDescent="0.2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 x14ac:dyDescent="0.25">
      <c r="A32" s="105"/>
      <c r="B32" s="105"/>
      <c r="C32" s="176"/>
      <c r="D32" s="176"/>
    </row>
    <row r="33" spans="1:4" s="4" customFormat="1" ht="32.25" customHeight="1" x14ac:dyDescent="0.2">
      <c r="A33" s="105"/>
      <c r="B33" s="105"/>
      <c r="C33" s="666" t="s">
        <v>111</v>
      </c>
      <c r="D33" s="667"/>
    </row>
    <row r="34" spans="1:4" s="4" customFormat="1" ht="30" customHeight="1" x14ac:dyDescent="0.2">
      <c r="A34" s="105"/>
      <c r="B34" s="105"/>
      <c r="C34" s="649" t="s">
        <v>127</v>
      </c>
      <c r="D34" s="649"/>
    </row>
    <row r="35" spans="1:4" s="4" customFormat="1" ht="33.75" customHeight="1" x14ac:dyDescent="0.2">
      <c r="A35" s="105"/>
      <c r="B35" s="105"/>
      <c r="C35" s="678" t="s">
        <v>102</v>
      </c>
      <c r="D35" s="678"/>
    </row>
    <row r="36" spans="1:4" s="4" customFormat="1" ht="33" customHeight="1" x14ac:dyDescent="0.2">
      <c r="A36" s="105"/>
      <c r="B36" s="105"/>
      <c r="C36" s="676" t="s">
        <v>117</v>
      </c>
      <c r="D36" s="677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674" t="s">
        <v>91</v>
      </c>
      <c r="D38" s="675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647" t="s">
        <v>90</v>
      </c>
      <c r="D41" s="647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649" t="s">
        <v>58</v>
      </c>
      <c r="D43" s="701"/>
    </row>
    <row r="44" spans="1:4" s="4" customFormat="1" ht="29.25" customHeight="1" x14ac:dyDescent="0.2">
      <c r="A44" s="47"/>
      <c r="B44" s="47"/>
      <c r="C44" s="699" t="s">
        <v>52</v>
      </c>
      <c r="D44" s="700"/>
    </row>
    <row r="45" spans="1:4" s="4" customFormat="1" ht="29.25" customHeight="1" x14ac:dyDescent="0.2">
      <c r="A45" s="47"/>
      <c r="B45" s="47"/>
      <c r="C45" s="666" t="s">
        <v>50</v>
      </c>
      <c r="D45" s="667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696" t="s">
        <v>53</v>
      </c>
      <c r="D47" s="697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692" t="s">
        <v>28</v>
      </c>
      <c r="D52" s="693"/>
    </row>
    <row r="53" spans="1:4" s="4" customFormat="1" ht="28.5" customHeight="1" x14ac:dyDescent="0.2">
      <c r="A53" s="47"/>
      <c r="B53" s="47"/>
      <c r="C53" s="694" t="s">
        <v>34</v>
      </c>
      <c r="D53" s="695"/>
    </row>
    <row r="54" spans="1:4" s="4" customFormat="1" ht="28.5" customHeight="1" x14ac:dyDescent="0.2">
      <c r="A54" s="47"/>
      <c r="B54" s="47"/>
      <c r="C54" s="704" t="s">
        <v>35</v>
      </c>
      <c r="D54" s="705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02" t="s">
        <v>18</v>
      </c>
      <c r="D57" s="703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Lich Ôn tập Lớp 11,12</vt:lpstr>
      <vt:lpstr>CDYDSG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CDYDSG!Print_Area</vt:lpstr>
      <vt:lpstr>'DUOC 14'!Print_Area</vt:lpstr>
      <vt:lpstr>'DƯỢC K13'!Print_Area</vt:lpstr>
      <vt:lpstr>'Lich Ôn tập Lớp 11,12'!Print_Area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2021-07-23T08:35:01Z</cp:lastPrinted>
  <dcterms:created xsi:type="dcterms:W3CDTF">2009-04-28T08:30:18Z</dcterms:created>
  <dcterms:modified xsi:type="dcterms:W3CDTF">2021-07-23T08:36:27Z</dcterms:modified>
</cp:coreProperties>
</file>