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440" windowWidth="15600" windowHeight="6225" tabRatio="681" firstSheet="1" activeTab="1"/>
  </bookViews>
  <sheets>
    <sheet name="Kangatang" sheetId="1478" state="hidden" r:id="rId1"/>
    <sheet name="D01" sheetId="1621" r:id="rId2"/>
    <sheet name="YS16A" sheetId="1620" r:id="rId3"/>
    <sheet name="KHOA 17-DUOC, ĐD, " sheetId="1619" r:id="rId4"/>
    <sheet name="KHOA 17- YS- YHCT" sheetId="1618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10'!$A$1:$E$54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21" l="1"/>
  <c r="A14" i="1621" s="1"/>
  <c r="A17" i="1621" s="1"/>
  <c r="A20" i="1621" s="1"/>
  <c r="A23" i="1621" s="1"/>
  <c r="A26" i="1621" s="1"/>
  <c r="A2" i="1621" s="1"/>
  <c r="A10" i="1620"/>
  <c r="A13" i="1620"/>
  <c r="A16" i="1620" s="1"/>
  <c r="A19" i="1620" s="1"/>
  <c r="A22" i="1620" s="1"/>
  <c r="A25" i="1620" s="1"/>
  <c r="A2" i="1620" s="1"/>
  <c r="A10" i="1619"/>
  <c r="A13" i="1619" s="1"/>
  <c r="A16" i="1619" s="1"/>
  <c r="A19" i="1619" s="1"/>
  <c r="A22" i="1619" s="1"/>
  <c r="A25" i="1619" s="1"/>
  <c r="A2" i="1619" s="1"/>
  <c r="A10" i="1618"/>
  <c r="A13" i="1618" s="1"/>
  <c r="A16" i="1618" s="1"/>
  <c r="A19" i="1618" s="1"/>
  <c r="A22" i="1618" s="1"/>
  <c r="A25" i="1618" s="1"/>
  <c r="A2" i="1618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<sst xmlns="http://schemas.openxmlformats.org/spreadsheetml/2006/main" count="640" uniqueCount="187">
  <si>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</si>
  <si>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</si>
  <si>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</si>
  <si>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</si>
  <si>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</si>
  <si>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</si>
  <si>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</si>
  <si>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</si>
  <si>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</si>
  <si>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</si>
  <si>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</si>
  <si>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</si>
  <si>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</si>
  <si>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</si>
  <si>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</si>
  <si>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</si>
  <si>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</si>
  <si>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</si>
  <si>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</si>
  <si>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</si>
  <si>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</si>
  <si>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</si>
  <si>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</si>
  <si>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</si>
  <si>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</si>
  <si>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</si>
  <si>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</si>
  <si>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</si>
  <si>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</si>
  <si>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</si>
  <si>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</si>
  <si>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</si>
  <si>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</si>
  <si>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</si>
  <si>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</si>
  <si>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</si>
  <si>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</si>
  <si>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</si>
  <si>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</si>
  <si>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</si>
  <si>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</si>
  <si>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</si>
  <si>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</si>
  <si>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</si>
  <si>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</si>
  <si>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</si>
  <si>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</si>
  <si>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</si>
  <si>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</si>
  <si>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</si>
  <si>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</si>
  <si>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</si>
  <si>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</si>
  <si>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</si>
  <si>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</si>
  <si>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</si>
  <si>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</si>
  <si>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</si>
  <si>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</si>
  <si>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</si>
  <si>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</si>
  <si>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</si>
  <si>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</si>
  <si>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</si>
  <si>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</si>
  <si>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</si>
  <si>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</si>
  <si>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</si>
  <si>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</si>
  <si>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</si>
  <si>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</si>
  <si>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</si>
  <si>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</si>
  <si>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</si>
  <si>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</si>
  <si>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</si>
  <si>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</si>
  <si>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</si>
  <si>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</si>
  <si>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</si>
  <si>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</si>
  <si>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</si>
  <si>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</si>
  <si>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</si>
  <si>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</si>
  <si>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</si>
  <si>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</si>
  <si>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</si>
  <si>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</si>
  <si>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</si>
  <si>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</si>
  <si>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</si>
  <si>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</si>
  <si>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</si>
  <si>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</si>
  <si>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</si>
  <si>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</si>
  <si>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</si>
  <si>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</si>
  <si>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</si>
  <si>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</si>
  <si>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</si>
  <si>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</si>
  <si>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</si>
  <si>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</si>
  <si>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</si>
  <si>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</si>
  <si>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</si>
  <si>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</si>
  <si>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</si>
  <si>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</si>
  <si>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</si>
  <si>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</si>
  <si>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</si>
  <si>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</si>
  <si>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</si>
  <si>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</si>
  <si>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</si>
  <si>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</si>
  <si>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</si>
  <si>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</si>
  <si>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Dưỡng sinh xoa bóp bấm huyệt (2/15) BS. Mai - 4t. P13</t>
  </si>
  <si>
    <t>CSSK PN - BM - gia đình (2/8) cô Liên -p.16</t>
  </si>
  <si>
    <t>Bệnh học ngoại khoa (2/11) , cô Hiền - 4t, P.16</t>
  </si>
  <si>
    <t>Đông dược và thừa kế (10/11) BS. Tân - 3t. P13</t>
  </si>
  <si>
    <t>SỬ- T. HOÀNG (TT)</t>
  </si>
  <si>
    <t>TOÁN-T.NAM (TT)</t>
  </si>
  <si>
    <t>ĐỊA- C. GIANG (TT)</t>
  </si>
  <si>
    <t>Thi Kỹ thuật chăm sóc móng 5/5/2024</t>
  </si>
  <si>
    <t>Thi mạng máy tính ngày 5/5/2024</t>
  </si>
  <si>
    <t xml:space="preserve">Thi Tài chính doanh nghiệp ngày 05-5-2024 </t>
  </si>
  <si>
    <t>Kiểm soát nhiễm khuẩn (1/3) cô Thuỷ, p.17 - 5t</t>
  </si>
  <si>
    <t>Thi Giáo dục Quốc phòng và AN (11/5/2024)</t>
  </si>
  <si>
    <t>Y HỌC CƠ SƠ (6/6) Cô. Liên - p.16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</si>
  <si>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</si>
  <si>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</si>
  <si>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</si>
  <si>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</si>
  <si>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t>Đo đạc lập bản đồ; Giao đất và thu hồi đất; Đăng ký thống kê</t>
  </si>
  <si>
    <r>
      <t xml:space="preserve">Đo đạc lập bản đồ P2 (13/22)-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</si>
  <si>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Nguyên lý Kế toán</t>
  </si>
  <si>
    <t>TKB TỪ 13-05-2024 ĐẾN 18-05-2024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</si>
  <si>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</si>
  <si>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r>
      <t xml:space="preserve">LỚP VH13001 (10B1) </t>
    </r>
    <r>
      <rPr>
        <b/>
        <sz val="14"/>
        <color rgb="FFFF0000"/>
        <rFont val="Times New Roman"/>
        <family val="1"/>
      </rPr>
      <t>)- Phòng 11</t>
    </r>
  </si>
  <si>
    <r>
      <t xml:space="preserve">LỚP VH13001 (10B2) - </t>
    </r>
    <r>
      <rPr>
        <b/>
        <sz val="14"/>
        <color rgb="FFFF0000"/>
        <rFont val="Times New Roman"/>
        <family val="1"/>
      </rPr>
      <t xml:space="preserve">Phòng 13
</t>
    </r>
  </si>
  <si>
    <t>VĂN-T. LINH (TT)</t>
  </si>
  <si>
    <t>Sai số và bình sai (2/15)- T. Huân- 4t - (từ 18h00 đến 21h00)</t>
  </si>
  <si>
    <t>Sai số và bình sai (3/15)- T. Huân- 4t - (từ 18h00 đến 21h00)</t>
  </si>
  <si>
    <t>Quy hoạch sử dụng đất (2/11)- C. Danh-4t - (từ 18h00 đến 21h00)</t>
  </si>
  <si>
    <t xml:space="preserve">Giáo dục Chính trị (7/7)- học Online-C. Thúy-5t (từ 18h00 đến 21h45) </t>
  </si>
  <si>
    <t>20/05/2024</t>
  </si>
  <si>
    <t>Corel Draw (12/15)-C. Liên-P.Máy-4t (từ 18h00 đến 21h00)</t>
  </si>
  <si>
    <t>Corel Draw (13/15)-C. Liên-P.Máy-4t (từ 18h00 đến 21h00)</t>
  </si>
  <si>
    <t>Photoshop 1 (10/12)-T. Lộc- P. Máy - 5t (từ 7h30-11h30)</t>
  </si>
  <si>
    <t>Hệ CSDL SQL Server; Tin học Văn phòng</t>
  </si>
  <si>
    <r>
      <t xml:space="preserve">Kế toán TC 1 (6/19)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</si>
  <si>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1 (7/19)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</si>
  <si>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1 (8/19)
-T. Trung-P17-4t </t>
    </r>
    <r>
      <rPr>
        <b/>
        <sz val="12"/>
        <color rgb="FFFF0000"/>
        <rFont val="Times New Roman"/>
        <family val="1"/>
      </rPr>
      <t>(từ 18h15-21h00)</t>
    </r>
  </si>
  <si>
    <r>
      <t>Kế toán TC 1 (9/19)
-T. Trung-P17-4t</t>
    </r>
    <r>
      <rPr>
        <b/>
        <sz val="12"/>
        <color rgb="FFFF0000"/>
        <rFont val="Times New Roman"/>
        <family val="1"/>
      </rPr>
      <t xml:space="preserve"> (từ 18h15-21h00)</t>
    </r>
  </si>
  <si>
    <t>Excel CB (12/14)-T. Duy-P. Máy - 4 tiết (từ 18h00-21h00)</t>
  </si>
  <si>
    <t>Quản trị mạng Windows Server 2016/2019 (2/15)-T. Nhanh-P. Máy-5t (từ 13h15 đến 17h15)</t>
  </si>
  <si>
    <t>Bệnh học Ngoại khoa(4/10) cô Hiền - 5t, p.16</t>
  </si>
  <si>
    <t>lý luận YHCT (4/9) bs HẢI, P. 11- 5t</t>
  </si>
  <si>
    <t>lý luận YHCT (3/9) bs HẢI, P. 11- 5t</t>
  </si>
  <si>
    <t>Dưỡng sinh xoa bóp bấm huyệt (7/15) BS. Tân - 4t. P13</t>
  </si>
  <si>
    <t>CSSK sinh sản (8/11) cô Liên, P.16 - 4T</t>
  </si>
  <si>
    <t>CSSK sinh sản (7/11) cô Liên, P.16 - 4T</t>
  </si>
  <si>
    <t>Dưỡng sinh xoa bóp bấm huyệt (6/15) BS. Tân - 4t. P13</t>
  </si>
  <si>
    <t>CSNB NGOẠI KHOA(4/10) C. HIỀN. P.16 - 5T</t>
  </si>
  <si>
    <t>Dược liệu (1/25) Thầy Tân. P. 17 - 5T</t>
  </si>
  <si>
    <t>CSNB cấp cứu và CS Tích cực (3/3) cô Phụng - 5t, p.17</t>
  </si>
  <si>
    <t>CSSK PN - BM - gia đình (8/8) cô Liên -p.16</t>
  </si>
  <si>
    <t>DƯỢC LÝ (20/27) Thầy Thuận, 
P.TH - 4t</t>
  </si>
  <si>
    <t>CSSK PN - BM - gia đình (7/8) cô Liên -p.16</t>
  </si>
  <si>
    <t>DƯỢC LÝ (19/27) Thầy Thuận, 
P.TH - 4t</t>
  </si>
  <si>
    <t>ôn thi TN ,LT nghề (4/5), Cô. Phụng, P. 17</t>
  </si>
  <si>
    <t>ôn thi TN ,LT nghề (5/5), Cô. Phụng, P. 13</t>
  </si>
  <si>
    <t>Kiểm soát nhiễm khuẩn (2/3) cô Thuỷ.P 17-5t</t>
  </si>
  <si>
    <t xml:space="preserve">Giáo dục Chính trị (7/7) - C. Thúy-5t (từ 18h00 đến 21h45) </t>
  </si>
  <si>
    <t>TKB TỪ 20-05-2024 ĐẾN 25-05-2024</t>
  </si>
  <si>
    <t>13h15 thi LT Hoá phân tích, 14h45 thi thực vật dược-P11</t>
  </si>
  <si>
    <r>
      <t>Cắt tóc nam căn bản (9/12) - T.Thuấn - 5 tiết (từ 7h30-11h30)</t>
    </r>
    <r>
      <rPr>
        <b/>
        <sz val="12"/>
        <color rgb="FFFF0000"/>
        <rFont val="Times New Roman"/>
        <family val="1"/>
      </rPr>
      <t>-P. TH. Lầu 1-T. Thuấn</t>
    </r>
  </si>
  <si>
    <t>Thi Kỹ thuật trang điểm căn bản (8h00-Lầu 1- C. Thoa)</t>
  </si>
  <si>
    <t>Thi Kỹ thuật trang điểm căn bản (25/5/2024)</t>
  </si>
  <si>
    <t>Kỹ thuật vẽ móng (9/15)
-5t- (từ 7h30-11h30) - Lầu 1-C. Diệu</t>
  </si>
  <si>
    <t>HS NGHỈ HỌC VĂN HÓA. LỚP CHUYÊN NGÀNH HỌC THEO TKB</t>
  </si>
  <si>
    <t>Vệ sinh phòng bệnh (7/9)-C. Thủy-5t-Phòng 17 - 5 tiết (từ 7h30-11h30)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</si>
</sst>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6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6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8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7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0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0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2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70" fillId="0" borderId="1" xfId="7" applyFont="1" applyFill="1" applyBorder="1" applyAlignment="1">
      <alignment horizontal="center" vertical="center"/>
    </xf>
    <xf numFmtId="0" fontId="71" fillId="0" borderId="27" xfId="7" applyFont="1" applyFill="1" applyBorder="1" applyAlignment="1">
      <alignment horizontal="center" vertical="center"/>
    </xf>
    <xf numFmtId="0" fontId="71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1" xfId="7" applyNumberFormat="1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 wrapText="1" shrinkToFi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0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7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8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1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 vertical="center"/>
    </xf>
    <xf numFmtId="0" fontId="58" fillId="0" borderId="2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20" fillId="0" borderId="58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53" fillId="0" borderId="4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3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1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8" fillId="0" borderId="2" xfId="7" applyFont="1" applyFill="1" applyBorder="1" applyAlignment="1">
      <alignment horizontal="center" vertical="center" wrapText="1"/>
    </xf>
    <xf numFmtId="0" fontId="76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8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79" fillId="3" borderId="3" xfId="7" applyFont="1" applyFill="1" applyBorder="1" applyAlignment="1">
      <alignment horizontal="center" vertical="center"/>
    </xf>
    <xf numFmtId="0" fontId="60" fillId="3" borderId="3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8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60" fillId="0" borderId="1" xfId="68" applyFont="1" applyFill="1" applyBorder="1" applyAlignment="1">
      <alignment vertical="center"/>
    </xf>
    <xf numFmtId="0" fontId="60" fillId="0" borderId="3" xfId="68" applyFont="1" applyFill="1" applyBorder="1" applyAlignment="1">
      <alignment vertical="center"/>
    </xf>
    <xf numFmtId="0" fontId="79" fillId="0" borderId="3" xfId="7" applyFont="1" applyFill="1" applyBorder="1" applyAlignment="1">
      <alignment vertical="center"/>
    </xf>
    <xf numFmtId="14" fontId="10" fillId="3" borderId="41" xfId="17" applyNumberFormat="1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45" fillId="3" borderId="11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5" fillId="3" borderId="9" xfId="7" applyFont="1" applyFill="1" applyBorder="1" applyAlignment="1">
      <alignment horizontal="center" vertical="center" wrapText="1" shrinkToFit="1"/>
    </xf>
    <xf numFmtId="0" fontId="11" fillId="0" borderId="3" xfId="7" applyFont="1" applyFill="1" applyBorder="1"/>
    <xf numFmtId="0" fontId="57" fillId="0" borderId="4" xfId="68" applyFont="1" applyFill="1" applyBorder="1" applyAlignment="1">
      <alignment horizontal="center" vertical="center" wrapText="1"/>
    </xf>
    <xf numFmtId="0" fontId="21" fillId="2" borderId="3" xfId="7" applyFont="1" applyFill="1" applyBorder="1" applyAlignment="1">
      <alignment horizontal="center" vertical="center" wrapText="1"/>
    </xf>
    <xf numFmtId="0" fontId="71" fillId="0" borderId="58" xfId="7" applyFont="1" applyFill="1" applyBorder="1" applyAlignment="1">
      <alignment vertical="center"/>
    </xf>
    <xf numFmtId="0" fontId="71" fillId="0" borderId="6" xfId="7" applyFont="1" applyFill="1" applyBorder="1" applyAlignment="1">
      <alignment vertical="center"/>
    </xf>
    <xf numFmtId="0" fontId="54" fillId="0" borderId="0" xfId="7" applyFont="1" applyFill="1" applyBorder="1"/>
    <xf numFmtId="0" fontId="34" fillId="0" borderId="0" xfId="7" applyFont="1" applyFill="1" applyBorder="1"/>
    <xf numFmtId="0" fontId="3" fillId="7" borderId="33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14" fontId="3" fillId="3" borderId="52" xfId="7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wrapText="1"/>
    </xf>
    <xf numFmtId="0" fontId="20" fillId="0" borderId="6" xfId="68" applyFont="1" applyFill="1" applyBorder="1" applyAlignment="1">
      <alignment horizontal="center"/>
    </xf>
    <xf numFmtId="0" fontId="58" fillId="0" borderId="3" xfId="7" applyFont="1" applyFill="1" applyBorder="1" applyAlignment="1">
      <alignment horizontal="center" wrapText="1" shrinkToFit="1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0" fontId="71" fillId="3" borderId="6" xfId="7" applyFont="1" applyFill="1" applyBorder="1" applyAlignment="1">
      <alignment horizontal="center" vertical="center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73" fillId="4" borderId="22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20" fillId="0" borderId="8" xfId="7" applyFont="1" applyFill="1" applyBorder="1" applyAlignment="1">
      <alignment horizontal="center" vertical="center" wrapText="1"/>
    </xf>
    <xf numFmtId="0" fontId="20" fillId="0" borderId="13" xfId="7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6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69" fillId="3" borderId="0" xfId="68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64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2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0" borderId="21" xfId="7" applyFont="1" applyFill="1" applyBorder="1" applyAlignment="1">
      <alignment horizontal="center" vertical="center" shrinkToFit="1"/>
    </xf>
    <xf numFmtId="0" fontId="6" fillId="0" borderId="22" xfId="7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60" fillId="0" borderId="14" xfId="68" applyFont="1" applyFill="1" applyBorder="1" applyAlignment="1">
      <alignment horizontal="center" vertical="center"/>
    </xf>
    <xf numFmtId="0" fontId="60" fillId="0" borderId="10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zoomScaleNormal="100" workbookViewId="0">
      <selection activeCell="D5" sqref="D5:E5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4" width="44.140625" style="41" customWidth="1"/>
    <col min="5" max="5" width="44.710937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0.25" customHeight="1" x14ac:dyDescent="0.3">
      <c r="A1" s="514" t="s">
        <v>26</v>
      </c>
      <c r="B1" s="514"/>
      <c r="C1" s="514"/>
      <c r="D1" s="514"/>
      <c r="E1" s="514"/>
      <c r="F1" s="23"/>
      <c r="G1" s="23"/>
    </row>
    <row r="2" spans="1:10" s="5" customFormat="1" ht="18.75" customHeight="1" x14ac:dyDescent="0.3">
      <c r="A2" s="515" t="s">
        <v>179</v>
      </c>
      <c r="B2" s="515"/>
      <c r="C2" s="515"/>
      <c r="D2" s="515"/>
      <c r="E2" s="515"/>
      <c r="F2" s="6"/>
      <c r="G2" s="6"/>
    </row>
    <row r="3" spans="1:10" s="5" customFormat="1" ht="6" customHeight="1" thickBot="1" x14ac:dyDescent="0.25">
      <c r="A3" s="516"/>
      <c r="B3" s="516"/>
      <c r="C3" s="516"/>
      <c r="D3" s="517"/>
      <c r="E3" s="517"/>
      <c r="F3" s="6"/>
      <c r="G3" s="6"/>
    </row>
    <row r="4" spans="1:10" s="26" customFormat="1" ht="42.75" customHeight="1" thickBot="1" x14ac:dyDescent="0.3">
      <c r="A4" s="18" t="s">
        <v>25</v>
      </c>
      <c r="B4" s="46" t="s">
        <v>24</v>
      </c>
      <c r="C4" s="17" t="s">
        <v>23</v>
      </c>
      <c r="D4" s="381" t="s">
        <v>143</v>
      </c>
      <c r="E4" s="381" t="s">
        <v>144</v>
      </c>
      <c r="F4" s="25"/>
      <c r="G4" s="43"/>
    </row>
    <row r="5" spans="1:10" s="31" customFormat="1" ht="30" customHeight="1" x14ac:dyDescent="0.2">
      <c r="A5" s="498" t="s">
        <v>0</v>
      </c>
      <c r="B5" s="531" t="s">
        <v>57</v>
      </c>
      <c r="C5" s="19" t="s">
        <v>16</v>
      </c>
      <c r="D5" s="534" t="s">
        <v>185</v>
      </c>
      <c r="E5" s="535"/>
      <c r="F5" s="28"/>
      <c r="G5" s="29"/>
      <c r="H5" s="30"/>
      <c r="I5" s="28"/>
      <c r="J5" s="30"/>
    </row>
    <row r="6" spans="1:10" s="31" customFormat="1" ht="18.75" x14ac:dyDescent="0.2">
      <c r="A6" s="499"/>
      <c r="B6" s="532"/>
      <c r="C6" s="8" t="s">
        <v>15</v>
      </c>
      <c r="D6" s="392"/>
      <c r="E6" s="392"/>
      <c r="F6" s="28"/>
      <c r="G6" s="29"/>
      <c r="H6" s="30"/>
      <c r="I6" s="28"/>
      <c r="J6" s="30"/>
    </row>
    <row r="7" spans="1:10" s="31" customFormat="1" ht="18.75" x14ac:dyDescent="0.2">
      <c r="A7" s="499"/>
      <c r="B7" s="532"/>
      <c r="C7" s="8" t="s">
        <v>14</v>
      </c>
      <c r="D7" s="394"/>
      <c r="E7" s="394"/>
      <c r="F7" s="28"/>
      <c r="G7" s="29"/>
      <c r="H7" s="30"/>
      <c r="I7" s="28"/>
      <c r="J7" s="30"/>
    </row>
    <row r="8" spans="1:10" s="31" customFormat="1" ht="18.75" x14ac:dyDescent="0.2">
      <c r="A8" s="521"/>
      <c r="B8" s="532"/>
      <c r="C8" s="8" t="s">
        <v>13</v>
      </c>
      <c r="D8" s="394"/>
      <c r="E8" s="394"/>
      <c r="F8" s="28"/>
      <c r="G8" s="29"/>
      <c r="H8" s="30"/>
      <c r="I8" s="28"/>
      <c r="J8" s="30"/>
    </row>
    <row r="9" spans="1:10" s="31" customFormat="1" ht="20.25" customHeight="1" thickBot="1" x14ac:dyDescent="0.25">
      <c r="A9" s="395">
        <v>45432</v>
      </c>
      <c r="B9" s="533"/>
      <c r="C9" s="7" t="s">
        <v>12</v>
      </c>
      <c r="D9" s="377"/>
      <c r="E9" s="378"/>
      <c r="F9" s="28"/>
      <c r="G9" s="29"/>
      <c r="I9" s="28"/>
    </row>
    <row r="10" spans="1:10" s="31" customFormat="1" ht="22.5" hidden="1" customHeight="1" x14ac:dyDescent="0.2">
      <c r="A10" s="498" t="s">
        <v>6</v>
      </c>
      <c r="B10" s="528" t="s">
        <v>56</v>
      </c>
      <c r="C10" s="111"/>
      <c r="D10" s="346"/>
      <c r="E10" s="346"/>
      <c r="F10" s="28"/>
      <c r="G10" s="29"/>
      <c r="I10" s="28"/>
    </row>
    <row r="11" spans="1:10" s="31" customFormat="1" ht="18.75" hidden="1" x14ac:dyDescent="0.2">
      <c r="A11" s="499"/>
      <c r="B11" s="529"/>
      <c r="C11" s="112"/>
      <c r="D11" s="233"/>
      <c r="E11" s="120"/>
      <c r="F11" s="28"/>
      <c r="G11" s="29"/>
      <c r="I11" s="28"/>
    </row>
    <row r="12" spans="1:10" s="31" customFormat="1" ht="18.75" hidden="1" x14ac:dyDescent="0.2">
      <c r="A12" s="499"/>
      <c r="B12" s="529"/>
      <c r="C12" s="112"/>
      <c r="D12" s="276"/>
      <c r="E12" s="233"/>
      <c r="F12" s="28"/>
      <c r="G12" s="29"/>
      <c r="I12" s="28"/>
    </row>
    <row r="13" spans="1:10" s="31" customFormat="1" ht="18.75" hidden="1" x14ac:dyDescent="0.2">
      <c r="A13" s="499"/>
      <c r="B13" s="529"/>
      <c r="C13" s="112"/>
      <c r="D13" s="235"/>
      <c r="E13" s="233"/>
      <c r="F13" s="28"/>
      <c r="G13" s="29"/>
      <c r="I13" s="28"/>
    </row>
    <row r="14" spans="1:10" s="31" customFormat="1" ht="19.5" hidden="1" thickBot="1" x14ac:dyDescent="0.25">
      <c r="A14" s="499"/>
      <c r="B14" s="530"/>
      <c r="C14" s="310"/>
      <c r="D14" s="312"/>
      <c r="E14" s="313"/>
      <c r="F14" s="28"/>
      <c r="G14" s="29"/>
      <c r="I14" s="28"/>
    </row>
    <row r="15" spans="1:10" s="31" customFormat="1" ht="18.75" x14ac:dyDescent="0.2">
      <c r="A15" s="499"/>
      <c r="B15" s="522" t="s">
        <v>57</v>
      </c>
      <c r="C15" s="9" t="s">
        <v>16</v>
      </c>
      <c r="D15" s="276"/>
      <c r="E15" s="232"/>
      <c r="I15" s="28"/>
    </row>
    <row r="16" spans="1:10" s="31" customFormat="1" ht="18.75" x14ac:dyDescent="0.2">
      <c r="A16" s="499"/>
      <c r="B16" s="522"/>
      <c r="C16" s="8" t="s">
        <v>15</v>
      </c>
      <c r="D16" s="235"/>
      <c r="E16" s="232"/>
    </row>
    <row r="17" spans="1:8" s="31" customFormat="1" ht="18.75" x14ac:dyDescent="0.2">
      <c r="A17" s="499"/>
      <c r="B17" s="522"/>
      <c r="C17" s="8" t="s">
        <v>14</v>
      </c>
      <c r="D17" s="326"/>
      <c r="E17" s="120"/>
      <c r="G17" s="150"/>
      <c r="H17" s="150"/>
    </row>
    <row r="18" spans="1:8" s="31" customFormat="1" ht="18.75" x14ac:dyDescent="0.2">
      <c r="A18" s="521"/>
      <c r="B18" s="522"/>
      <c r="C18" s="8" t="s">
        <v>13</v>
      </c>
      <c r="D18" s="120"/>
      <c r="E18" s="232"/>
      <c r="G18" s="150"/>
      <c r="H18" s="150"/>
    </row>
    <row r="19" spans="1:8" s="31" customFormat="1" ht="19.5" thickBot="1" x14ac:dyDescent="0.25">
      <c r="A19" s="311">
        <f>A9+1</f>
        <v>45433</v>
      </c>
      <c r="B19" s="494"/>
      <c r="C19" s="7" t="s">
        <v>12</v>
      </c>
      <c r="D19" s="285"/>
      <c r="E19" s="396"/>
      <c r="G19" s="215"/>
      <c r="H19" s="151"/>
    </row>
    <row r="20" spans="1:8" s="31" customFormat="1" ht="21" customHeight="1" x14ac:dyDescent="0.2">
      <c r="A20" s="508" t="s">
        <v>5</v>
      </c>
      <c r="B20" s="519" t="s">
        <v>57</v>
      </c>
      <c r="C20" s="9" t="s">
        <v>16</v>
      </c>
      <c r="D20" s="392"/>
      <c r="E20" s="392"/>
      <c r="F20" s="30"/>
      <c r="G20" s="215"/>
      <c r="H20" s="151"/>
    </row>
    <row r="21" spans="1:8" s="31" customFormat="1" ht="21.75" customHeight="1" x14ac:dyDescent="0.2">
      <c r="A21" s="491"/>
      <c r="B21" s="493"/>
      <c r="C21" s="8" t="s">
        <v>15</v>
      </c>
      <c r="D21" s="393"/>
      <c r="E21" s="393"/>
      <c r="F21" s="30"/>
      <c r="G21" s="151"/>
      <c r="H21" s="215"/>
    </row>
    <row r="22" spans="1:8" s="31" customFormat="1" ht="21" customHeight="1" x14ac:dyDescent="0.2">
      <c r="A22" s="491"/>
      <c r="B22" s="493"/>
      <c r="C22" s="8" t="s">
        <v>14</v>
      </c>
      <c r="D22" s="379"/>
      <c r="E22" s="379"/>
      <c r="F22" s="30"/>
      <c r="G22" s="30"/>
      <c r="H22" s="30"/>
    </row>
    <row r="23" spans="1:8" s="31" customFormat="1" ht="24" customHeight="1" x14ac:dyDescent="0.2">
      <c r="A23" s="492"/>
      <c r="B23" s="493"/>
      <c r="C23" s="8" t="s">
        <v>13</v>
      </c>
      <c r="D23" s="380"/>
      <c r="E23" s="380"/>
      <c r="F23" s="30"/>
      <c r="G23" s="30"/>
    </row>
    <row r="24" spans="1:8" s="31" customFormat="1" ht="23.25" customHeight="1" thickBot="1" x14ac:dyDescent="0.25">
      <c r="A24" s="21">
        <f>A19+1</f>
        <v>45434</v>
      </c>
      <c r="B24" s="494"/>
      <c r="C24" s="7" t="s">
        <v>12</v>
      </c>
      <c r="D24" s="336"/>
      <c r="E24" s="313"/>
      <c r="F24" s="30"/>
      <c r="G24" s="30"/>
    </row>
    <row r="25" spans="1:8" s="31" customFormat="1" ht="16.5" hidden="1" customHeight="1" x14ac:dyDescent="0.2">
      <c r="A25" s="526" t="s">
        <v>1</v>
      </c>
      <c r="B25" s="524" t="s">
        <v>56</v>
      </c>
      <c r="C25" s="168"/>
      <c r="D25" s="293"/>
      <c r="E25" s="293"/>
      <c r="F25" s="30"/>
      <c r="G25" s="30"/>
    </row>
    <row r="26" spans="1:8" s="31" customFormat="1" ht="16.5" hidden="1" customHeight="1" x14ac:dyDescent="0.2">
      <c r="A26" s="526"/>
      <c r="B26" s="525"/>
      <c r="C26" s="116"/>
      <c r="D26" s="292"/>
      <c r="E26" s="292"/>
      <c r="F26" s="30"/>
      <c r="G26" s="30"/>
    </row>
    <row r="27" spans="1:8" s="31" customFormat="1" ht="16.5" hidden="1" customHeight="1" x14ac:dyDescent="0.2">
      <c r="A27" s="526"/>
      <c r="B27" s="525"/>
      <c r="C27" s="116"/>
      <c r="D27" s="292"/>
      <c r="E27" s="292"/>
      <c r="F27" s="30"/>
      <c r="G27" s="30"/>
    </row>
    <row r="28" spans="1:8" s="31" customFormat="1" ht="16.5" hidden="1" customHeight="1" x14ac:dyDescent="0.2">
      <c r="A28" s="526"/>
      <c r="B28" s="525"/>
      <c r="C28" s="116"/>
      <c r="D28" s="242"/>
      <c r="E28" s="237"/>
      <c r="F28" s="30"/>
      <c r="G28" s="30"/>
    </row>
    <row r="29" spans="1:8" s="31" customFormat="1" ht="16.5" hidden="1" customHeight="1" thickBot="1" x14ac:dyDescent="0.25">
      <c r="A29" s="526"/>
      <c r="B29" s="525"/>
      <c r="C29" s="117"/>
      <c r="D29" s="354"/>
      <c r="E29" s="355"/>
      <c r="F29" s="30"/>
      <c r="G29" s="30"/>
    </row>
    <row r="30" spans="1:8" s="31" customFormat="1" ht="16.5" hidden="1" customHeight="1" x14ac:dyDescent="0.2">
      <c r="A30" s="526"/>
      <c r="B30" s="528" t="s">
        <v>56</v>
      </c>
      <c r="C30" s="179"/>
      <c r="D30" s="292"/>
      <c r="E30" s="292"/>
      <c r="F30" s="30"/>
      <c r="G30" s="30"/>
    </row>
    <row r="31" spans="1:8" s="31" customFormat="1" ht="16.5" hidden="1" customHeight="1" x14ac:dyDescent="0.2">
      <c r="A31" s="526"/>
      <c r="B31" s="529"/>
      <c r="C31" s="180"/>
      <c r="D31" s="292"/>
      <c r="E31" s="292"/>
      <c r="F31" s="30"/>
      <c r="G31" s="30"/>
    </row>
    <row r="32" spans="1:8" s="31" customFormat="1" ht="16.5" hidden="1" customHeight="1" x14ac:dyDescent="0.2">
      <c r="A32" s="526"/>
      <c r="B32" s="529"/>
      <c r="C32" s="180"/>
      <c r="D32" s="292"/>
      <c r="E32" s="292"/>
      <c r="F32" s="30"/>
      <c r="G32" s="30"/>
    </row>
    <row r="33" spans="1:8" s="31" customFormat="1" ht="16.5" hidden="1" customHeight="1" x14ac:dyDescent="0.2">
      <c r="A33" s="526"/>
      <c r="B33" s="529"/>
      <c r="C33" s="112"/>
      <c r="D33" s="356"/>
      <c r="E33" s="356"/>
      <c r="F33" s="30"/>
      <c r="G33" s="30"/>
    </row>
    <row r="34" spans="1:8" s="31" customFormat="1" ht="16.5" hidden="1" customHeight="1" thickBot="1" x14ac:dyDescent="0.25">
      <c r="A34" s="526"/>
      <c r="B34" s="530"/>
      <c r="C34" s="310"/>
      <c r="D34" s="234"/>
      <c r="E34" s="234"/>
      <c r="F34" s="30"/>
      <c r="G34" s="30"/>
    </row>
    <row r="35" spans="1:8" s="31" customFormat="1" ht="21" customHeight="1" x14ac:dyDescent="0.2">
      <c r="A35" s="526"/>
      <c r="B35" s="523" t="s">
        <v>57</v>
      </c>
      <c r="C35" s="9" t="s">
        <v>16</v>
      </c>
      <c r="D35" s="291"/>
      <c r="E35" s="233"/>
      <c r="F35" s="30"/>
      <c r="G35" s="30"/>
    </row>
    <row r="36" spans="1:8" s="31" customFormat="1" ht="24.75" customHeight="1" x14ac:dyDescent="0.2">
      <c r="A36" s="526"/>
      <c r="B36" s="522"/>
      <c r="C36" s="8" t="s">
        <v>15</v>
      </c>
      <c r="D36" s="291"/>
      <c r="E36" s="233"/>
      <c r="F36" s="30"/>
      <c r="G36" s="30"/>
    </row>
    <row r="37" spans="1:8" s="31" customFormat="1" ht="21.75" customHeight="1" x14ac:dyDescent="0.2">
      <c r="A37" s="526"/>
      <c r="B37" s="522"/>
      <c r="C37" s="8" t="s">
        <v>14</v>
      </c>
      <c r="D37" s="233"/>
      <c r="E37" s="291"/>
      <c r="F37" s="30"/>
      <c r="G37" s="30"/>
    </row>
    <row r="38" spans="1:8" s="31" customFormat="1" ht="23.25" customHeight="1" x14ac:dyDescent="0.2">
      <c r="A38" s="527"/>
      <c r="B38" s="522"/>
      <c r="C38" s="8" t="s">
        <v>13</v>
      </c>
      <c r="D38" s="398"/>
      <c r="E38" s="399"/>
      <c r="F38" s="30"/>
      <c r="G38" s="30"/>
    </row>
    <row r="39" spans="1:8" s="31" customFormat="1" ht="28.5" customHeight="1" thickBot="1" x14ac:dyDescent="0.25">
      <c r="A39" s="11">
        <f>A24+1</f>
        <v>45435</v>
      </c>
      <c r="B39" s="494"/>
      <c r="C39" s="397" t="s">
        <v>12</v>
      </c>
      <c r="D39" s="406"/>
      <c r="E39" s="405"/>
      <c r="F39" s="30"/>
      <c r="G39" s="30"/>
    </row>
    <row r="40" spans="1:8" s="31" customFormat="1" ht="19.5" customHeight="1" x14ac:dyDescent="0.2">
      <c r="A40" s="508" t="s">
        <v>2</v>
      </c>
      <c r="B40" s="519" t="s">
        <v>57</v>
      </c>
      <c r="C40" s="9" t="s">
        <v>16</v>
      </c>
      <c r="D40" s="326"/>
      <c r="E40" s="326"/>
      <c r="G40" s="151"/>
      <c r="H40" s="149"/>
    </row>
    <row r="41" spans="1:8" s="31" customFormat="1" ht="18.75" customHeight="1" x14ac:dyDescent="0.2">
      <c r="A41" s="491"/>
      <c r="B41" s="493"/>
      <c r="C41" s="8" t="s">
        <v>15</v>
      </c>
      <c r="D41" s="353"/>
      <c r="E41" s="353"/>
      <c r="G41" s="151"/>
      <c r="H41" s="149"/>
    </row>
    <row r="42" spans="1:8" s="31" customFormat="1" ht="21" customHeight="1" x14ac:dyDescent="0.2">
      <c r="A42" s="491"/>
      <c r="B42" s="493"/>
      <c r="C42" s="8" t="s">
        <v>14</v>
      </c>
      <c r="D42" s="353"/>
      <c r="E42" s="353"/>
      <c r="G42" s="149"/>
      <c r="H42" s="152"/>
    </row>
    <row r="43" spans="1:8" s="31" customFormat="1" ht="22.5" customHeight="1" x14ac:dyDescent="0.2">
      <c r="A43" s="509"/>
      <c r="B43" s="493"/>
      <c r="C43" s="8" t="s">
        <v>13</v>
      </c>
      <c r="D43" s="335"/>
      <c r="E43" s="291"/>
      <c r="G43" s="149"/>
      <c r="H43" s="152"/>
    </row>
    <row r="44" spans="1:8" s="31" customFormat="1" ht="22.5" customHeight="1" thickBot="1" x14ac:dyDescent="0.25">
      <c r="A44" s="11">
        <f>A39+1</f>
        <v>45436</v>
      </c>
      <c r="B44" s="494"/>
      <c r="C44" s="7" t="s">
        <v>12</v>
      </c>
      <c r="D44" s="155"/>
      <c r="E44" s="236"/>
    </row>
    <row r="45" spans="1:8" s="31" customFormat="1" ht="19.5" hidden="1" customHeight="1" x14ac:dyDescent="0.2">
      <c r="A45" s="508" t="s">
        <v>3</v>
      </c>
      <c r="B45" s="519" t="s">
        <v>56</v>
      </c>
      <c r="C45" s="168"/>
      <c r="D45" s="276"/>
      <c r="E45" s="232"/>
    </row>
    <row r="46" spans="1:8" s="31" customFormat="1" ht="19.5" hidden="1" customHeight="1" x14ac:dyDescent="0.2">
      <c r="A46" s="491"/>
      <c r="B46" s="493"/>
      <c r="C46" s="116"/>
      <c r="D46" s="235"/>
      <c r="E46" s="232"/>
    </row>
    <row r="47" spans="1:8" s="31" customFormat="1" ht="19.5" hidden="1" customHeight="1" x14ac:dyDescent="0.2">
      <c r="A47" s="491"/>
      <c r="B47" s="493"/>
      <c r="C47" s="116"/>
      <c r="D47" s="235"/>
      <c r="E47" s="120"/>
    </row>
    <row r="48" spans="1:8" s="31" customFormat="1" ht="19.5" hidden="1" customHeight="1" x14ac:dyDescent="0.2">
      <c r="A48" s="491"/>
      <c r="B48" s="493"/>
      <c r="C48" s="116"/>
      <c r="D48" s="334"/>
      <c r="E48" s="232"/>
    </row>
    <row r="49" spans="1:7" s="31" customFormat="1" ht="19.5" hidden="1" customHeight="1" thickBot="1" x14ac:dyDescent="0.25">
      <c r="A49" s="491"/>
      <c r="B49" s="494"/>
      <c r="C49" s="117"/>
      <c r="D49" s="360"/>
      <c r="E49" s="287"/>
    </row>
    <row r="50" spans="1:7" s="31" customFormat="1" ht="19.5" customHeight="1" x14ac:dyDescent="0.2">
      <c r="A50" s="491"/>
      <c r="B50" s="519" t="s">
        <v>57</v>
      </c>
      <c r="C50" s="9" t="s">
        <v>16</v>
      </c>
      <c r="D50" s="359"/>
      <c r="E50" s="359"/>
    </row>
    <row r="51" spans="1:7" s="31" customFormat="1" ht="19.5" customHeight="1" x14ac:dyDescent="0.2">
      <c r="A51" s="491"/>
      <c r="B51" s="493"/>
      <c r="C51" s="8" t="s">
        <v>15</v>
      </c>
      <c r="D51" s="358"/>
      <c r="E51" s="358"/>
    </row>
    <row r="52" spans="1:7" s="31" customFormat="1" ht="19.5" customHeight="1" x14ac:dyDescent="0.2">
      <c r="A52" s="491"/>
      <c r="B52" s="493"/>
      <c r="C52" s="8" t="s">
        <v>14</v>
      </c>
      <c r="D52" s="358"/>
      <c r="E52" s="358"/>
    </row>
    <row r="53" spans="1:7" s="31" customFormat="1" ht="19.5" customHeight="1" x14ac:dyDescent="0.2">
      <c r="A53" s="509"/>
      <c r="B53" s="493"/>
      <c r="C53" s="8" t="s">
        <v>13</v>
      </c>
      <c r="D53" s="276"/>
      <c r="E53" s="334"/>
      <c r="G53" s="357"/>
    </row>
    <row r="54" spans="1:7" s="31" customFormat="1" ht="22.5" customHeight="1" thickBot="1" x14ac:dyDescent="0.25">
      <c r="A54" s="94">
        <f>A44+1</f>
        <v>45437</v>
      </c>
      <c r="B54" s="494"/>
      <c r="C54" s="7" t="s">
        <v>12</v>
      </c>
      <c r="D54" s="294"/>
      <c r="E54" s="294"/>
    </row>
    <row r="55" spans="1:7" s="31" customFormat="1" ht="16.5" hidden="1" customHeight="1" x14ac:dyDescent="0.2">
      <c r="A55" s="498" t="s">
        <v>4</v>
      </c>
      <c r="B55" s="489" t="s">
        <v>22</v>
      </c>
      <c r="C55" s="100" t="s">
        <v>21</v>
      </c>
      <c r="D55" s="93"/>
      <c r="E55" s="182"/>
    </row>
    <row r="56" spans="1:7" s="31" customFormat="1" ht="20.25" hidden="1" customHeight="1" x14ac:dyDescent="0.2">
      <c r="A56" s="499"/>
      <c r="B56" s="490"/>
      <c r="C56" s="15" t="s">
        <v>20</v>
      </c>
      <c r="D56" s="93"/>
      <c r="E56" s="182"/>
    </row>
    <row r="57" spans="1:7" s="31" customFormat="1" ht="18" hidden="1" customHeight="1" x14ac:dyDescent="0.2">
      <c r="A57" s="499"/>
      <c r="B57" s="490"/>
      <c r="C57" s="15" t="s">
        <v>19</v>
      </c>
      <c r="D57" s="93"/>
      <c r="E57" s="182"/>
    </row>
    <row r="58" spans="1:7" s="31" customFormat="1" ht="18" hidden="1" customHeight="1" x14ac:dyDescent="0.2">
      <c r="A58" s="499"/>
      <c r="B58" s="490"/>
      <c r="C58" s="8" t="s">
        <v>18</v>
      </c>
      <c r="D58" s="93"/>
      <c r="E58" s="182"/>
    </row>
    <row r="59" spans="1:7" s="31" customFormat="1" ht="18" hidden="1" customHeight="1" thickBot="1" x14ac:dyDescent="0.25">
      <c r="A59" s="499"/>
      <c r="B59" s="520"/>
      <c r="C59" s="7" t="s">
        <v>27</v>
      </c>
      <c r="D59" s="118"/>
      <c r="E59" s="183"/>
    </row>
    <row r="60" spans="1:7" s="31" customFormat="1" ht="20.25" hidden="1" customHeight="1" x14ac:dyDescent="0.2">
      <c r="A60" s="500"/>
      <c r="B60" s="504" t="s">
        <v>17</v>
      </c>
      <c r="C60" s="20" t="s">
        <v>16</v>
      </c>
      <c r="D60" s="184"/>
      <c r="E60" s="185"/>
    </row>
    <row r="61" spans="1:7" s="31" customFormat="1" ht="16.5" hidden="1" customHeight="1" x14ac:dyDescent="0.2">
      <c r="A61" s="500"/>
      <c r="B61" s="505"/>
      <c r="C61" s="8" t="s">
        <v>15</v>
      </c>
      <c r="D61" s="102"/>
      <c r="E61" s="45"/>
    </row>
    <row r="62" spans="1:7" s="31" customFormat="1" ht="17.25" hidden="1" customHeight="1" x14ac:dyDescent="0.2">
      <c r="A62" s="500"/>
      <c r="B62" s="505"/>
      <c r="C62" s="8" t="s">
        <v>14</v>
      </c>
      <c r="D62" s="102"/>
      <c r="E62" s="45"/>
    </row>
    <row r="63" spans="1:7" s="31" customFormat="1" ht="19.5" hidden="1" customHeight="1" x14ac:dyDescent="0.2">
      <c r="A63" s="501"/>
      <c r="B63" s="505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45438</v>
      </c>
      <c r="B64" s="506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361"/>
      <c r="E71" s="361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A1:E1"/>
    <mergeCell ref="A2:E2"/>
    <mergeCell ref="A3:E3"/>
    <mergeCell ref="B5:B9"/>
    <mergeCell ref="D5:E5"/>
    <mergeCell ref="A40:A43"/>
    <mergeCell ref="A20:A23"/>
    <mergeCell ref="A5:A8"/>
    <mergeCell ref="B15:B19"/>
    <mergeCell ref="B40:B44"/>
    <mergeCell ref="B20:B24"/>
    <mergeCell ref="B35:B39"/>
    <mergeCell ref="B25:B29"/>
    <mergeCell ref="A25:A38"/>
    <mergeCell ref="B10:B14"/>
    <mergeCell ref="A10:A18"/>
    <mergeCell ref="B30:B34"/>
    <mergeCell ref="A55:A63"/>
    <mergeCell ref="B55:B59"/>
    <mergeCell ref="B60:B64"/>
    <mergeCell ref="B45:B49"/>
    <mergeCell ref="B50:B54"/>
    <mergeCell ref="A45:A53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80" zoomScaleNormal="80" workbookViewId="0">
      <selection activeCell="C6" sqref="C6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67" customFormat="1" ht="33.75" customHeight="1" x14ac:dyDescent="0.25">
      <c r="A1" s="422" t="s">
        <v>109</v>
      </c>
      <c r="B1" s="422"/>
      <c r="C1" s="422"/>
    </row>
    <row r="2" spans="1:3" s="78" customFormat="1" ht="34.5" customHeight="1" thickBot="1" x14ac:dyDescent="0.3">
      <c r="A2" s="423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23"/>
      <c r="C2" s="423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27" t="s">
        <v>53</v>
      </c>
      <c r="B5" s="428"/>
      <c r="C5" s="266" t="s">
        <v>108</v>
      </c>
    </row>
    <row r="6" spans="1:3" s="84" customFormat="1" ht="24.75" customHeight="1" x14ac:dyDescent="0.2">
      <c r="A6" s="424" t="s">
        <v>0</v>
      </c>
      <c r="B6" s="195" t="s">
        <v>61</v>
      </c>
      <c r="C6" s="262"/>
    </row>
    <row r="7" spans="1:3" s="86" customFormat="1" ht="24.75" customHeight="1" x14ac:dyDescent="0.2">
      <c r="A7" s="425"/>
      <c r="B7" s="261" t="s">
        <v>62</v>
      </c>
      <c r="C7" s="260"/>
    </row>
    <row r="8" spans="1:3" s="83" customFormat="1" ht="28.5" customHeight="1" thickBot="1" x14ac:dyDescent="0.25">
      <c r="A8" s="265">
        <v>45404</v>
      </c>
      <c r="B8" s="259" t="s">
        <v>63</v>
      </c>
      <c r="C8" s="321"/>
    </row>
    <row r="9" spans="1:3" s="83" customFormat="1" ht="24.75" customHeight="1" x14ac:dyDescent="0.2">
      <c r="A9" s="424" t="s">
        <v>46</v>
      </c>
      <c r="B9" s="195" t="s">
        <v>61</v>
      </c>
      <c r="C9" s="262"/>
    </row>
    <row r="10" spans="1:3" s="83" customFormat="1" ht="24.75" customHeight="1" x14ac:dyDescent="0.2">
      <c r="A10" s="426"/>
      <c r="B10" s="261" t="s">
        <v>62</v>
      </c>
      <c r="C10" s="260"/>
    </row>
    <row r="11" spans="1:3" s="83" customFormat="1" ht="27.75" customHeight="1" thickBot="1" x14ac:dyDescent="0.25">
      <c r="A11" s="254">
        <f>A8+1</f>
        <v>45405</v>
      </c>
      <c r="B11" s="259" t="s">
        <v>63</v>
      </c>
      <c r="C11" s="263"/>
    </row>
    <row r="12" spans="1:3" s="83" customFormat="1" ht="24.75" customHeight="1" x14ac:dyDescent="0.2">
      <c r="A12" s="424" t="s">
        <v>47</v>
      </c>
      <c r="B12" s="195" t="s">
        <v>61</v>
      </c>
      <c r="C12" s="262"/>
    </row>
    <row r="13" spans="1:3" s="83" customFormat="1" ht="27" customHeight="1" x14ac:dyDescent="0.2">
      <c r="A13" s="426"/>
      <c r="B13" s="261" t="s">
        <v>62</v>
      </c>
      <c r="C13" s="260"/>
    </row>
    <row r="14" spans="1:3" s="83" customFormat="1" ht="27" customHeight="1" thickBot="1" x14ac:dyDescent="0.25">
      <c r="A14" s="254">
        <f>A11+1</f>
        <v>45406</v>
      </c>
      <c r="B14" s="259" t="s">
        <v>63</v>
      </c>
      <c r="C14" s="321"/>
    </row>
    <row r="15" spans="1:3" s="83" customFormat="1" ht="24.75" customHeight="1" x14ac:dyDescent="0.2">
      <c r="A15" s="424" t="s">
        <v>1</v>
      </c>
      <c r="B15" s="195" t="s">
        <v>61</v>
      </c>
      <c r="C15" s="262"/>
    </row>
    <row r="16" spans="1:3" s="83" customFormat="1" ht="24" customHeight="1" x14ac:dyDescent="0.2">
      <c r="A16" s="426"/>
      <c r="B16" s="261" t="s">
        <v>62</v>
      </c>
      <c r="C16" s="260"/>
    </row>
    <row r="17" spans="1:6" s="83" customFormat="1" ht="27" customHeight="1" thickBot="1" x14ac:dyDescent="0.25">
      <c r="A17" s="254">
        <f>A14+1</f>
        <v>45407</v>
      </c>
      <c r="B17" s="259" t="s">
        <v>63</v>
      </c>
      <c r="C17" s="263"/>
    </row>
    <row r="18" spans="1:6" s="83" customFormat="1" ht="24" customHeight="1" x14ac:dyDescent="0.2">
      <c r="A18" s="424" t="s">
        <v>2</v>
      </c>
      <c r="B18" s="195" t="s">
        <v>61</v>
      </c>
      <c r="C18" s="262"/>
    </row>
    <row r="19" spans="1:6" s="83" customFormat="1" ht="26.25" customHeight="1" x14ac:dyDescent="0.2">
      <c r="A19" s="426"/>
      <c r="B19" s="261" t="s">
        <v>62</v>
      </c>
      <c r="C19" s="260"/>
    </row>
    <row r="20" spans="1:6" s="83" customFormat="1" ht="29.25" customHeight="1" thickBot="1" x14ac:dyDescent="0.25">
      <c r="A20" s="254">
        <f>A17+1</f>
        <v>45408</v>
      </c>
      <c r="B20" s="259" t="s">
        <v>63</v>
      </c>
      <c r="C20" s="263"/>
    </row>
    <row r="21" spans="1:6" s="83" customFormat="1" ht="25.5" customHeight="1" x14ac:dyDescent="0.2">
      <c r="A21" s="424" t="s">
        <v>3</v>
      </c>
      <c r="B21" s="195" t="s">
        <v>61</v>
      </c>
      <c r="C21" s="262"/>
    </row>
    <row r="22" spans="1:6" s="83" customFormat="1" ht="27.75" customHeight="1" x14ac:dyDescent="0.2">
      <c r="A22" s="429"/>
      <c r="B22" s="261" t="s">
        <v>62</v>
      </c>
      <c r="C22" s="260"/>
    </row>
    <row r="23" spans="1:6" s="83" customFormat="1" ht="27" customHeight="1" thickBot="1" x14ac:dyDescent="0.3">
      <c r="A23" s="254">
        <f>A20+1</f>
        <v>45409</v>
      </c>
      <c r="B23" s="259" t="s">
        <v>63</v>
      </c>
      <c r="C23" s="264"/>
      <c r="E23" s="77"/>
      <c r="F23" s="77"/>
    </row>
    <row r="24" spans="1:6" ht="27.75" customHeight="1" x14ac:dyDescent="0.25">
      <c r="A24" s="424" t="s">
        <v>4</v>
      </c>
      <c r="B24" s="258" t="s">
        <v>107</v>
      </c>
      <c r="C24" s="257"/>
    </row>
    <row r="25" spans="1:6" ht="30" customHeight="1" x14ac:dyDescent="0.25">
      <c r="A25" s="429"/>
      <c r="B25" s="256" t="s">
        <v>106</v>
      </c>
      <c r="C25" s="255"/>
    </row>
    <row r="26" spans="1:6" ht="17.25" thickBot="1" x14ac:dyDescent="0.3">
      <c r="A26" s="254">
        <f>A23+1</f>
        <v>45410</v>
      </c>
      <c r="B26" s="253" t="s">
        <v>105</v>
      </c>
      <c r="C26" s="252"/>
    </row>
    <row r="27" spans="1:6" ht="21" customHeight="1" thickBot="1" x14ac:dyDescent="0.3">
      <c r="A27" s="420" t="s">
        <v>50</v>
      </c>
      <c r="B27" s="421"/>
      <c r="C27" s="251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50" t="s">
        <v>104</v>
      </c>
    </row>
    <row r="36" spans="1:3" hidden="1" x14ac:dyDescent="0.25"/>
    <row r="37" spans="1:3" ht="16.5" hidden="1" customHeight="1" x14ac:dyDescent="0.25">
      <c r="C37" s="77" t="s">
        <v>103</v>
      </c>
    </row>
    <row r="38" spans="1:3" hidden="1" x14ac:dyDescent="0.25"/>
    <row r="39" spans="1:3" ht="3.75" hidden="1" customHeight="1" x14ac:dyDescent="0.25"/>
    <row r="40" spans="1:3" hidden="1" x14ac:dyDescent="0.25">
      <c r="C40" s="249" t="s">
        <v>102</v>
      </c>
    </row>
    <row r="41" spans="1:3" hidden="1" x14ac:dyDescent="0.25"/>
    <row r="42" spans="1:3" hidden="1" x14ac:dyDescent="0.25">
      <c r="C42" s="77" t="s">
        <v>101</v>
      </c>
    </row>
    <row r="43" spans="1:3" hidden="1" x14ac:dyDescent="0.25">
      <c r="C43" s="77" t="s">
        <v>100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17" sqref="D17"/>
    </sheetView>
  </sheetViews>
  <sheetFormatPr defaultRowHeight="14.25" x14ac:dyDescent="0.2"/>
  <cols>
    <col min="1" max="1" width="15.140625" style="52" customWidth="1"/>
    <col min="2" max="2" width="14.140625" style="51" customWidth="1"/>
    <col min="3" max="3" width="38.5703125" style="50" customWidth="1"/>
    <col min="4" max="4" width="37.28515625" style="49" customWidth="1"/>
    <col min="5" max="16384" width="9.140625" style="49"/>
  </cols>
  <sheetData>
    <row r="1" spans="1:4" s="70" customFormat="1" ht="20.25" customHeight="1" x14ac:dyDescent="0.3">
      <c r="A1" s="440" t="s">
        <v>45</v>
      </c>
      <c r="B1" s="440"/>
      <c r="C1" s="440"/>
      <c r="D1" s="440"/>
    </row>
    <row r="2" spans="1:4" s="70" customFormat="1" ht="19.5" customHeight="1" thickBot="1" x14ac:dyDescent="0.3">
      <c r="A2" s="441" t="str">
        <f>"THỜI KHÓA BIỂU TỪ NGÀY "&amp;DAY(A7)&amp;"/"&amp;MONTH(A7)&amp;"/"&amp;YEAR(A7)&amp;" ĐẾN NGÀY "&amp;DAY(A25)&amp;"/"&amp;MONTH(A25)&amp;"/"&amp;YEAR(A25)</f>
        <v>THỜI KHÓA BIỂU TỪ NGÀY 20/5/2024 ĐẾN NGÀY 26/5/2024</v>
      </c>
      <c r="B2" s="441"/>
      <c r="C2" s="441"/>
      <c r="D2" s="441"/>
    </row>
    <row r="3" spans="1:4" s="48" customFormat="1" ht="15" customHeight="1" x14ac:dyDescent="0.2">
      <c r="A3" s="434" t="s">
        <v>11</v>
      </c>
      <c r="B3" s="435"/>
      <c r="C3" s="438" t="s">
        <v>54</v>
      </c>
      <c r="D3" s="432" t="s">
        <v>55</v>
      </c>
    </row>
    <row r="4" spans="1:4" s="48" customFormat="1" ht="17.25" customHeight="1" thickBot="1" x14ac:dyDescent="0.25">
      <c r="A4" s="436"/>
      <c r="B4" s="437"/>
      <c r="C4" s="439"/>
      <c r="D4" s="433"/>
    </row>
    <row r="5" spans="1:4" s="70" customFormat="1" ht="22.5" customHeight="1" x14ac:dyDescent="0.25">
      <c r="A5" s="430" t="s">
        <v>0</v>
      </c>
      <c r="B5" s="76" t="s">
        <v>61</v>
      </c>
      <c r="C5" s="383"/>
      <c r="D5" s="383"/>
    </row>
    <row r="6" spans="1:4" s="70" customFormat="1" ht="22.5" customHeight="1" x14ac:dyDescent="0.25">
      <c r="A6" s="431"/>
      <c r="B6" s="74" t="s">
        <v>62</v>
      </c>
      <c r="C6" s="364"/>
      <c r="D6" s="364"/>
    </row>
    <row r="7" spans="1:4" s="70" customFormat="1" ht="22.5" customHeight="1" thickBot="1" x14ac:dyDescent="0.3">
      <c r="A7" s="75">
        <v>45432</v>
      </c>
      <c r="B7" s="71" t="s">
        <v>63</v>
      </c>
      <c r="C7" s="385" t="s">
        <v>175</v>
      </c>
      <c r="D7" s="385" t="s">
        <v>175</v>
      </c>
    </row>
    <row r="8" spans="1:4" s="70" customFormat="1" ht="21.75" customHeight="1" x14ac:dyDescent="0.25">
      <c r="A8" s="430" t="s">
        <v>6</v>
      </c>
      <c r="B8" s="76" t="s">
        <v>61</v>
      </c>
      <c r="C8" s="383"/>
      <c r="D8" s="383"/>
    </row>
    <row r="9" spans="1:4" s="70" customFormat="1" ht="22.5" customHeight="1" x14ac:dyDescent="0.25">
      <c r="A9" s="446"/>
      <c r="B9" s="74" t="s">
        <v>62</v>
      </c>
      <c r="C9" s="364"/>
      <c r="D9" s="364"/>
    </row>
    <row r="10" spans="1:4" s="70" customFormat="1" ht="30" customHeight="1" thickBot="1" x14ac:dyDescent="0.3">
      <c r="A10" s="72">
        <f>A7+1</f>
        <v>45433</v>
      </c>
      <c r="B10" s="71" t="s">
        <v>63</v>
      </c>
      <c r="C10" s="402"/>
      <c r="D10" s="402"/>
    </row>
    <row r="11" spans="1:4" s="70" customFormat="1" ht="21" customHeight="1" x14ac:dyDescent="0.25">
      <c r="A11" s="430" t="s">
        <v>5</v>
      </c>
      <c r="B11" s="76" t="s">
        <v>61</v>
      </c>
      <c r="C11" s="364"/>
      <c r="D11" s="364"/>
    </row>
    <row r="12" spans="1:4" s="70" customFormat="1" ht="22.5" customHeight="1" x14ac:dyDescent="0.25">
      <c r="A12" s="431"/>
      <c r="B12" s="74" t="s">
        <v>62</v>
      </c>
      <c r="C12" s="364"/>
      <c r="D12" s="364"/>
    </row>
    <row r="13" spans="1:4" s="70" customFormat="1" ht="22.5" customHeight="1" thickBot="1" x14ac:dyDescent="0.3">
      <c r="A13" s="72">
        <f>A10+1</f>
        <v>45434</v>
      </c>
      <c r="B13" s="71" t="s">
        <v>63</v>
      </c>
      <c r="C13" s="385" t="s">
        <v>176</v>
      </c>
      <c r="D13" s="385" t="s">
        <v>176</v>
      </c>
    </row>
    <row r="14" spans="1:4" s="70" customFormat="1" ht="20.25" customHeight="1" x14ac:dyDescent="0.25">
      <c r="A14" s="430" t="s">
        <v>1</v>
      </c>
      <c r="B14" s="76" t="s">
        <v>61</v>
      </c>
      <c r="C14" s="327"/>
      <c r="D14" s="327"/>
    </row>
    <row r="15" spans="1:4" s="70" customFormat="1" ht="21" customHeight="1" x14ac:dyDescent="0.25">
      <c r="A15" s="431"/>
      <c r="B15" s="74" t="s">
        <v>62</v>
      </c>
      <c r="C15" s="327"/>
      <c r="D15" s="327"/>
    </row>
    <row r="16" spans="1:4" s="70" customFormat="1" ht="22.5" customHeight="1" thickBot="1" x14ac:dyDescent="0.3">
      <c r="A16" s="72">
        <f>A13+1</f>
        <v>45435</v>
      </c>
      <c r="B16" s="164" t="s">
        <v>63</v>
      </c>
      <c r="C16" s="165"/>
      <c r="D16" s="165"/>
    </row>
    <row r="17" spans="1:4" s="70" customFormat="1" ht="22.5" customHeight="1" x14ac:dyDescent="0.25">
      <c r="A17" s="430" t="s">
        <v>2</v>
      </c>
      <c r="B17" s="76" t="s">
        <v>61</v>
      </c>
      <c r="C17" s="217"/>
      <c r="D17" s="217"/>
    </row>
    <row r="18" spans="1:4" s="70" customFormat="1" ht="25.5" customHeight="1" x14ac:dyDescent="0.25">
      <c r="A18" s="431"/>
      <c r="B18" s="74" t="s">
        <v>62</v>
      </c>
      <c r="C18" s="327"/>
      <c r="D18" s="327"/>
    </row>
    <row r="19" spans="1:4" s="70" customFormat="1" ht="29.25" customHeight="1" thickBot="1" x14ac:dyDescent="0.3">
      <c r="A19" s="72">
        <f>A16+1</f>
        <v>45436</v>
      </c>
      <c r="B19" s="71" t="s">
        <v>63</v>
      </c>
      <c r="C19" s="385"/>
      <c r="D19" s="385"/>
    </row>
    <row r="20" spans="1:4" s="70" customFormat="1" ht="22.5" customHeight="1" x14ac:dyDescent="0.25">
      <c r="A20" s="430" t="s">
        <v>3</v>
      </c>
      <c r="B20" s="76" t="s">
        <v>61</v>
      </c>
      <c r="C20" s="369"/>
      <c r="D20" s="369"/>
    </row>
    <row r="21" spans="1:4" s="73" customFormat="1" ht="27" customHeight="1" x14ac:dyDescent="0.25">
      <c r="A21" s="431"/>
      <c r="B21" s="368" t="s">
        <v>62</v>
      </c>
      <c r="C21" s="442"/>
      <c r="D21" s="443"/>
    </row>
    <row r="22" spans="1:4" s="70" customFormat="1" ht="25.5" customHeight="1" thickBot="1" x14ac:dyDescent="0.3">
      <c r="A22" s="72">
        <f>A19+1</f>
        <v>45437</v>
      </c>
      <c r="B22" s="71" t="s">
        <v>63</v>
      </c>
      <c r="C22" s="268"/>
      <c r="D22" s="268"/>
    </row>
    <row r="23" spans="1:4" s="70" customFormat="1" ht="22.5" customHeight="1" x14ac:dyDescent="0.25">
      <c r="A23" s="446" t="s">
        <v>4</v>
      </c>
      <c r="B23" s="76" t="s">
        <v>61</v>
      </c>
      <c r="C23" s="154"/>
      <c r="D23" s="384"/>
    </row>
    <row r="24" spans="1:4" s="70" customFormat="1" ht="30.75" customHeight="1" x14ac:dyDescent="0.25">
      <c r="A24" s="447"/>
      <c r="B24" s="74" t="s">
        <v>62</v>
      </c>
      <c r="C24" s="127"/>
      <c r="D24" s="364"/>
    </row>
    <row r="25" spans="1:4" s="70" customFormat="1" ht="30" customHeight="1" thickBot="1" x14ac:dyDescent="0.3">
      <c r="A25" s="72">
        <f>A22+1</f>
        <v>45438</v>
      </c>
      <c r="B25" s="71" t="s">
        <v>63</v>
      </c>
      <c r="C25" s="214"/>
      <c r="D25" s="214"/>
    </row>
    <row r="26" spans="1:4" s="48" customFormat="1" ht="27" customHeight="1" thickBot="1" x14ac:dyDescent="0.25">
      <c r="A26" s="444" t="s">
        <v>10</v>
      </c>
      <c r="B26" s="445"/>
      <c r="C26" s="166"/>
      <c r="D26" s="166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7"/>
      <c r="D49" s="177"/>
    </row>
    <row r="50" spans="1:4" s="48" customFormat="1" ht="48" hidden="1" customHeight="1" thickBot="1" x14ac:dyDescent="0.25">
      <c r="A50" s="1"/>
      <c r="B50" s="1"/>
      <c r="C50" s="136" t="s">
        <v>81</v>
      </c>
      <c r="D50" s="136" t="s">
        <v>82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8.25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4">
    <mergeCell ref="C21:D21"/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" zoomScale="80" zoomScaleNormal="80" zoomScalePageLayoutView="90" workbookViewId="0">
      <selection activeCell="E28" sqref="E28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40" t="s">
        <v>64</v>
      </c>
      <c r="B1" s="440"/>
      <c r="C1" s="440"/>
      <c r="D1" s="440"/>
      <c r="E1" s="440"/>
      <c r="F1" s="440"/>
    </row>
    <row r="2" spans="1:9" s="70" customFormat="1" ht="25.5" customHeight="1" thickBot="1" x14ac:dyDescent="0.3">
      <c r="A2" s="452" t="str">
        <f>"THỜI KHÓA BIỂU TỪ NGÀY "&amp;DAY(A7)&amp;"/"&amp;MONTH(A7)&amp;"/"&amp;YEAR(A7)&amp;" ĐẾN NGÀY "&amp;DAY(A25)&amp;"/"&amp;MONTH(A25)&amp;"/"&amp;YEAR(A25)</f>
        <v>THỜI KHÓA BIỂU TỪ NGÀY 20/5/2024 ĐẾN NGÀY 26/5/2024</v>
      </c>
      <c r="B2" s="452"/>
      <c r="C2" s="452"/>
      <c r="D2" s="452"/>
      <c r="E2" s="452"/>
      <c r="F2" s="452"/>
    </row>
    <row r="3" spans="1:9" s="48" customFormat="1" ht="17.25" customHeight="1" x14ac:dyDescent="0.2">
      <c r="A3" s="434" t="s">
        <v>11</v>
      </c>
      <c r="B3" s="435"/>
      <c r="C3" s="453" t="s">
        <v>84</v>
      </c>
      <c r="D3" s="453" t="s">
        <v>85</v>
      </c>
      <c r="E3" s="453" t="s">
        <v>99</v>
      </c>
      <c r="F3" s="453" t="s">
        <v>98</v>
      </c>
    </row>
    <row r="4" spans="1:9" s="48" customFormat="1" ht="19.5" customHeight="1" thickBot="1" x14ac:dyDescent="0.25">
      <c r="A4" s="436"/>
      <c r="B4" s="437"/>
      <c r="C4" s="454"/>
      <c r="D4" s="454"/>
      <c r="E4" s="439"/>
      <c r="F4" s="439"/>
    </row>
    <row r="5" spans="1:9" s="70" customFormat="1" ht="22.5" customHeight="1" x14ac:dyDescent="0.25">
      <c r="A5" s="430" t="s">
        <v>0</v>
      </c>
      <c r="B5" s="271" t="s">
        <v>61</v>
      </c>
      <c r="C5" s="126"/>
      <c r="D5" s="126"/>
      <c r="E5" s="126"/>
      <c r="F5" s="126"/>
    </row>
    <row r="6" spans="1:9" s="70" customFormat="1" ht="27" customHeight="1" x14ac:dyDescent="0.25">
      <c r="A6" s="431"/>
      <c r="B6" s="181" t="s">
        <v>62</v>
      </c>
      <c r="C6" s="228"/>
      <c r="D6" s="127"/>
      <c r="E6" s="228"/>
      <c r="F6" s="127"/>
    </row>
    <row r="7" spans="1:9" s="70" customFormat="1" ht="34.5" customHeight="1" thickBot="1" x14ac:dyDescent="0.3">
      <c r="A7" s="75" t="s">
        <v>150</v>
      </c>
      <c r="B7" s="272" t="s">
        <v>63</v>
      </c>
      <c r="C7" s="231" t="s">
        <v>174</v>
      </c>
      <c r="D7" s="231" t="s">
        <v>174</v>
      </c>
      <c r="E7" s="178" t="s">
        <v>173</v>
      </c>
      <c r="F7" s="178" t="s">
        <v>173</v>
      </c>
    </row>
    <row r="8" spans="1:9" s="70" customFormat="1" ht="18.75" customHeight="1" x14ac:dyDescent="0.25">
      <c r="A8" s="430" t="s">
        <v>6</v>
      </c>
      <c r="B8" s="273" t="s">
        <v>61</v>
      </c>
      <c r="C8" s="167"/>
      <c r="D8" s="167"/>
      <c r="E8" s="167"/>
      <c r="F8" s="167"/>
      <c r="I8" s="137"/>
    </row>
    <row r="9" spans="1:9" s="70" customFormat="1" ht="21.75" customHeight="1" x14ac:dyDescent="0.25">
      <c r="A9" s="446"/>
      <c r="B9" s="181" t="s">
        <v>62</v>
      </c>
      <c r="C9" s="127"/>
      <c r="D9" s="127"/>
      <c r="E9" s="127"/>
      <c r="F9" s="127"/>
    </row>
    <row r="10" spans="1:9" s="70" customFormat="1" ht="22.5" customHeight="1" thickBot="1" x14ac:dyDescent="0.3">
      <c r="A10" s="72">
        <f>A7+1</f>
        <v>45433</v>
      </c>
      <c r="B10" s="274" t="s">
        <v>63</v>
      </c>
      <c r="C10" s="308"/>
      <c r="D10" s="308"/>
      <c r="E10" s="308"/>
      <c r="F10" s="308"/>
    </row>
    <row r="11" spans="1:9" s="70" customFormat="1" ht="22.5" customHeight="1" x14ac:dyDescent="0.25">
      <c r="A11" s="430" t="s">
        <v>5</v>
      </c>
      <c r="B11" s="271" t="s">
        <v>61</v>
      </c>
      <c r="C11" s="296"/>
      <c r="D11" s="296"/>
      <c r="E11" s="296"/>
      <c r="F11" s="296"/>
    </row>
    <row r="12" spans="1:9" s="70" customFormat="1" ht="22.5" customHeight="1" x14ac:dyDescent="0.25">
      <c r="A12" s="431"/>
      <c r="B12" s="181" t="s">
        <v>62</v>
      </c>
      <c r="C12" s="127"/>
      <c r="D12" s="127"/>
      <c r="E12" s="127"/>
      <c r="F12" s="127"/>
    </row>
    <row r="13" spans="1:9" s="70" customFormat="1" ht="36.75" customHeight="1" thickBot="1" x14ac:dyDescent="0.3">
      <c r="A13" s="72">
        <f>A10+1</f>
        <v>45434</v>
      </c>
      <c r="B13" s="274" t="s">
        <v>63</v>
      </c>
      <c r="C13" s="231" t="s">
        <v>172</v>
      </c>
      <c r="D13" s="231" t="s">
        <v>172</v>
      </c>
      <c r="E13" s="178" t="s">
        <v>171</v>
      </c>
      <c r="F13" s="178" t="s">
        <v>171</v>
      </c>
    </row>
    <row r="14" spans="1:9" s="70" customFormat="1" ht="24" customHeight="1" x14ac:dyDescent="0.25">
      <c r="A14" s="430" t="s">
        <v>1</v>
      </c>
      <c r="B14" s="271" t="s">
        <v>61</v>
      </c>
      <c r="C14" s="189"/>
      <c r="D14" s="362"/>
      <c r="E14" s="189"/>
      <c r="F14" s="129"/>
    </row>
    <row r="15" spans="1:9" s="70" customFormat="1" ht="21.75" customHeight="1" x14ac:dyDescent="0.25">
      <c r="A15" s="431"/>
      <c r="B15" s="181" t="s">
        <v>62</v>
      </c>
      <c r="C15" s="127"/>
      <c r="D15" s="129"/>
      <c r="E15" s="127"/>
      <c r="F15" s="127"/>
    </row>
    <row r="16" spans="1:9" s="70" customFormat="1" ht="20.25" customHeight="1" thickBot="1" x14ac:dyDescent="0.3">
      <c r="A16" s="72">
        <f>A13+1</f>
        <v>45435</v>
      </c>
      <c r="B16" s="274" t="s">
        <v>63</v>
      </c>
      <c r="C16" s="122"/>
      <c r="D16" s="157"/>
      <c r="E16" s="122"/>
      <c r="F16" s="157"/>
    </row>
    <row r="17" spans="1:9" s="70" customFormat="1" ht="32.25" customHeight="1" thickBot="1" x14ac:dyDescent="0.3">
      <c r="A17" s="430" t="s">
        <v>2</v>
      </c>
      <c r="B17" s="273" t="s">
        <v>61</v>
      </c>
      <c r="C17" s="153"/>
      <c r="D17" s="153"/>
      <c r="E17" s="401"/>
      <c r="F17" s="401"/>
      <c r="I17" s="137"/>
    </row>
    <row r="18" spans="1:9" s="70" customFormat="1" ht="21.75" customHeight="1" x14ac:dyDescent="0.25">
      <c r="A18" s="431"/>
      <c r="B18" s="181" t="s">
        <v>62</v>
      </c>
      <c r="C18" s="127"/>
      <c r="D18" s="127"/>
      <c r="E18" s="127"/>
      <c r="F18" s="127"/>
    </row>
    <row r="19" spans="1:9" s="70" customFormat="1" ht="24" customHeight="1" thickBot="1" x14ac:dyDescent="0.3">
      <c r="A19" s="72">
        <f>A16+1</f>
        <v>45436</v>
      </c>
      <c r="B19" s="274" t="s">
        <v>63</v>
      </c>
      <c r="C19" s="123"/>
      <c r="D19" s="158"/>
      <c r="E19" s="153"/>
      <c r="F19" s="153"/>
    </row>
    <row r="20" spans="1:9" s="70" customFormat="1" ht="31.5" customHeight="1" x14ac:dyDescent="0.25">
      <c r="A20" s="430" t="s">
        <v>3</v>
      </c>
      <c r="B20" s="271" t="s">
        <v>61</v>
      </c>
      <c r="C20" s="195"/>
      <c r="D20" s="195"/>
      <c r="E20" s="296" t="s">
        <v>177</v>
      </c>
      <c r="F20" s="296" t="s">
        <v>177</v>
      </c>
    </row>
    <row r="21" spans="1:9" s="73" customFormat="1" ht="31.5" customHeight="1" x14ac:dyDescent="0.25">
      <c r="A21" s="431"/>
      <c r="B21" s="275" t="s">
        <v>62</v>
      </c>
      <c r="C21" s="296"/>
      <c r="D21" s="161"/>
      <c r="E21" s="296"/>
      <c r="F21" s="296"/>
    </row>
    <row r="22" spans="1:9" s="70" customFormat="1" ht="37.5" customHeight="1" thickBot="1" x14ac:dyDescent="0.3">
      <c r="A22" s="72">
        <f>A19+1</f>
        <v>45437</v>
      </c>
      <c r="B22" s="272" t="s">
        <v>63</v>
      </c>
      <c r="C22" s="71"/>
      <c r="D22" s="403" t="s">
        <v>178</v>
      </c>
      <c r="E22" s="56"/>
      <c r="F22" s="403" t="s">
        <v>178</v>
      </c>
    </row>
    <row r="23" spans="1:9" s="70" customFormat="1" ht="42" customHeight="1" x14ac:dyDescent="0.25">
      <c r="A23" s="448" t="s">
        <v>4</v>
      </c>
      <c r="B23" s="409" t="s">
        <v>61</v>
      </c>
      <c r="C23" s="391" t="s">
        <v>169</v>
      </c>
      <c r="D23" s="391" t="s">
        <v>169</v>
      </c>
      <c r="E23" s="154" t="s">
        <v>170</v>
      </c>
      <c r="F23" s="154" t="s">
        <v>170</v>
      </c>
    </row>
    <row r="24" spans="1:9" s="70" customFormat="1" ht="36.75" customHeight="1" x14ac:dyDescent="0.25">
      <c r="A24" s="449"/>
      <c r="B24" s="410" t="s">
        <v>62</v>
      </c>
      <c r="C24" s="404" t="s">
        <v>180</v>
      </c>
      <c r="D24" s="404" t="s">
        <v>180</v>
      </c>
      <c r="E24" s="154" t="s">
        <v>168</v>
      </c>
      <c r="F24" s="154" t="s">
        <v>168</v>
      </c>
    </row>
    <row r="25" spans="1:9" s="70" customFormat="1" ht="30" customHeight="1" thickBot="1" x14ac:dyDescent="0.3">
      <c r="A25" s="412">
        <f>A22+1</f>
        <v>45438</v>
      </c>
      <c r="B25" s="411" t="s">
        <v>63</v>
      </c>
      <c r="C25" s="308"/>
      <c r="D25" s="308"/>
      <c r="E25" s="198"/>
      <c r="F25" s="178"/>
    </row>
    <row r="26" spans="1:9" s="70" customFormat="1" ht="34.5" hidden="1" customHeight="1" thickBot="1" x14ac:dyDescent="0.3">
      <c r="A26" s="173" t="s">
        <v>10</v>
      </c>
      <c r="B26" s="172"/>
      <c r="C26" s="172"/>
      <c r="D26" s="192" t="s">
        <v>72</v>
      </c>
      <c r="E26" s="193"/>
      <c r="F26" s="192" t="s">
        <v>72</v>
      </c>
    </row>
    <row r="27" spans="1:9" s="48" customFormat="1" ht="25.5" hidden="1" customHeight="1" thickBot="1" x14ac:dyDescent="0.25">
      <c r="A27" s="450" t="s">
        <v>10</v>
      </c>
      <c r="B27" s="451"/>
      <c r="C27" s="280"/>
      <c r="D27" s="280"/>
      <c r="E27" s="281"/>
      <c r="F27" s="281"/>
    </row>
    <row r="28" spans="1:9" s="48" customFormat="1" ht="43.5" customHeight="1" thickBot="1" x14ac:dyDescent="0.25">
      <c r="A28" s="300" t="s">
        <v>10</v>
      </c>
      <c r="B28" s="300"/>
      <c r="C28" s="198"/>
      <c r="D28" s="259"/>
      <c r="E28" s="306"/>
      <c r="F28" s="306"/>
    </row>
    <row r="29" spans="1:9" s="48" customFormat="1" ht="50.25" hidden="1" customHeight="1" thickBot="1" x14ac:dyDescent="0.25">
      <c r="A29" s="1"/>
      <c r="B29" s="1"/>
      <c r="C29" s="1"/>
      <c r="D29" s="1"/>
      <c r="E29" s="282" t="s">
        <v>60</v>
      </c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 t="s">
        <v>69</v>
      </c>
      <c r="E31" s="127" t="s">
        <v>73</v>
      </c>
      <c r="F31" s="127" t="s">
        <v>70</v>
      </c>
    </row>
    <row r="32" spans="1:9" s="48" customFormat="1" ht="51.75" hidden="1" customHeight="1" x14ac:dyDescent="0.2">
      <c r="A32" s="1"/>
      <c r="B32" s="2"/>
      <c r="C32" s="127" t="s">
        <v>76</v>
      </c>
      <c r="D32" s="127" t="s">
        <v>76</v>
      </c>
      <c r="E32" s="154" t="s">
        <v>74</v>
      </c>
      <c r="F32" s="154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83"/>
      <c r="D34" s="2"/>
      <c r="E34" s="53"/>
    </row>
    <row r="35" spans="1:6" s="48" customFormat="1" ht="64.5" customHeight="1" x14ac:dyDescent="0.2">
      <c r="A35" s="1"/>
      <c r="B35" s="2"/>
      <c r="C35" s="195"/>
      <c r="D35" s="195"/>
      <c r="E35" s="55"/>
      <c r="F35" s="316"/>
    </row>
    <row r="36" spans="1:6" s="48" customFormat="1" ht="66" customHeight="1" thickBot="1" x14ac:dyDescent="0.25">
      <c r="A36" s="1"/>
      <c r="B36" s="2"/>
      <c r="C36" s="231"/>
      <c r="D36" s="317"/>
      <c r="E36" s="178" t="s">
        <v>122</v>
      </c>
      <c r="F36" s="178" t="s">
        <v>122</v>
      </c>
    </row>
    <row r="37" spans="1:6" ht="75.75" customHeight="1" x14ac:dyDescent="0.2">
      <c r="C37" s="154" t="s">
        <v>131</v>
      </c>
      <c r="D37" s="245"/>
      <c r="E37" s="318"/>
      <c r="F37" s="245"/>
    </row>
    <row r="38" spans="1:6" ht="42" customHeight="1" x14ac:dyDescent="0.2">
      <c r="C38" s="161" t="s">
        <v>133</v>
      </c>
      <c r="D38" s="161" t="s">
        <v>133</v>
      </c>
      <c r="E38" s="207"/>
      <c r="F38" s="319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0" zoomScaleNormal="100" zoomScalePageLayoutView="90" workbookViewId="0">
      <selection activeCell="D39" sqref="D39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" style="51" customWidth="1"/>
    <col min="4" max="4" width="39.8554687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40" t="s">
        <v>64</v>
      </c>
      <c r="B1" s="440"/>
      <c r="C1" s="440"/>
      <c r="D1" s="440"/>
      <c r="E1" s="440"/>
      <c r="F1" s="440"/>
    </row>
    <row r="2" spans="1:9" s="70" customFormat="1" ht="25.5" customHeight="1" thickBot="1" x14ac:dyDescent="0.3">
      <c r="A2" s="452" t="str">
        <f>"THỜI KHÓA BIỂU TỪ NGÀY "&amp;DAY(A7)&amp;"/"&amp;MONTH(A7)&amp;"/"&amp;YEAR(A7)&amp;" ĐẾN NGÀY "&amp;DAY(A25)&amp;"/"&amp;MONTH(A25)&amp;"/"&amp;YEAR(A25)</f>
        <v>THỜI KHÓA BIỂU TỪ NGÀY 20/5/2024 ĐẾN NGÀY 26/5/2024</v>
      </c>
      <c r="B2" s="452"/>
      <c r="C2" s="452"/>
      <c r="D2" s="452"/>
      <c r="E2" s="452"/>
      <c r="F2" s="452"/>
    </row>
    <row r="3" spans="1:9" s="48" customFormat="1" ht="17.25" customHeight="1" x14ac:dyDescent="0.2">
      <c r="A3" s="434" t="s">
        <v>11</v>
      </c>
      <c r="B3" s="435"/>
      <c r="C3" s="455" t="s">
        <v>97</v>
      </c>
      <c r="D3" s="455" t="s">
        <v>96</v>
      </c>
      <c r="E3" s="453" t="s">
        <v>95</v>
      </c>
      <c r="F3" s="453" t="s">
        <v>94</v>
      </c>
    </row>
    <row r="4" spans="1:9" s="48" customFormat="1" ht="19.5" customHeight="1" thickBot="1" x14ac:dyDescent="0.25">
      <c r="A4" s="436"/>
      <c r="B4" s="437"/>
      <c r="C4" s="456"/>
      <c r="D4" s="456"/>
      <c r="E4" s="439"/>
      <c r="F4" s="439"/>
    </row>
    <row r="5" spans="1:9" s="70" customFormat="1" ht="21" customHeight="1" x14ac:dyDescent="0.25">
      <c r="A5" s="430" t="s">
        <v>0</v>
      </c>
      <c r="B5" s="76" t="s">
        <v>61</v>
      </c>
      <c r="C5" s="126"/>
      <c r="D5" s="126"/>
      <c r="E5" s="126"/>
      <c r="F5" s="126"/>
    </row>
    <row r="6" spans="1:9" s="70" customFormat="1" ht="23.25" customHeight="1" x14ac:dyDescent="0.25">
      <c r="A6" s="431"/>
      <c r="B6" s="74" t="s">
        <v>62</v>
      </c>
      <c r="C6" s="228"/>
      <c r="D6" s="127"/>
      <c r="E6" s="228"/>
      <c r="F6" s="127"/>
      <c r="I6" s="159"/>
    </row>
    <row r="7" spans="1:9" s="70" customFormat="1" ht="33.75" thickBot="1" x14ac:dyDescent="0.3">
      <c r="A7" s="75" t="s">
        <v>150</v>
      </c>
      <c r="B7" s="144" t="s">
        <v>63</v>
      </c>
      <c r="C7" s="301" t="s">
        <v>167</v>
      </c>
      <c r="D7" s="301" t="s">
        <v>167</v>
      </c>
      <c r="E7" s="154" t="s">
        <v>166</v>
      </c>
      <c r="F7" s="154" t="s">
        <v>166</v>
      </c>
      <c r="I7" s="159"/>
    </row>
    <row r="8" spans="1:9" s="70" customFormat="1" ht="18.75" customHeight="1" x14ac:dyDescent="0.25">
      <c r="A8" s="430" t="s">
        <v>6</v>
      </c>
      <c r="B8" s="145" t="s">
        <v>61</v>
      </c>
      <c r="C8" s="167"/>
      <c r="D8" s="167"/>
      <c r="E8" s="167"/>
      <c r="F8" s="167"/>
      <c r="I8" s="160"/>
    </row>
    <row r="9" spans="1:9" s="70" customFormat="1" ht="21.75" customHeight="1" x14ac:dyDescent="0.25">
      <c r="A9" s="446"/>
      <c r="B9" s="74" t="s">
        <v>62</v>
      </c>
      <c r="C9" s="181"/>
      <c r="D9" s="181"/>
      <c r="E9" s="127"/>
      <c r="F9" s="127"/>
      <c r="I9" s="159"/>
    </row>
    <row r="10" spans="1:9" s="70" customFormat="1" ht="22.5" customHeight="1" thickBot="1" x14ac:dyDescent="0.3">
      <c r="A10" s="72">
        <f>A7+1</f>
        <v>45433</v>
      </c>
      <c r="B10" s="71" t="s">
        <v>63</v>
      </c>
      <c r="C10" s="198"/>
      <c r="D10" s="198"/>
      <c r="E10" s="198"/>
      <c r="F10" s="198"/>
      <c r="I10" s="159"/>
    </row>
    <row r="11" spans="1:9" s="70" customFormat="1" ht="22.5" customHeight="1" x14ac:dyDescent="0.25">
      <c r="A11" s="430" t="s">
        <v>5</v>
      </c>
      <c r="B11" s="76" t="s">
        <v>61</v>
      </c>
      <c r="C11" s="342"/>
      <c r="D11" s="342"/>
      <c r="E11" s="343"/>
      <c r="F11" s="343"/>
      <c r="I11" s="159"/>
    </row>
    <row r="12" spans="1:9" s="70" customFormat="1" ht="18.75" customHeight="1" x14ac:dyDescent="0.25">
      <c r="A12" s="431"/>
      <c r="B12" s="74" t="s">
        <v>62</v>
      </c>
      <c r="C12" s="181"/>
      <c r="D12" s="181"/>
      <c r="E12" s="127"/>
      <c r="F12" s="127"/>
      <c r="I12" s="159"/>
    </row>
    <row r="13" spans="1:9" s="70" customFormat="1" ht="28.5" customHeight="1" thickBot="1" x14ac:dyDescent="0.3">
      <c r="A13" s="72">
        <f>A10+1</f>
        <v>45434</v>
      </c>
      <c r="B13" s="71" t="s">
        <v>63</v>
      </c>
      <c r="C13" s="301"/>
      <c r="D13" s="301"/>
      <c r="E13" s="154" t="s">
        <v>165</v>
      </c>
      <c r="F13" s="178" t="s">
        <v>165</v>
      </c>
      <c r="I13" s="159"/>
    </row>
    <row r="14" spans="1:9" s="70" customFormat="1" ht="24.75" customHeight="1" x14ac:dyDescent="0.25">
      <c r="A14" s="430" t="s">
        <v>1</v>
      </c>
      <c r="B14" s="76" t="s">
        <v>61</v>
      </c>
      <c r="C14" s="189"/>
      <c r="D14" s="189"/>
      <c r="E14" s="189"/>
      <c r="F14" s="129"/>
      <c r="I14" s="159"/>
    </row>
    <row r="15" spans="1:9" s="70" customFormat="1" ht="18.75" customHeight="1" x14ac:dyDescent="0.25">
      <c r="A15" s="431"/>
      <c r="B15" s="74" t="s">
        <v>62</v>
      </c>
      <c r="C15" s="127"/>
      <c r="D15" s="127"/>
      <c r="E15" s="127"/>
      <c r="F15" s="127"/>
      <c r="I15" s="159"/>
    </row>
    <row r="16" spans="1:9" s="70" customFormat="1" ht="33" customHeight="1" thickBot="1" x14ac:dyDescent="0.3">
      <c r="A16" s="72">
        <f>A13+1</f>
        <v>45435</v>
      </c>
      <c r="B16" s="71" t="s">
        <v>63</v>
      </c>
      <c r="C16" s="198" t="s">
        <v>164</v>
      </c>
      <c r="D16" s="198" t="s">
        <v>164</v>
      </c>
      <c r="E16" s="122"/>
      <c r="F16" s="157"/>
      <c r="I16" s="159"/>
    </row>
    <row r="17" spans="1:9" s="70" customFormat="1" ht="27.75" customHeight="1" x14ac:dyDescent="0.25">
      <c r="A17" s="430" t="s">
        <v>2</v>
      </c>
      <c r="B17" s="145" t="s">
        <v>61</v>
      </c>
      <c r="C17" s="231"/>
      <c r="D17" s="231"/>
      <c r="E17" s="228"/>
      <c r="F17" s="127"/>
      <c r="I17" s="160"/>
    </row>
    <row r="18" spans="1:9" s="70" customFormat="1" ht="28.5" customHeight="1" x14ac:dyDescent="0.25">
      <c r="A18" s="431"/>
      <c r="B18" s="74" t="s">
        <v>62</v>
      </c>
      <c r="C18" s="127"/>
      <c r="D18" s="127"/>
      <c r="E18" s="127"/>
      <c r="F18" s="127"/>
      <c r="I18" s="159"/>
    </row>
    <row r="19" spans="1:9" s="324" customFormat="1" ht="30.75" customHeight="1" thickBot="1" x14ac:dyDescent="0.3">
      <c r="A19" s="322">
        <f>A16+1</f>
        <v>45436</v>
      </c>
      <c r="B19" s="323" t="s">
        <v>63</v>
      </c>
      <c r="C19" s="269"/>
      <c r="D19" s="269"/>
      <c r="E19" s="269"/>
      <c r="F19" s="269"/>
      <c r="I19" s="407"/>
    </row>
    <row r="20" spans="1:9" s="70" customFormat="1" ht="28.5" customHeight="1" x14ac:dyDescent="0.25">
      <c r="A20" s="430" t="s">
        <v>3</v>
      </c>
      <c r="B20" s="76" t="s">
        <v>61</v>
      </c>
      <c r="C20" s="195"/>
      <c r="D20" s="195"/>
      <c r="E20" s="295"/>
      <c r="F20" s="154"/>
      <c r="I20" s="159"/>
    </row>
    <row r="21" spans="1:9" s="73" customFormat="1" ht="34.5" customHeight="1" x14ac:dyDescent="0.25">
      <c r="A21" s="431"/>
      <c r="B21" s="146" t="s">
        <v>62</v>
      </c>
      <c r="C21" s="296"/>
      <c r="D21" s="154"/>
      <c r="E21" s="296"/>
      <c r="F21" s="154"/>
      <c r="I21" s="408"/>
    </row>
    <row r="22" spans="1:9" s="70" customFormat="1" ht="36" customHeight="1" thickBot="1" x14ac:dyDescent="0.3">
      <c r="A22" s="72">
        <f>A19+1</f>
        <v>45437</v>
      </c>
      <c r="B22" s="144" t="s">
        <v>63</v>
      </c>
      <c r="C22" s="298"/>
      <c r="D22" s="314" t="s">
        <v>178</v>
      </c>
      <c r="E22" s="305"/>
      <c r="F22" s="314" t="s">
        <v>178</v>
      </c>
      <c r="I22" s="159"/>
    </row>
    <row r="23" spans="1:9" s="70" customFormat="1" ht="31.5" customHeight="1" x14ac:dyDescent="0.25">
      <c r="A23" s="457" t="s">
        <v>4</v>
      </c>
      <c r="B23" s="194" t="s">
        <v>61</v>
      </c>
      <c r="C23" s="231" t="s">
        <v>163</v>
      </c>
      <c r="D23" s="231" t="s">
        <v>163</v>
      </c>
      <c r="E23" s="154"/>
      <c r="F23" s="154"/>
      <c r="I23" s="159"/>
    </row>
    <row r="24" spans="1:9" s="70" customFormat="1" ht="34.5" customHeight="1" x14ac:dyDescent="0.25">
      <c r="A24" s="458"/>
      <c r="B24" s="196" t="s">
        <v>62</v>
      </c>
      <c r="C24" s="231" t="s">
        <v>162</v>
      </c>
      <c r="D24" s="231" t="s">
        <v>162</v>
      </c>
      <c r="E24" s="154" t="s">
        <v>161</v>
      </c>
      <c r="F24" s="154" t="s">
        <v>161</v>
      </c>
      <c r="I24" s="159"/>
    </row>
    <row r="25" spans="1:9" s="70" customFormat="1" ht="28.5" customHeight="1" thickBot="1" x14ac:dyDescent="0.3">
      <c r="A25" s="290">
        <f>A22+1</f>
        <v>45438</v>
      </c>
      <c r="B25" s="197" t="s">
        <v>63</v>
      </c>
      <c r="C25" s="198"/>
      <c r="D25" s="198"/>
      <c r="E25" s="198"/>
      <c r="F25" s="178"/>
    </row>
    <row r="26" spans="1:9" s="70" customFormat="1" ht="34.5" hidden="1" customHeight="1" thickBot="1" x14ac:dyDescent="0.3">
      <c r="A26" s="173" t="s">
        <v>10</v>
      </c>
      <c r="B26" s="172"/>
      <c r="C26" s="172"/>
      <c r="D26" s="192" t="s">
        <v>72</v>
      </c>
      <c r="E26" s="193"/>
      <c r="F26" s="192" t="s">
        <v>72</v>
      </c>
    </row>
    <row r="27" spans="1:9" s="48" customFormat="1" ht="25.5" hidden="1" customHeight="1" thickBot="1" x14ac:dyDescent="0.25">
      <c r="A27" s="450" t="s">
        <v>10</v>
      </c>
      <c r="B27" s="451"/>
      <c r="C27" s="280"/>
      <c r="D27" s="280"/>
      <c r="E27" s="281"/>
      <c r="F27" s="281"/>
    </row>
    <row r="28" spans="1:9" s="48" customFormat="1" ht="33" customHeight="1" thickBot="1" x14ac:dyDescent="0.25">
      <c r="A28" s="299" t="s">
        <v>10</v>
      </c>
      <c r="B28" s="300"/>
      <c r="C28" s="306"/>
      <c r="D28" s="306"/>
      <c r="E28" s="306"/>
      <c r="F28" s="306"/>
    </row>
    <row r="29" spans="1:9" s="48" customFormat="1" ht="50.25" hidden="1" customHeight="1" thickBot="1" x14ac:dyDescent="0.25">
      <c r="A29" s="1"/>
      <c r="B29" s="1"/>
      <c r="C29" s="1"/>
      <c r="D29" s="1"/>
      <c r="E29" s="282"/>
      <c r="F29" s="121"/>
    </row>
    <row r="30" spans="1:9" s="48" customFormat="1" ht="41.25" hidden="1" customHeight="1" x14ac:dyDescent="0.2">
      <c r="A30" s="1"/>
      <c r="B30" s="2"/>
      <c r="C30" s="2"/>
      <c r="D30" s="2"/>
      <c r="E30" s="139"/>
    </row>
    <row r="31" spans="1:9" s="48" customFormat="1" ht="42.75" hidden="1" customHeight="1" x14ac:dyDescent="0.2">
      <c r="A31" s="1"/>
      <c r="B31" s="2"/>
      <c r="C31" s="127" t="s">
        <v>71</v>
      </c>
      <c r="D31" s="127"/>
      <c r="E31" s="127"/>
      <c r="F31" s="127"/>
    </row>
    <row r="32" spans="1:9" s="48" customFormat="1" ht="51.75" hidden="1" customHeight="1" x14ac:dyDescent="0.2">
      <c r="A32" s="1"/>
      <c r="B32" s="2"/>
      <c r="C32" s="127" t="s">
        <v>76</v>
      </c>
      <c r="D32" s="127"/>
      <c r="E32" s="154"/>
      <c r="F32" s="154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31" t="s">
        <v>124</v>
      </c>
      <c r="D35" s="231" t="s">
        <v>124</v>
      </c>
      <c r="E35" s="53"/>
    </row>
    <row r="36" spans="1:6" s="48" customFormat="1" ht="66" customHeight="1" thickBot="1" x14ac:dyDescent="0.25">
      <c r="A36" s="1"/>
      <c r="B36" s="2"/>
      <c r="C36" s="301" t="s">
        <v>121</v>
      </c>
      <c r="D36" s="301" t="s">
        <v>121</v>
      </c>
      <c r="E36" s="154"/>
      <c r="F36" s="154"/>
    </row>
    <row r="37" spans="1:6" ht="75.75" customHeight="1" thickBot="1" x14ac:dyDescent="0.25">
      <c r="C37" s="228" t="s">
        <v>118</v>
      </c>
      <c r="D37" s="241"/>
      <c r="E37" s="228" t="s">
        <v>118</v>
      </c>
      <c r="F37" s="128"/>
    </row>
    <row r="38" spans="1:6" ht="42" customHeight="1" x14ac:dyDescent="0.2">
      <c r="C38" s="171"/>
      <c r="D38" s="171"/>
      <c r="E38" s="154" t="s">
        <v>123</v>
      </c>
    </row>
    <row r="39" spans="1:6" ht="28.5" customHeight="1" x14ac:dyDescent="0.2"/>
    <row r="40" spans="1:6" ht="24.75" customHeight="1" x14ac:dyDescent="0.2">
      <c r="C40" s="231" t="s">
        <v>134</v>
      </c>
      <c r="D40" s="231" t="s">
        <v>134</v>
      </c>
      <c r="E40" s="154" t="s">
        <v>135</v>
      </c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topLeftCell="A7" zoomScalePageLayoutView="90" workbookViewId="0">
      <selection activeCell="D9" sqref="D9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62" t="s">
        <v>64</v>
      </c>
      <c r="B1" s="462"/>
      <c r="C1" s="462"/>
      <c r="D1" s="462"/>
    </row>
    <row r="2" spans="1:6" s="70" customFormat="1" ht="25.5" customHeight="1" thickBot="1" x14ac:dyDescent="0.3">
      <c r="A2" s="463" t="str">
        <f>"THỜI KHÓA BIỂU TỪ NGÀY "&amp;DAY(A7)&amp;"/"&amp;MONTH(A7)&amp;"/"&amp;YEAR(A7)&amp;" ĐẾN NGÀY "&amp;DAY(A25)&amp;"/"&amp;MONTH(A25)&amp;"/"&amp;YEAR(A25)</f>
        <v>THỜI KHÓA BIỂU TỪ NGÀY 20/5/2024 ĐẾN NGÀY 26/5/2024</v>
      </c>
      <c r="B2" s="463"/>
      <c r="C2" s="463"/>
      <c r="D2" s="463"/>
    </row>
    <row r="3" spans="1:6" s="48" customFormat="1" ht="22.5" customHeight="1" x14ac:dyDescent="0.2">
      <c r="A3" s="434" t="s">
        <v>11</v>
      </c>
      <c r="B3" s="435"/>
      <c r="C3" s="453" t="s">
        <v>87</v>
      </c>
      <c r="D3" s="432" t="s">
        <v>112</v>
      </c>
    </row>
    <row r="4" spans="1:6" s="48" customFormat="1" ht="19.5" customHeight="1" thickBot="1" x14ac:dyDescent="0.25">
      <c r="A4" s="436"/>
      <c r="B4" s="437"/>
      <c r="C4" s="439"/>
      <c r="D4" s="433"/>
    </row>
    <row r="5" spans="1:6" s="70" customFormat="1" ht="26.25" customHeight="1" x14ac:dyDescent="0.25">
      <c r="A5" s="464" t="s">
        <v>0</v>
      </c>
      <c r="B5" s="167" t="s">
        <v>61</v>
      </c>
      <c r="C5" s="201"/>
      <c r="D5" s="201"/>
    </row>
    <row r="6" spans="1:6" s="70" customFormat="1" ht="23.25" customHeight="1" x14ac:dyDescent="0.25">
      <c r="A6" s="465"/>
      <c r="B6" s="114" t="s">
        <v>62</v>
      </c>
      <c r="C6" s="171"/>
      <c r="D6" s="228"/>
    </row>
    <row r="7" spans="1:6" s="70" customFormat="1" ht="37.5" customHeight="1" thickBot="1" x14ac:dyDescent="0.3">
      <c r="A7" s="191" t="s">
        <v>150</v>
      </c>
      <c r="B7" s="143" t="s">
        <v>63</v>
      </c>
      <c r="C7" s="363" t="s">
        <v>159</v>
      </c>
      <c r="D7" s="363" t="s">
        <v>159</v>
      </c>
    </row>
    <row r="8" spans="1:6" s="70" customFormat="1" ht="21.75" customHeight="1" x14ac:dyDescent="0.25">
      <c r="A8" s="464" t="s">
        <v>6</v>
      </c>
      <c r="B8" s="141" t="s">
        <v>61</v>
      </c>
      <c r="C8" s="328"/>
      <c r="D8" s="328"/>
      <c r="F8" s="137"/>
    </row>
    <row r="9" spans="1:6" s="70" customFormat="1" ht="25.5" customHeight="1" x14ac:dyDescent="0.25">
      <c r="A9" s="468"/>
      <c r="B9" s="114" t="s">
        <v>62</v>
      </c>
      <c r="C9" s="329"/>
      <c r="D9" s="329"/>
    </row>
    <row r="10" spans="1:6" s="70" customFormat="1" ht="36" customHeight="1" thickBot="1" x14ac:dyDescent="0.3">
      <c r="A10" s="190">
        <f>A7+1</f>
        <v>45433</v>
      </c>
      <c r="B10" s="115" t="s">
        <v>63</v>
      </c>
      <c r="C10" s="157" t="s">
        <v>155</v>
      </c>
      <c r="D10" s="157" t="s">
        <v>155</v>
      </c>
    </row>
    <row r="11" spans="1:6" s="70" customFormat="1" ht="22.5" customHeight="1" x14ac:dyDescent="0.25">
      <c r="A11" s="464" t="s">
        <v>5</v>
      </c>
      <c r="B11" s="113" t="s">
        <v>61</v>
      </c>
      <c r="C11" s="189"/>
      <c r="D11" s="189"/>
    </row>
    <row r="12" spans="1:6" s="70" customFormat="1" ht="22.5" customHeight="1" x14ac:dyDescent="0.25">
      <c r="A12" s="465"/>
      <c r="B12" s="114" t="s">
        <v>62</v>
      </c>
      <c r="C12" s="388"/>
      <c r="D12" s="388"/>
    </row>
    <row r="13" spans="1:6" s="70" customFormat="1" ht="34.5" customHeight="1" thickBot="1" x14ac:dyDescent="0.3">
      <c r="A13" s="190">
        <f>A10+1</f>
        <v>45434</v>
      </c>
      <c r="B13" s="115" t="s">
        <v>63</v>
      </c>
      <c r="C13" s="157" t="s">
        <v>156</v>
      </c>
      <c r="D13" s="157" t="s">
        <v>156</v>
      </c>
    </row>
    <row r="14" spans="1:6" s="70" customFormat="1" ht="27" customHeight="1" x14ac:dyDescent="0.25">
      <c r="A14" s="464" t="s">
        <v>1</v>
      </c>
      <c r="B14" s="167" t="s">
        <v>61</v>
      </c>
      <c r="C14" s="189"/>
      <c r="D14" s="189"/>
    </row>
    <row r="15" spans="1:6" s="70" customFormat="1" ht="27.75" customHeight="1" x14ac:dyDescent="0.25">
      <c r="A15" s="465"/>
      <c r="B15" s="114" t="s">
        <v>62</v>
      </c>
      <c r="C15" s="388"/>
      <c r="D15" s="388"/>
    </row>
    <row r="16" spans="1:6" s="70" customFormat="1" ht="36" customHeight="1" thickBot="1" x14ac:dyDescent="0.3">
      <c r="A16" s="190">
        <f>A13+1</f>
        <v>45435</v>
      </c>
      <c r="B16" s="115" t="s">
        <v>63</v>
      </c>
      <c r="C16" s="157" t="s">
        <v>157</v>
      </c>
      <c r="D16" s="157" t="s">
        <v>157</v>
      </c>
    </row>
    <row r="17" spans="1:6" s="70" customFormat="1" ht="29.25" customHeight="1" x14ac:dyDescent="0.25">
      <c r="A17" s="464" t="s">
        <v>2</v>
      </c>
      <c r="B17" s="141" t="s">
        <v>61</v>
      </c>
      <c r="C17" s="389"/>
      <c r="D17" s="389"/>
      <c r="F17" s="137"/>
    </row>
    <row r="18" spans="1:6" s="70" customFormat="1" ht="24.75" customHeight="1" x14ac:dyDescent="0.25">
      <c r="A18" s="465"/>
      <c r="B18" s="114" t="s">
        <v>62</v>
      </c>
      <c r="C18" s="390"/>
      <c r="D18" s="390"/>
    </row>
    <row r="19" spans="1:6" s="70" customFormat="1" ht="37.5" customHeight="1" thickBot="1" x14ac:dyDescent="0.3">
      <c r="A19" s="190">
        <f>A16+1</f>
        <v>45436</v>
      </c>
      <c r="B19" s="115" t="s">
        <v>63</v>
      </c>
      <c r="C19" s="157" t="s">
        <v>158</v>
      </c>
      <c r="D19" s="157" t="s">
        <v>158</v>
      </c>
    </row>
    <row r="20" spans="1:6" s="70" customFormat="1" ht="21.75" customHeight="1" x14ac:dyDescent="0.25">
      <c r="A20" s="464" t="s">
        <v>3</v>
      </c>
      <c r="B20" s="113" t="s">
        <v>61</v>
      </c>
      <c r="C20" s="126"/>
      <c r="D20" s="126"/>
    </row>
    <row r="21" spans="1:6" s="73" customFormat="1" ht="23.25" customHeight="1" x14ac:dyDescent="0.25">
      <c r="A21" s="465"/>
      <c r="B21" s="114" t="s">
        <v>62</v>
      </c>
      <c r="C21" s="296"/>
      <c r="D21" s="296"/>
    </row>
    <row r="22" spans="1:6" s="70" customFormat="1" ht="35.25" customHeight="1" thickBot="1" x14ac:dyDescent="0.3">
      <c r="A22" s="190">
        <f>A19+1</f>
        <v>45437</v>
      </c>
      <c r="B22" s="143" t="s">
        <v>63</v>
      </c>
      <c r="C22" s="128"/>
      <c r="D22" s="314" t="s">
        <v>178</v>
      </c>
    </row>
    <row r="23" spans="1:6" s="70" customFormat="1" ht="34.5" customHeight="1" x14ac:dyDescent="0.25">
      <c r="A23" s="469" t="s">
        <v>4</v>
      </c>
      <c r="B23" s="213" t="s">
        <v>61</v>
      </c>
      <c r="C23" s="340"/>
      <c r="D23" s="340"/>
    </row>
    <row r="24" spans="1:6" s="70" customFormat="1" ht="33" customHeight="1" x14ac:dyDescent="0.25">
      <c r="A24" s="470"/>
      <c r="B24" s="114" t="s">
        <v>62</v>
      </c>
      <c r="C24" s="363"/>
      <c r="D24" s="363"/>
    </row>
    <row r="25" spans="1:6" s="70" customFormat="1" ht="27" customHeight="1" thickBot="1" x14ac:dyDescent="0.3">
      <c r="A25" s="190">
        <f>A22+1</f>
        <v>45438</v>
      </c>
      <c r="B25" s="115" t="s">
        <v>63</v>
      </c>
      <c r="C25" s="128"/>
      <c r="D25" s="230"/>
    </row>
    <row r="26" spans="1:6" s="48" customFormat="1" ht="16.5" hidden="1" customHeight="1" thickBot="1" x14ac:dyDescent="0.25">
      <c r="A26" s="466" t="s">
        <v>10</v>
      </c>
      <c r="B26" s="467"/>
      <c r="C26" s="166"/>
      <c r="D26" s="187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8" t="s">
        <v>60</v>
      </c>
      <c r="D28" s="56"/>
    </row>
    <row r="29" spans="1:6" s="48" customFormat="1" ht="41.25" hidden="1" customHeight="1" x14ac:dyDescent="0.2">
      <c r="A29" s="1"/>
      <c r="B29" s="2"/>
      <c r="C29" s="140"/>
    </row>
    <row r="30" spans="1:6" s="48" customFormat="1" ht="42.75" hidden="1" customHeight="1" x14ac:dyDescent="0.2">
      <c r="A30" s="1"/>
      <c r="B30" s="2"/>
      <c r="C30" s="175" t="s">
        <v>78</v>
      </c>
      <c r="D30" s="175" t="s">
        <v>79</v>
      </c>
    </row>
    <row r="31" spans="1:6" s="48" customFormat="1" ht="51.75" hidden="1" customHeight="1" thickBot="1" x14ac:dyDescent="0.25">
      <c r="A31" s="1"/>
      <c r="B31" s="2"/>
      <c r="C31" s="176"/>
      <c r="D31" s="170" t="s">
        <v>80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60" t="s">
        <v>10</v>
      </c>
      <c r="B34" s="461"/>
      <c r="C34" s="344" t="s">
        <v>140</v>
      </c>
      <c r="D34" s="344" t="s">
        <v>140</v>
      </c>
    </row>
    <row r="35" spans="1:4" s="48" customFormat="1" ht="93" customHeight="1" x14ac:dyDescent="0.2">
      <c r="A35" s="1"/>
      <c r="B35" s="2"/>
      <c r="C35" s="53"/>
    </row>
    <row r="36" spans="1:4" ht="75.75" hidden="1" customHeight="1" thickBot="1" x14ac:dyDescent="0.25">
      <c r="D36" s="188" t="s">
        <v>83</v>
      </c>
    </row>
    <row r="37" spans="1:4" ht="75.75" customHeight="1" x14ac:dyDescent="0.2">
      <c r="C37" s="296" t="s">
        <v>132</v>
      </c>
      <c r="D37" s="341" t="s">
        <v>130</v>
      </c>
    </row>
    <row r="38" spans="1:4" ht="75.75" customHeight="1" x14ac:dyDescent="0.2">
      <c r="C38" s="330"/>
      <c r="D38" s="330"/>
    </row>
    <row r="39" spans="1:4" ht="42" customHeight="1" thickBot="1" x14ac:dyDescent="0.25">
      <c r="C39" s="289" t="s">
        <v>117</v>
      </c>
      <c r="D39" s="288"/>
    </row>
    <row r="40" spans="1:4" ht="28.5" customHeight="1" x14ac:dyDescent="0.2">
      <c r="C40" s="228"/>
    </row>
    <row r="41" spans="1:4" ht="24.75" customHeight="1" x14ac:dyDescent="0.2">
      <c r="C41" s="459" t="s">
        <v>116</v>
      </c>
      <c r="D41" s="459"/>
    </row>
    <row r="42" spans="1:4" ht="39" customHeight="1" x14ac:dyDescent="0.2">
      <c r="C42" s="204" t="s">
        <v>86</v>
      </c>
      <c r="D42" s="200" t="s">
        <v>88</v>
      </c>
    </row>
    <row r="46" spans="1:4" ht="28.5" customHeight="1" x14ac:dyDescent="0.2">
      <c r="C46" s="297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showRuler="0" zoomScaleNormal="100" zoomScalePageLayoutView="90" workbookViewId="0">
      <selection activeCell="D11" sqref="D11"/>
    </sheetView>
  </sheetViews>
  <sheetFormatPr defaultRowHeight="14.25" x14ac:dyDescent="0.2"/>
  <cols>
    <col min="1" max="1" width="16.85546875" style="52" customWidth="1"/>
    <col min="2" max="2" width="16.7109375" style="51" customWidth="1"/>
    <col min="3" max="3" width="43.28515625" style="50" customWidth="1"/>
    <col min="4" max="4" width="45.28515625" style="50" customWidth="1"/>
    <col min="5" max="5" width="44.28515625" style="50" hidden="1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1.75" customHeight="1" x14ac:dyDescent="0.3">
      <c r="A1" s="477" t="s">
        <v>64</v>
      </c>
      <c r="B1" s="477"/>
      <c r="C1" s="477"/>
      <c r="D1" s="477"/>
      <c r="E1" s="477"/>
    </row>
    <row r="2" spans="1:8" s="70" customFormat="1" ht="25.5" customHeight="1" thickBot="1" x14ac:dyDescent="0.3">
      <c r="A2" s="478" t="str">
        <f>"THỜI KHÓA BIỂU TỪ NGÀY "&amp;DAY(A7)&amp;"/"&amp;MONTH(A7)&amp;"/"&amp;YEAR(A7)&amp;" ĐẾN NGÀY "&amp;DAY(A25)&amp;"/"&amp;MONTH(A25)&amp;"/"&amp;YEAR(A25)</f>
        <v>THỜI KHÓA BIỂU TỪ NGÀY 20/5/2024 ĐẾN NGÀY 26/5/2024</v>
      </c>
      <c r="B2" s="478"/>
      <c r="C2" s="478"/>
      <c r="D2" s="478"/>
      <c r="E2" s="478"/>
    </row>
    <row r="3" spans="1:8" s="48" customFormat="1" ht="21" customHeight="1" x14ac:dyDescent="0.2">
      <c r="A3" s="434" t="s">
        <v>11</v>
      </c>
      <c r="B3" s="435"/>
      <c r="C3" s="473" t="s">
        <v>66</v>
      </c>
      <c r="D3" s="473" t="s">
        <v>67</v>
      </c>
      <c r="E3" s="475" t="s">
        <v>68</v>
      </c>
    </row>
    <row r="4" spans="1:8" s="48" customFormat="1" ht="18.75" customHeight="1" thickBot="1" x14ac:dyDescent="0.25">
      <c r="A4" s="436"/>
      <c r="B4" s="437"/>
      <c r="C4" s="474"/>
      <c r="D4" s="474"/>
      <c r="E4" s="476"/>
    </row>
    <row r="5" spans="1:8" s="70" customFormat="1" ht="37.5" customHeight="1" x14ac:dyDescent="0.25">
      <c r="A5" s="430" t="s">
        <v>0</v>
      </c>
      <c r="B5" s="113" t="s">
        <v>61</v>
      </c>
      <c r="C5" s="270"/>
      <c r="D5" s="382" t="s">
        <v>181</v>
      </c>
      <c r="E5" s="270"/>
    </row>
    <row r="6" spans="1:8" s="70" customFormat="1" ht="27" customHeight="1" x14ac:dyDescent="0.25">
      <c r="A6" s="431"/>
      <c r="B6" s="114" t="s">
        <v>62</v>
      </c>
      <c r="C6" s="228"/>
      <c r="D6" s="415"/>
      <c r="E6" s="228"/>
    </row>
    <row r="7" spans="1:8" s="70" customFormat="1" ht="28.5" customHeight="1" thickBot="1" x14ac:dyDescent="0.3">
      <c r="A7" s="75" t="s">
        <v>150</v>
      </c>
      <c r="B7" s="143" t="s">
        <v>63</v>
      </c>
      <c r="C7" s="229"/>
      <c r="D7" s="414"/>
      <c r="E7" s="330"/>
      <c r="H7" s="159"/>
    </row>
    <row r="8" spans="1:8" s="70" customFormat="1" ht="29.25" customHeight="1" x14ac:dyDescent="0.25">
      <c r="A8" s="430" t="s">
        <v>6</v>
      </c>
      <c r="B8" s="141" t="s">
        <v>61</v>
      </c>
      <c r="C8" s="167"/>
      <c r="D8" s="382"/>
      <c r="E8" s="167"/>
      <c r="H8" s="160"/>
    </row>
    <row r="9" spans="1:8" s="70" customFormat="1" ht="25.5" customHeight="1" x14ac:dyDescent="0.25">
      <c r="A9" s="446"/>
      <c r="B9" s="114" t="s">
        <v>62</v>
      </c>
      <c r="C9" s="181"/>
      <c r="D9" s="413"/>
      <c r="E9" s="181"/>
    </row>
    <row r="10" spans="1:8" s="70" customFormat="1" ht="24.75" customHeight="1" thickBot="1" x14ac:dyDescent="0.3">
      <c r="A10" s="72">
        <f>A7+1</f>
        <v>45433</v>
      </c>
      <c r="B10" s="115" t="s">
        <v>63</v>
      </c>
      <c r="C10" s="339"/>
      <c r="D10" s="414"/>
      <c r="E10" s="339"/>
    </row>
    <row r="11" spans="1:8" s="70" customFormat="1" ht="25.5" customHeight="1" x14ac:dyDescent="0.25">
      <c r="A11" s="430" t="s">
        <v>5</v>
      </c>
      <c r="B11" s="113" t="s">
        <v>61</v>
      </c>
      <c r="C11" s="243"/>
      <c r="D11" s="416"/>
      <c r="E11" s="243"/>
    </row>
    <row r="12" spans="1:8" s="70" customFormat="1" ht="31.5" customHeight="1" x14ac:dyDescent="0.25">
      <c r="A12" s="431"/>
      <c r="B12" s="114" t="s">
        <v>62</v>
      </c>
      <c r="C12" s="127"/>
      <c r="D12" s="416"/>
      <c r="E12" s="127"/>
    </row>
    <row r="13" spans="1:8" s="70" customFormat="1" ht="34.5" customHeight="1" thickBot="1" x14ac:dyDescent="0.3">
      <c r="A13" s="72">
        <f>A10+1</f>
        <v>45434</v>
      </c>
      <c r="B13" s="115" t="s">
        <v>63</v>
      </c>
      <c r="C13" s="315" t="s">
        <v>151</v>
      </c>
      <c r="D13" s="339"/>
      <c r="E13" s="315" t="s">
        <v>151</v>
      </c>
    </row>
    <row r="14" spans="1:8" s="70" customFormat="1" ht="27.75" customHeight="1" x14ac:dyDescent="0.25">
      <c r="A14" s="430" t="s">
        <v>1</v>
      </c>
      <c r="B14" s="113" t="s">
        <v>61</v>
      </c>
      <c r="C14" s="189"/>
      <c r="D14" s="416"/>
      <c r="E14" s="189"/>
      <c r="H14" s="159"/>
    </row>
    <row r="15" spans="1:8" s="70" customFormat="1" ht="36" customHeight="1" x14ac:dyDescent="0.25">
      <c r="A15" s="431"/>
      <c r="B15" s="114" t="s">
        <v>62</v>
      </c>
      <c r="C15" s="127"/>
      <c r="D15" s="416"/>
      <c r="E15" s="127"/>
      <c r="H15" s="159"/>
    </row>
    <row r="16" spans="1:8" s="70" customFormat="1" ht="35.25" customHeight="1" thickBot="1" x14ac:dyDescent="0.3">
      <c r="A16" s="72">
        <f>A13+1</f>
        <v>45435</v>
      </c>
      <c r="B16" s="115" t="s">
        <v>63</v>
      </c>
      <c r="C16" s="315"/>
      <c r="D16" s="417"/>
      <c r="E16" s="315"/>
      <c r="F16" s="159"/>
      <c r="H16" s="159"/>
    </row>
    <row r="17" spans="1:8" s="70" customFormat="1" ht="37.5" customHeight="1" x14ac:dyDescent="0.25">
      <c r="A17" s="430" t="s">
        <v>2</v>
      </c>
      <c r="B17" s="141" t="s">
        <v>61</v>
      </c>
      <c r="C17" s="228"/>
      <c r="D17" s="382" t="s">
        <v>186</v>
      </c>
      <c r="E17" s="228"/>
      <c r="F17" s="244"/>
      <c r="H17" s="160"/>
    </row>
    <row r="18" spans="1:8" s="70" customFormat="1" ht="26.25" customHeight="1" x14ac:dyDescent="0.25">
      <c r="A18" s="431"/>
      <c r="B18" s="114" t="s">
        <v>62</v>
      </c>
      <c r="C18" s="127"/>
      <c r="D18" s="388"/>
      <c r="E18" s="127"/>
    </row>
    <row r="19" spans="1:8" s="70" customFormat="1" ht="36" customHeight="1" thickBot="1" x14ac:dyDescent="0.3">
      <c r="A19" s="72">
        <f>A16+1</f>
        <v>45436</v>
      </c>
      <c r="B19" s="115" t="s">
        <v>63</v>
      </c>
      <c r="C19" s="315" t="s">
        <v>152</v>
      </c>
      <c r="D19" s="123"/>
      <c r="E19" s="315" t="s">
        <v>152</v>
      </c>
    </row>
    <row r="20" spans="1:8" s="70" customFormat="1" ht="45.75" customHeight="1" x14ac:dyDescent="0.25">
      <c r="A20" s="430" t="s">
        <v>3</v>
      </c>
      <c r="B20" s="167" t="s">
        <v>61</v>
      </c>
      <c r="C20" s="296"/>
      <c r="D20" s="400" t="s">
        <v>182</v>
      </c>
      <c r="E20" s="126"/>
    </row>
    <row r="21" spans="1:8" s="73" customFormat="1" ht="31.5" customHeight="1" x14ac:dyDescent="0.25">
      <c r="A21" s="431"/>
      <c r="B21" s="142" t="s">
        <v>62</v>
      </c>
      <c r="C21" s="296"/>
      <c r="D21" s="296"/>
      <c r="E21" s="296"/>
    </row>
    <row r="22" spans="1:8" s="70" customFormat="1" ht="34.5" customHeight="1" thickBot="1" x14ac:dyDescent="0.3">
      <c r="A22" s="72">
        <f>A19+1</f>
        <v>45437</v>
      </c>
      <c r="B22" s="143" t="s">
        <v>63</v>
      </c>
      <c r="C22" s="123"/>
      <c r="D22" s="268"/>
      <c r="E22" s="314" t="s">
        <v>149</v>
      </c>
    </row>
    <row r="23" spans="1:8" s="70" customFormat="1" ht="39.75" customHeight="1" x14ac:dyDescent="0.25">
      <c r="A23" s="446" t="s">
        <v>4</v>
      </c>
      <c r="B23" s="141" t="s">
        <v>61</v>
      </c>
      <c r="C23" s="366" t="s">
        <v>153</v>
      </c>
      <c r="D23" s="363" t="s">
        <v>184</v>
      </c>
      <c r="E23" s="366" t="s">
        <v>153</v>
      </c>
    </row>
    <row r="24" spans="1:8" s="70" customFormat="1" ht="48" customHeight="1" x14ac:dyDescent="0.25">
      <c r="A24" s="447"/>
      <c r="B24" s="142" t="s">
        <v>62</v>
      </c>
      <c r="C24" s="330" t="s">
        <v>160</v>
      </c>
      <c r="D24" s="382"/>
      <c r="E24" s="330" t="s">
        <v>160</v>
      </c>
    </row>
    <row r="25" spans="1:8" s="70" customFormat="1" ht="32.25" customHeight="1" thickBot="1" x14ac:dyDescent="0.3">
      <c r="A25" s="72">
        <f>A22+1</f>
        <v>45438</v>
      </c>
      <c r="B25" s="115" t="s">
        <v>63</v>
      </c>
      <c r="C25" s="302"/>
      <c r="D25" s="186"/>
      <c r="E25" s="302"/>
    </row>
    <row r="26" spans="1:8" s="70" customFormat="1" ht="39" customHeight="1" x14ac:dyDescent="0.25">
      <c r="A26" s="471" t="s">
        <v>10</v>
      </c>
      <c r="B26" s="472"/>
      <c r="C26" s="284" t="s">
        <v>154</v>
      </c>
      <c r="D26" s="284"/>
      <c r="E26" s="284" t="s">
        <v>154</v>
      </c>
    </row>
    <row r="27" spans="1:8" s="70" customFormat="1" ht="20.25" customHeight="1" x14ac:dyDescent="0.25">
      <c r="A27" s="2"/>
      <c r="B27" s="2"/>
      <c r="C27" s="245"/>
      <c r="D27" s="245"/>
      <c r="E27" s="246"/>
    </row>
    <row r="28" spans="1:8" s="70" customFormat="1" ht="20.25" customHeight="1" x14ac:dyDescent="0.25">
      <c r="A28" s="2"/>
      <c r="B28" s="2"/>
      <c r="C28" s="245"/>
      <c r="D28" s="245"/>
      <c r="E28" s="246"/>
    </row>
    <row r="29" spans="1:8" s="70" customFormat="1" ht="20.25" customHeight="1" x14ac:dyDescent="0.25">
      <c r="A29" s="2"/>
      <c r="B29" s="2"/>
      <c r="C29" s="245"/>
      <c r="D29" s="245"/>
      <c r="E29" s="246"/>
    </row>
    <row r="30" spans="1:8" s="70" customFormat="1" ht="43.5" customHeight="1" x14ac:dyDescent="0.25">
      <c r="A30" s="2"/>
      <c r="B30" s="2"/>
      <c r="C30" s="229"/>
      <c r="D30" s="416"/>
      <c r="E30" s="229"/>
    </row>
    <row r="31" spans="1:8" s="70" customFormat="1" ht="36" customHeight="1" x14ac:dyDescent="0.25">
      <c r="A31" s="2"/>
      <c r="B31" s="2"/>
      <c r="C31" s="365"/>
      <c r="D31" s="418" t="s">
        <v>183</v>
      </c>
      <c r="E31" s="365"/>
    </row>
    <row r="32" spans="1:8" s="48" customFormat="1" ht="41.25" customHeight="1" x14ac:dyDescent="0.2">
      <c r="A32" s="4"/>
      <c r="B32" s="4"/>
      <c r="C32" s="371" t="s">
        <v>136</v>
      </c>
      <c r="D32" s="370" t="s">
        <v>137</v>
      </c>
      <c r="E32" s="365"/>
    </row>
    <row r="33" spans="1:5" s="48" customFormat="1" ht="50.25" customHeight="1" x14ac:dyDescent="0.2">
      <c r="A33" s="1"/>
      <c r="B33" s="1"/>
      <c r="C33" s="372" t="s">
        <v>129</v>
      </c>
      <c r="D33" s="373" t="s">
        <v>128</v>
      </c>
      <c r="E33" s="374" t="s">
        <v>129</v>
      </c>
    </row>
    <row r="34" spans="1:5" s="48" customFormat="1" ht="27" customHeight="1" x14ac:dyDescent="0.2">
      <c r="A34" s="1"/>
      <c r="B34" s="2"/>
      <c r="C34" s="279" t="s">
        <v>113</v>
      </c>
      <c r="D34" s="239" t="s">
        <v>92</v>
      </c>
      <c r="E34" s="140"/>
    </row>
    <row r="35" spans="1:5" s="48" customFormat="1" ht="27" customHeight="1" x14ac:dyDescent="0.2">
      <c r="A35" s="1"/>
      <c r="B35" s="2"/>
      <c r="C35" s="205" t="s">
        <v>114</v>
      </c>
      <c r="D35" s="240" t="s">
        <v>93</v>
      </c>
      <c r="E35" s="202"/>
    </row>
    <row r="36" spans="1:5" s="48" customFormat="1" ht="51.75" customHeight="1" x14ac:dyDescent="0.2">
      <c r="A36" s="1"/>
      <c r="B36" s="2"/>
      <c r="C36" s="206" t="s">
        <v>115</v>
      </c>
      <c r="D36" s="53"/>
      <c r="E36" s="200" t="s">
        <v>91</v>
      </c>
    </row>
    <row r="37" spans="1:5" s="48" customFormat="1" ht="57.75" customHeight="1" x14ac:dyDescent="0.2">
      <c r="A37" s="1"/>
      <c r="B37" s="2"/>
      <c r="C37" s="160"/>
      <c r="D37" s="53"/>
      <c r="E37" s="53"/>
    </row>
    <row r="38" spans="1:5" s="48" customFormat="1" ht="73.5" customHeight="1" x14ac:dyDescent="0.2">
      <c r="A38" s="1"/>
      <c r="B38" s="2"/>
      <c r="C38" s="160" t="s">
        <v>120</v>
      </c>
      <c r="D38" s="238"/>
      <c r="E38" s="53"/>
    </row>
    <row r="39" spans="1:5" s="48" customFormat="1" ht="64.5" customHeight="1" thickBot="1" x14ac:dyDescent="0.25">
      <c r="A39" s="1"/>
      <c r="B39" s="2"/>
      <c r="C39" s="331"/>
      <c r="D39" s="53"/>
      <c r="E39" s="55"/>
    </row>
    <row r="40" spans="1:5" s="48" customFormat="1" ht="64.5" customHeight="1" x14ac:dyDescent="0.2">
      <c r="A40" s="1"/>
      <c r="B40" s="2"/>
      <c r="C40" s="220"/>
      <c r="D40" s="221"/>
      <c r="E40" s="219"/>
    </row>
    <row r="41" spans="1:5" s="48" customFormat="1" ht="36" customHeight="1" x14ac:dyDescent="0.2">
      <c r="A41" s="1"/>
      <c r="B41" s="2"/>
      <c r="C41" s="222"/>
      <c r="D41" s="223"/>
      <c r="E41" s="224"/>
    </row>
    <row r="42" spans="1:5" ht="36.75" customHeight="1" x14ac:dyDescent="0.2">
      <c r="C42" s="225"/>
      <c r="D42" s="226"/>
      <c r="E42" s="227"/>
    </row>
    <row r="43" spans="1:5" ht="42" customHeight="1" x14ac:dyDescent="0.2">
      <c r="C43" s="203"/>
      <c r="E43" s="202"/>
    </row>
    <row r="44" spans="1:5" ht="28.5" customHeight="1" x14ac:dyDescent="0.2"/>
    <row r="45" spans="1:5" ht="24.75" customHeight="1" x14ac:dyDescent="0.2">
      <c r="C45" s="207"/>
    </row>
    <row r="46" spans="1:5" ht="39" customHeight="1" x14ac:dyDescent="0.2">
      <c r="C46" s="160"/>
    </row>
    <row r="50" spans="4:4" ht="18.75" customHeight="1" x14ac:dyDescent="0.2"/>
    <row r="54" spans="4:4" ht="15.75" x14ac:dyDescent="0.2">
      <c r="D54" s="174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7" zoomScaleNormal="100" workbookViewId="0">
      <selection activeCell="C10" sqref="C10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82" t="s">
        <v>58</v>
      </c>
      <c r="B1" s="482"/>
      <c r="C1" s="482"/>
    </row>
    <row r="2" spans="1:5" s="78" customFormat="1" ht="24.75" customHeight="1" thickBot="1" x14ac:dyDescent="0.3">
      <c r="A2" s="482" t="str">
        <f>"THỜI KHÓA BIỂU TỪ NGÀY "&amp;DAY(A8)&amp;"/"&amp;MONTH(A8)&amp;"/"&amp;YEAR(A8)&amp;"  ĐẾN NGÀY "&amp;DAY(A26)&amp;"/"&amp;MONTH(A26)&amp;"/"&amp;YEAR(A26)</f>
        <v>THỜI KHÓA BIỂU TỪ NGÀY 20/5/2024  ĐẾN NGÀY 26/5/2024</v>
      </c>
      <c r="B2" s="482"/>
      <c r="C2" s="482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83" t="s">
        <v>53</v>
      </c>
      <c r="B5" s="484"/>
      <c r="C5" s="211" t="s">
        <v>59</v>
      </c>
    </row>
    <row r="6" spans="1:5" s="84" customFormat="1" ht="22.5" customHeight="1" x14ac:dyDescent="0.2">
      <c r="A6" s="480" t="s">
        <v>0</v>
      </c>
      <c r="B6" s="97" t="s">
        <v>7</v>
      </c>
      <c r="C6" s="130"/>
    </row>
    <row r="7" spans="1:5" s="86" customFormat="1" ht="23.25" customHeight="1" x14ac:dyDescent="0.2">
      <c r="A7" s="485"/>
      <c r="B7" s="85" t="s">
        <v>9</v>
      </c>
      <c r="C7" s="131"/>
    </row>
    <row r="8" spans="1:5" s="83" customFormat="1" ht="24.75" customHeight="1" thickBot="1" x14ac:dyDescent="0.25">
      <c r="A8" s="106">
        <v>45432</v>
      </c>
      <c r="B8" s="147" t="s">
        <v>8</v>
      </c>
      <c r="C8" s="163" t="s">
        <v>139</v>
      </c>
    </row>
    <row r="9" spans="1:5" s="83" customFormat="1" ht="21" customHeight="1" x14ac:dyDescent="0.2">
      <c r="A9" s="480" t="s">
        <v>46</v>
      </c>
      <c r="B9" s="97" t="s">
        <v>7</v>
      </c>
      <c r="C9" s="132"/>
    </row>
    <row r="10" spans="1:5" s="83" customFormat="1" ht="24" customHeight="1" x14ac:dyDescent="0.2">
      <c r="A10" s="481"/>
      <c r="B10" s="87" t="s">
        <v>9</v>
      </c>
      <c r="C10" s="133"/>
    </row>
    <row r="11" spans="1:5" s="83" customFormat="1" ht="26.25" customHeight="1" thickBot="1" x14ac:dyDescent="0.25">
      <c r="A11" s="108">
        <f>A8+1</f>
        <v>45433</v>
      </c>
      <c r="B11" s="147" t="s">
        <v>8</v>
      </c>
      <c r="C11" s="387" t="s">
        <v>146</v>
      </c>
      <c r="E11" s="208"/>
    </row>
    <row r="12" spans="1:5" s="83" customFormat="1" ht="26.25" customHeight="1" x14ac:dyDescent="0.25">
      <c r="A12" s="480" t="s">
        <v>47</v>
      </c>
      <c r="B12" s="97" t="s">
        <v>7</v>
      </c>
      <c r="C12" s="134"/>
      <c r="E12" s="209"/>
    </row>
    <row r="13" spans="1:5" s="83" customFormat="1" ht="24" customHeight="1" x14ac:dyDescent="0.25">
      <c r="A13" s="481"/>
      <c r="B13" s="87" t="s">
        <v>48</v>
      </c>
      <c r="C13" s="135"/>
      <c r="E13" s="209"/>
    </row>
    <row r="14" spans="1:5" s="83" customFormat="1" ht="24" customHeight="1" thickBot="1" x14ac:dyDescent="0.25">
      <c r="A14" s="108">
        <f>A11+1</f>
        <v>45434</v>
      </c>
      <c r="B14" s="107" t="s">
        <v>8</v>
      </c>
      <c r="C14" s="386" t="s">
        <v>148</v>
      </c>
      <c r="E14" s="210"/>
    </row>
    <row r="15" spans="1:5" s="83" customFormat="1" ht="21.75" customHeight="1" x14ac:dyDescent="0.2">
      <c r="A15" s="480" t="s">
        <v>1</v>
      </c>
      <c r="B15" s="97" t="s">
        <v>7</v>
      </c>
      <c r="C15" s="133"/>
    </row>
    <row r="16" spans="1:5" s="83" customFormat="1" ht="23.25" customHeight="1" x14ac:dyDescent="0.2">
      <c r="A16" s="481"/>
      <c r="B16" s="87" t="s">
        <v>49</v>
      </c>
      <c r="C16" s="105"/>
    </row>
    <row r="17" spans="1:6" s="83" customFormat="1" ht="24.75" customHeight="1" thickBot="1" x14ac:dyDescent="0.25">
      <c r="A17" s="108">
        <f>A14+1</f>
        <v>45435</v>
      </c>
      <c r="B17" s="107" t="s">
        <v>8</v>
      </c>
      <c r="C17" s="387" t="s">
        <v>147</v>
      </c>
    </row>
    <row r="18" spans="1:6" s="83" customFormat="1" ht="22.5" customHeight="1" x14ac:dyDescent="0.2">
      <c r="A18" s="480" t="s">
        <v>2</v>
      </c>
      <c r="B18" s="97" t="s">
        <v>7</v>
      </c>
      <c r="C18" s="105"/>
    </row>
    <row r="19" spans="1:6" s="83" customFormat="1" ht="21" customHeight="1" x14ac:dyDescent="0.2">
      <c r="A19" s="481"/>
      <c r="B19" s="87" t="s">
        <v>49</v>
      </c>
      <c r="C19" s="105"/>
    </row>
    <row r="20" spans="1:6" s="83" customFormat="1" ht="24" customHeight="1" thickBot="1" x14ac:dyDescent="0.25">
      <c r="A20" s="108">
        <f>A17+1</f>
        <v>45436</v>
      </c>
      <c r="B20" s="147" t="s">
        <v>8</v>
      </c>
      <c r="C20" s="163"/>
    </row>
    <row r="21" spans="1:6" s="83" customFormat="1" ht="22.5" customHeight="1" x14ac:dyDescent="0.2">
      <c r="A21" s="480" t="s">
        <v>3</v>
      </c>
      <c r="B21" s="97" t="s">
        <v>7</v>
      </c>
      <c r="C21" s="303"/>
    </row>
    <row r="22" spans="1:6" s="83" customFormat="1" ht="22.5" customHeight="1" x14ac:dyDescent="0.2">
      <c r="A22" s="480"/>
      <c r="B22" s="87" t="s">
        <v>9</v>
      </c>
      <c r="C22" s="307"/>
    </row>
    <row r="23" spans="1:6" s="83" customFormat="1" ht="24.75" customHeight="1" thickBot="1" x14ac:dyDescent="0.3">
      <c r="A23" s="108">
        <f>A20+1</f>
        <v>45437</v>
      </c>
      <c r="B23" s="147" t="s">
        <v>8</v>
      </c>
      <c r="C23" s="314" t="s">
        <v>149</v>
      </c>
      <c r="E23" s="77"/>
      <c r="F23" s="77"/>
    </row>
    <row r="24" spans="1:6" ht="24" customHeight="1" x14ac:dyDescent="0.25">
      <c r="A24" s="480" t="s">
        <v>4</v>
      </c>
      <c r="B24" s="148" t="s">
        <v>65</v>
      </c>
      <c r="C24" s="304"/>
    </row>
    <row r="25" spans="1:6" ht="23.25" customHeight="1" x14ac:dyDescent="0.25">
      <c r="A25" s="480"/>
      <c r="B25" s="88" t="s">
        <v>9</v>
      </c>
      <c r="C25" s="248"/>
    </row>
    <row r="26" spans="1:6" ht="25.5" customHeight="1" thickBot="1" x14ac:dyDescent="0.3">
      <c r="A26" s="108">
        <f>A23+1</f>
        <v>45438</v>
      </c>
      <c r="B26" s="109" t="s">
        <v>8</v>
      </c>
      <c r="C26" s="247"/>
    </row>
    <row r="27" spans="1:6" ht="29.25" customHeight="1" thickBot="1" x14ac:dyDescent="0.3">
      <c r="A27" s="487" t="s">
        <v>10</v>
      </c>
      <c r="B27" s="488"/>
      <c r="C27" s="367" t="s">
        <v>138</v>
      </c>
    </row>
    <row r="28" spans="1:6" x14ac:dyDescent="0.25">
      <c r="A28" s="89"/>
    </row>
    <row r="30" spans="1:6" ht="22.5" customHeight="1" x14ac:dyDescent="0.25">
      <c r="A30" s="89"/>
      <c r="C30" s="210"/>
    </row>
    <row r="31" spans="1:6" ht="24" customHeight="1" x14ac:dyDescent="0.25">
      <c r="A31" s="89"/>
      <c r="C31" s="332"/>
    </row>
    <row r="32" spans="1:6" x14ac:dyDescent="0.25">
      <c r="A32" s="89"/>
      <c r="C32" s="332"/>
    </row>
    <row r="33" spans="1:8" ht="24.75" customHeight="1" x14ac:dyDescent="0.25">
      <c r="A33" s="89"/>
      <c r="C33" s="333"/>
    </row>
    <row r="34" spans="1:8" x14ac:dyDescent="0.25">
      <c r="C34" s="332" t="s">
        <v>51</v>
      </c>
    </row>
    <row r="35" spans="1:8" x14ac:dyDescent="0.25">
      <c r="C35" s="124"/>
    </row>
    <row r="36" spans="1:8" ht="32.25" customHeight="1" x14ac:dyDescent="0.25">
      <c r="C36" s="210"/>
    </row>
    <row r="37" spans="1:8" ht="16.5" customHeight="1" x14ac:dyDescent="0.25"/>
    <row r="38" spans="1:8" ht="33.75" customHeight="1" x14ac:dyDescent="0.25">
      <c r="B38" s="486" t="s">
        <v>89</v>
      </c>
      <c r="C38" s="486"/>
      <c r="D38" s="486"/>
      <c r="E38" s="486"/>
      <c r="F38" s="486"/>
      <c r="G38" s="486"/>
      <c r="H38" s="486"/>
    </row>
    <row r="39" spans="1:8" ht="21.75" customHeight="1" x14ac:dyDescent="0.25">
      <c r="A39" s="486" t="s">
        <v>90</v>
      </c>
      <c r="B39" s="486"/>
      <c r="C39" s="486"/>
      <c r="D39" s="486"/>
      <c r="E39" s="486"/>
      <c r="F39" s="486"/>
      <c r="G39" s="486"/>
    </row>
    <row r="40" spans="1:8" ht="9" customHeight="1" x14ac:dyDescent="0.25">
      <c r="C40" s="125"/>
    </row>
    <row r="41" spans="1:8" ht="27.75" customHeight="1" x14ac:dyDescent="0.25">
      <c r="C41" s="162" t="s">
        <v>75</v>
      </c>
    </row>
    <row r="43" spans="1:8" x14ac:dyDescent="0.25">
      <c r="C43" s="218" t="s">
        <v>77</v>
      </c>
    </row>
    <row r="44" spans="1:8" ht="30.75" customHeight="1" thickBot="1" x14ac:dyDescent="0.3"/>
    <row r="45" spans="1:8" ht="99" customHeight="1" x14ac:dyDescent="0.25">
      <c r="B45" s="199" t="s">
        <v>110</v>
      </c>
    </row>
    <row r="46" spans="1:8" ht="63.75" customHeight="1" x14ac:dyDescent="0.25">
      <c r="B46" s="212" t="s">
        <v>111</v>
      </c>
    </row>
    <row r="49" spans="1:3" ht="36" customHeight="1" x14ac:dyDescent="0.25">
      <c r="A49" s="479" t="s">
        <v>119</v>
      </c>
      <c r="B49" s="479"/>
      <c r="C49" s="479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opLeftCell="A76" zoomScaleNormal="100" workbookViewId="0">
      <selection activeCell="D11" sqref="D11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514" t="s">
        <v>26</v>
      </c>
      <c r="B1" s="514"/>
      <c r="C1" s="514"/>
      <c r="D1" s="514"/>
      <c r="E1" s="23"/>
      <c r="F1" s="23"/>
    </row>
    <row r="2" spans="1:9" s="5" customFormat="1" ht="18" customHeight="1" x14ac:dyDescent="0.3">
      <c r="A2" s="515" t="s">
        <v>141</v>
      </c>
      <c r="B2" s="515"/>
      <c r="C2" s="515"/>
      <c r="D2" s="515"/>
      <c r="E2" s="6"/>
      <c r="F2" s="6"/>
    </row>
    <row r="3" spans="1:9" s="5" customFormat="1" ht="12.75" customHeight="1" thickBot="1" x14ac:dyDescent="0.25">
      <c r="A3" s="516"/>
      <c r="B3" s="516"/>
      <c r="C3" s="516"/>
      <c r="D3" s="517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142</v>
      </c>
      <c r="E4" s="25"/>
      <c r="F4" s="43"/>
    </row>
    <row r="5" spans="1:9" s="26" customFormat="1" ht="16.5" hidden="1" customHeight="1" x14ac:dyDescent="0.25">
      <c r="A5" s="508" t="s">
        <v>0</v>
      </c>
      <c r="B5" s="518" t="s">
        <v>22</v>
      </c>
      <c r="C5" s="20" t="s">
        <v>21</v>
      </c>
      <c r="D5" s="277"/>
      <c r="E5" s="25"/>
      <c r="F5" s="43"/>
    </row>
    <row r="6" spans="1:9" s="26" customFormat="1" ht="16.5" hidden="1" customHeight="1" x14ac:dyDescent="0.25">
      <c r="A6" s="491"/>
      <c r="B6" s="502"/>
      <c r="C6" s="8" t="s">
        <v>20</v>
      </c>
      <c r="D6" s="278"/>
      <c r="E6" s="25"/>
      <c r="F6" s="43"/>
    </row>
    <row r="7" spans="1:9" s="26" customFormat="1" ht="16.5" hidden="1" customHeight="1" x14ac:dyDescent="0.25">
      <c r="A7" s="491"/>
      <c r="B7" s="502"/>
      <c r="C7" s="8" t="s">
        <v>19</v>
      </c>
      <c r="D7" s="278"/>
      <c r="E7" s="25"/>
      <c r="F7" s="43"/>
    </row>
    <row r="8" spans="1:9" s="26" customFormat="1" ht="16.5" hidden="1" customHeight="1" x14ac:dyDescent="0.25">
      <c r="A8" s="491"/>
      <c r="B8" s="502"/>
      <c r="C8" s="12" t="s">
        <v>18</v>
      </c>
      <c r="D8" s="278"/>
      <c r="E8" s="25"/>
      <c r="F8" s="43"/>
    </row>
    <row r="9" spans="1:9" s="26" customFormat="1" ht="16.5" hidden="1" customHeight="1" thickBot="1" x14ac:dyDescent="0.3">
      <c r="A9" s="491"/>
      <c r="B9" s="503"/>
      <c r="C9" s="286" t="s">
        <v>27</v>
      </c>
      <c r="D9" s="320"/>
      <c r="E9" s="25"/>
      <c r="F9" s="43"/>
    </row>
    <row r="10" spans="1:9" s="26" customFormat="1" ht="19.5" customHeight="1" x14ac:dyDescent="0.25">
      <c r="A10" s="491"/>
      <c r="B10" s="507" t="s">
        <v>22</v>
      </c>
      <c r="C10" s="12" t="s">
        <v>21</v>
      </c>
      <c r="D10" s="345"/>
      <c r="E10" s="25"/>
      <c r="F10" s="43"/>
    </row>
    <row r="11" spans="1:9" s="26" customFormat="1" ht="19.5" customHeight="1" x14ac:dyDescent="0.25">
      <c r="A11" s="491"/>
      <c r="B11" s="496"/>
      <c r="C11" s="12" t="s">
        <v>20</v>
      </c>
      <c r="D11" s="233"/>
      <c r="E11" s="25"/>
      <c r="F11" s="43"/>
    </row>
    <row r="12" spans="1:9" s="26" customFormat="1" ht="19.5" customHeight="1" x14ac:dyDescent="0.25">
      <c r="A12" s="491"/>
      <c r="B12" s="496"/>
      <c r="C12" s="12" t="s">
        <v>19</v>
      </c>
      <c r="D12" s="338"/>
      <c r="E12" s="25"/>
      <c r="F12" s="43"/>
    </row>
    <row r="13" spans="1:9" s="26" customFormat="1" ht="21" customHeight="1" x14ac:dyDescent="0.25">
      <c r="A13" s="491"/>
      <c r="B13" s="496"/>
      <c r="C13" s="99" t="s">
        <v>18</v>
      </c>
      <c r="D13" s="233"/>
      <c r="E13" s="25"/>
      <c r="F13" s="43"/>
    </row>
    <row r="14" spans="1:9" s="26" customFormat="1" ht="21.75" customHeight="1" thickBot="1" x14ac:dyDescent="0.3">
      <c r="A14" s="491"/>
      <c r="B14" s="497"/>
      <c r="C14" s="337" t="s">
        <v>27</v>
      </c>
      <c r="D14" s="313"/>
      <c r="E14" s="25"/>
      <c r="F14" s="43"/>
    </row>
    <row r="15" spans="1:9" s="31" customFormat="1" ht="20.25" customHeight="1" x14ac:dyDescent="0.2">
      <c r="A15" s="491"/>
      <c r="B15" s="493" t="s">
        <v>57</v>
      </c>
      <c r="C15" s="9" t="s">
        <v>16</v>
      </c>
      <c r="D15" s="376" t="s">
        <v>125</v>
      </c>
      <c r="E15" s="28"/>
      <c r="F15" s="29"/>
      <c r="G15" s="30"/>
      <c r="H15" s="28"/>
      <c r="I15" s="30"/>
    </row>
    <row r="16" spans="1:9" s="31" customFormat="1" ht="18" customHeight="1" x14ac:dyDescent="0.2">
      <c r="A16" s="491"/>
      <c r="B16" s="493"/>
      <c r="C16" s="8" t="s">
        <v>15</v>
      </c>
      <c r="D16" s="376" t="s">
        <v>125</v>
      </c>
      <c r="E16" s="28"/>
      <c r="F16" s="29"/>
      <c r="G16" s="30"/>
      <c r="H16" s="28"/>
      <c r="I16" s="30"/>
    </row>
    <row r="17" spans="1:9" s="31" customFormat="1" ht="17.25" customHeight="1" x14ac:dyDescent="0.2">
      <c r="A17" s="491"/>
      <c r="B17" s="493"/>
      <c r="C17" s="8" t="s">
        <v>14</v>
      </c>
      <c r="D17" s="376" t="s">
        <v>125</v>
      </c>
      <c r="E17" s="28"/>
      <c r="F17" s="29"/>
      <c r="G17" s="30"/>
      <c r="H17" s="28"/>
      <c r="I17" s="30"/>
    </row>
    <row r="18" spans="1:9" s="31" customFormat="1" ht="18.75" customHeight="1" x14ac:dyDescent="0.2">
      <c r="A18" s="492"/>
      <c r="B18" s="493"/>
      <c r="C18" s="8" t="s">
        <v>13</v>
      </c>
      <c r="D18" s="376" t="s">
        <v>125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45425</v>
      </c>
      <c r="B19" s="494"/>
      <c r="C19" s="7" t="s">
        <v>12</v>
      </c>
      <c r="D19" s="419" t="s">
        <v>125</v>
      </c>
      <c r="E19" s="28"/>
      <c r="F19" s="29"/>
      <c r="H19" s="28"/>
    </row>
    <row r="20" spans="1:9" s="31" customFormat="1" ht="21.75" hidden="1" customHeight="1" x14ac:dyDescent="0.2">
      <c r="A20" s="508" t="s">
        <v>6</v>
      </c>
      <c r="B20" s="507" t="s">
        <v>22</v>
      </c>
      <c r="C20" s="110" t="s">
        <v>21</v>
      </c>
      <c r="D20" s="232"/>
      <c r="E20" s="28"/>
      <c r="F20" s="29"/>
      <c r="H20" s="28"/>
    </row>
    <row r="21" spans="1:9" s="31" customFormat="1" ht="18.75" hidden="1" x14ac:dyDescent="0.2">
      <c r="A21" s="491"/>
      <c r="B21" s="496"/>
      <c r="C21" s="15" t="s">
        <v>20</v>
      </c>
      <c r="D21" s="232"/>
      <c r="E21" s="28"/>
      <c r="F21" s="29"/>
      <c r="H21" s="28"/>
    </row>
    <row r="22" spans="1:9" s="31" customFormat="1" ht="18.75" hidden="1" x14ac:dyDescent="0.2">
      <c r="A22" s="491"/>
      <c r="B22" s="496"/>
      <c r="C22" s="15" t="s">
        <v>19</v>
      </c>
      <c r="D22" s="232"/>
      <c r="E22" s="28"/>
      <c r="F22" s="29"/>
      <c r="H22" s="28"/>
    </row>
    <row r="23" spans="1:9" s="31" customFormat="1" ht="18.75" hidden="1" x14ac:dyDescent="0.2">
      <c r="A23" s="491"/>
      <c r="B23" s="496"/>
      <c r="C23" s="99" t="s">
        <v>18</v>
      </c>
      <c r="D23" s="232"/>
      <c r="E23" s="28"/>
      <c r="F23" s="29"/>
      <c r="H23" s="28"/>
    </row>
    <row r="24" spans="1:9" s="31" customFormat="1" ht="19.5" hidden="1" thickBot="1" x14ac:dyDescent="0.25">
      <c r="A24" s="491"/>
      <c r="B24" s="497"/>
      <c r="C24" s="216" t="s">
        <v>27</v>
      </c>
      <c r="D24" s="287"/>
      <c r="E24" s="28"/>
      <c r="F24" s="29"/>
      <c r="H24" s="28"/>
    </row>
    <row r="25" spans="1:9" s="31" customFormat="1" ht="18.75" x14ac:dyDescent="0.2">
      <c r="A25" s="491"/>
      <c r="B25" s="507" t="s">
        <v>22</v>
      </c>
      <c r="C25" s="12" t="s">
        <v>21</v>
      </c>
      <c r="D25" s="232" t="s">
        <v>145</v>
      </c>
      <c r="E25" s="28"/>
      <c r="F25" s="29"/>
      <c r="H25" s="28"/>
    </row>
    <row r="26" spans="1:9" s="31" customFormat="1" ht="18.75" x14ac:dyDescent="0.2">
      <c r="A26" s="491"/>
      <c r="B26" s="496"/>
      <c r="C26" s="12" t="s">
        <v>20</v>
      </c>
      <c r="D26" s="232" t="s">
        <v>145</v>
      </c>
      <c r="E26" s="28"/>
      <c r="F26" s="29"/>
      <c r="H26" s="28"/>
    </row>
    <row r="27" spans="1:9" s="31" customFormat="1" ht="18.75" x14ac:dyDescent="0.2">
      <c r="A27" s="491"/>
      <c r="B27" s="496"/>
      <c r="C27" s="12" t="s">
        <v>19</v>
      </c>
      <c r="D27" s="232" t="s">
        <v>145</v>
      </c>
      <c r="E27" s="28"/>
      <c r="F27" s="29"/>
      <c r="H27" s="28"/>
    </row>
    <row r="28" spans="1:9" s="31" customFormat="1" ht="18.75" x14ac:dyDescent="0.2">
      <c r="A28" s="491"/>
      <c r="B28" s="496"/>
      <c r="C28" s="99" t="s">
        <v>18</v>
      </c>
      <c r="D28" s="232" t="s">
        <v>145</v>
      </c>
      <c r="E28" s="28"/>
      <c r="F28" s="29"/>
      <c r="H28" s="28"/>
    </row>
    <row r="29" spans="1:9" s="31" customFormat="1" ht="19.5" thickBot="1" x14ac:dyDescent="0.25">
      <c r="A29" s="491"/>
      <c r="B29" s="497"/>
      <c r="C29" s="337" t="s">
        <v>27</v>
      </c>
      <c r="D29" s="375"/>
      <c r="E29" s="28"/>
      <c r="F29" s="29"/>
      <c r="H29" s="28"/>
    </row>
    <row r="30" spans="1:9" s="31" customFormat="1" ht="19.5" customHeight="1" x14ac:dyDescent="0.2">
      <c r="A30" s="491"/>
      <c r="B30" s="493" t="s">
        <v>57</v>
      </c>
      <c r="C30" s="9" t="s">
        <v>16</v>
      </c>
      <c r="D30" s="232" t="s">
        <v>145</v>
      </c>
      <c r="E30" s="28"/>
      <c r="F30" s="29"/>
      <c r="H30" s="28"/>
    </row>
    <row r="31" spans="1:9" s="31" customFormat="1" ht="20.25" customHeight="1" x14ac:dyDescent="0.2">
      <c r="A31" s="491"/>
      <c r="B31" s="493"/>
      <c r="C31" s="8" t="s">
        <v>15</v>
      </c>
      <c r="D31" s="232" t="s">
        <v>145</v>
      </c>
      <c r="E31" s="28"/>
      <c r="F31" s="29"/>
    </row>
    <row r="32" spans="1:9" s="31" customFormat="1" ht="18.75" x14ac:dyDescent="0.2">
      <c r="A32" s="491"/>
      <c r="B32" s="493"/>
      <c r="C32" s="8" t="s">
        <v>14</v>
      </c>
      <c r="D32" s="232" t="s">
        <v>145</v>
      </c>
      <c r="E32" s="28"/>
      <c r="F32" s="29"/>
    </row>
    <row r="33" spans="1:6" s="31" customFormat="1" ht="18.75" x14ac:dyDescent="0.2">
      <c r="A33" s="492"/>
      <c r="B33" s="493"/>
      <c r="C33" s="8" t="s">
        <v>13</v>
      </c>
      <c r="D33" s="232" t="s">
        <v>145</v>
      </c>
      <c r="E33" s="28"/>
      <c r="F33" s="29"/>
    </row>
    <row r="34" spans="1:6" s="31" customFormat="1" ht="19.5" thickBot="1" x14ac:dyDescent="0.25">
      <c r="A34" s="21">
        <f>A19+1</f>
        <v>45426</v>
      </c>
      <c r="B34" s="494"/>
      <c r="C34" s="7" t="s">
        <v>12</v>
      </c>
      <c r="D34" s="236"/>
      <c r="E34" s="28"/>
      <c r="F34" s="29"/>
    </row>
    <row r="35" spans="1:6" s="31" customFormat="1" ht="18.75" hidden="1" x14ac:dyDescent="0.2">
      <c r="A35" s="508" t="s">
        <v>5</v>
      </c>
      <c r="B35" s="496" t="s">
        <v>22</v>
      </c>
      <c r="C35" s="19" t="s">
        <v>21</v>
      </c>
      <c r="D35" s="347"/>
      <c r="E35" s="28"/>
      <c r="F35" s="29"/>
    </row>
    <row r="36" spans="1:6" s="31" customFormat="1" ht="18.75" hidden="1" x14ac:dyDescent="0.2">
      <c r="A36" s="491"/>
      <c r="B36" s="496"/>
      <c r="C36" s="15" t="s">
        <v>20</v>
      </c>
      <c r="D36" s="348"/>
      <c r="E36" s="28"/>
      <c r="F36" s="29"/>
    </row>
    <row r="37" spans="1:6" s="31" customFormat="1" ht="18.75" hidden="1" x14ac:dyDescent="0.2">
      <c r="A37" s="491"/>
      <c r="B37" s="496"/>
      <c r="C37" s="15" t="s">
        <v>19</v>
      </c>
      <c r="D37" s="348"/>
      <c r="E37" s="28"/>
      <c r="F37" s="29"/>
    </row>
    <row r="38" spans="1:6" s="31" customFormat="1" ht="18.75" hidden="1" x14ac:dyDescent="0.2">
      <c r="A38" s="491"/>
      <c r="B38" s="496"/>
      <c r="C38" s="12" t="s">
        <v>18</v>
      </c>
      <c r="D38" s="348"/>
      <c r="E38" s="28"/>
      <c r="F38" s="29"/>
    </row>
    <row r="39" spans="1:6" s="31" customFormat="1" ht="19.5" hidden="1" thickBot="1" x14ac:dyDescent="0.25">
      <c r="A39" s="491"/>
      <c r="B39" s="497"/>
      <c r="C39" s="10" t="s">
        <v>27</v>
      </c>
      <c r="D39" s="349"/>
      <c r="E39" s="28"/>
      <c r="F39" s="29"/>
    </row>
    <row r="40" spans="1:6" s="31" customFormat="1" ht="18.75" x14ac:dyDescent="0.2">
      <c r="A40" s="491"/>
      <c r="B40" s="507" t="s">
        <v>22</v>
      </c>
      <c r="C40" s="110" t="s">
        <v>21</v>
      </c>
      <c r="D40" s="376" t="s">
        <v>125</v>
      </c>
      <c r="E40" s="28"/>
      <c r="F40" s="29"/>
    </row>
    <row r="41" spans="1:6" s="31" customFormat="1" ht="18.75" x14ac:dyDescent="0.2">
      <c r="A41" s="491"/>
      <c r="B41" s="496"/>
      <c r="C41" s="15" t="s">
        <v>20</v>
      </c>
      <c r="D41" s="376" t="s">
        <v>125</v>
      </c>
      <c r="E41" s="28"/>
      <c r="F41" s="29"/>
    </row>
    <row r="42" spans="1:6" s="31" customFormat="1" ht="18.75" x14ac:dyDescent="0.2">
      <c r="A42" s="491"/>
      <c r="B42" s="496"/>
      <c r="C42" s="15" t="s">
        <v>19</v>
      </c>
      <c r="D42" s="376" t="s">
        <v>125</v>
      </c>
      <c r="E42" s="28"/>
      <c r="F42" s="29"/>
    </row>
    <row r="43" spans="1:6" s="31" customFormat="1" ht="18.75" x14ac:dyDescent="0.2">
      <c r="A43" s="491"/>
      <c r="B43" s="496"/>
      <c r="C43" s="99" t="s">
        <v>18</v>
      </c>
      <c r="D43" s="376" t="s">
        <v>125</v>
      </c>
      <c r="E43" s="28"/>
      <c r="F43" s="29"/>
    </row>
    <row r="44" spans="1:6" s="31" customFormat="1" ht="19.5" thickBot="1" x14ac:dyDescent="0.25">
      <c r="A44" s="491"/>
      <c r="B44" s="497"/>
      <c r="C44" s="216" t="s">
        <v>27</v>
      </c>
      <c r="D44" s="419" t="s">
        <v>125</v>
      </c>
      <c r="E44" s="28"/>
      <c r="F44" s="29"/>
    </row>
    <row r="45" spans="1:6" s="31" customFormat="1" ht="18.75" x14ac:dyDescent="0.2">
      <c r="A45" s="491"/>
      <c r="B45" s="519" t="s">
        <v>57</v>
      </c>
      <c r="C45" s="16" t="s">
        <v>16</v>
      </c>
      <c r="D45" s="335" t="s">
        <v>126</v>
      </c>
      <c r="E45" s="30"/>
      <c r="F45" s="30"/>
    </row>
    <row r="46" spans="1:6" s="31" customFormat="1" ht="18.75" x14ac:dyDescent="0.2">
      <c r="A46" s="491"/>
      <c r="B46" s="493"/>
      <c r="C46" s="12" t="s">
        <v>15</v>
      </c>
      <c r="D46" s="335" t="s">
        <v>126</v>
      </c>
      <c r="E46" s="30"/>
      <c r="F46" s="30"/>
    </row>
    <row r="47" spans="1:6" s="31" customFormat="1" ht="18.75" x14ac:dyDescent="0.2">
      <c r="A47" s="491"/>
      <c r="B47" s="493"/>
      <c r="C47" s="12" t="s">
        <v>14</v>
      </c>
      <c r="D47" s="325" t="s">
        <v>126</v>
      </c>
      <c r="E47" s="30"/>
      <c r="F47" s="30"/>
    </row>
    <row r="48" spans="1:6" s="31" customFormat="1" ht="18.75" x14ac:dyDescent="0.2">
      <c r="A48" s="492"/>
      <c r="B48" s="493"/>
      <c r="C48" s="12" t="s">
        <v>13</v>
      </c>
      <c r="D48" s="325" t="s">
        <v>126</v>
      </c>
      <c r="E48" s="30"/>
      <c r="F48" s="30"/>
    </row>
    <row r="49" spans="1:6" s="31" customFormat="1" ht="19.5" thickBot="1" x14ac:dyDescent="0.25">
      <c r="A49" s="21">
        <f>A34+1</f>
        <v>45427</v>
      </c>
      <c r="B49" s="494"/>
      <c r="C49" s="10" t="s">
        <v>12</v>
      </c>
      <c r="D49" s="350"/>
      <c r="E49" s="30"/>
      <c r="F49" s="30"/>
    </row>
    <row r="50" spans="1:6" s="31" customFormat="1" ht="18.75" hidden="1" x14ac:dyDescent="0.2">
      <c r="A50" s="491" t="s">
        <v>1</v>
      </c>
      <c r="B50" s="495" t="s">
        <v>22</v>
      </c>
      <c r="C50" s="15" t="s">
        <v>21</v>
      </c>
      <c r="D50" s="335"/>
      <c r="E50" s="30"/>
      <c r="F50" s="30"/>
    </row>
    <row r="51" spans="1:6" s="31" customFormat="1" ht="18.75" hidden="1" x14ac:dyDescent="0.2">
      <c r="A51" s="491"/>
      <c r="B51" s="496"/>
      <c r="C51" s="15" t="s">
        <v>20</v>
      </c>
      <c r="D51" s="325"/>
      <c r="E51" s="30"/>
      <c r="F51" s="30"/>
    </row>
    <row r="52" spans="1:6" s="31" customFormat="1" ht="18.75" hidden="1" x14ac:dyDescent="0.2">
      <c r="A52" s="491"/>
      <c r="B52" s="496"/>
      <c r="C52" s="15" t="s">
        <v>19</v>
      </c>
      <c r="D52" s="325"/>
      <c r="E52" s="30"/>
      <c r="F52" s="30"/>
    </row>
    <row r="53" spans="1:6" s="31" customFormat="1" ht="18.75" hidden="1" x14ac:dyDescent="0.2">
      <c r="A53" s="491"/>
      <c r="B53" s="496"/>
      <c r="C53" s="99" t="s">
        <v>18</v>
      </c>
      <c r="D53" s="325"/>
      <c r="E53" s="30"/>
      <c r="F53" s="30"/>
    </row>
    <row r="54" spans="1:6" s="31" customFormat="1" ht="19.5" hidden="1" thickBot="1" x14ac:dyDescent="0.25">
      <c r="A54" s="491"/>
      <c r="B54" s="497"/>
      <c r="C54" s="216" t="s">
        <v>27</v>
      </c>
      <c r="D54" s="236"/>
      <c r="E54" s="30"/>
      <c r="F54" s="30"/>
    </row>
    <row r="55" spans="1:6" s="31" customFormat="1" ht="18.75" x14ac:dyDescent="0.2">
      <c r="A55" s="491"/>
      <c r="B55" s="507" t="s">
        <v>22</v>
      </c>
      <c r="C55" s="110" t="s">
        <v>21</v>
      </c>
      <c r="D55" s="335" t="s">
        <v>126</v>
      </c>
      <c r="E55" s="30"/>
      <c r="F55" s="30"/>
    </row>
    <row r="56" spans="1:6" s="31" customFormat="1" ht="18.75" x14ac:dyDescent="0.2">
      <c r="A56" s="491"/>
      <c r="B56" s="496"/>
      <c r="C56" s="15" t="s">
        <v>20</v>
      </c>
      <c r="D56" s="335" t="s">
        <v>126</v>
      </c>
      <c r="E56" s="30"/>
      <c r="F56" s="30"/>
    </row>
    <row r="57" spans="1:6" s="31" customFormat="1" ht="18.75" x14ac:dyDescent="0.2">
      <c r="A57" s="491"/>
      <c r="B57" s="496"/>
      <c r="C57" s="15" t="s">
        <v>19</v>
      </c>
      <c r="D57" s="325" t="s">
        <v>126</v>
      </c>
      <c r="E57" s="30"/>
      <c r="F57" s="30"/>
    </row>
    <row r="58" spans="1:6" s="31" customFormat="1" ht="18.75" x14ac:dyDescent="0.2">
      <c r="A58" s="491"/>
      <c r="B58" s="496"/>
      <c r="C58" s="99" t="s">
        <v>18</v>
      </c>
      <c r="D58" s="325" t="s">
        <v>126</v>
      </c>
      <c r="E58" s="30"/>
      <c r="F58" s="30"/>
    </row>
    <row r="59" spans="1:6" s="31" customFormat="1" ht="19.5" thickBot="1" x14ac:dyDescent="0.25">
      <c r="A59" s="491"/>
      <c r="B59" s="497"/>
      <c r="C59" s="216" t="s">
        <v>27</v>
      </c>
      <c r="D59" s="236" t="s">
        <v>126</v>
      </c>
      <c r="E59" s="30"/>
      <c r="F59" s="30"/>
    </row>
    <row r="60" spans="1:6" s="31" customFormat="1" ht="18.75" x14ac:dyDescent="0.2">
      <c r="A60" s="491"/>
      <c r="B60" s="493" t="s">
        <v>57</v>
      </c>
      <c r="C60" s="156" t="s">
        <v>16</v>
      </c>
      <c r="D60" s="291" t="s">
        <v>127</v>
      </c>
      <c r="E60" s="149"/>
      <c r="F60" s="30"/>
    </row>
    <row r="61" spans="1:6" s="31" customFormat="1" ht="18.75" x14ac:dyDescent="0.2">
      <c r="A61" s="491"/>
      <c r="B61" s="493"/>
      <c r="C61" s="12" t="s">
        <v>15</v>
      </c>
      <c r="D61" s="291" t="s">
        <v>127</v>
      </c>
      <c r="E61" s="149"/>
      <c r="F61" s="30"/>
    </row>
    <row r="62" spans="1:6" s="31" customFormat="1" ht="18.75" x14ac:dyDescent="0.2">
      <c r="A62" s="491"/>
      <c r="B62" s="493"/>
      <c r="C62" s="12" t="s">
        <v>14</v>
      </c>
      <c r="D62" s="291" t="s">
        <v>127</v>
      </c>
      <c r="E62" s="149"/>
      <c r="F62" s="30"/>
    </row>
    <row r="63" spans="1:6" s="31" customFormat="1" ht="18.75" x14ac:dyDescent="0.2">
      <c r="A63" s="492"/>
      <c r="B63" s="493"/>
      <c r="C63" s="12" t="s">
        <v>13</v>
      </c>
      <c r="D63" s="291" t="s">
        <v>127</v>
      </c>
      <c r="E63" s="149"/>
      <c r="F63" s="30"/>
    </row>
    <row r="64" spans="1:6" s="31" customFormat="1" ht="27.75" customHeight="1" thickBot="1" x14ac:dyDescent="0.25">
      <c r="A64" s="14">
        <f>A49+1</f>
        <v>45428</v>
      </c>
      <c r="B64" s="494"/>
      <c r="C64" s="10" t="s">
        <v>12</v>
      </c>
      <c r="D64" s="360"/>
      <c r="E64" s="309"/>
      <c r="F64" s="30"/>
    </row>
    <row r="65" spans="1:6" s="31" customFormat="1" ht="18.75" hidden="1" x14ac:dyDescent="0.2">
      <c r="A65" s="513" t="s">
        <v>2</v>
      </c>
      <c r="B65" s="489" t="s">
        <v>22</v>
      </c>
      <c r="C65" s="110" t="s">
        <v>21</v>
      </c>
      <c r="D65" s="347"/>
      <c r="E65" s="30"/>
      <c r="F65" s="30"/>
    </row>
    <row r="66" spans="1:6" s="31" customFormat="1" ht="18.75" hidden="1" x14ac:dyDescent="0.2">
      <c r="A66" s="500"/>
      <c r="B66" s="490"/>
      <c r="C66" s="15" t="s">
        <v>20</v>
      </c>
      <c r="D66" s="351"/>
      <c r="E66" s="30"/>
      <c r="F66" s="30"/>
    </row>
    <row r="67" spans="1:6" s="31" customFormat="1" ht="18.75" hidden="1" x14ac:dyDescent="0.2">
      <c r="A67" s="500"/>
      <c r="B67" s="490"/>
      <c r="C67" s="15" t="s">
        <v>19</v>
      </c>
      <c r="D67" s="351"/>
      <c r="E67" s="30"/>
      <c r="F67" s="30"/>
    </row>
    <row r="68" spans="1:6" s="31" customFormat="1" ht="18.75" hidden="1" x14ac:dyDescent="0.2">
      <c r="A68" s="500"/>
      <c r="B68" s="490"/>
      <c r="C68" s="12" t="s">
        <v>18</v>
      </c>
      <c r="D68" s="351"/>
      <c r="E68" s="30"/>
      <c r="F68" s="30"/>
    </row>
    <row r="69" spans="1:6" s="31" customFormat="1" ht="19.5" hidden="1" thickBot="1" x14ac:dyDescent="0.25">
      <c r="A69" s="500"/>
      <c r="B69" s="490"/>
      <c r="C69" s="286" t="s">
        <v>27</v>
      </c>
      <c r="D69" s="352"/>
      <c r="E69" s="30"/>
      <c r="F69" s="30"/>
    </row>
    <row r="70" spans="1:6" s="31" customFormat="1" ht="20.25" customHeight="1" x14ac:dyDescent="0.2">
      <c r="A70" s="500"/>
      <c r="B70" s="495" t="s">
        <v>22</v>
      </c>
      <c r="C70" s="15" t="s">
        <v>21</v>
      </c>
      <c r="D70" s="335"/>
      <c r="E70" s="30"/>
      <c r="F70" s="30"/>
    </row>
    <row r="71" spans="1:6" s="31" customFormat="1" ht="20.25" customHeight="1" x14ac:dyDescent="0.2">
      <c r="A71" s="500"/>
      <c r="B71" s="496"/>
      <c r="C71" s="15" t="s">
        <v>20</v>
      </c>
      <c r="D71" s="335"/>
      <c r="E71" s="30"/>
      <c r="F71" s="30"/>
    </row>
    <row r="72" spans="1:6" s="31" customFormat="1" ht="21" customHeight="1" x14ac:dyDescent="0.2">
      <c r="A72" s="500"/>
      <c r="B72" s="496"/>
      <c r="C72" s="15" t="s">
        <v>19</v>
      </c>
      <c r="D72" s="325"/>
      <c r="E72" s="30"/>
      <c r="F72" s="30"/>
    </row>
    <row r="73" spans="1:6" s="31" customFormat="1" ht="20.25" customHeight="1" x14ac:dyDescent="0.2">
      <c r="A73" s="500"/>
      <c r="B73" s="496"/>
      <c r="C73" s="99" t="s">
        <v>18</v>
      </c>
      <c r="D73" s="325"/>
      <c r="E73" s="30"/>
      <c r="F73" s="30"/>
    </row>
    <row r="74" spans="1:6" s="31" customFormat="1" ht="22.5" customHeight="1" thickBot="1" x14ac:dyDescent="0.25">
      <c r="A74" s="500"/>
      <c r="B74" s="497"/>
      <c r="C74" s="216" t="s">
        <v>27</v>
      </c>
      <c r="D74" s="352"/>
      <c r="E74" s="30"/>
      <c r="F74" s="30"/>
    </row>
    <row r="75" spans="1:6" s="31" customFormat="1" ht="18.75" x14ac:dyDescent="0.2">
      <c r="A75" s="500"/>
      <c r="B75" s="493" t="s">
        <v>57</v>
      </c>
      <c r="C75" s="9" t="s">
        <v>16</v>
      </c>
      <c r="D75" s="335" t="s">
        <v>126</v>
      </c>
      <c r="F75" s="149"/>
    </row>
    <row r="76" spans="1:6" s="31" customFormat="1" ht="18.75" x14ac:dyDescent="0.2">
      <c r="A76" s="500"/>
      <c r="B76" s="493"/>
      <c r="C76" s="8" t="s">
        <v>15</v>
      </c>
      <c r="D76" s="335" t="s">
        <v>126</v>
      </c>
      <c r="F76" s="149"/>
    </row>
    <row r="77" spans="1:6" s="31" customFormat="1" ht="18.75" x14ac:dyDescent="0.2">
      <c r="A77" s="500"/>
      <c r="B77" s="493"/>
      <c r="C77" s="8" t="s">
        <v>14</v>
      </c>
      <c r="D77" s="325" t="s">
        <v>126</v>
      </c>
      <c r="F77" s="150"/>
    </row>
    <row r="78" spans="1:6" s="31" customFormat="1" ht="18.75" x14ac:dyDescent="0.2">
      <c r="A78" s="501"/>
      <c r="B78" s="493"/>
      <c r="C78" s="12" t="s">
        <v>13</v>
      </c>
      <c r="D78" s="325" t="s">
        <v>126</v>
      </c>
      <c r="F78" s="151"/>
    </row>
    <row r="79" spans="1:6" s="31" customFormat="1" ht="19.5" thickBot="1" x14ac:dyDescent="0.25">
      <c r="A79" s="119">
        <f>A64+1</f>
        <v>45429</v>
      </c>
      <c r="B79" s="494"/>
      <c r="C79" s="13" t="s">
        <v>12</v>
      </c>
      <c r="D79" s="236" t="s">
        <v>126</v>
      </c>
      <c r="F79" s="151"/>
    </row>
    <row r="80" spans="1:6" s="31" customFormat="1" ht="18.75" x14ac:dyDescent="0.2">
      <c r="A80" s="508" t="s">
        <v>3</v>
      </c>
      <c r="B80" s="507" t="s">
        <v>56</v>
      </c>
      <c r="C80" s="156" t="s">
        <v>21</v>
      </c>
      <c r="D80" s="232"/>
    </row>
    <row r="81" spans="1:4" s="31" customFormat="1" ht="18.75" x14ac:dyDescent="0.2">
      <c r="A81" s="491"/>
      <c r="B81" s="496"/>
      <c r="C81" s="12" t="s">
        <v>20</v>
      </c>
      <c r="D81" s="232"/>
    </row>
    <row r="82" spans="1:4" s="31" customFormat="1" ht="18.75" x14ac:dyDescent="0.2">
      <c r="A82" s="491"/>
      <c r="B82" s="496"/>
      <c r="C82" s="12" t="s">
        <v>19</v>
      </c>
      <c r="D82" s="232"/>
    </row>
    <row r="83" spans="1:4" s="31" customFormat="1" ht="18.75" x14ac:dyDescent="0.2">
      <c r="A83" s="491"/>
      <c r="B83" s="496"/>
      <c r="C83" s="12" t="s">
        <v>18</v>
      </c>
      <c r="D83" s="232"/>
    </row>
    <row r="84" spans="1:4" s="31" customFormat="1" ht="19.5" thickBot="1" x14ac:dyDescent="0.25">
      <c r="A84" s="491"/>
      <c r="B84" s="497"/>
      <c r="C84" s="10" t="s">
        <v>27</v>
      </c>
      <c r="D84" s="287"/>
    </row>
    <row r="85" spans="1:4" s="31" customFormat="1" ht="18.75" x14ac:dyDescent="0.2">
      <c r="A85" s="491"/>
      <c r="B85" s="510" t="s">
        <v>57</v>
      </c>
      <c r="C85" s="9" t="s">
        <v>16</v>
      </c>
      <c r="D85" s="376" t="s">
        <v>125</v>
      </c>
    </row>
    <row r="86" spans="1:4" s="31" customFormat="1" ht="18.75" x14ac:dyDescent="0.2">
      <c r="A86" s="491"/>
      <c r="B86" s="511"/>
      <c r="C86" s="8" t="s">
        <v>15</v>
      </c>
      <c r="D86" s="376" t="s">
        <v>125</v>
      </c>
    </row>
    <row r="87" spans="1:4" s="31" customFormat="1" ht="18.75" x14ac:dyDescent="0.2">
      <c r="A87" s="491"/>
      <c r="B87" s="511"/>
      <c r="C87" s="8" t="s">
        <v>14</v>
      </c>
      <c r="D87" s="376" t="s">
        <v>125</v>
      </c>
    </row>
    <row r="88" spans="1:4" s="31" customFormat="1" ht="18.75" x14ac:dyDescent="0.2">
      <c r="A88" s="509"/>
      <c r="B88" s="511"/>
      <c r="C88" s="8" t="s">
        <v>13</v>
      </c>
      <c r="D88" s="376" t="s">
        <v>125</v>
      </c>
    </row>
    <row r="89" spans="1:4" s="31" customFormat="1" ht="21.75" customHeight="1" thickBot="1" x14ac:dyDescent="0.25">
      <c r="A89" s="169">
        <f>A79+1</f>
        <v>45430</v>
      </c>
      <c r="B89" s="512"/>
      <c r="C89" s="7" t="s">
        <v>12</v>
      </c>
      <c r="D89" s="376" t="s">
        <v>125</v>
      </c>
    </row>
    <row r="90" spans="1:4" s="31" customFormat="1" ht="16.5" hidden="1" customHeight="1" x14ac:dyDescent="0.2">
      <c r="A90" s="498" t="s">
        <v>4</v>
      </c>
      <c r="B90" s="502" t="s">
        <v>22</v>
      </c>
      <c r="C90" s="100" t="s">
        <v>21</v>
      </c>
      <c r="D90" s="101"/>
    </row>
    <row r="91" spans="1:4" s="31" customFormat="1" ht="20.25" hidden="1" customHeight="1" x14ac:dyDescent="0.2">
      <c r="A91" s="499"/>
      <c r="B91" s="502"/>
      <c r="C91" s="15" t="s">
        <v>20</v>
      </c>
      <c r="D91" s="27"/>
    </row>
    <row r="92" spans="1:4" s="31" customFormat="1" ht="18" hidden="1" customHeight="1" x14ac:dyDescent="0.2">
      <c r="A92" s="499"/>
      <c r="B92" s="502"/>
      <c r="C92" s="15" t="s">
        <v>19</v>
      </c>
      <c r="D92" s="27"/>
    </row>
    <row r="93" spans="1:4" s="31" customFormat="1" ht="18" hidden="1" customHeight="1" x14ac:dyDescent="0.2">
      <c r="A93" s="499"/>
      <c r="B93" s="502"/>
      <c r="C93" s="8" t="s">
        <v>18</v>
      </c>
      <c r="D93" s="27"/>
    </row>
    <row r="94" spans="1:4" s="31" customFormat="1" ht="18" hidden="1" customHeight="1" thickBot="1" x14ac:dyDescent="0.25">
      <c r="A94" s="499"/>
      <c r="B94" s="503"/>
      <c r="C94" s="7" t="s">
        <v>27</v>
      </c>
      <c r="D94" s="27"/>
    </row>
    <row r="95" spans="1:4" s="31" customFormat="1" ht="20.25" hidden="1" customHeight="1" x14ac:dyDescent="0.2">
      <c r="A95" s="500"/>
      <c r="B95" s="504" t="s">
        <v>17</v>
      </c>
      <c r="C95" s="9" t="s">
        <v>16</v>
      </c>
      <c r="D95" s="47"/>
    </row>
    <row r="96" spans="1:4" s="31" customFormat="1" ht="16.5" hidden="1" customHeight="1" x14ac:dyDescent="0.2">
      <c r="A96" s="500"/>
      <c r="B96" s="505"/>
      <c r="C96" s="8" t="s">
        <v>15</v>
      </c>
      <c r="D96" s="45"/>
    </row>
    <row r="97" spans="1:6" s="31" customFormat="1" ht="17.25" hidden="1" customHeight="1" x14ac:dyDescent="0.2">
      <c r="A97" s="500"/>
      <c r="B97" s="505"/>
      <c r="C97" s="8" t="s">
        <v>14</v>
      </c>
      <c r="D97" s="45"/>
    </row>
    <row r="98" spans="1:6" s="31" customFormat="1" ht="19.5" hidden="1" customHeight="1" x14ac:dyDescent="0.2">
      <c r="A98" s="501"/>
      <c r="B98" s="505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45431</v>
      </c>
      <c r="B99" s="506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2024-03-26T02:17:18Z</cp:lastPrinted>
  <dcterms:created xsi:type="dcterms:W3CDTF">2009-04-28T08:30:18Z</dcterms:created>
  <dcterms:modified xsi:type="dcterms:W3CDTF">2024-05-18T09:35:53Z</dcterms:modified>
</cp:coreProperties>
</file>