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0" yWindow="1140" windowWidth="15600" windowHeight="10680" tabRatio="682" firstSheet="4" activeTab="4"/>
  </bookViews>
  <sheets>
    <sheet name="CDYDSG" sheetId="1226" r:id="rId1"/>
    <sheet name="K19DLT1B" sheetId="1227" r:id="rId2"/>
    <sheet name="DƯỢC K13" sheetId="1228" r:id="rId3"/>
    <sheet name=" KHOA 13 YS,  ĐD, YSYH" sheetId="1225" r:id="rId4"/>
    <sheet name="VH11001,2 (LOP 10) " sheetId="1205" r:id="rId5"/>
    <sheet name="VH9001 (LOP 12)" sheetId="1203" r:id="rId6"/>
    <sheet name="VH10001, 2 (Lop 11)" sheetId="1204" r:id="rId7"/>
    <sheet name=" KHOA 13- SPMN" sheetId="1141" r:id="rId8"/>
    <sheet name=" KHOA 13- KE TOAN,  KTCBMA" sheetId="1130" r:id="rId9"/>
    <sheet name=" KHOA 13-LOP CNTT" sheetId="1116" r:id="rId10"/>
    <sheet name=" KHOA 12 SPMN" sheetId="1063" r:id="rId11"/>
    <sheet name="Sheet1" sheetId="1178" r:id="rId12"/>
  </sheets>
  <definedNames>
    <definedName name="_xlnm.Print_Area" localSheetId="10">' KHOA 12 SPMN'!$A$1:$D$26</definedName>
    <definedName name="_xlnm.Print_Area" localSheetId="8">' KHOA 13- KE TOAN,  KTCBMA'!$A$1:$E$26</definedName>
    <definedName name="_xlnm.Print_Area" localSheetId="7">' KHOA 13- SPMN'!$A$1:$D$26</definedName>
    <definedName name="_xlnm.Print_Area" localSheetId="3">' KHOA 13 YS,  ĐD, YSYH'!$A$1:$E$25</definedName>
    <definedName name="_xlnm.Print_Area" localSheetId="9">' KHOA 13-LOP CNTT'!$A$1:$D$26</definedName>
    <definedName name="_xlnm.Print_Area" localSheetId="6">'VH10001, 2 (Lop 11)'!$A$1:$E$72</definedName>
    <definedName name="_xlnm.Print_Area" localSheetId="4">'VH11001,2 (LOP 10) '!$A$1:$E$37</definedName>
    <definedName name="_xlnm.Print_Area" localSheetId="5">'VH9001 (LOP 12)'!$A$1:$E$36</definedName>
  </definedNames>
  <calcPr calcId="144525"/>
  <fileRecoveryPr autoRecover="0"/>
</workbook>
</file>

<file path=xl/calcChain.xml><?xml version="1.0" encoding="utf-8"?>
<calcChain xmlns="http://schemas.openxmlformats.org/spreadsheetml/2006/main">
  <c r="A10" i="1228" l="1"/>
  <c r="A13" i="1228" s="1"/>
  <c r="A16" i="1228" s="1"/>
  <c r="A19" i="1228" s="1"/>
  <c r="A22" i="1228" s="1"/>
  <c r="A25" i="1228" s="1"/>
  <c r="A2" i="1228" s="1"/>
  <c r="A14" i="1227"/>
  <c r="A17" i="1227" s="1"/>
  <c r="A20" i="1227" s="1"/>
  <c r="A23" i="1227" s="1"/>
  <c r="A26" i="1227" s="1"/>
  <c r="A2" i="1227" s="1"/>
  <c r="A11" i="1227"/>
  <c r="A11" i="1226"/>
  <c r="A14" i="1226" s="1"/>
  <c r="A17" i="1226" s="1"/>
  <c r="A20" i="1226" s="1"/>
  <c r="A23" i="1226" s="1"/>
  <c r="A26" i="1226" s="1"/>
  <c r="A2" i="1226" s="1"/>
  <c r="A2" i="1063" l="1"/>
  <c r="A7" i="1204"/>
  <c r="A7" i="1063" l="1"/>
  <c r="A7" i="1116"/>
  <c r="A7" i="1130"/>
  <c r="A7" i="1141"/>
  <c r="A8" i="1203"/>
  <c r="A8" i="1205"/>
  <c r="A10" i="1225" l="1"/>
  <c r="A13" i="1225" s="1"/>
  <c r="A16" i="1225" s="1"/>
  <c r="A19" i="1225" s="1"/>
  <c r="A22" i="1225" s="1"/>
  <c r="A25" i="1225" s="1"/>
  <c r="A2" i="1225" s="1"/>
  <c r="A10" i="1130" l="1"/>
  <c r="A13" i="1130" s="1"/>
  <c r="A16" i="1130" s="1"/>
  <c r="A19" i="1130" s="1"/>
  <c r="A22" i="1130" s="1"/>
  <c r="A25" i="1130" s="1"/>
  <c r="A2" i="1130" s="1"/>
  <c r="A13" i="1205" l="1"/>
  <c r="A18" i="1205" s="1"/>
  <c r="A23" i="1205" s="1"/>
  <c r="A28" i="1205" s="1"/>
  <c r="A33" i="1205" s="1"/>
  <c r="A36" i="1205" s="1"/>
  <c r="A2" i="1205" s="1"/>
  <c r="A12" i="1204"/>
  <c r="A17" i="1204" s="1"/>
  <c r="A22" i="1204" s="1"/>
  <c r="A26" i="1204" s="1"/>
  <c r="A29" i="1204" s="1"/>
  <c r="A32" i="1204" s="1"/>
  <c r="A2" i="1204" s="1"/>
  <c r="A13" i="1203"/>
  <c r="A18" i="1203" s="1"/>
  <c r="A23" i="1203" s="1"/>
  <c r="A28" i="1203" s="1"/>
  <c r="A32" i="1203" s="1"/>
  <c r="A35" i="1203" s="1"/>
  <c r="A2" i="1203" s="1"/>
  <c r="A10" i="1141" l="1"/>
  <c r="A13" i="1141" s="1"/>
  <c r="A16" i="1141" s="1"/>
  <c r="A19" i="1141" s="1"/>
  <c r="A22" i="1141" s="1"/>
  <c r="A25" i="1141" s="1"/>
  <c r="A2" i="1141" s="1"/>
  <c r="A10" i="1116" l="1"/>
  <c r="A13" i="1116" s="1"/>
  <c r="A16" i="1116" s="1"/>
  <c r="A19" i="1116" s="1"/>
  <c r="A22" i="1116" s="1"/>
  <c r="A25" i="1116" s="1"/>
  <c r="A2" i="1116" s="1"/>
  <c r="A10" i="1063" l="1"/>
  <c r="A13" i="1063" l="1"/>
  <c r="A16" i="1063" s="1"/>
  <c r="A19" i="1063" s="1"/>
  <c r="A22" i="1063" s="1"/>
  <c r="A25" i="1063" s="1"/>
</calcChain>
</file>

<file path=xl/sharedStrings.xml><?xml version="1.0" encoding="utf-8"?>
<sst xmlns="http://schemas.openxmlformats.org/spreadsheetml/2006/main" count="746" uniqueCount="265">
  <si>
    <t>THỨ 2</t>
  </si>
  <si>
    <t>THỨ 5</t>
  </si>
  <si>
    <t>THỨ 6</t>
  </si>
  <si>
    <t>THỨ 7</t>
  </si>
  <si>
    <t>CHỦ NHẬT</t>
  </si>
  <si>
    <t>THỨ 4</t>
  </si>
  <si>
    <t>THỨ 3</t>
  </si>
  <si>
    <t>SANG- 7h30</t>
  </si>
  <si>
    <t>TOI- 17h45</t>
  </si>
  <si>
    <t>CHIEU - 13h15</t>
  </si>
  <si>
    <t xml:space="preserve">Lịch thi Tuần tiếp theo
</t>
  </si>
  <si>
    <t>SANG-7h30</t>
  </si>
  <si>
    <t>LỚP SPMN12A (Ngày)</t>
  </si>
  <si>
    <t>LỚP SPMN12B (Tối)</t>
  </si>
  <si>
    <t>THỜI KHÓA BIỂU- KHÓA 12</t>
  </si>
  <si>
    <t>Giáo dục thể chất (7/15)-T. Dũng-Sân trường</t>
  </si>
  <si>
    <t>Thi Giáo dục Chính trị  ngày 08/1/2019+ SPMN11B,D; Thi lại 15/1/2019</t>
  </si>
  <si>
    <t>Thi lại Tâm lí và giáo dục học MN 1 ngày 22/1/2019</t>
  </si>
  <si>
    <t>Thi Chính trị  27/12/2018+ KTCBMA 12 A, CNTT12A; Thi lại 03-03-209</t>
  </si>
  <si>
    <t>Thi lại Pháp luật (03-3-2019)</t>
  </si>
  <si>
    <t>Pháp  luật. Kết thúc ngày 18/12/2019 thi 02/03/2019; Thi lại 22/3/2019</t>
  </si>
  <si>
    <t>Thi VHTN ngày 23/2/2019; Thi lại 22/3/2019</t>
  </si>
  <si>
    <t>Thi Tiếng việt TH ngày 22/1/2019; Thi lại 31/3/2019</t>
  </si>
  <si>
    <t>Thi  Tiếng Việt TH ngày 15/1/2019; Thi lại 31/3/2019</t>
  </si>
  <si>
    <t>Thi Chăm sóc SK và ĐBAT cho trẻ ngày 19/2/2019 +SPMN11B, D+ Bảo mẫu; Thi lại 31/3/2019</t>
  </si>
  <si>
    <t>Môn Âm nhạc học được 1 buổi</t>
  </si>
  <si>
    <t>Thi Âm nhạc 9/4/2019</t>
  </si>
  <si>
    <t>Thi Tin học 24-3-2019 các lớp tối; Thi lại 12/5/2019</t>
  </si>
  <si>
    <t>Thi Tin học 23/1/2019; Thi lại Tin học 17/3/2019</t>
  </si>
  <si>
    <t>Thi GPSL ngày 19/4/2019; Thi lại 12/5/2019</t>
  </si>
  <si>
    <t>Thi Kỹ năng Giao tiếp ngày 04/5/2019; Thi lại 02/6/2019</t>
  </si>
  <si>
    <t>Thi Tâm kí GDMN1 ngày 12/5/2019; Thi lại 16/6/2019</t>
  </si>
  <si>
    <t>Thi Anh văn  02/6/2019 các lớp tối K12; Thi lại 07/7/2019</t>
  </si>
  <si>
    <t>Thi PPGDTC ngày 16/6/2019; Thi lại 06/7/2019</t>
  </si>
  <si>
    <t>Thi Kỹ năng giao tiếp 06/7/2019; Thi lại 20/7/2019 + MN11C</t>
  </si>
  <si>
    <t>Thi Tâm lí GDMN2 ngày 04/7/2019; Thi lại 03-08-2019</t>
  </si>
  <si>
    <t>Thi GPSl ngày 07/7/2019; Thi lại ngày 11/8/2019</t>
  </si>
  <si>
    <t>Thi PP tạo hình 17-7-2019; Thi lại 18-8-2019</t>
  </si>
  <si>
    <t>Thi PP âm nhạc ngày 20/7/2019; Thi lại 18-8-2019</t>
  </si>
  <si>
    <t>Thi Tổ chức THCTGDMN ngày 18/7/2019; Thi lại 18/8/2019</t>
  </si>
  <si>
    <t>Thi Giáo dục thể chất 11/5/2019+MN11C; Thi lại 18-8-2019</t>
  </si>
  <si>
    <t>Giáo dục thể chất (1/8)-T. Dũng-P9</t>
  </si>
  <si>
    <t>Giáo dục thể chất (1/8)-T. Dũng-P9-HS nhập học trễ (18h-21h00)</t>
  </si>
  <si>
    <t>Thi Tiếng Anh 1 ngày 09-8-19; Thi lại 14/9/2019</t>
  </si>
  <si>
    <t>Thi PP giáo dục TC thi 6/9/2019</t>
  </si>
  <si>
    <t>Thi Chăm sóc sk và BĐAT cho trẻ ngày 27/7/2019; Thi lại 18/9/2019</t>
  </si>
  <si>
    <t>Thi PP phát triển NN ngày 16/8/2019; Thi lại 28/9/2019</t>
  </si>
  <si>
    <t>THỜI KHÓA BIỂU- KHÓA 13</t>
  </si>
  <si>
    <t>LỚP NGÀY KHÓA 13 - LỚP CNTT13A -HỆ TRUNG CẤP</t>
  </si>
  <si>
    <t>Thi PP làm quen với Toán THI 14/11/2019</t>
  </si>
  <si>
    <t>PP làm quen với TPVH 21/11/2019</t>
  </si>
  <si>
    <t>Thi PP làm quen với TPVH ngay 28-11-2019</t>
  </si>
  <si>
    <t>Phương pháp cho trẻ làm quen với Toán thi 4/12/2019</t>
  </si>
  <si>
    <t>LỚP NGÀY KHÓA 13 (SPMN13A;  -HỆ TRUNG CẤP</t>
  </si>
  <si>
    <t>LỚP TỐI KHÓA 13 (SPMN13B; ) -HỆ TRUNG CẤP</t>
  </si>
  <si>
    <t>Thi lại Mỹ thuật gui C. C. Anh 04/12/2019 cho đề tài ngày 21/12/219 nộp lại</t>
  </si>
  <si>
    <t>Thi Múa 31/10/2019 ; Thi lại 12/12/2019</t>
  </si>
  <si>
    <t>LỚP TỐI KHÓA 13 (CNTT13B; )-HỆ TRUNG CẤP</t>
  </si>
  <si>
    <t>Thi Giáo dục Chính trị 20/12/2019</t>
  </si>
  <si>
    <t>Giáo dục thể chất ; Thi 15/12/2019</t>
  </si>
  <si>
    <t>Thi Anh văn 2  ngày 17-11-2019; Thi lại 25/12/2019</t>
  </si>
  <si>
    <t>PP Khám phá MTXQ thi 31/12/2019</t>
  </si>
  <si>
    <t>Thi Pháp luật ngay 07/02/2020</t>
  </si>
  <si>
    <t>Thi GDQP ngay 29/12/2019 k13 ngay; Thi lại 16/02/2020</t>
  </si>
  <si>
    <t>Thi Tin học  ngay 14/01/2020; Thi lại 16/02/2020</t>
  </si>
  <si>
    <t>Thi lại Giáo dục QP-AN; 
Thi lại Tin học  ngay 17/5/2020</t>
  </si>
  <si>
    <t>Thi GDQP ngay 29/12/2019 k13 ngay; Thi lại 17/05/2020</t>
  </si>
  <si>
    <t>Thi Tin học ngày 09/01/2020 K13 NGAY; Thi lại 17/05/2020</t>
  </si>
  <si>
    <t>Thi Tin học 09/01/2020; Thi lại 17/5/2020</t>
  </si>
  <si>
    <t>Thi Tin học 14/01/2020; Thi lại 17/5/2020</t>
  </si>
  <si>
    <t>Thi lại Chính trị  ngày 28/5/2020</t>
  </si>
  <si>
    <t>Thi lại Chính trị  ngày 28/5/2020 lop N-T</t>
  </si>
  <si>
    <t>Thi Giáo dục Chính trị 20/12/2019; Thi lại 28/5/2020</t>
  </si>
  <si>
    <t>Thi Văn học thiếu nhi ngay 28/5/2020</t>
  </si>
  <si>
    <t>Thi Văn học thiếu nhi ngay (Đối tượng học lại, NH trễ)  28/5/2020</t>
  </si>
  <si>
    <t>Tạo hình đồ chơi (Đối tượng học lại, NH trễ) thi ngay 03/6/2020</t>
  </si>
  <si>
    <t>Tạo hình đồ chơi Thi 03/06/2020</t>
  </si>
  <si>
    <t>Thi lại Pháp luật ngay 16/6/2020 K13 ngay</t>
  </si>
  <si>
    <t>Thi Pháp luật  ngày 15/05/2020 K13 N- Thi lại 18/6/2020</t>
  </si>
  <si>
    <t>Âm nhạc thi 27/6/2020</t>
  </si>
  <si>
    <t>Mỹ thuật thi 25/6/2020</t>
  </si>
  <si>
    <t>Thi Thương phẩm và ATTP ngay 29/5/2020; Thi lại 05/6/20</t>
  </si>
  <si>
    <t>Tiếng Việt thực hành thi 06/7/2020; Thi lại 05/7/2020</t>
  </si>
  <si>
    <t>Thi Văn học thiếu nhi thi 28/5/2020; Thi lại 05/7/2020</t>
  </si>
  <si>
    <t>Thi lại Giáo dục QP-AN (7h30-P. Máy); Thi lại Tin học (9h00-P. Máy)</t>
  </si>
  <si>
    <t>Thi Pháp luật NGÀY 15/5/2020</t>
  </si>
  <si>
    <t>DINH DƯỠNG TiẾT CHẾ HỌC XONG 16/5 thi 6/6/2020</t>
  </si>
  <si>
    <t>VSKS HỌC XONG(24/5)thi 6/6/2020</t>
  </si>
  <si>
    <t>VSKS HỌC XONG(24/5)thi 6/6/20220</t>
  </si>
  <si>
    <t>Thi GDQP ngay 29/12/2019 k13 ngay</t>
  </si>
  <si>
    <t>Thi Giáo dục thể chất ngay 14/12/2019</t>
  </si>
  <si>
    <t>Thi Giáo dục Chính trị ngay 20-12-2019</t>
  </si>
  <si>
    <t>Thi Pháp luật 07/2/2020 khóa 13 Ngay</t>
  </si>
  <si>
    <t>Thi Tin học ngay 09/01/2020; Thi lại 16/2/2020 k13 toi</t>
  </si>
  <si>
    <t>Thi Tin học ngay 14/01/2020</t>
  </si>
  <si>
    <t>TTBV HÓC MÔN THEO KẾ HOẠCH</t>
  </si>
  <si>
    <t>LỚP NGÀY KHÓA 13- LỚP YS13A, 13B-HỆ TRUNG CẤP</t>
  </si>
  <si>
    <t>LỚP NGÀY KHÓA 13 (YSYHCT13A)-HỆ TRUNG CẤP</t>
  </si>
  <si>
    <t>LỚP TỐI KHÓA 13 (ĐD13A, HỆ TRUNG CẤP</t>
  </si>
  <si>
    <t>Thi Tin học văn phòng - 30/6/2020; Thi lại 19/7/2020</t>
  </si>
  <si>
    <t>Thi lập Trình C ngày 10/6/2020;  Thi lại 19/7/2020</t>
  </si>
  <si>
    <t>Thi Tin học văn phòng - 10/6/2020; Thi lại 19/7/2020</t>
  </si>
  <si>
    <t>Thi lại  Excel CB  ngay 30/6/20; Thi lại 19/7/20</t>
  </si>
  <si>
    <t>Thi Tổ chức lao động và kỹ thuật nhà bếp ngay 16/6/20; Thi lại 16/7/2020</t>
  </si>
  <si>
    <t>VSKS HỌC XONG(24/5) thi 6/6/2020, thi lại 12/7/2020</t>
  </si>
  <si>
    <t>Thi Tài Chính doanh nghiệp ngay ngay 05/7/2020; Thi lại 18/7/2020</t>
  </si>
  <si>
    <t>Thi Nguyên lý Kế toán 1  ngay 05/7/2020; Thi lại 01/8/2020</t>
  </si>
  <si>
    <t>Thi Nghiệp vụ phục vụ bàn ngày 30/6/20; Thi lại 01/8/2020</t>
  </si>
  <si>
    <t xml:space="preserve"> </t>
  </si>
  <si>
    <t>bệnh học ngoại khoa xong 19/7/2020 thi 9/8</t>
  </si>
  <si>
    <t>CSNG ngoại khoa xong 19/7/2020 thi 9/8</t>
  </si>
  <si>
    <t xml:space="preserve">  Thi Xây dựng thực đơn 5/7/20; Thi lại 09/8/20</t>
  </si>
  <si>
    <t>CSNB Cc VÀ CS TÍCH CỰC xong 18/7 thi 9/8</t>
  </si>
  <si>
    <t>Thi Thiết kế quảng cáo ngày 11/7/2020; Thi lại  20-8-2020</t>
  </si>
  <si>
    <t>Thi Thiết kế quảng cáo 13/6/2020+SC; Thi lại  20-8-2020</t>
  </si>
  <si>
    <t>Thi Nguyên lý Kế toán 2 ngay 28/7/2020; Thi lại 23/8/2020</t>
  </si>
  <si>
    <t>Thi Soạn thảo VB ngày 19/7/2020; Thi lại 23/8/20</t>
  </si>
  <si>
    <t>tâm lý GDSK học xong 8/8/20202 thi 23/8/2020</t>
  </si>
  <si>
    <t>Vệ sinh phòng bệnh học xong 8/8thi 23/8/2020</t>
  </si>
  <si>
    <t>tâm lý GDSK học xong 8/8/20202thi 23/8/2020</t>
  </si>
  <si>
    <t>Thi Phương pháp Giáo dục âm nhạc ngày 26/8/2020</t>
  </si>
  <si>
    <r>
      <t>(</t>
    </r>
    <r>
      <rPr>
        <b/>
        <i/>
        <sz val="14"/>
        <rFont val="Times New Roman"/>
        <family val="1"/>
      </rPr>
      <t>Lưu ý:</t>
    </r>
    <r>
      <rPr>
        <i/>
        <sz val="14"/>
        <rFont val="Times New Roman"/>
        <family val="1"/>
      </rPr>
      <t xml:space="preserve"> Các môn văn hóa lớp 12 của lớp VH5001 thông báo học sinh rớt TN văn hóa đi học cùng)</t>
    </r>
  </si>
  <si>
    <t>Ghi chú</t>
  </si>
  <si>
    <t>Thời gian</t>
  </si>
  <si>
    <t>Tiết</t>
  </si>
  <si>
    <t>TRƯỜNG TRUNG CẤP BÁCH KHOA TP.HỒ CHÍ MINH</t>
  </si>
  <si>
    <t>p</t>
  </si>
  <si>
    <r>
      <t xml:space="preserve">LỚP VH11001 </t>
    </r>
    <r>
      <rPr>
        <b/>
        <sz val="14"/>
        <color rgb="FFFF0000"/>
        <rFont val="Times New Roman"/>
        <family val="1"/>
      </rPr>
      <t>(Phòng học 9)</t>
    </r>
  </si>
  <si>
    <r>
      <t xml:space="preserve">LỚP VH11002 </t>
    </r>
    <r>
      <rPr>
        <b/>
        <sz val="14"/>
        <color rgb="FFFF0000"/>
        <rFont val="Times New Roman"/>
        <family val="1"/>
      </rPr>
      <t>(Phòng học 9)</t>
    </r>
  </si>
  <si>
    <t>13g15-14g00</t>
  </si>
  <si>
    <t>14g00-14g45</t>
  </si>
  <si>
    <t>15g00-15g45</t>
  </si>
  <si>
    <t>15g45-16g30</t>
  </si>
  <si>
    <t>Thực tập Tốt nghiệp từ 07/9/2020 đến 31/10/2020</t>
  </si>
  <si>
    <t xml:space="preserve">Tâm lý &amp; GDMN 1 (1 Tiết) </t>
  </si>
  <si>
    <t>Sử-T Hoàng</t>
  </si>
  <si>
    <t>Địa - C Giang</t>
  </si>
  <si>
    <t>Sinh T Tú</t>
  </si>
  <si>
    <t>Lý C Châu</t>
  </si>
  <si>
    <t>Toán T Nam</t>
  </si>
  <si>
    <t>Văn T Lịnh</t>
  </si>
  <si>
    <t>Hóa C H Anh</t>
  </si>
  <si>
    <t>Văn-T Quyền</t>
  </si>
  <si>
    <t>Hóa T Nhân</t>
  </si>
  <si>
    <t>Lý T Đen</t>
  </si>
  <si>
    <t>16g30-17h15</t>
  </si>
  <si>
    <t>châm cứu học xong 31/8/2020</t>
  </si>
  <si>
    <t>dd9cs1 thi lần 1 5/9</t>
  </si>
  <si>
    <r>
      <t>LỚP VH9001</t>
    </r>
    <r>
      <rPr>
        <b/>
        <sz val="14"/>
        <color rgb="FFFF0000"/>
        <rFont val="Times New Roman"/>
        <family val="1"/>
      </rPr>
      <t xml:space="preserve"> -Phòng 15 (Lớp 12B1)</t>
    </r>
  </si>
  <si>
    <r>
      <t>LỚP VH9002 và VH9001 (chuyên ngành Kỹ thuật CBMA</t>
    </r>
    <r>
      <rPr>
        <b/>
        <sz val="14"/>
        <color rgb="FFFF0000"/>
        <rFont val="Times New Roman"/>
        <family val="1"/>
      </rPr>
      <t>-Phòng 16 (Lớp 12B2)</t>
    </r>
  </si>
  <si>
    <t>Địa-C Nguyên</t>
  </si>
  <si>
    <t>Sinh-C Quyên</t>
  </si>
  <si>
    <t>Thực tập Tốt nghiệp từ 07/9/2020 đến 31/10/2020.</t>
  </si>
  <si>
    <t xml:space="preserve">Thực tập Tốt nghiệp từ 07/9/2020 đến 31/10/2020. </t>
  </si>
  <si>
    <t>Chăm sóc sức khỏe và đảm bảo An toàn cho trẻ MN thi 09/9/2020 + Bao mau</t>
  </si>
  <si>
    <t>YHCT(1/3) BS.Khang -5t p.TH</t>
  </si>
  <si>
    <t>LÝ LuẬN YHCT(1/3) BS.Khang - 5t p.TH</t>
  </si>
  <si>
    <t>Thi Tâm lý &amp; GDMN 1 ngày 09/8/2020; Thi lại 20/9/20</t>
  </si>
  <si>
    <t>Thi Sinh lý dinh dưỡng ngay 28/7/2020 (ko có TL)</t>
  </si>
  <si>
    <t>Toán -C. Dương</t>
  </si>
  <si>
    <t>16g30-17g15</t>
  </si>
  <si>
    <r>
      <t xml:space="preserve">LỚP VH10001 (11B1) </t>
    </r>
    <r>
      <rPr>
        <b/>
        <sz val="14"/>
        <color rgb="FFFF0000"/>
        <rFont val="Times New Roman"/>
        <family val="1"/>
      </rPr>
      <t>(Phòng học 13)</t>
    </r>
  </si>
  <si>
    <r>
      <t xml:space="preserve">LỚP VH10002 (11B2) </t>
    </r>
    <r>
      <rPr>
        <b/>
        <sz val="14"/>
        <color rgb="FFFF0000"/>
        <rFont val="Times New Roman"/>
        <family val="1"/>
      </rPr>
      <t>-Phòng 11</t>
    </r>
  </si>
  <si>
    <t xml:space="preserve"> Thi Photoshop 1 ngay 23/8/20; Thi lại 24/9/2020</t>
  </si>
  <si>
    <t>CSSK trẻ em học xong 9/8 thi 30/8/2020 thi lại 20/9/2020</t>
  </si>
  <si>
    <t>14g00-14g64</t>
  </si>
  <si>
    <t>GPSL xong 8/8/2020thi 23/8/2020 thi lại 4/10/2020</t>
  </si>
  <si>
    <t>GPSL xong 8/8/2020 thi 23/8/2020 thi lại 4/10/2020</t>
  </si>
  <si>
    <t>Thực tập CĐ Kế toán Thương mại -Dịch vụ</t>
  </si>
  <si>
    <t>Thi Kế toán xây lắp ngay 9/8/20 ; Thi lại 04/10/20</t>
  </si>
  <si>
    <t>Thi Kế toán Thương mại - Dịch vụ ngày 04/10/20</t>
  </si>
  <si>
    <t>Phương pháp phát triển ngôn ngữ cho trẻ MN thi 10/9/2020 (ko TL)</t>
  </si>
  <si>
    <t>Thi Mạng máy tính 06-8-2020+ SC; Thi lại 04/10/20</t>
  </si>
  <si>
    <t>Thi Mạng máy tính ngày 04/9/2020; Thi lại 04/10/20</t>
  </si>
  <si>
    <t>Thi Photoshop 2 ngày 11/10/2020</t>
  </si>
  <si>
    <t xml:space="preserve">  Thi Cấu trúc máy tính và cài đặt lắp ráp  ngay 23/8/20; Thi lại 11/10/2020</t>
  </si>
  <si>
    <t>Sử -T. Sơn</t>
  </si>
  <si>
    <t>Thi Anh văn ngày 04/9/2020; Thi lại ngay 11/10/2020</t>
  </si>
  <si>
    <t>Thi Anh văn  (CNTT13A, KT13A; SPMN13A- Thi lại 11/10/2020)0</t>
  </si>
  <si>
    <t>Thi Anh văn 2 ngay 04/9/2020 (Ko TL); Thi lại 11/10/20</t>
  </si>
  <si>
    <t>Thi Anh văn 1 ngày 23/8/2020 (k0 TL)Thi lại 11/10/20</t>
  </si>
  <si>
    <t>Thi Lý thuyết CBMA 1 ngày 04/10/20</t>
  </si>
  <si>
    <t>Thi Kế toán TC1; Thi Phân tích HĐKTDN ngày 20/9/2020; Thi lại 11/10/20</t>
  </si>
  <si>
    <t>Thi lại Văn hóa ẩm thực  ngày 04-10-2020</t>
  </si>
  <si>
    <t>Nghỉ ôn thi</t>
  </si>
  <si>
    <t>CSSK Sinh sản(12/12) học xong 3/10</t>
  </si>
  <si>
    <t>CSSK PN BM và GĐ(12/12) học xong 3/10</t>
  </si>
  <si>
    <t>DINH DƯỠNG TiẾT CHẾ HỌC XONG 16/5thi 6/6/2020, thi lại 11/10/20</t>
  </si>
  <si>
    <t>CSNB nội khoa 2(1/9) C.Hạnh -5t p,16</t>
  </si>
  <si>
    <t xml:space="preserve"> Tâm lý &amp; GDMN 2 (9/19)- T. Thăng-P16</t>
  </si>
  <si>
    <t xml:space="preserve"> Tâm lý &amp; GDMN 2 (10/19)- T. Thăng-P16</t>
  </si>
  <si>
    <t>Phương pháp cho trẻ làm quen với tác phẩm văn học (6/19)-C. Chi - P16</t>
  </si>
  <si>
    <t>Tổ chức thực hiện chương trình Giáo dục mầm non (10/15)-P16-C. Kim Anh</t>
  </si>
  <si>
    <t>Tổ chức thực hiện chương trình Giáo dục mầm non (11/15)-P16-C. Kim Anh</t>
  </si>
  <si>
    <t>Kế toán tài chính 2 (12/15-T. Trung)-P13</t>
  </si>
  <si>
    <t>Kế toán tài chính 2 (13/15-T. Trung)-P13</t>
  </si>
  <si>
    <t>Múa (5/12)-C. Nữ-P. Múa-Lầu 2 phòng Đào tạo</t>
  </si>
  <si>
    <t>Thực hành Kế toán trên Excel (7/23)-
T. Bao-P. Máy</t>
  </si>
  <si>
    <t>Sổ Kế toán thực tế (3/15)-C. Trinh-P13</t>
  </si>
  <si>
    <t>Nghiệp vụ chế biến bánh (15/19)-
C. Vy-P. TH. Nấu ăn- 5 tiết</t>
  </si>
  <si>
    <t>Nghiệp vụ chế biến bánh (16/19)-
C. Vy-P. TH. Nấu ăn- 5 tiết</t>
  </si>
  <si>
    <t>LỚP NGÀY KHÓA 13-KTCBMA13A
HỆ TRUNG CẤP</t>
  </si>
  <si>
    <t>LỚP NGÀY KHÓA 13-KT13A
HỆ TRUNG CẤP</t>
  </si>
  <si>
    <t>LỚP TỐI KHÓA 13-KT13B
HỆ TRUNG CẤP</t>
  </si>
  <si>
    <t>Thiết kế Web căn bản (13/15-T. Phương-P. Máy)</t>
  </si>
  <si>
    <t>Thiết kế Web căn bản (14/15-T. Phương-P. Máy)</t>
  </si>
  <si>
    <t>Thiết kế Web căn bản (15/15-T. Phương-P. Máy)</t>
  </si>
  <si>
    <t>Hệ CSDL, SQL Server  (8/9) -T. Nhanh-P. Máy</t>
  </si>
  <si>
    <t>Lịch thi Tuần tiếp theo</t>
  </si>
  <si>
    <t>Kỹ thuật thiết kế trang trí nội thất, sân vườn (3DMAX) (13/15) - T. Đồng (-P. Máy )</t>
  </si>
  <si>
    <t>Kỹ thuật thiết kế trang trí nội thất, sân vườn (3DMAX) (14/15) - T. Đồng (-P. Máy )</t>
  </si>
  <si>
    <t>Kỹ thuật thiết kế trang trí nội thất, sân vườn (3DMAX) (15/15) - T. Đồng (-P. Máy )</t>
  </si>
  <si>
    <t>Thiết kế Web căn bản (12/15-T. Vĩnh-Phòng 10)</t>
  </si>
  <si>
    <t>Thiết kế Web căn bản (13/15-T. Vĩnh-Phòng 10)</t>
  </si>
  <si>
    <t>Thiết kế Web căn bản (14/15-T. Vĩnh-Phòng 10)</t>
  </si>
  <si>
    <t>Kỹ thuật thiết kế trang trí nội thất, sân vườn (3DMAX)
 (9/15) - T. Đồng (-P. Máy )</t>
  </si>
  <si>
    <t>NGÀY - BUỔI</t>
  </si>
  <si>
    <t>Ôn thi TN môn Thực hành nghề (5/5)
(C. Nữ)-Lầu 2-P. Đào tạo)</t>
  </si>
  <si>
    <t>Ngày</t>
  </si>
  <si>
    <t>Thực hành Kế toán trên Excel (8/23)
T. Bao-P. Máy</t>
  </si>
  <si>
    <t>TH. CBMA 1 (15/18)-
P. TH nấu ăn -C. Thanh-5 tiết</t>
  </si>
  <si>
    <t>TRƯỜNG TRUNG CẤP BÁCH KHOA TP HCM - KHOA DƯỢC</t>
  </si>
  <si>
    <t>CDYDSG</t>
  </si>
  <si>
    <t xml:space="preserve">THỨ 3   </t>
  </si>
  <si>
    <t>TOI- 17h30</t>
  </si>
  <si>
    <t xml:space="preserve">THỨ 4 </t>
  </si>
  <si>
    <t>CHIEU 13H15</t>
  </si>
  <si>
    <t>CHIEU 13h15</t>
  </si>
  <si>
    <t>HOÁ SINH (13/15) CÔ LINH P.TH</t>
  </si>
  <si>
    <t>TOI- 17h30-21h00</t>
  </si>
  <si>
    <t>HOÁ SINH (14/15) CÔ LINH P.TH</t>
  </si>
  <si>
    <t>SANG- 7h30 - 11H50</t>
  </si>
  <si>
    <t>CHIEU - 13h-17h20</t>
  </si>
  <si>
    <t>GHI CHÚ</t>
  </si>
  <si>
    <t>K19DLT1B</t>
  </si>
  <si>
    <t>LỚP D13A, D13B</t>
  </si>
  <si>
    <t>HOÁ PHÂN TÍCH (9/18) C.NGỌC P.15</t>
  </si>
  <si>
    <t>LT DƯỢC LÝ (9/11) DS.ÁNH P.15</t>
  </si>
  <si>
    <t>HOÁ PHÂN TÍCH (10/18) C.NGỌC P.15</t>
  </si>
  <si>
    <t>LT DƯỢC LÝ (10/11) DS.ÁNH P.15</t>
  </si>
  <si>
    <t xml:space="preserve">18H00 THI LT DƯỢC LIỆU P.15
19H00 THI Y HỌC CƠ SỞ P.15 </t>
  </si>
  <si>
    <t xml:space="preserve">
GHI CHÚ: Lịch thi Tuần tiếp theo
</t>
  </si>
  <si>
    <t>TH BÀO CHẾ (8/15) DS.NHƯ</t>
  </si>
  <si>
    <t>TTBV HÓC MÔN THEO KẾ HOẠCH (sáng 11h- 12h30, học môn: BH YHCT) BS.Mai -2t, tại BV (9/14)</t>
  </si>
  <si>
    <t>DƯƠC LÝ(6/8) C.ÁNH -4T ,P.15</t>
  </si>
  <si>
    <t>DƯƠC LÝ(7/8) C.ÁNH -4T ,P.15</t>
  </si>
  <si>
    <t>TTBV HÓC MÔN THEO KẾ HOẠCH (sáng 11h- 12h30,)  học môn: BH YHCT) BS.Mai -2t, tại BV (10/14)</t>
  </si>
  <si>
    <t>ĐDCS 2(8/12) C. Phụng -5T, P.T.H</t>
  </si>
  <si>
    <t>KTĐD 2(8/12) C. Phụng -5T, P .T.H</t>
  </si>
  <si>
    <t>KTĐD2(8/12) C. Phụng -5T, P. T.H</t>
  </si>
  <si>
    <t>CSNB nội khoa 1 (11/12)
 bs Mai -5t, P16</t>
  </si>
  <si>
    <t>Bệnh học Nội khoa (11/12)
 Bs. Mai -5t P.16</t>
  </si>
  <si>
    <t>Bệnh học YH hiện đại (11/12) 
Bs.Mai -5t P.16</t>
  </si>
  <si>
    <t>Bệnh TN&amp; các bệnh XH(1/9)
C.Hạnh - 5t p.16</t>
  </si>
  <si>
    <t>Thuế nhà nước (5/11)- C. Trang - P13</t>
  </si>
  <si>
    <t>17h30 thi LT KTĐD P.16</t>
  </si>
  <si>
    <t>17h30 thi LT  KTĐD, 
18h30 thi cssk sinh sản</t>
  </si>
  <si>
    <t>17h30 thi LT ĐDCS 2, 
18h30 thi CSSK PNBM và GĐ P.16</t>
  </si>
  <si>
    <t>Kỹ thuật thiết kế trang trí nội thất, sân vườn (3DMAX)
 (8/15) - T. Đồng (-P. Máy )</t>
  </si>
  <si>
    <t>TH. CBMA 1 (16/18)-
P. TH nấu ăn -C. Thanh-5 tiết</t>
  </si>
  <si>
    <t>Văn - C Yên</t>
  </si>
  <si>
    <t>Toán T Hảo</t>
  </si>
  <si>
    <t>Sử-T-Sơn</t>
  </si>
  <si>
    <t>Sử-T-Sơn - SHL</t>
  </si>
  <si>
    <t xml:space="preserve">Anh văn (15/15) ( từ 13h15 đến 15h45); 
T. Hoàng - Phòng 9-3 tiết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</si>
</sst>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\ &quot;₫&quot;_-;\-* #,##0.00\ &quot;₫&quot;_-;_-* &quot;-&quot;??\ &quot;₫&quot;_-;_-@_-"/>
    <numFmt numFmtId="165" formatCode="_-* #,##0.00\ _₫_-;\-* #,##0.00\ _₫_-;_-* &quot;-&quot;??\ _₫_-;_-@_-"/>
    <numFmt numFmtId="166" formatCode="_(\$* #,##0.00_);_(\$* \(#,##0.00\);_(\$* \-??_);_(@_)"/>
    <numFmt numFmtId="167" formatCode="dd/mm/yy;@"/>
  </numFmts>
  <fonts count="69" x14ac:knownFonts="1">
    <font>
      <sz val="10"/>
      <name val="Arial"/>
    </font>
    <font>
      <sz val="10"/>
      <name val="Arial"/>
      <family val="2"/>
    </font>
    <font>
      <sz val="10"/>
      <name val="Arial"/>
      <family val="2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  <font>
      <sz val="10"/>
      <name val="Arial"/>
      <family val="2"/>
      <charset val="163"/>
    </font>
    <font>
      <b/>
      <sz val="12"/>
      <name val="Times New Roman"/>
      <family val="1"/>
    </font>
    <font>
      <b/>
      <sz val="14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b/>
      <sz val="9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8"/>
      <name val="Times New Roman"/>
      <family val="1"/>
    </font>
    <font>
      <sz val="14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b/>
      <sz val="16"/>
      <name val="Times New Roman"/>
      <family val="1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</font>
    <font>
      <b/>
      <sz val="11"/>
      <color rgb="FFFF0000"/>
      <name val="Times New Roman"/>
      <family val="1"/>
    </font>
    <font>
      <sz val="11"/>
      <color indexed="8"/>
      <name val="Calibri"/>
      <family val="2"/>
      <charset val="163"/>
    </font>
    <font>
      <b/>
      <sz val="10"/>
      <color rgb="FFFF0000"/>
      <name val="Times New Roman"/>
      <family val="1"/>
    </font>
    <font>
      <sz val="11"/>
      <color rgb="FFFF0000"/>
      <name val="Times New Roman"/>
      <family val="1"/>
    </font>
    <font>
      <b/>
      <sz val="9"/>
      <color rgb="FFFF0000"/>
      <name val="Times New Roman"/>
      <family val="1"/>
    </font>
    <font>
      <b/>
      <sz val="12"/>
      <color rgb="FFFF0000"/>
      <name val="Times New Roman"/>
      <family val="1"/>
    </font>
    <font>
      <b/>
      <sz val="14"/>
      <color rgb="FFFF0000"/>
      <name val="Times New Roman"/>
      <family val="1"/>
    </font>
    <font>
      <sz val="11"/>
      <name val="Arial"/>
      <family val="2"/>
    </font>
    <font>
      <b/>
      <sz val="7"/>
      <name val="Times New Roman"/>
      <family val="1"/>
    </font>
    <font>
      <b/>
      <sz val="9"/>
      <color rgb="FF000000"/>
      <name val="Times New Roman"/>
      <family val="1"/>
    </font>
    <font>
      <b/>
      <sz val="18"/>
      <name val="Times New Roman"/>
      <family val="1"/>
    </font>
    <font>
      <b/>
      <sz val="12"/>
      <color rgb="FF002060"/>
      <name val="Times New Roman"/>
      <family val="1"/>
    </font>
    <font>
      <b/>
      <sz val="12"/>
      <color rgb="FF00B0F0"/>
      <name val="Times New Roman"/>
      <family val="1"/>
    </font>
    <font>
      <sz val="12"/>
      <color rgb="FFFF0000"/>
      <name val="Times New Roman"/>
      <family val="1"/>
    </font>
    <font>
      <b/>
      <sz val="10"/>
      <name val="Arial"/>
      <family val="2"/>
    </font>
    <font>
      <sz val="13"/>
      <color rgb="FFFF0000"/>
      <name val="Times New Roman"/>
      <family val="1"/>
    </font>
    <font>
      <b/>
      <sz val="12"/>
      <color rgb="FF00B050"/>
      <name val="Times New Roman"/>
      <family val="1"/>
    </font>
    <font>
      <b/>
      <i/>
      <sz val="14"/>
      <name val="Times New Roman"/>
      <family val="1"/>
    </font>
    <font>
      <i/>
      <sz val="14"/>
      <name val="Times New Roman"/>
      <family val="1"/>
    </font>
    <font>
      <sz val="16"/>
      <color rgb="FFFF0000"/>
      <name val="Times New Roman"/>
      <family val="1"/>
    </font>
    <font>
      <b/>
      <sz val="14"/>
      <color theme="1"/>
      <name val="Times New Roman"/>
      <family val="1"/>
    </font>
    <font>
      <b/>
      <sz val="14"/>
      <color rgb="FF000000"/>
      <name val="Times New Roman"/>
      <family val="1"/>
    </font>
    <font>
      <sz val="14"/>
      <color theme="1"/>
      <name val="Times New Roman"/>
      <family val="1"/>
    </font>
    <font>
      <b/>
      <sz val="12"/>
      <color rgb="FF7030A0"/>
      <name val="Times New Roman"/>
      <family val="1"/>
    </font>
    <font>
      <b/>
      <sz val="12"/>
      <color rgb="FF3333FF"/>
      <name val="Times New Roman"/>
      <family val="1"/>
    </font>
    <font>
      <b/>
      <sz val="14"/>
      <color rgb="FF3333FF"/>
      <name val="Times New Roman"/>
      <family val="1"/>
    </font>
    <font>
      <sz val="13"/>
      <name val="Times New Roman"/>
      <family val="1"/>
    </font>
    <font>
      <b/>
      <sz val="11"/>
      <color rgb="FF000000"/>
      <name val="Times New Roman"/>
      <family val="1"/>
    </font>
    <font>
      <b/>
      <sz val="11"/>
      <color theme="7" tint="-0.499984740745262"/>
      <name val="Times New Roman"/>
      <family val="1"/>
    </font>
    <font>
      <b/>
      <sz val="12"/>
      <color theme="7" tint="-0.499984740745262"/>
      <name val="Times New Roman"/>
      <family val="1"/>
    </font>
    <font>
      <b/>
      <sz val="12"/>
      <color rgb="FF0070C0"/>
      <name val="Times New Roman"/>
      <family val="1"/>
    </font>
    <font>
      <sz val="11"/>
      <color rgb="FF0070C0"/>
      <name val="Times New Roman"/>
      <family val="1"/>
    </font>
    <font>
      <b/>
      <sz val="10"/>
      <color rgb="FF0070C0"/>
      <name val="Times New Roman"/>
      <family val="1"/>
    </font>
    <font>
      <b/>
      <sz val="12"/>
      <color theme="5" tint="-0.499984740745262"/>
      <name val="Times New Roman"/>
      <family val="1"/>
    </font>
    <font>
      <sz val="14"/>
      <color rgb="FF000000"/>
      <name val="Times New Roman"/>
      <family val="1"/>
    </font>
    <font>
      <sz val="12"/>
      <color theme="1"/>
      <name val="Times New Roman"/>
      <family val="1"/>
    </font>
    <font>
      <sz val="14"/>
      <color theme="5" tint="-0.499984740745262"/>
      <name val="Times New Roman"/>
      <family val="1"/>
    </font>
    <font>
      <sz val="11"/>
      <name val="Calibri"/>
      <family val="2"/>
      <charset val="163"/>
    </font>
    <font>
      <b/>
      <sz val="12"/>
      <name val="Calibri"/>
      <family val="2"/>
      <charset val="163"/>
    </font>
    <font>
      <b/>
      <sz val="11"/>
      <name val="Calibri"/>
      <family val="2"/>
      <charset val="163"/>
    </font>
    <font>
      <sz val="9"/>
      <name val="Calibri"/>
      <family val="2"/>
      <charset val="163"/>
    </font>
    <font>
      <b/>
      <sz val="15"/>
      <name val="Times New Roman"/>
      <family val="1"/>
    </font>
    <font>
      <sz val="12"/>
      <name val="Calibri"/>
      <family val="2"/>
      <charset val="163"/>
    </font>
    <font>
      <b/>
      <sz val="6"/>
      <name val="Times New Roman"/>
      <family val="1"/>
    </font>
    <font>
      <sz val="11"/>
      <color rgb="FF3333FF"/>
      <name val="Times New Roman"/>
      <family val="1"/>
    </font>
    <font>
      <sz val="13"/>
      <color rgb="FF3333FF"/>
      <name val="Times New Roman"/>
      <family val="1"/>
    </font>
    <font>
      <b/>
      <sz val="12"/>
      <color theme="9" tint="-0.499984740745262"/>
      <name val="Times New Roman"/>
      <family val="1"/>
    </font>
    <font>
      <b/>
      <sz val="12"/>
      <color rgb="FF660033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9" tint="0.39997558519241921"/>
        <bgColor indexed="64"/>
      </patternFill>
    </fill>
  </fills>
  <borders count="10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512">
    <xf numFmtId="0" fontId="0" fillId="0" borderId="0"/>
    <xf numFmtId="164" fontId="2" fillId="0" borderId="0" applyFont="0" applyFill="0" applyBorder="0" applyAlignment="0" applyProtection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9" fillId="0" borderId="0"/>
    <xf numFmtId="0" fontId="20" fillId="0" borderId="0"/>
    <xf numFmtId="0" fontId="20" fillId="0" borderId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166" fontId="1" fillId="0" borderId="0" applyFill="0" applyBorder="0" applyAlignment="0" applyProtection="0"/>
    <xf numFmtId="0" fontId="22" fillId="0" borderId="0"/>
    <xf numFmtId="0" fontId="22" fillId="0" borderId="0"/>
    <xf numFmtId="0" fontId="22" fillId="0" borderId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165" fontId="1" fillId="0" borderId="0" applyFont="0" applyFill="0" applyBorder="0" applyAlignment="0" applyProtection="0"/>
  </cellStyleXfs>
  <cellXfs count="753">
    <xf numFmtId="0" fontId="0" fillId="0" borderId="0" xfId="0"/>
    <xf numFmtId="0" fontId="1" fillId="0" borderId="0" xfId="0" applyFont="1" applyFill="1"/>
    <xf numFmtId="0" fontId="13" fillId="0" borderId="0" xfId="0" applyFont="1" applyFill="1"/>
    <xf numFmtId="0" fontId="14" fillId="0" borderId="2" xfId="0" applyFont="1" applyFill="1" applyBorder="1" applyAlignment="1">
      <alignment horizontal="center" vertical="center" wrapText="1"/>
    </xf>
    <xf numFmtId="0" fontId="3" fillId="0" borderId="0" xfId="3" applyFont="1" applyFill="1" applyBorder="1" applyAlignment="1">
      <alignment horizontal="center" vertical="center" wrapText="1" shrinkToFit="1"/>
    </xf>
    <xf numFmtId="0" fontId="13" fillId="0" borderId="0" xfId="0" applyFont="1" applyFill="1" applyAlignment="1">
      <alignment vertical="center"/>
    </xf>
    <xf numFmtId="0" fontId="4" fillId="0" borderId="6" xfId="3" applyFont="1" applyFill="1" applyBorder="1" applyAlignment="1">
      <alignment horizontal="center" vertical="center" wrapText="1" shrinkToFit="1"/>
    </xf>
    <xf numFmtId="0" fontId="1" fillId="4" borderId="0" xfId="0" applyFont="1" applyFill="1"/>
    <xf numFmtId="0" fontId="14" fillId="0" borderId="10" xfId="0" applyFont="1" applyFill="1" applyBorder="1" applyAlignment="1">
      <alignment horizontal="center" vertical="center" wrapText="1"/>
    </xf>
    <xf numFmtId="0" fontId="1" fillId="2" borderId="0" xfId="0" applyFont="1" applyFill="1"/>
    <xf numFmtId="14" fontId="12" fillId="0" borderId="0" xfId="3" applyNumberFormat="1" applyFont="1" applyFill="1" applyBorder="1" applyAlignment="1">
      <alignment horizontal="center" vertical="center"/>
    </xf>
    <xf numFmtId="0" fontId="12" fillId="0" borderId="8" xfId="0" applyFont="1" applyFill="1" applyBorder="1" applyAlignment="1">
      <alignment horizontal="center" vertical="center" wrapText="1" shrinkToFit="1"/>
    </xf>
    <xf numFmtId="0" fontId="13" fillId="0" borderId="0" xfId="0" applyFont="1" applyFill="1" applyBorder="1"/>
    <xf numFmtId="0" fontId="13" fillId="0" borderId="5" xfId="3" applyFont="1" applyFill="1" applyBorder="1" applyAlignment="1">
      <alignment horizontal="center" vertical="center" wrapText="1" shrinkToFit="1"/>
    </xf>
    <xf numFmtId="0" fontId="12" fillId="0" borderId="6" xfId="0" applyFont="1" applyFill="1" applyBorder="1" applyAlignment="1">
      <alignment horizontal="center" wrapText="1"/>
    </xf>
    <xf numFmtId="0" fontId="4" fillId="0" borderId="0" xfId="3" applyFont="1" applyFill="1" applyBorder="1" applyAlignment="1">
      <alignment horizontal="center" vertical="center" wrapText="1" shrinkToFi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/>
    </xf>
    <xf numFmtId="0" fontId="1" fillId="0" borderId="0" xfId="0" applyFont="1" applyFill="1" applyBorder="1"/>
    <xf numFmtId="14" fontId="4" fillId="0" borderId="0" xfId="3" applyNumberFormat="1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 wrapText="1"/>
    </xf>
    <xf numFmtId="0" fontId="12" fillId="4" borderId="0" xfId="3" applyFont="1" applyFill="1" applyBorder="1" applyAlignment="1">
      <alignment horizontal="center" vertical="center" wrapText="1"/>
    </xf>
    <xf numFmtId="0" fontId="12" fillId="2" borderId="0" xfId="3" applyFont="1" applyFill="1" applyBorder="1" applyAlignment="1">
      <alignment horizontal="center" vertical="center" wrapText="1"/>
    </xf>
    <xf numFmtId="0" fontId="3" fillId="2" borderId="0" xfId="3" applyFont="1" applyFill="1" applyBorder="1" applyAlignment="1">
      <alignment horizontal="center" vertical="center" wrapText="1" shrinkToFit="1"/>
    </xf>
    <xf numFmtId="0" fontId="3" fillId="2" borderId="1" xfId="3" applyFont="1" applyFill="1" applyBorder="1" applyAlignment="1">
      <alignment horizontal="center" vertical="center" wrapText="1" shrinkToFit="1"/>
    </xf>
    <xf numFmtId="0" fontId="12" fillId="2" borderId="6" xfId="3" applyFont="1" applyFill="1" applyBorder="1" applyAlignment="1">
      <alignment horizontal="center" vertical="center" wrapText="1" shrinkToFit="1"/>
    </xf>
    <xf numFmtId="0" fontId="13" fillId="0" borderId="0" xfId="0" applyFont="1" applyFill="1" applyBorder="1" applyAlignment="1">
      <alignment vertical="center"/>
    </xf>
    <xf numFmtId="0" fontId="12" fillId="0" borderId="1" xfId="3" applyFont="1" applyFill="1" applyBorder="1" applyAlignment="1">
      <alignment horizontal="center" vertical="center" wrapText="1"/>
    </xf>
    <xf numFmtId="0" fontId="12" fillId="2" borderId="7" xfId="3" applyFont="1" applyFill="1" applyBorder="1" applyAlignment="1">
      <alignment horizontal="center" vertical="center" wrapText="1" shrinkToFit="1"/>
    </xf>
    <xf numFmtId="0" fontId="12" fillId="0" borderId="8" xfId="3" applyFont="1" applyFill="1" applyBorder="1" applyAlignment="1">
      <alignment horizontal="center" vertical="center" wrapText="1" shrinkToFit="1"/>
    </xf>
    <xf numFmtId="0" fontId="12" fillId="2" borderId="7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4" fillId="4" borderId="0" xfId="3" applyFont="1" applyFill="1" applyBorder="1" applyAlignment="1">
      <alignment horizontal="center" vertical="center" wrapText="1" shrinkToFit="1"/>
    </xf>
    <xf numFmtId="0" fontId="4" fillId="2" borderId="6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wrapText="1"/>
    </xf>
    <xf numFmtId="0" fontId="14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 shrinkToFit="1"/>
    </xf>
    <xf numFmtId="0" fontId="12" fillId="0" borderId="0" xfId="0" applyFont="1" applyFill="1" applyBorder="1" applyAlignment="1">
      <alignment horizontal="center" wrapText="1"/>
    </xf>
    <xf numFmtId="0" fontId="11" fillId="2" borderId="8" xfId="0" applyFont="1" applyFill="1" applyBorder="1" applyAlignment="1">
      <alignment horizontal="center" vertical="center" wrapText="1"/>
    </xf>
    <xf numFmtId="0" fontId="4" fillId="2" borderId="0" xfId="3" applyFont="1" applyFill="1" applyBorder="1" applyAlignment="1">
      <alignment horizontal="center" vertical="center" wrapText="1" shrinkToFit="1"/>
    </xf>
    <xf numFmtId="0" fontId="12" fillId="2" borderId="16" xfId="3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2" fillId="2" borderId="8" xfId="3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 shrinkToFit="1"/>
    </xf>
    <xf numFmtId="0" fontId="12" fillId="5" borderId="7" xfId="3" applyFont="1" applyFill="1" applyBorder="1" applyAlignment="1">
      <alignment horizontal="center" vertical="center" wrapText="1"/>
    </xf>
    <xf numFmtId="0" fontId="26" fillId="0" borderId="8" xfId="3" applyFont="1" applyFill="1" applyBorder="1" applyAlignment="1">
      <alignment horizontal="center" vertical="center" wrapText="1"/>
    </xf>
    <xf numFmtId="0" fontId="7" fillId="0" borderId="2" xfId="3" applyFont="1" applyFill="1" applyBorder="1" applyAlignment="1">
      <alignment horizontal="center" vertical="center" wrapText="1" shrinkToFit="1"/>
    </xf>
    <xf numFmtId="0" fontId="12" fillId="0" borderId="1" xfId="3" applyFont="1" applyFill="1" applyBorder="1" applyAlignment="1">
      <alignment horizontal="center" vertical="center" wrapText="1" shrinkToFit="1"/>
    </xf>
    <xf numFmtId="14" fontId="12" fillId="0" borderId="0" xfId="3" applyNumberFormat="1" applyFont="1" applyFill="1" applyBorder="1" applyAlignment="1">
      <alignment horizontal="center" vertical="center"/>
    </xf>
    <xf numFmtId="14" fontId="4" fillId="0" borderId="0" xfId="3" applyNumberFormat="1" applyFont="1" applyFill="1" applyBorder="1" applyAlignment="1">
      <alignment horizontal="center" vertical="center"/>
    </xf>
    <xf numFmtId="0" fontId="11" fillId="2" borderId="6" xfId="15" applyFont="1" applyFill="1" applyBorder="1" applyAlignment="1">
      <alignment horizontal="center" vertical="center" wrapText="1"/>
    </xf>
    <xf numFmtId="0" fontId="16" fillId="0" borderId="25" xfId="3" applyFont="1" applyFill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center" vertical="center" wrapText="1"/>
    </xf>
    <xf numFmtId="0" fontId="3" fillId="0" borderId="8" xfId="3" applyFont="1" applyFill="1" applyBorder="1" applyAlignment="1">
      <alignment horizont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13" fillId="2" borderId="0" xfId="0" applyFont="1" applyFill="1" applyBorder="1" applyAlignment="1">
      <alignment vertical="center"/>
    </xf>
    <xf numFmtId="0" fontId="13" fillId="2" borderId="0" xfId="0" applyFont="1" applyFill="1" applyAlignment="1">
      <alignment vertical="center"/>
    </xf>
    <xf numFmtId="0" fontId="7" fillId="2" borderId="0" xfId="3" applyFont="1" applyFill="1" applyBorder="1" applyAlignment="1">
      <alignment horizontal="center" vertical="center" wrapText="1" shrinkToFit="1"/>
    </xf>
    <xf numFmtId="0" fontId="12" fillId="0" borderId="1" xfId="15" applyFont="1" applyFill="1" applyBorder="1" applyAlignment="1">
      <alignment horizontal="center" vertical="center" wrapText="1"/>
    </xf>
    <xf numFmtId="0" fontId="27" fillId="0" borderId="6" xfId="15" applyFont="1" applyFill="1" applyBorder="1" applyAlignment="1">
      <alignment horizontal="center" vertical="center" wrapText="1"/>
    </xf>
    <xf numFmtId="0" fontId="4" fillId="0" borderId="6" xfId="3" applyFont="1" applyFill="1" applyBorder="1" applyAlignment="1">
      <alignment vertical="center" wrapText="1" shrinkToFit="1"/>
    </xf>
    <xf numFmtId="0" fontId="13" fillId="2" borderId="0" xfId="0" applyFont="1" applyFill="1" applyAlignment="1">
      <alignment vertical="center" wrapText="1"/>
    </xf>
    <xf numFmtId="0" fontId="13" fillId="2" borderId="28" xfId="0" applyFont="1" applyFill="1" applyBorder="1" applyAlignment="1">
      <alignment vertical="center" wrapText="1"/>
    </xf>
    <xf numFmtId="0" fontId="12" fillId="0" borderId="0" xfId="3" applyFont="1" applyFill="1" applyBorder="1" applyAlignment="1">
      <alignment vertical="center" wrapText="1" shrinkToFit="1"/>
    </xf>
    <xf numFmtId="0" fontId="4" fillId="2" borderId="4" xfId="3" applyFont="1" applyFill="1" applyBorder="1" applyAlignment="1">
      <alignment horizontal="center" vertical="center" wrapText="1" shrinkToFit="1"/>
    </xf>
    <xf numFmtId="0" fontId="12" fillId="2" borderId="15" xfId="3" applyFont="1" applyFill="1" applyBorder="1" applyAlignment="1">
      <alignment horizontal="center" vertical="center" wrapText="1" shrinkToFit="1"/>
    </xf>
    <xf numFmtId="0" fontId="13" fillId="2" borderId="0" xfId="0" applyFont="1" applyFill="1" applyAlignment="1">
      <alignment horizontal="center" vertical="center" wrapText="1"/>
    </xf>
    <xf numFmtId="0" fontId="28" fillId="0" borderId="0" xfId="0" applyFont="1" applyFill="1"/>
    <xf numFmtId="14" fontId="4" fillId="0" borderId="14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23" fillId="2" borderId="6" xfId="15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2" fillId="2" borderId="28" xfId="0" applyFont="1" applyFill="1" applyBorder="1" applyAlignment="1">
      <alignment horizontal="center" vertical="center" wrapText="1"/>
    </xf>
    <xf numFmtId="0" fontId="12" fillId="0" borderId="2" xfId="3" applyFont="1" applyFill="1" applyBorder="1" applyAlignment="1">
      <alignment horizontal="center" vertical="center" wrapText="1"/>
    </xf>
    <xf numFmtId="0" fontId="12" fillId="4" borderId="9" xfId="3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 shrinkToFit="1"/>
    </xf>
    <xf numFmtId="0" fontId="11" fillId="2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1" fillId="0" borderId="5" xfId="0" applyFont="1" applyFill="1" applyBorder="1" applyAlignment="1">
      <alignment wrapText="1"/>
    </xf>
    <xf numFmtId="0" fontId="7" fillId="0" borderId="2" xfId="3" applyFont="1" applyFill="1" applyBorder="1" applyAlignment="1">
      <alignment vertical="center" wrapText="1" shrinkToFit="1"/>
    </xf>
    <xf numFmtId="0" fontId="7" fillId="0" borderId="5" xfId="3" applyFont="1" applyFill="1" applyBorder="1" applyAlignment="1">
      <alignment horizontal="center" vertical="center" wrapText="1" shrinkToFit="1"/>
    </xf>
    <xf numFmtId="0" fontId="5" fillId="0" borderId="6" xfId="3" applyFont="1" applyFill="1" applyBorder="1" applyAlignment="1">
      <alignment vertical="center" wrapText="1" shrinkToFit="1"/>
    </xf>
    <xf numFmtId="0" fontId="7" fillId="0" borderId="8" xfId="3" applyFont="1" applyFill="1" applyBorder="1" applyAlignment="1">
      <alignment vertical="center" wrapText="1" shrinkToFit="1"/>
    </xf>
    <xf numFmtId="0" fontId="7" fillId="0" borderId="6" xfId="3" applyFont="1" applyFill="1" applyBorder="1" applyAlignment="1">
      <alignment vertical="center" wrapText="1" shrinkToFit="1"/>
    </xf>
    <xf numFmtId="0" fontId="5" fillId="0" borderId="6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0" fontId="12" fillId="4" borderId="7" xfId="0" applyFont="1" applyFill="1" applyBorder="1" applyAlignment="1">
      <alignment horizontal="center" vertical="center" wrapText="1"/>
    </xf>
    <xf numFmtId="14" fontId="11" fillId="0" borderId="14" xfId="0" applyNumberFormat="1" applyFont="1" applyFill="1" applyBorder="1" applyAlignment="1">
      <alignment horizontal="center" vertical="center"/>
    </xf>
    <xf numFmtId="0" fontId="13" fillId="0" borderId="6" xfId="3" applyFont="1" applyFill="1" applyBorder="1" applyAlignment="1">
      <alignment horizontal="center" vertical="center" wrapText="1" shrinkToFit="1"/>
    </xf>
    <xf numFmtId="0" fontId="12" fillId="0" borderId="11" xfId="3" applyFont="1" applyFill="1" applyBorder="1" applyAlignment="1">
      <alignment horizontal="center" vertical="center" wrapText="1" shrinkToFit="1"/>
    </xf>
    <xf numFmtId="0" fontId="13" fillId="4" borderId="12" xfId="0" applyFont="1" applyFill="1" applyBorder="1" applyAlignment="1">
      <alignment vertical="center"/>
    </xf>
    <xf numFmtId="0" fontId="26" fillId="0" borderId="1" xfId="3" applyFont="1" applyFill="1" applyBorder="1" applyAlignment="1">
      <alignment horizontal="center" vertical="center" wrapText="1" shrinkToFit="1"/>
    </xf>
    <xf numFmtId="0" fontId="12" fillId="4" borderId="12" xfId="0" applyFont="1" applyFill="1" applyBorder="1" applyAlignment="1">
      <alignment horizontal="center" vertical="center"/>
    </xf>
    <xf numFmtId="0" fontId="21" fillId="0" borderId="7" xfId="0" applyFont="1" applyFill="1" applyBorder="1" applyAlignment="1">
      <alignment horizontal="center" vertical="center" wrapText="1"/>
    </xf>
    <xf numFmtId="0" fontId="21" fillId="0" borderId="12" xfId="0" applyFont="1" applyFill="1" applyBorder="1" applyAlignment="1">
      <alignment horizontal="center" vertical="center" wrapText="1"/>
    </xf>
    <xf numFmtId="0" fontId="21" fillId="0" borderId="31" xfId="0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1" fillId="0" borderId="7" xfId="3" applyFont="1" applyFill="1" applyBorder="1" applyAlignment="1">
      <alignment horizontal="center" vertical="center" wrapText="1"/>
    </xf>
    <xf numFmtId="0" fontId="12" fillId="0" borderId="10" xfId="3" applyFont="1" applyFill="1" applyBorder="1" applyAlignment="1">
      <alignment horizontal="center" vertical="center" wrapText="1"/>
    </xf>
    <xf numFmtId="14" fontId="11" fillId="0" borderId="0" xfId="3" applyNumberFormat="1" applyFont="1" applyFill="1" applyBorder="1" applyAlignment="1">
      <alignment horizontal="center" vertical="center"/>
    </xf>
    <xf numFmtId="0" fontId="4" fillId="4" borderId="16" xfId="3" applyFont="1" applyFill="1" applyBorder="1" applyAlignment="1">
      <alignment vertical="center" wrapText="1"/>
    </xf>
    <xf numFmtId="0" fontId="12" fillId="2" borderId="9" xfId="3" applyFont="1" applyFill="1" applyBorder="1" applyAlignment="1">
      <alignment horizontal="center" vertical="center" wrapText="1"/>
    </xf>
    <xf numFmtId="0" fontId="12" fillId="4" borderId="6" xfId="3" applyFont="1" applyFill="1" applyBorder="1" applyAlignment="1">
      <alignment vertical="center" wrapText="1" shrinkToFit="1"/>
    </xf>
    <xf numFmtId="0" fontId="7" fillId="2" borderId="0" xfId="0" applyFont="1" applyFill="1" applyBorder="1" applyAlignment="1">
      <alignment horizontal="center" vertical="center" wrapText="1"/>
    </xf>
    <xf numFmtId="0" fontId="7" fillId="0" borderId="1" xfId="3" applyFont="1" applyFill="1" applyBorder="1" applyAlignment="1">
      <alignment horizontal="center" vertical="center" wrapText="1" shrinkToFit="1"/>
    </xf>
    <xf numFmtId="14" fontId="12" fillId="0" borderId="0" xfId="3" applyNumberFormat="1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/>
    </xf>
    <xf numFmtId="0" fontId="21" fillId="4" borderId="7" xfId="0" applyFont="1" applyFill="1" applyBorder="1" applyAlignment="1">
      <alignment horizontal="center" vertical="center" wrapText="1"/>
    </xf>
    <xf numFmtId="0" fontId="13" fillId="2" borderId="31" xfId="0" applyFont="1" applyFill="1" applyBorder="1" applyAlignment="1">
      <alignment horizontal="center" vertical="center" wrapText="1" shrinkToFit="1"/>
    </xf>
    <xf numFmtId="0" fontId="21" fillId="0" borderId="10" xfId="3" applyFont="1" applyFill="1" applyBorder="1" applyAlignment="1">
      <alignment horizontal="left" vertical="center" wrapText="1" shrinkToFit="1"/>
    </xf>
    <xf numFmtId="0" fontId="21" fillId="0" borderId="6" xfId="3" applyFont="1" applyFill="1" applyBorder="1" applyAlignment="1">
      <alignment horizontal="center" vertical="center" wrapText="1" shrinkToFit="1"/>
    </xf>
    <xf numFmtId="0" fontId="12" fillId="0" borderId="6" xfId="0" applyFont="1" applyFill="1" applyBorder="1" applyAlignment="1">
      <alignment vertical="center" wrapText="1"/>
    </xf>
    <xf numFmtId="0" fontId="24" fillId="0" borderId="6" xfId="3" applyFont="1" applyFill="1" applyBorder="1" applyAlignment="1">
      <alignment horizontal="center" vertical="center" wrapText="1" shrinkToFit="1"/>
    </xf>
    <xf numFmtId="0" fontId="26" fillId="0" borderId="31" xfId="3" applyFont="1" applyFill="1" applyBorder="1" applyAlignment="1">
      <alignment vertical="center" wrapText="1" shrinkToFit="1"/>
    </xf>
    <xf numFmtId="0" fontId="7" fillId="4" borderId="2" xfId="3" applyFont="1" applyFill="1" applyBorder="1" applyAlignment="1">
      <alignment horizontal="center" vertical="center" wrapText="1" shrinkToFit="1"/>
    </xf>
    <xf numFmtId="14" fontId="11" fillId="0" borderId="0" xfId="3" applyNumberFormat="1" applyFont="1" applyFill="1" applyBorder="1" applyAlignment="1">
      <alignment horizontal="center" vertical="center" wrapText="1"/>
    </xf>
    <xf numFmtId="14" fontId="11" fillId="0" borderId="30" xfId="3" applyNumberFormat="1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0" fontId="14" fillId="0" borderId="6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14" fontId="11" fillId="2" borderId="0" xfId="3" applyNumberFormat="1" applyFont="1" applyFill="1" applyBorder="1" applyAlignment="1">
      <alignment horizontal="center" vertical="center" wrapText="1"/>
    </xf>
    <xf numFmtId="0" fontId="12" fillId="2" borderId="11" xfId="15" applyFont="1" applyFill="1" applyBorder="1" applyAlignment="1">
      <alignment horizontal="center" vertical="center" wrapText="1"/>
    </xf>
    <xf numFmtId="0" fontId="12" fillId="2" borderId="0" xfId="0" applyFont="1" applyFill="1" applyAlignment="1">
      <alignment vertical="center"/>
    </xf>
    <xf numFmtId="0" fontId="12" fillId="2" borderId="6" xfId="3" applyFont="1" applyFill="1" applyBorder="1" applyAlignment="1">
      <alignment vertical="center" wrapText="1" shrinkToFit="1"/>
    </xf>
    <xf numFmtId="0" fontId="12" fillId="4" borderId="2" xfId="3" applyFont="1" applyFill="1" applyBorder="1" applyAlignment="1">
      <alignment horizontal="center" vertical="center" wrapText="1" shrinkToFit="1"/>
    </xf>
    <xf numFmtId="0" fontId="7" fillId="4" borderId="34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30" fillId="0" borderId="7" xfId="0" applyFont="1" applyFill="1" applyBorder="1" applyAlignment="1">
      <alignment horizontal="center" vertical="center" wrapText="1"/>
    </xf>
    <xf numFmtId="0" fontId="30" fillId="0" borderId="10" xfId="0" applyFont="1" applyFill="1" applyBorder="1" applyAlignment="1">
      <alignment horizontal="center" vertical="center" wrapText="1"/>
    </xf>
    <xf numFmtId="0" fontId="11" fillId="0" borderId="10" xfId="3" applyFont="1" applyFill="1" applyBorder="1" applyAlignment="1">
      <alignment horizontal="center" vertical="center" wrapText="1"/>
    </xf>
    <xf numFmtId="0" fontId="21" fillId="0" borderId="27" xfId="0" applyFont="1" applyFill="1" applyBorder="1" applyAlignment="1">
      <alignment horizontal="center" vertical="center" wrapText="1"/>
    </xf>
    <xf numFmtId="0" fontId="21" fillId="0" borderId="2" xfId="3" applyFont="1" applyFill="1" applyBorder="1" applyAlignment="1">
      <alignment vertical="center" wrapText="1" shrinkToFit="1"/>
    </xf>
    <xf numFmtId="14" fontId="26" fillId="0" borderId="2" xfId="3" applyNumberFormat="1" applyFont="1" applyFill="1" applyBorder="1" applyAlignment="1">
      <alignment horizontal="center" vertical="center" wrapText="1"/>
    </xf>
    <xf numFmtId="0" fontId="30" fillId="4" borderId="7" xfId="0" applyFont="1" applyFill="1" applyBorder="1" applyAlignment="1">
      <alignment horizontal="center" vertical="center" wrapText="1"/>
    </xf>
    <xf numFmtId="0" fontId="30" fillId="2" borderId="0" xfId="0" applyFont="1" applyFill="1" applyBorder="1" applyAlignment="1">
      <alignment horizontal="center" vertical="center" wrapText="1"/>
    </xf>
    <xf numFmtId="0" fontId="30" fillId="2" borderId="30" xfId="0" applyFont="1" applyFill="1" applyBorder="1" applyAlignment="1">
      <alignment horizontal="center" vertical="center" wrapText="1"/>
    </xf>
    <xf numFmtId="14" fontId="11" fillId="4" borderId="0" xfId="3" applyNumberFormat="1" applyFont="1" applyFill="1" applyBorder="1" applyAlignment="1">
      <alignment horizontal="center" vertical="center" wrapText="1"/>
    </xf>
    <xf numFmtId="14" fontId="7" fillId="2" borderId="2" xfId="3" applyNumberFormat="1" applyFont="1" applyFill="1" applyBorder="1" applyAlignment="1">
      <alignment horizontal="center" vertical="center" wrapText="1"/>
    </xf>
    <xf numFmtId="0" fontId="7" fillId="2" borderId="1" xfId="3" applyFont="1" applyFill="1" applyBorder="1" applyAlignment="1">
      <alignment horizontal="center" vertical="center" wrapText="1" shrinkToFit="1"/>
    </xf>
    <xf numFmtId="0" fontId="1" fillId="0" borderId="0" xfId="3" applyFont="1" applyFill="1"/>
    <xf numFmtId="0" fontId="1" fillId="0" borderId="0" xfId="3" applyFont="1" applyFill="1" applyAlignment="1">
      <alignment horizontal="center"/>
    </xf>
    <xf numFmtId="0" fontId="28" fillId="0" borderId="0" xfId="3" applyFont="1" applyFill="1"/>
    <xf numFmtId="0" fontId="1" fillId="4" borderId="0" xfId="3" applyFont="1" applyFill="1"/>
    <xf numFmtId="0" fontId="24" fillId="0" borderId="31" xfId="3" applyFont="1" applyFill="1" applyBorder="1" applyAlignment="1">
      <alignment horizontal="center" vertical="center" wrapText="1"/>
    </xf>
    <xf numFmtId="0" fontId="12" fillId="0" borderId="6" xfId="3" applyFont="1" applyFill="1" applyBorder="1" applyAlignment="1">
      <alignment horizontal="center" wrapText="1"/>
    </xf>
    <xf numFmtId="0" fontId="12" fillId="0" borderId="8" xfId="3" applyFont="1" applyFill="1" applyBorder="1" applyAlignment="1">
      <alignment horizontal="center" vertical="center" wrapText="1"/>
    </xf>
    <xf numFmtId="0" fontId="14" fillId="0" borderId="0" xfId="3" applyFont="1" applyFill="1" applyBorder="1" applyAlignment="1">
      <alignment horizontal="center" vertical="center" wrapText="1"/>
    </xf>
    <xf numFmtId="0" fontId="14" fillId="0" borderId="2" xfId="3" applyFont="1" applyFill="1" applyBorder="1" applyAlignment="1">
      <alignment horizontal="center" vertical="center" wrapText="1"/>
    </xf>
    <xf numFmtId="0" fontId="14" fillId="0" borderId="10" xfId="3" applyFont="1" applyFill="1" applyBorder="1" applyAlignment="1">
      <alignment horizontal="center" vertical="center" wrapText="1"/>
    </xf>
    <xf numFmtId="0" fontId="1" fillId="0" borderId="5" xfId="3" applyFont="1" applyFill="1" applyBorder="1" applyAlignment="1">
      <alignment wrapText="1"/>
    </xf>
    <xf numFmtId="0" fontId="1" fillId="0" borderId="2" xfId="3" applyFont="1" applyFill="1" applyBorder="1" applyAlignment="1">
      <alignment wrapText="1"/>
    </xf>
    <xf numFmtId="0" fontId="1" fillId="0" borderId="0" xfId="3" applyFont="1" applyFill="1" applyBorder="1" applyAlignment="1">
      <alignment wrapText="1"/>
    </xf>
    <xf numFmtId="0" fontId="1" fillId="0" borderId="0" xfId="3" applyFont="1" applyFill="1" applyAlignment="1">
      <alignment horizontal="center" wrapText="1"/>
    </xf>
    <xf numFmtId="0" fontId="1" fillId="0" borderId="0" xfId="3" applyFont="1" applyFill="1" applyBorder="1" applyAlignment="1">
      <alignment vertical="center" wrapText="1"/>
    </xf>
    <xf numFmtId="0" fontId="1" fillId="0" borderId="6" xfId="3" applyFont="1" applyFill="1" applyBorder="1" applyAlignment="1">
      <alignment vertical="center" wrapText="1"/>
    </xf>
    <xf numFmtId="0" fontId="8" fillId="0" borderId="0" xfId="3" applyFont="1" applyFill="1" applyBorder="1" applyAlignment="1">
      <alignment horizontal="center" vertical="center" wrapText="1"/>
    </xf>
    <xf numFmtId="0" fontId="13" fillId="0" borderId="0" xfId="3" applyFont="1" applyFill="1" applyAlignment="1">
      <alignment vertical="center"/>
    </xf>
    <xf numFmtId="0" fontId="4" fillId="0" borderId="0" xfId="3" applyFont="1" applyFill="1" applyBorder="1" applyAlignment="1">
      <alignment horizontal="center" vertical="center" wrapText="1"/>
    </xf>
    <xf numFmtId="0" fontId="12" fillId="0" borderId="0" xfId="3" applyFont="1" applyFill="1" applyAlignment="1">
      <alignment horizontal="center" vertical="center"/>
    </xf>
    <xf numFmtId="0" fontId="13" fillId="0" borderId="0" xfId="3" applyFont="1" applyFill="1" applyBorder="1" applyAlignment="1">
      <alignment vertical="center"/>
    </xf>
    <xf numFmtId="0" fontId="11" fillId="0" borderId="6" xfId="3" applyFont="1" applyFill="1" applyBorder="1" applyAlignment="1">
      <alignment horizontal="center" vertical="center" wrapText="1"/>
    </xf>
    <xf numFmtId="0" fontId="11" fillId="0" borderId="8" xfId="3" applyFont="1" applyFill="1" applyBorder="1" applyAlignment="1">
      <alignment horizontal="center" vertical="center" wrapText="1"/>
    </xf>
    <xf numFmtId="0" fontId="8" fillId="0" borderId="6" xfId="15" applyFont="1" applyFill="1" applyBorder="1" applyAlignment="1">
      <alignment horizontal="center" vertical="center" wrapText="1"/>
    </xf>
    <xf numFmtId="0" fontId="12" fillId="0" borderId="0" xfId="3" applyFont="1" applyFill="1" applyAlignment="1">
      <alignment vertical="center" wrapText="1"/>
    </xf>
    <xf numFmtId="0" fontId="11" fillId="0" borderId="0" xfId="3" applyFont="1" applyFill="1" applyBorder="1" applyAlignment="1">
      <alignment horizontal="center" vertical="center" wrapText="1"/>
    </xf>
    <xf numFmtId="0" fontId="12" fillId="4" borderId="6" xfId="3" applyFont="1" applyFill="1" applyBorder="1" applyAlignment="1">
      <alignment horizontal="center" vertical="center" wrapText="1"/>
    </xf>
    <xf numFmtId="0" fontId="12" fillId="4" borderId="6" xfId="3" applyFont="1" applyFill="1" applyBorder="1" applyAlignment="1">
      <alignment horizontal="center" vertical="center" wrapText="1" shrinkToFit="1"/>
    </xf>
    <xf numFmtId="0" fontId="13" fillId="0" borderId="2" xfId="3" applyFont="1" applyFill="1" applyBorder="1" applyAlignment="1">
      <alignment horizontal="center" vertical="center" wrapText="1"/>
    </xf>
    <xf numFmtId="0" fontId="12" fillId="4" borderId="4" xfId="15" applyFont="1" applyFill="1" applyBorder="1" applyAlignment="1">
      <alignment horizontal="center" vertical="center" wrapText="1"/>
    </xf>
    <xf numFmtId="14" fontId="11" fillId="2" borderId="10" xfId="3" applyNumberFormat="1" applyFont="1" applyFill="1" applyBorder="1" applyAlignment="1">
      <alignment horizontal="center" vertical="center" wrapText="1"/>
    </xf>
    <xf numFmtId="14" fontId="11" fillId="2" borderId="30" xfId="3" applyNumberFormat="1" applyFont="1" applyFill="1" applyBorder="1" applyAlignment="1">
      <alignment horizontal="center" vertical="center" wrapText="1"/>
    </xf>
    <xf numFmtId="0" fontId="7" fillId="2" borderId="10" xfId="3" applyFont="1" applyFill="1" applyBorder="1" applyAlignment="1">
      <alignment horizontal="center" vertical="center" wrapText="1"/>
    </xf>
    <xf numFmtId="14" fontId="11" fillId="2" borderId="18" xfId="3" applyNumberFormat="1" applyFont="1" applyFill="1" applyBorder="1" applyAlignment="1">
      <alignment horizontal="center" vertical="center" wrapText="1"/>
    </xf>
    <xf numFmtId="0" fontId="7" fillId="2" borderId="11" xfId="3" applyFont="1" applyFill="1" applyBorder="1" applyAlignment="1">
      <alignment horizontal="center" vertical="center" wrapText="1"/>
    </xf>
    <xf numFmtId="0" fontId="13" fillId="0" borderId="0" xfId="3" applyFont="1" applyFill="1"/>
    <xf numFmtId="0" fontId="16" fillId="0" borderId="8" xfId="3" applyFont="1" applyFill="1" applyBorder="1" applyAlignment="1">
      <alignment horizontal="center" vertical="center" wrapText="1"/>
    </xf>
    <xf numFmtId="0" fontId="21" fillId="0" borderId="1" xfId="3" applyFont="1" applyFill="1" applyBorder="1" applyAlignment="1">
      <alignment horizontal="center" vertical="center" wrapText="1" shrinkToFit="1"/>
    </xf>
    <xf numFmtId="0" fontId="13" fillId="0" borderId="0" xfId="3" applyFont="1" applyFill="1" applyBorder="1"/>
    <xf numFmtId="0" fontId="7" fillId="0" borderId="8" xfId="0" applyFont="1" applyFill="1" applyBorder="1" applyAlignment="1">
      <alignment horizontal="center" vertical="center" wrapText="1" shrinkToFit="1"/>
    </xf>
    <xf numFmtId="0" fontId="21" fillId="0" borderId="2" xfId="3" applyFont="1" applyFill="1" applyBorder="1" applyAlignment="1">
      <alignment horizontal="center" vertical="center" wrapText="1" shrinkToFit="1"/>
    </xf>
    <xf numFmtId="0" fontId="34" fillId="0" borderId="38" xfId="0" applyFont="1" applyFill="1" applyBorder="1" applyAlignment="1">
      <alignment horizontal="center" vertical="center" wrapText="1"/>
    </xf>
    <xf numFmtId="0" fontId="23" fillId="0" borderId="2" xfId="3" applyFont="1" applyFill="1" applyBorder="1" applyAlignment="1">
      <alignment horizontal="center" vertical="center" wrapText="1" shrinkToFit="1"/>
    </xf>
    <xf numFmtId="0" fontId="7" fillId="2" borderId="0" xfId="0" applyFont="1" applyFill="1" applyBorder="1" applyAlignment="1">
      <alignment horizontal="center" vertical="center" wrapText="1"/>
    </xf>
    <xf numFmtId="0" fontId="12" fillId="2" borderId="2" xfId="3" applyFont="1" applyFill="1" applyBorder="1" applyAlignment="1">
      <alignment horizontal="center" vertical="center" wrapText="1" shrinkToFit="1"/>
    </xf>
    <xf numFmtId="0" fontId="33" fillId="0" borderId="6" xfId="3" applyFont="1" applyFill="1" applyBorder="1" applyAlignment="1">
      <alignment horizontal="center" vertical="center" wrapText="1" shrinkToFit="1"/>
    </xf>
    <xf numFmtId="0" fontId="1" fillId="2" borderId="0" xfId="3" applyFont="1" applyFill="1"/>
    <xf numFmtId="0" fontId="1" fillId="2" borderId="0" xfId="3" applyFont="1" applyFill="1" applyAlignment="1">
      <alignment horizontal="right"/>
    </xf>
    <xf numFmtId="0" fontId="36" fillId="0" borderId="2" xfId="3" applyFont="1" applyFill="1" applyBorder="1" applyAlignment="1">
      <alignment horizontal="center" vertical="center"/>
    </xf>
    <xf numFmtId="14" fontId="11" fillId="2" borderId="31" xfId="3" applyNumberFormat="1" applyFont="1" applyFill="1" applyBorder="1" applyAlignment="1">
      <alignment horizontal="center" vertical="center" wrapText="1"/>
    </xf>
    <xf numFmtId="0" fontId="21" fillId="0" borderId="39" xfId="3" applyFont="1" applyFill="1" applyBorder="1" applyAlignment="1">
      <alignment horizontal="center" vertical="center" wrapText="1" shrinkToFit="1"/>
    </xf>
    <xf numFmtId="0" fontId="30" fillId="4" borderId="0" xfId="0" applyFont="1" applyFill="1" applyBorder="1" applyAlignment="1">
      <alignment horizontal="center" vertical="center" wrapText="1"/>
    </xf>
    <xf numFmtId="0" fontId="4" fillId="2" borderId="2" xfId="3" applyFont="1" applyFill="1" applyBorder="1" applyAlignment="1">
      <alignment horizontal="center" vertical="center" wrapText="1" shrinkToFit="1"/>
    </xf>
    <xf numFmtId="0" fontId="1" fillId="3" borderId="0" xfId="3" applyFont="1" applyFill="1"/>
    <xf numFmtId="0" fontId="1" fillId="3" borderId="0" xfId="3" applyFont="1" applyFill="1" applyAlignment="1">
      <alignment horizontal="center"/>
    </xf>
    <xf numFmtId="0" fontId="28" fillId="3" borderId="0" xfId="3" applyFont="1" applyFill="1"/>
    <xf numFmtId="0" fontId="37" fillId="0" borderId="6" xfId="3" applyFont="1" applyFill="1" applyBorder="1" applyAlignment="1">
      <alignment horizontal="center" vertical="center" wrapText="1" shrinkToFit="1"/>
    </xf>
    <xf numFmtId="0" fontId="7" fillId="2" borderId="0" xfId="0" applyFont="1" applyFill="1" applyBorder="1" applyAlignment="1">
      <alignment horizontal="center" vertical="center" wrapText="1"/>
    </xf>
    <xf numFmtId="0" fontId="13" fillId="2" borderId="0" xfId="3" applyFont="1" applyFill="1"/>
    <xf numFmtId="0" fontId="13" fillId="4" borderId="6" xfId="3" applyFont="1" applyFill="1" applyBorder="1" applyAlignment="1">
      <alignment horizontal="center" vertical="center" wrapText="1"/>
    </xf>
    <xf numFmtId="0" fontId="26" fillId="0" borderId="10" xfId="15" applyFont="1" applyFill="1" applyBorder="1" applyAlignment="1">
      <alignment horizontal="center" vertical="center" wrapText="1"/>
    </xf>
    <xf numFmtId="0" fontId="27" fillId="0" borderId="8" xfId="3" applyFont="1" applyFill="1" applyBorder="1" applyAlignment="1">
      <alignment horizontal="center" vertical="center" wrapText="1" shrinkToFit="1"/>
    </xf>
    <xf numFmtId="0" fontId="17" fillId="0" borderId="6" xfId="0" applyFont="1" applyFill="1" applyBorder="1" applyAlignment="1">
      <alignment horizontal="center" vertical="center" wrapText="1"/>
    </xf>
    <xf numFmtId="0" fontId="29" fillId="0" borderId="9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13" fillId="3" borderId="0" xfId="3" applyFont="1" applyFill="1"/>
    <xf numFmtId="0" fontId="21" fillId="0" borderId="6" xfId="3" applyFont="1" applyFill="1" applyBorder="1" applyAlignment="1">
      <alignment vertical="center" wrapText="1" shrinkToFit="1"/>
    </xf>
    <xf numFmtId="14" fontId="11" fillId="0" borderId="10" xfId="3" applyNumberFormat="1" applyFont="1" applyFill="1" applyBorder="1" applyAlignment="1">
      <alignment horizontal="center" vertical="center" wrapText="1"/>
    </xf>
    <xf numFmtId="0" fontId="3" fillId="0" borderId="0" xfId="0" applyFont="1" applyFill="1"/>
    <xf numFmtId="0" fontId="3" fillId="0" borderId="0" xfId="0" applyFont="1" applyFill="1" applyBorder="1"/>
    <xf numFmtId="0" fontId="3" fillId="0" borderId="0" xfId="5" applyFont="1" applyFill="1"/>
    <xf numFmtId="0" fontId="3" fillId="0" borderId="0" xfId="5" applyFont="1" applyFill="1" applyBorder="1"/>
    <xf numFmtId="0" fontId="5" fillId="0" borderId="0" xfId="5" applyFont="1" applyFill="1" applyBorder="1" applyAlignment="1">
      <alignment horizontal="center" wrapText="1"/>
    </xf>
    <xf numFmtId="0" fontId="5" fillId="0" borderId="0" xfId="5" applyFont="1" applyFill="1" applyBorder="1" applyAlignment="1">
      <alignment horizontal="center" vertical="center" wrapText="1"/>
    </xf>
    <xf numFmtId="0" fontId="15" fillId="0" borderId="0" xfId="5" applyFont="1" applyFill="1" applyBorder="1" applyAlignment="1"/>
    <xf numFmtId="0" fontId="8" fillId="0" borderId="0" xfId="0" applyFont="1" applyFill="1"/>
    <xf numFmtId="0" fontId="27" fillId="0" borderId="0" xfId="0" applyFont="1" applyFill="1" applyBorder="1" applyAlignment="1">
      <alignment horizontal="center" vertical="center" wrapText="1"/>
    </xf>
    <xf numFmtId="0" fontId="40" fillId="0" borderId="0" xfId="5" applyFont="1" applyFill="1" applyBorder="1" applyAlignment="1">
      <alignment horizontal="center"/>
    </xf>
    <xf numFmtId="0" fontId="4" fillId="0" borderId="0" xfId="5" applyFont="1" applyFill="1" applyBorder="1"/>
    <xf numFmtId="0" fontId="41" fillId="0" borderId="0" xfId="0" applyFont="1" applyFill="1" applyBorder="1" applyAlignment="1">
      <alignment horizontal="center" vertical="center" wrapText="1"/>
    </xf>
    <xf numFmtId="0" fontId="7" fillId="0" borderId="0" xfId="5" applyFont="1" applyFill="1" applyBorder="1" applyAlignment="1">
      <alignment horizontal="center" vertical="center"/>
    </xf>
    <xf numFmtId="0" fontId="26" fillId="0" borderId="0" xfId="5" applyFont="1" applyFill="1" applyBorder="1" applyAlignment="1">
      <alignment horizontal="center" vertical="center"/>
    </xf>
    <xf numFmtId="0" fontId="18" fillId="0" borderId="0" xfId="5" applyFont="1" applyFill="1" applyAlignment="1">
      <alignment horizontal="center" wrapText="1"/>
    </xf>
    <xf numFmtId="0" fontId="3" fillId="3" borderId="0" xfId="5" applyFont="1" applyFill="1"/>
    <xf numFmtId="0" fontId="3" fillId="3" borderId="0" xfId="5" applyFont="1" applyFill="1" applyBorder="1"/>
    <xf numFmtId="0" fontId="5" fillId="2" borderId="2" xfId="5" applyFont="1" applyFill="1" applyBorder="1" applyAlignment="1">
      <alignment horizontal="center" vertical="center" wrapText="1" shrinkToFit="1"/>
    </xf>
    <xf numFmtId="0" fontId="5" fillId="0" borderId="0" xfId="5" applyFont="1" applyFill="1"/>
    <xf numFmtId="0" fontId="5" fillId="0" borderId="0" xfId="5" applyFont="1" applyFill="1" applyBorder="1"/>
    <xf numFmtId="0" fontId="5" fillId="0" borderId="2" xfId="5" applyFont="1" applyFill="1" applyBorder="1"/>
    <xf numFmtId="0" fontId="5" fillId="0" borderId="2" xfId="5" applyFont="1" applyFill="1" applyBorder="1" applyAlignment="1">
      <alignment horizontal="center" vertical="center" shrinkToFit="1"/>
    </xf>
    <xf numFmtId="0" fontId="16" fillId="0" borderId="2" xfId="5" applyFont="1" applyFill="1" applyBorder="1" applyAlignment="1">
      <alignment horizontal="center" vertical="center" shrinkToFit="1"/>
    </xf>
    <xf numFmtId="14" fontId="12" fillId="0" borderId="2" xfId="5" applyNumberFormat="1" applyFont="1" applyFill="1" applyBorder="1" applyAlignment="1">
      <alignment horizontal="center" vertical="center"/>
    </xf>
    <xf numFmtId="14" fontId="12" fillId="0" borderId="40" xfId="5" applyNumberFormat="1" applyFont="1" applyFill="1" applyBorder="1" applyAlignment="1">
      <alignment horizontal="center" vertical="center"/>
    </xf>
    <xf numFmtId="0" fontId="12" fillId="0" borderId="2" xfId="5" applyFont="1" applyFill="1" applyBorder="1" applyAlignment="1">
      <alignment horizontal="center" vertical="center" wrapText="1"/>
    </xf>
    <xf numFmtId="0" fontId="5" fillId="0" borderId="6" xfId="5" applyFont="1" applyFill="1" applyBorder="1"/>
    <xf numFmtId="0" fontId="7" fillId="0" borderId="6" xfId="5" applyFont="1" applyFill="1" applyBorder="1" applyAlignment="1">
      <alignment horizontal="center" vertical="center" shrinkToFit="1"/>
    </xf>
    <xf numFmtId="0" fontId="16" fillId="0" borderId="6" xfId="5" applyFont="1" applyFill="1" applyBorder="1" applyAlignment="1">
      <alignment horizontal="center" vertical="center" shrinkToFit="1"/>
    </xf>
    <xf numFmtId="0" fontId="12" fillId="0" borderId="6" xfId="5" applyFont="1" applyFill="1" applyBorder="1" applyAlignment="1">
      <alignment horizontal="center" vertical="center" wrapText="1"/>
    </xf>
    <xf numFmtId="0" fontId="43" fillId="0" borderId="4" xfId="0" applyFont="1" applyFill="1" applyBorder="1" applyAlignment="1">
      <alignment horizontal="center"/>
    </xf>
    <xf numFmtId="0" fontId="43" fillId="0" borderId="1" xfId="0" applyFont="1" applyBorder="1" applyAlignment="1">
      <alignment horizontal="center" vertical="center"/>
    </xf>
    <xf numFmtId="0" fontId="43" fillId="0" borderId="9" xfId="0" applyFont="1" applyFill="1" applyBorder="1" applyAlignment="1">
      <alignment horizontal="center"/>
    </xf>
    <xf numFmtId="0" fontId="43" fillId="0" borderId="2" xfId="0" applyFont="1" applyBorder="1" applyAlignment="1">
      <alignment horizontal="center" vertical="center"/>
    </xf>
    <xf numFmtId="0" fontId="5" fillId="0" borderId="0" xfId="5" applyFont="1" applyFill="1" applyAlignment="1">
      <alignment vertical="center"/>
    </xf>
    <xf numFmtId="0" fontId="5" fillId="0" borderId="0" xfId="5" applyFont="1" applyFill="1" applyBorder="1" applyAlignment="1">
      <alignment vertical="center"/>
    </xf>
    <xf numFmtId="0" fontId="43" fillId="0" borderId="6" xfId="0" applyFont="1" applyBorder="1" applyAlignment="1">
      <alignment horizontal="center" vertical="center"/>
    </xf>
    <xf numFmtId="0" fontId="43" fillId="0" borderId="0" xfId="0" applyFont="1" applyFill="1" applyBorder="1" applyAlignment="1">
      <alignment horizontal="center" vertical="center"/>
    </xf>
    <xf numFmtId="0" fontId="43" fillId="0" borderId="12" xfId="0" applyFont="1" applyBorder="1" applyAlignment="1">
      <alignment horizontal="center" vertical="center"/>
    </xf>
    <xf numFmtId="0" fontId="13" fillId="0" borderId="0" xfId="5" applyFont="1" applyFill="1"/>
    <xf numFmtId="0" fontId="13" fillId="0" borderId="0" xfId="5" applyFont="1" applyFill="1" applyBorder="1"/>
    <xf numFmtId="0" fontId="8" fillId="0" borderId="44" xfId="5" applyFont="1" applyFill="1" applyBorder="1" applyAlignment="1">
      <alignment horizontal="center" vertical="center" shrinkToFit="1"/>
    </xf>
    <xf numFmtId="0" fontId="8" fillId="0" borderId="29" xfId="5" applyFont="1" applyFill="1" applyBorder="1" applyAlignment="1">
      <alignment horizontal="center" vertical="center" shrinkToFit="1"/>
    </xf>
    <xf numFmtId="0" fontId="8" fillId="0" borderId="45" xfId="5" applyFont="1" applyFill="1" applyBorder="1" applyAlignment="1">
      <alignment horizontal="center" vertical="center" shrinkToFit="1"/>
    </xf>
    <xf numFmtId="0" fontId="43" fillId="0" borderId="11" xfId="0" applyFont="1" applyFill="1" applyBorder="1" applyAlignment="1">
      <alignment horizontal="center" vertical="center" wrapText="1"/>
    </xf>
    <xf numFmtId="0" fontId="43" fillId="0" borderId="0" xfId="0" applyFont="1" applyFill="1" applyBorder="1" applyAlignment="1">
      <alignment horizontal="center" vertical="center" wrapText="1"/>
    </xf>
    <xf numFmtId="0" fontId="5" fillId="0" borderId="2" xfId="5" applyFont="1" applyFill="1" applyBorder="1" applyAlignment="1">
      <alignment horizontal="center" vertical="center" wrapText="1" shrinkToFit="1"/>
    </xf>
    <xf numFmtId="0" fontId="43" fillId="0" borderId="13" xfId="0" applyFont="1" applyFill="1" applyBorder="1" applyAlignment="1">
      <alignment horizontal="center" vertical="center"/>
    </xf>
    <xf numFmtId="0" fontId="8" fillId="0" borderId="45" xfId="5" applyFont="1" applyFill="1" applyBorder="1" applyAlignment="1">
      <alignment horizontal="center" vertical="center"/>
    </xf>
    <xf numFmtId="0" fontId="8" fillId="0" borderId="46" xfId="5" applyFont="1" applyFill="1" applyBorder="1" applyAlignment="1">
      <alignment horizontal="center" vertical="center" wrapText="1"/>
    </xf>
    <xf numFmtId="0" fontId="7" fillId="0" borderId="8" xfId="3" applyFont="1" applyFill="1" applyBorder="1" applyAlignment="1">
      <alignment horizontal="center" vertical="center" wrapText="1" shrinkToFit="1"/>
    </xf>
    <xf numFmtId="0" fontId="44" fillId="0" borderId="1" xfId="3" applyFont="1" applyFill="1" applyBorder="1" applyAlignment="1">
      <alignment horizontal="center" vertical="center" wrapText="1" shrinkToFit="1"/>
    </xf>
    <xf numFmtId="0" fontId="12" fillId="0" borderId="49" xfId="5" applyFont="1" applyFill="1" applyBorder="1" applyAlignment="1">
      <alignment horizontal="center" vertical="center" wrapText="1"/>
    </xf>
    <xf numFmtId="14" fontId="12" fillId="0" borderId="50" xfId="5" applyNumberFormat="1" applyFont="1" applyFill="1" applyBorder="1" applyAlignment="1">
      <alignment horizontal="center" vertical="center"/>
    </xf>
    <xf numFmtId="14" fontId="12" fillId="0" borderId="53" xfId="5" applyNumberFormat="1" applyFont="1" applyFill="1" applyBorder="1" applyAlignment="1">
      <alignment horizontal="center" vertical="center"/>
    </xf>
    <xf numFmtId="0" fontId="7" fillId="0" borderId="6" xfId="3" applyFont="1" applyFill="1" applyBorder="1" applyAlignment="1">
      <alignment horizontal="center" vertical="center" wrapText="1" shrinkToFit="1"/>
    </xf>
    <xf numFmtId="0" fontId="45" fillId="0" borderId="43" xfId="3" applyFont="1" applyFill="1" applyBorder="1" applyAlignment="1">
      <alignment horizontal="center" vertical="center" wrapText="1" shrinkToFit="1"/>
    </xf>
    <xf numFmtId="0" fontId="45" fillId="0" borderId="57" xfId="3" applyFont="1" applyFill="1" applyBorder="1" applyAlignment="1">
      <alignment horizontal="center" vertical="center" wrapText="1" shrinkToFit="1"/>
    </xf>
    <xf numFmtId="0" fontId="30" fillId="0" borderId="11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 shrinkToFit="1"/>
    </xf>
    <xf numFmtId="0" fontId="47" fillId="4" borderId="2" xfId="3" applyFont="1" applyFill="1" applyBorder="1" applyAlignment="1">
      <alignment horizontal="center"/>
    </xf>
    <xf numFmtId="0" fontId="13" fillId="0" borderId="31" xfId="3" applyFont="1" applyFill="1" applyBorder="1" applyAlignment="1">
      <alignment horizontal="center" vertical="center" wrapText="1"/>
    </xf>
    <xf numFmtId="0" fontId="13" fillId="4" borderId="2" xfId="3" applyFont="1" applyFill="1" applyBorder="1" applyAlignment="1">
      <alignment horizontal="center" vertical="center" wrapText="1"/>
    </xf>
    <xf numFmtId="0" fontId="5" fillId="4" borderId="6" xfId="3" applyFont="1" applyFill="1" applyBorder="1" applyAlignment="1">
      <alignment horizontal="center" vertical="center"/>
    </xf>
    <xf numFmtId="0" fontId="5" fillId="3" borderId="2" xfId="3" applyFont="1" applyFill="1" applyBorder="1" applyAlignment="1">
      <alignment horizontal="center" vertical="center"/>
    </xf>
    <xf numFmtId="0" fontId="26" fillId="0" borderId="8" xfId="3" applyFont="1" applyFill="1" applyBorder="1" applyAlignment="1">
      <alignment horizontal="center" vertical="center" wrapText="1" shrinkToFit="1"/>
    </xf>
    <xf numFmtId="0" fontId="47" fillId="2" borderId="2" xfId="3" applyFont="1" applyFill="1" applyBorder="1" applyAlignment="1">
      <alignment horizontal="center" vertical="center"/>
    </xf>
    <xf numFmtId="0" fontId="13" fillId="2" borderId="31" xfId="3" applyFont="1" applyFill="1" applyBorder="1" applyAlignment="1">
      <alignment horizontal="center" vertical="center" wrapText="1"/>
    </xf>
    <xf numFmtId="0" fontId="24" fillId="0" borderId="2" xfId="3" applyFont="1" applyFill="1" applyBorder="1" applyAlignment="1">
      <alignment horizontal="center" vertical="center"/>
    </xf>
    <xf numFmtId="0" fontId="12" fillId="0" borderId="6" xfId="3" applyFont="1" applyFill="1" applyBorder="1" applyAlignment="1">
      <alignment vertical="center" wrapText="1" shrinkToFit="1"/>
    </xf>
    <xf numFmtId="0" fontId="26" fillId="0" borderId="11" xfId="3" applyFont="1" applyFill="1" applyBorder="1" applyAlignment="1">
      <alignment horizontal="center" vertical="center" wrapText="1" shrinkToFit="1"/>
    </xf>
    <xf numFmtId="0" fontId="27" fillId="0" borderId="1" xfId="15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26" fillId="0" borderId="8" xfId="0" applyFont="1" applyFill="1" applyBorder="1" applyAlignment="1">
      <alignment horizontal="center" vertical="center" wrapText="1" shrinkToFit="1"/>
    </xf>
    <xf numFmtId="0" fontId="7" fillId="2" borderId="9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12" fillId="2" borderId="6" xfId="3" applyFont="1" applyFill="1" applyBorder="1" applyAlignment="1">
      <alignment horizontal="center" vertical="center" wrapText="1"/>
    </xf>
    <xf numFmtId="0" fontId="28" fillId="2" borderId="0" xfId="3" applyFont="1" applyFill="1"/>
    <xf numFmtId="0" fontId="30" fillId="0" borderId="0" xfId="0" applyFont="1" applyFill="1" applyBorder="1" applyAlignment="1">
      <alignment horizontal="center" vertical="center" wrapText="1"/>
    </xf>
    <xf numFmtId="0" fontId="30" fillId="0" borderId="29" xfId="0" applyFont="1" applyFill="1" applyBorder="1" applyAlignment="1">
      <alignment horizontal="center" vertical="center" wrapText="1"/>
    </xf>
    <xf numFmtId="0" fontId="7" fillId="0" borderId="31" xfId="0" applyFont="1" applyFill="1" applyBorder="1" applyAlignment="1">
      <alignment vertical="center" wrapText="1"/>
    </xf>
    <xf numFmtId="0" fontId="26" fillId="3" borderId="11" xfId="0" applyFont="1" applyFill="1" applyBorder="1" applyAlignment="1">
      <alignment horizontal="center" vertical="center" wrapText="1"/>
    </xf>
    <xf numFmtId="0" fontId="7" fillId="3" borderId="6" xfId="3" applyFont="1" applyFill="1" applyBorder="1" applyAlignment="1">
      <alignment horizontal="center" vertical="center" wrapText="1" shrinkToFit="1"/>
    </xf>
    <xf numFmtId="0" fontId="12" fillId="3" borderId="6" xfId="0" applyFont="1" applyFill="1" applyBorder="1" applyAlignment="1">
      <alignment horizontal="center" vertical="center" wrapText="1"/>
    </xf>
    <xf numFmtId="0" fontId="12" fillId="3" borderId="2" xfId="3" applyFont="1" applyFill="1" applyBorder="1" applyAlignment="1">
      <alignment horizontal="center" vertical="center" wrapText="1"/>
    </xf>
    <xf numFmtId="0" fontId="12" fillId="3" borderId="8" xfId="0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13" fillId="3" borderId="6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13" fillId="3" borderId="8" xfId="3" applyFont="1" applyFill="1" applyBorder="1" applyAlignment="1">
      <alignment horizontal="center" vertical="center" wrapText="1" shrinkToFit="1"/>
    </xf>
    <xf numFmtId="0" fontId="13" fillId="3" borderId="10" xfId="0" applyFont="1" applyFill="1" applyBorder="1" applyAlignment="1">
      <alignment horizontal="center" vertical="center" wrapText="1"/>
    </xf>
    <xf numFmtId="0" fontId="12" fillId="3" borderId="2" xfId="3" applyFont="1" applyFill="1" applyBorder="1" applyAlignment="1">
      <alignment horizontal="center" vertical="center" wrapText="1" shrinkToFit="1"/>
    </xf>
    <xf numFmtId="0" fontId="8" fillId="3" borderId="8" xfId="3" applyFont="1" applyFill="1" applyBorder="1" applyAlignment="1">
      <alignment horizontal="center" vertical="center" wrapText="1" shrinkToFit="1"/>
    </xf>
    <xf numFmtId="0" fontId="12" fillId="3" borderId="10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12" fillId="3" borderId="31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11" fillId="3" borderId="11" xfId="0" applyFont="1" applyFill="1" applyBorder="1" applyAlignment="1">
      <alignment horizontal="center" vertical="center" wrapText="1"/>
    </xf>
    <xf numFmtId="0" fontId="44" fillId="3" borderId="1" xfId="3" applyFont="1" applyFill="1" applyBorder="1" applyAlignment="1">
      <alignment horizontal="center" vertical="center" wrapText="1" shrinkToFit="1"/>
    </xf>
    <xf numFmtId="0" fontId="7" fillId="2" borderId="30" xfId="3" applyFont="1" applyFill="1" applyBorder="1" applyAlignment="1">
      <alignment horizontal="center" vertical="center" wrapText="1" shrinkToFit="1"/>
    </xf>
    <xf numFmtId="0" fontId="27" fillId="0" borderId="11" xfId="15" applyFont="1" applyFill="1" applyBorder="1" applyAlignment="1">
      <alignment horizontal="center" vertical="center" wrapText="1"/>
    </xf>
    <xf numFmtId="14" fontId="11" fillId="0" borderId="45" xfId="3" applyNumberFormat="1" applyFont="1" applyFill="1" applyBorder="1" applyAlignment="1">
      <alignment horizontal="center" vertical="center" wrapText="1"/>
    </xf>
    <xf numFmtId="14" fontId="11" fillId="0" borderId="46" xfId="3" applyNumberFormat="1" applyFont="1" applyFill="1" applyBorder="1" applyAlignment="1">
      <alignment horizontal="center" vertical="center" wrapText="1"/>
    </xf>
    <xf numFmtId="0" fontId="7" fillId="2" borderId="6" xfId="3" applyFont="1" applyFill="1" applyBorder="1" applyAlignment="1">
      <alignment horizontal="center" vertical="center" wrapText="1" shrinkToFit="1"/>
    </xf>
    <xf numFmtId="0" fontId="11" fillId="0" borderId="11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7" fillId="0" borderId="30" xfId="3" applyFont="1" applyFill="1" applyBorder="1" applyAlignment="1">
      <alignment horizontal="center" vertical="center" wrapText="1" shrinkToFit="1"/>
    </xf>
    <xf numFmtId="0" fontId="7" fillId="6" borderId="1" xfId="3" applyFont="1" applyFill="1" applyBorder="1" applyAlignment="1">
      <alignment horizontal="center" vertical="center" wrapText="1" shrinkToFit="1"/>
    </xf>
    <xf numFmtId="0" fontId="11" fillId="0" borderId="0" xfId="15" applyFont="1" applyFill="1" applyBorder="1" applyAlignment="1">
      <alignment horizontal="center" vertical="center" wrapText="1"/>
    </xf>
    <xf numFmtId="0" fontId="12" fillId="0" borderId="6" xfId="3" applyFont="1" applyFill="1" applyBorder="1" applyAlignment="1">
      <alignment horizontal="center" vertical="center" wrapText="1"/>
    </xf>
    <xf numFmtId="0" fontId="12" fillId="0" borderId="7" xfId="3" applyFont="1" applyFill="1" applyBorder="1" applyAlignment="1">
      <alignment horizontal="center" vertical="center" wrapText="1"/>
    </xf>
    <xf numFmtId="0" fontId="1" fillId="2" borderId="0" xfId="3" applyFont="1" applyFill="1" applyAlignment="1">
      <alignment horizontal="center"/>
    </xf>
    <xf numFmtId="0" fontId="13" fillId="0" borderId="0" xfId="3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 shrinkToFit="1"/>
    </xf>
    <xf numFmtId="14" fontId="3" fillId="0" borderId="0" xfId="0" applyNumberFormat="1" applyFont="1" applyFill="1"/>
    <xf numFmtId="0" fontId="7" fillId="3" borderId="1" xfId="3" applyFont="1" applyFill="1" applyBorder="1" applyAlignment="1">
      <alignment horizontal="center" vertical="center" wrapText="1" shrinkToFit="1"/>
    </xf>
    <xf numFmtId="0" fontId="49" fillId="0" borderId="2" xfId="3" applyFont="1" applyFill="1" applyBorder="1" applyAlignment="1">
      <alignment horizontal="center" vertical="center" wrapText="1" shrinkToFit="1"/>
    </xf>
    <xf numFmtId="0" fontId="50" fillId="0" borderId="1" xfId="3" applyFont="1" applyFill="1" applyBorder="1" applyAlignment="1">
      <alignment horizontal="center" vertical="center" wrapText="1" shrinkToFit="1"/>
    </xf>
    <xf numFmtId="0" fontId="11" fillId="0" borderId="13" xfId="0" applyFont="1" applyFill="1" applyBorder="1" applyAlignment="1">
      <alignment horizontal="center" vertical="center" wrapText="1"/>
    </xf>
    <xf numFmtId="0" fontId="29" fillId="0" borderId="2" xfId="0" applyFont="1" applyFill="1" applyBorder="1" applyAlignment="1">
      <alignment horizontal="center" vertical="center" wrapText="1"/>
    </xf>
    <xf numFmtId="14" fontId="11" fillId="3" borderId="2" xfId="3" applyNumberFormat="1" applyFont="1" applyFill="1" applyBorder="1" applyAlignment="1">
      <alignment horizontal="center" vertical="center" wrapText="1"/>
    </xf>
    <xf numFmtId="14" fontId="12" fillId="0" borderId="6" xfId="3" applyNumberFormat="1" applyFont="1" applyFill="1" applyBorder="1" applyAlignment="1">
      <alignment horizontal="center" vertical="center" wrapText="1"/>
    </xf>
    <xf numFmtId="0" fontId="51" fillId="0" borderId="1" xfId="3" applyFont="1" applyFill="1" applyBorder="1" applyAlignment="1">
      <alignment horizontal="center" vertical="center" wrapText="1" shrinkToFit="1"/>
    </xf>
    <xf numFmtId="0" fontId="51" fillId="0" borderId="8" xfId="3" applyFont="1" applyFill="1" applyBorder="1" applyAlignment="1">
      <alignment horizontal="center" vertical="center" wrapText="1" shrinkToFit="1"/>
    </xf>
    <xf numFmtId="0" fontId="51" fillId="0" borderId="6" xfId="3" applyFont="1" applyFill="1" applyBorder="1" applyAlignment="1">
      <alignment vertical="center" wrapText="1" shrinkToFit="1"/>
    </xf>
    <xf numFmtId="0" fontId="52" fillId="0" borderId="0" xfId="0" applyFont="1" applyFill="1"/>
    <xf numFmtId="0" fontId="51" fillId="0" borderId="1" xfId="0" applyFont="1" applyFill="1" applyBorder="1" applyAlignment="1">
      <alignment horizontal="center" vertical="center" wrapText="1"/>
    </xf>
    <xf numFmtId="0" fontId="53" fillId="0" borderId="8" xfId="0" applyFont="1" applyFill="1" applyBorder="1" applyAlignment="1">
      <alignment horizontal="center" vertical="center" wrapText="1"/>
    </xf>
    <xf numFmtId="0" fontId="53" fillId="0" borderId="6" xfId="3" applyFont="1" applyFill="1" applyBorder="1" applyAlignment="1">
      <alignment vertical="center" wrapText="1" shrinkToFit="1"/>
    </xf>
    <xf numFmtId="0" fontId="51" fillId="0" borderId="6" xfId="3" applyFont="1" applyFill="1" applyBorder="1" applyAlignment="1">
      <alignment horizontal="center" vertical="center" wrapText="1" shrinkToFit="1"/>
    </xf>
    <xf numFmtId="0" fontId="51" fillId="0" borderId="2" xfId="3" applyFont="1" applyFill="1" applyBorder="1" applyAlignment="1">
      <alignment vertical="center" wrapText="1" shrinkToFit="1"/>
    </xf>
    <xf numFmtId="0" fontId="51" fillId="0" borderId="5" xfId="3" applyFont="1" applyFill="1" applyBorder="1" applyAlignment="1">
      <alignment horizontal="center" vertical="center" wrapText="1" shrinkToFit="1"/>
    </xf>
    <xf numFmtId="0" fontId="51" fillId="2" borderId="1" xfId="3" applyFont="1" applyFill="1" applyBorder="1" applyAlignment="1">
      <alignment horizontal="center" vertical="center" wrapText="1" shrinkToFit="1"/>
    </xf>
    <xf numFmtId="0" fontId="7" fillId="7" borderId="1" xfId="3" applyFont="1" applyFill="1" applyBorder="1" applyAlignment="1">
      <alignment horizontal="center" vertical="center" wrapText="1" shrinkToFit="1"/>
    </xf>
    <xf numFmtId="0" fontId="12" fillId="3" borderId="6" xfId="3" applyFont="1" applyFill="1" applyBorder="1" applyAlignment="1">
      <alignment horizontal="center" vertical="center" wrapText="1" shrinkToFit="1"/>
    </xf>
    <xf numFmtId="0" fontId="13" fillId="3" borderId="2" xfId="3" applyFont="1" applyFill="1" applyBorder="1" applyAlignment="1">
      <alignment horizontal="center" vertical="center" wrapText="1" shrinkToFit="1"/>
    </xf>
    <xf numFmtId="0" fontId="51" fillId="3" borderId="1" xfId="3" applyFont="1" applyFill="1" applyBorder="1" applyAlignment="1">
      <alignment horizontal="center" vertical="center" wrapText="1" shrinkToFit="1"/>
    </xf>
    <xf numFmtId="0" fontId="12" fillId="3" borderId="2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2" fillId="3" borderId="8" xfId="0" applyFont="1" applyFill="1" applyBorder="1" applyAlignment="1">
      <alignment horizontal="center" wrapText="1"/>
    </xf>
    <xf numFmtId="0" fontId="12" fillId="3" borderId="2" xfId="0" applyFont="1" applyFill="1" applyBorder="1" applyAlignment="1">
      <alignment horizont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 wrapText="1"/>
    </xf>
    <xf numFmtId="14" fontId="7" fillId="3" borderId="14" xfId="0" applyNumberFormat="1" applyFont="1" applyFill="1" applyBorder="1" applyAlignment="1">
      <alignment horizontal="center" vertical="center"/>
    </xf>
    <xf numFmtId="0" fontId="54" fillId="3" borderId="10" xfId="15" applyFont="1" applyFill="1" applyBorder="1" applyAlignment="1">
      <alignment horizontal="center" vertical="center" wrapText="1"/>
    </xf>
    <xf numFmtId="0" fontId="54" fillId="3" borderId="1" xfId="15" applyFont="1" applyFill="1" applyBorder="1" applyAlignment="1">
      <alignment horizontal="center" vertical="center" wrapText="1"/>
    </xf>
    <xf numFmtId="0" fontId="8" fillId="3" borderId="45" xfId="5" applyFont="1" applyFill="1" applyBorder="1" applyAlignment="1">
      <alignment horizontal="center" vertical="center"/>
    </xf>
    <xf numFmtId="0" fontId="55" fillId="0" borderId="64" xfId="0" applyFont="1" applyBorder="1" applyAlignment="1">
      <alignment horizontal="center" vertical="center" wrapText="1"/>
    </xf>
    <xf numFmtId="0" fontId="42" fillId="0" borderId="63" xfId="0" applyFont="1" applyBorder="1" applyAlignment="1">
      <alignment horizontal="center" vertical="center" wrapText="1"/>
    </xf>
    <xf numFmtId="0" fontId="42" fillId="0" borderId="65" xfId="0" applyFont="1" applyBorder="1" applyAlignment="1">
      <alignment horizontal="center" vertical="center" wrapText="1"/>
    </xf>
    <xf numFmtId="0" fontId="43" fillId="0" borderId="47" xfId="0" applyFont="1" applyFill="1" applyBorder="1" applyAlignment="1">
      <alignment horizontal="center" vertical="center"/>
    </xf>
    <xf numFmtId="0" fontId="43" fillId="0" borderId="66" xfId="0" applyFont="1" applyFill="1" applyBorder="1" applyAlignment="1">
      <alignment horizontal="center" vertical="center"/>
    </xf>
    <xf numFmtId="0" fontId="27" fillId="0" borderId="54" xfId="3" applyFont="1" applyFill="1" applyBorder="1" applyAlignment="1">
      <alignment horizontal="center" vertical="center" wrapText="1" shrinkToFit="1"/>
    </xf>
    <xf numFmtId="0" fontId="27" fillId="0" borderId="55" xfId="3" applyFont="1" applyFill="1" applyBorder="1" applyAlignment="1">
      <alignment horizontal="center" vertical="center" wrapText="1" shrinkToFit="1"/>
    </xf>
    <xf numFmtId="0" fontId="43" fillId="0" borderId="48" xfId="0" applyFont="1" applyFill="1" applyBorder="1" applyAlignment="1">
      <alignment horizontal="center" vertical="center"/>
    </xf>
    <xf numFmtId="0" fontId="43" fillId="0" borderId="52" xfId="0" applyFont="1" applyFill="1" applyBorder="1" applyAlignment="1">
      <alignment horizontal="center" vertical="center"/>
    </xf>
    <xf numFmtId="0" fontId="43" fillId="0" borderId="41" xfId="0" applyFont="1" applyFill="1" applyBorder="1" applyAlignment="1">
      <alignment horizontal="center" vertical="center" wrapText="1"/>
    </xf>
    <xf numFmtId="0" fontId="43" fillId="0" borderId="56" xfId="0" applyFont="1" applyFill="1" applyBorder="1" applyAlignment="1">
      <alignment horizontal="center" vertical="center" wrapText="1"/>
    </xf>
    <xf numFmtId="0" fontId="43" fillId="0" borderId="50" xfId="0" applyFont="1" applyFill="1" applyBorder="1" applyAlignment="1">
      <alignment horizontal="center" vertical="center"/>
    </xf>
    <xf numFmtId="0" fontId="43" fillId="0" borderId="53" xfId="0" applyFont="1" applyFill="1" applyBorder="1" applyAlignment="1">
      <alignment horizontal="center" vertical="center"/>
    </xf>
    <xf numFmtId="0" fontId="43" fillId="0" borderId="43" xfId="0" applyFont="1" applyFill="1" applyBorder="1" applyAlignment="1">
      <alignment horizontal="center" vertical="center" wrapText="1"/>
    </xf>
    <xf numFmtId="0" fontId="43" fillId="0" borderId="57" xfId="0" applyFont="1" applyFill="1" applyBorder="1" applyAlignment="1">
      <alignment horizontal="center" vertical="center" wrapText="1"/>
    </xf>
    <xf numFmtId="0" fontId="26" fillId="0" borderId="54" xfId="3" applyFont="1" applyFill="1" applyBorder="1" applyAlignment="1">
      <alignment horizontal="center" vertical="center" wrapText="1" shrinkToFit="1"/>
    </xf>
    <xf numFmtId="0" fontId="26" fillId="0" borderId="55" xfId="3" applyFont="1" applyFill="1" applyBorder="1" applyAlignment="1">
      <alignment horizontal="center" vertical="center" wrapText="1" shrinkToFit="1"/>
    </xf>
    <xf numFmtId="0" fontId="26" fillId="0" borderId="41" xfId="3" applyFont="1" applyFill="1" applyBorder="1" applyAlignment="1">
      <alignment horizontal="center" vertical="center" wrapText="1" shrinkToFit="1"/>
    </xf>
    <xf numFmtId="0" fontId="26" fillId="0" borderId="56" xfId="3" applyFont="1" applyFill="1" applyBorder="1" applyAlignment="1">
      <alignment horizontal="center" vertical="center" wrapText="1" shrinkToFit="1"/>
    </xf>
    <xf numFmtId="0" fontId="56" fillId="0" borderId="66" xfId="0" applyFont="1" applyFill="1" applyBorder="1" applyAlignment="1">
      <alignment horizontal="center" vertical="center"/>
    </xf>
    <xf numFmtId="0" fontId="56" fillId="0" borderId="52" xfId="0" applyFont="1" applyFill="1" applyBorder="1" applyAlignment="1">
      <alignment horizontal="center" vertical="center"/>
    </xf>
    <xf numFmtId="0" fontId="56" fillId="0" borderId="53" xfId="0" applyFont="1" applyFill="1" applyBorder="1" applyAlignment="1">
      <alignment horizontal="center" vertical="center"/>
    </xf>
    <xf numFmtId="0" fontId="56" fillId="0" borderId="41" xfId="0" applyFont="1" applyFill="1" applyBorder="1" applyAlignment="1">
      <alignment horizontal="center" vertical="center"/>
    </xf>
    <xf numFmtId="0" fontId="56" fillId="0" borderId="53" xfId="0" applyFont="1" applyBorder="1" applyAlignment="1">
      <alignment horizontal="center" vertical="center"/>
    </xf>
    <xf numFmtId="0" fontId="3" fillId="0" borderId="0" xfId="5" applyFont="1" applyFill="1" applyBorder="1" applyAlignment="1"/>
    <xf numFmtId="0" fontId="3" fillId="0" borderId="0" xfId="5" applyFont="1" applyFill="1" applyAlignment="1"/>
    <xf numFmtId="14" fontId="12" fillId="0" borderId="69" xfId="5" applyNumberFormat="1" applyFont="1" applyFill="1" applyBorder="1" applyAlignment="1">
      <alignment horizontal="center" vertical="center"/>
    </xf>
    <xf numFmtId="0" fontId="41" fillId="0" borderId="13" xfId="0" applyFont="1" applyFill="1" applyBorder="1" applyAlignment="1">
      <alignment horizontal="center" vertical="center"/>
    </xf>
    <xf numFmtId="0" fontId="27" fillId="0" borderId="62" xfId="3" applyFont="1" applyFill="1" applyBorder="1" applyAlignment="1">
      <alignment horizontal="center" vertical="center" wrapText="1" shrinkToFit="1"/>
    </xf>
    <xf numFmtId="0" fontId="43" fillId="0" borderId="47" xfId="0" applyFont="1" applyBorder="1" applyAlignment="1">
      <alignment horizontal="center" vertical="center"/>
    </xf>
    <xf numFmtId="0" fontId="55" fillId="0" borderId="58" xfId="0" applyFont="1" applyBorder="1" applyAlignment="1">
      <alignment horizontal="center" vertical="center" wrapText="1"/>
    </xf>
    <xf numFmtId="0" fontId="43" fillId="0" borderId="48" xfId="0" applyFont="1" applyBorder="1" applyAlignment="1">
      <alignment horizontal="center" vertical="center"/>
    </xf>
    <xf numFmtId="0" fontId="55" fillId="0" borderId="59" xfId="0" applyFont="1" applyBorder="1" applyAlignment="1">
      <alignment horizontal="center" vertical="center" wrapText="1"/>
    </xf>
    <xf numFmtId="0" fontId="43" fillId="0" borderId="50" xfId="0" applyFont="1" applyBorder="1" applyAlignment="1">
      <alignment horizontal="center" vertical="center"/>
    </xf>
    <xf numFmtId="0" fontId="55" fillId="0" borderId="60" xfId="0" applyFont="1" applyBorder="1" applyAlignment="1">
      <alignment horizontal="center" vertical="center" wrapText="1"/>
    </xf>
    <xf numFmtId="0" fontId="46" fillId="0" borderId="59" xfId="0" applyFont="1" applyFill="1" applyBorder="1" applyAlignment="1">
      <alignment horizontal="center" vertical="center" wrapText="1"/>
    </xf>
    <xf numFmtId="0" fontId="42" fillId="0" borderId="59" xfId="0" applyFont="1" applyBorder="1" applyAlignment="1">
      <alignment horizontal="center" vertical="center" wrapText="1"/>
    </xf>
    <xf numFmtId="0" fontId="42" fillId="0" borderId="60" xfId="0" applyFont="1" applyBorder="1" applyAlignment="1">
      <alignment horizontal="center" vertical="center" wrapText="1"/>
    </xf>
    <xf numFmtId="0" fontId="12" fillId="0" borderId="71" xfId="5" applyFont="1" applyFill="1" applyBorder="1" applyAlignment="1">
      <alignment horizontal="center" vertical="center" wrapText="1"/>
    </xf>
    <xf numFmtId="0" fontId="57" fillId="0" borderId="54" xfId="3" applyFont="1" applyFill="1" applyBorder="1" applyAlignment="1">
      <alignment horizontal="center" vertical="center" wrapText="1" shrinkToFit="1"/>
    </xf>
    <xf numFmtId="0" fontId="57" fillId="0" borderId="55" xfId="3" applyFont="1" applyFill="1" applyBorder="1" applyAlignment="1">
      <alignment horizontal="center" vertical="center" wrapText="1" shrinkToFit="1"/>
    </xf>
    <xf numFmtId="0" fontId="57" fillId="0" borderId="41" xfId="3" applyFont="1" applyFill="1" applyBorder="1" applyAlignment="1">
      <alignment horizontal="center" vertical="center" wrapText="1" shrinkToFit="1"/>
    </xf>
    <xf numFmtId="0" fontId="57" fillId="0" borderId="56" xfId="3" applyFont="1" applyFill="1" applyBorder="1" applyAlignment="1">
      <alignment horizontal="center" vertical="center" wrapText="1" shrinkToFit="1"/>
    </xf>
    <xf numFmtId="0" fontId="57" fillId="0" borderId="43" xfId="3" applyFont="1" applyFill="1" applyBorder="1" applyAlignment="1">
      <alignment horizontal="center" vertical="center" wrapText="1" shrinkToFit="1"/>
    </xf>
    <xf numFmtId="0" fontId="57" fillId="0" borderId="57" xfId="3" applyFont="1" applyFill="1" applyBorder="1" applyAlignment="1">
      <alignment horizontal="center" vertical="center" wrapText="1" shrinkToFit="1"/>
    </xf>
    <xf numFmtId="0" fontId="57" fillId="0" borderId="66" xfId="3" applyFont="1" applyFill="1" applyBorder="1" applyAlignment="1">
      <alignment horizontal="center" vertical="center" wrapText="1" shrinkToFit="1"/>
    </xf>
    <xf numFmtId="0" fontId="57" fillId="0" borderId="58" xfId="3" applyFont="1" applyFill="1" applyBorder="1" applyAlignment="1">
      <alignment horizontal="center" vertical="center" wrapText="1" shrinkToFit="1"/>
    </xf>
    <xf numFmtId="0" fontId="57" fillId="0" borderId="52" xfId="3" applyFont="1" applyFill="1" applyBorder="1" applyAlignment="1">
      <alignment horizontal="center" vertical="center" wrapText="1" shrinkToFit="1"/>
    </xf>
    <xf numFmtId="0" fontId="57" fillId="0" borderId="59" xfId="3" applyFont="1" applyFill="1" applyBorder="1" applyAlignment="1">
      <alignment horizontal="center" vertical="center" wrapText="1" shrinkToFit="1"/>
    </xf>
    <xf numFmtId="0" fontId="57" fillId="0" borderId="53" xfId="3" applyFont="1" applyFill="1" applyBorder="1" applyAlignment="1">
      <alignment horizontal="center" vertical="center" wrapText="1" shrinkToFit="1"/>
    </xf>
    <xf numFmtId="0" fontId="57" fillId="0" borderId="60" xfId="3" applyFont="1" applyFill="1" applyBorder="1" applyAlignment="1">
      <alignment horizontal="center" vertical="center" wrapText="1" shrinkToFit="1"/>
    </xf>
    <xf numFmtId="0" fontId="26" fillId="0" borderId="41" xfId="3" applyFont="1" applyFill="1" applyBorder="1" applyAlignment="1">
      <alignment vertical="center" wrapText="1" shrinkToFit="1"/>
    </xf>
    <xf numFmtId="0" fontId="26" fillId="0" borderId="56" xfId="3" applyFont="1" applyFill="1" applyBorder="1" applyAlignment="1">
      <alignment vertical="center" wrapText="1" shrinkToFit="1"/>
    </xf>
    <xf numFmtId="0" fontId="26" fillId="0" borderId="43" xfId="3" applyFont="1" applyFill="1" applyBorder="1" applyAlignment="1">
      <alignment vertical="center" wrapText="1" shrinkToFit="1"/>
    </xf>
    <xf numFmtId="0" fontId="26" fillId="0" borderId="57" xfId="3" applyFont="1" applyFill="1" applyBorder="1" applyAlignment="1">
      <alignment vertical="center" wrapText="1" shrinkToFit="1"/>
    </xf>
    <xf numFmtId="0" fontId="7" fillId="0" borderId="54" xfId="3" applyFont="1" applyFill="1" applyBorder="1" applyAlignment="1">
      <alignment vertical="center" wrapText="1" shrinkToFit="1"/>
    </xf>
    <xf numFmtId="0" fontId="7" fillId="0" borderId="41" xfId="3" applyFont="1" applyFill="1" applyBorder="1" applyAlignment="1">
      <alignment vertical="center" wrapText="1" shrinkToFit="1"/>
    </xf>
    <xf numFmtId="0" fontId="7" fillId="0" borderId="43" xfId="3" applyFont="1" applyFill="1" applyBorder="1" applyAlignment="1">
      <alignment horizontal="center" vertical="center" wrapText="1" shrinkToFit="1"/>
    </xf>
    <xf numFmtId="0" fontId="12" fillId="0" borderId="43" xfId="3" applyFont="1" applyFill="1" applyBorder="1" applyAlignment="1">
      <alignment horizontal="center" vertical="center" wrapText="1" shrinkToFit="1"/>
    </xf>
    <xf numFmtId="0" fontId="12" fillId="0" borderId="57" xfId="3" applyFont="1" applyFill="1" applyBorder="1" applyAlignment="1">
      <alignment horizontal="center" vertical="center" wrapText="1" shrinkToFit="1"/>
    </xf>
    <xf numFmtId="0" fontId="12" fillId="0" borderId="41" xfId="3" applyFont="1" applyFill="1" applyBorder="1" applyAlignment="1">
      <alignment vertical="center" wrapText="1"/>
    </xf>
    <xf numFmtId="0" fontId="12" fillId="0" borderId="56" xfId="3" applyFont="1" applyFill="1" applyBorder="1" applyAlignment="1">
      <alignment vertical="center" wrapText="1"/>
    </xf>
    <xf numFmtId="0" fontId="21" fillId="0" borderId="43" xfId="15" applyFont="1" applyFill="1" applyBorder="1" applyAlignment="1">
      <alignment horizontal="center" vertical="center" wrapText="1"/>
    </xf>
    <xf numFmtId="0" fontId="21" fillId="0" borderId="57" xfId="15" applyFont="1" applyFill="1" applyBorder="1" applyAlignment="1">
      <alignment horizontal="center" vertical="center" wrapText="1"/>
    </xf>
    <xf numFmtId="0" fontId="5" fillId="0" borderId="54" xfId="3" applyFont="1" applyFill="1" applyBorder="1" applyAlignment="1">
      <alignment vertical="center" wrapText="1" shrinkToFit="1"/>
    </xf>
    <xf numFmtId="0" fontId="24" fillId="0" borderId="54" xfId="3" applyFont="1" applyFill="1" applyBorder="1" applyAlignment="1">
      <alignment horizontal="center" vertical="center" wrapText="1" shrinkToFit="1"/>
    </xf>
    <xf numFmtId="0" fontId="24" fillId="0" borderId="55" xfId="3" applyFont="1" applyFill="1" applyBorder="1" applyAlignment="1">
      <alignment horizontal="center" vertical="center" wrapText="1" shrinkToFit="1"/>
    </xf>
    <xf numFmtId="0" fontId="7" fillId="0" borderId="41" xfId="3" applyFont="1" applyFill="1" applyBorder="1" applyAlignment="1">
      <alignment horizontal="center" vertical="center" wrapText="1" shrinkToFit="1"/>
    </xf>
    <xf numFmtId="0" fontId="13" fillId="0" borderId="41" xfId="3" applyFont="1" applyFill="1" applyBorder="1" applyAlignment="1">
      <alignment horizontal="center" vertical="center" wrapText="1" shrinkToFit="1"/>
    </xf>
    <xf numFmtId="0" fontId="13" fillId="0" borderId="56" xfId="3" applyFont="1" applyFill="1" applyBorder="1" applyAlignment="1">
      <alignment horizontal="center" vertical="center" wrapText="1" shrinkToFit="1"/>
    </xf>
    <xf numFmtId="0" fontId="13" fillId="0" borderId="54" xfId="3" applyFont="1" applyFill="1" applyBorder="1" applyAlignment="1">
      <alignment horizontal="center" vertical="center" wrapText="1" shrinkToFit="1"/>
    </xf>
    <xf numFmtId="0" fontId="21" fillId="0" borderId="55" xfId="3" applyFont="1" applyFill="1" applyBorder="1" applyAlignment="1">
      <alignment horizontal="center" vertical="center" wrapText="1" shrinkToFit="1"/>
    </xf>
    <xf numFmtId="0" fontId="21" fillId="0" borderId="41" xfId="3" applyFont="1" applyFill="1" applyBorder="1" applyAlignment="1">
      <alignment horizontal="center" vertical="center" wrapText="1" shrinkToFit="1"/>
    </xf>
    <xf numFmtId="0" fontId="26" fillId="0" borderId="43" xfId="3" applyFont="1" applyFill="1" applyBorder="1" applyAlignment="1">
      <alignment horizontal="center" vertical="center" wrapText="1" shrinkToFit="1"/>
    </xf>
    <xf numFmtId="0" fontId="24" fillId="0" borderId="54" xfId="3" applyFont="1" applyFill="1" applyBorder="1" applyAlignment="1">
      <alignment horizontal="center" vertical="center"/>
    </xf>
    <xf numFmtId="0" fontId="24" fillId="0" borderId="72" xfId="3" applyFont="1" applyFill="1" applyBorder="1" applyAlignment="1">
      <alignment horizontal="center" vertical="center" wrapText="1"/>
    </xf>
    <xf numFmtId="0" fontId="24" fillId="0" borderId="73" xfId="3" applyFont="1" applyFill="1" applyBorder="1" applyAlignment="1">
      <alignment horizontal="center" vertical="center" wrapText="1"/>
    </xf>
    <xf numFmtId="0" fontId="21" fillId="0" borderId="41" xfId="3" applyFont="1" applyFill="1" applyBorder="1" applyAlignment="1">
      <alignment horizontal="center" vertical="center" wrapText="1"/>
    </xf>
    <xf numFmtId="0" fontId="21" fillId="0" borderId="56" xfId="3" applyFont="1" applyFill="1" applyBorder="1" applyAlignment="1">
      <alignment horizontal="center" vertical="center" wrapText="1"/>
    </xf>
    <xf numFmtId="0" fontId="21" fillId="3" borderId="73" xfId="3" applyFont="1" applyFill="1" applyBorder="1" applyAlignment="1">
      <alignment horizontal="center" vertical="center" wrapText="1"/>
    </xf>
    <xf numFmtId="0" fontId="21" fillId="3" borderId="66" xfId="3" applyFont="1" applyFill="1" applyBorder="1" applyAlignment="1">
      <alignment horizontal="center" vertical="center" wrapText="1"/>
    </xf>
    <xf numFmtId="0" fontId="21" fillId="3" borderId="54" xfId="3" applyFont="1" applyFill="1" applyBorder="1" applyAlignment="1">
      <alignment horizontal="center" vertical="center" wrapText="1"/>
    </xf>
    <xf numFmtId="0" fontId="11" fillId="0" borderId="47" xfId="3" applyFont="1" applyFill="1" applyBorder="1" applyAlignment="1">
      <alignment horizontal="center" vertical="center" wrapText="1"/>
    </xf>
    <xf numFmtId="0" fontId="11" fillId="0" borderId="48" xfId="3" applyFont="1" applyFill="1" applyBorder="1" applyAlignment="1">
      <alignment horizontal="center" vertical="center" wrapText="1"/>
    </xf>
    <xf numFmtId="0" fontId="8" fillId="3" borderId="28" xfId="5" applyFont="1" applyFill="1" applyBorder="1" applyAlignment="1">
      <alignment horizontal="center" vertical="center"/>
    </xf>
    <xf numFmtId="0" fontId="58" fillId="3" borderId="0" xfId="15" applyFont="1" applyFill="1"/>
    <xf numFmtId="0" fontId="58" fillId="8" borderId="0" xfId="15" applyFont="1" applyFill="1" applyAlignment="1">
      <alignment horizontal="right"/>
    </xf>
    <xf numFmtId="0" fontId="59" fillId="8" borderId="0" xfId="15" applyFont="1" applyFill="1" applyBorder="1" applyAlignment="1">
      <alignment vertical="top" wrapText="1"/>
    </xf>
    <xf numFmtId="0" fontId="59" fillId="8" borderId="77" xfId="15" applyFont="1" applyFill="1" applyBorder="1" applyAlignment="1">
      <alignment vertical="top" wrapText="1"/>
    </xf>
    <xf numFmtId="0" fontId="60" fillId="8" borderId="77" xfId="15" applyFont="1" applyFill="1" applyBorder="1" applyAlignment="1">
      <alignment horizontal="center" vertical="top" wrapText="1"/>
    </xf>
    <xf numFmtId="0" fontId="58" fillId="3" borderId="0" xfId="15" applyFont="1" applyFill="1" applyAlignment="1">
      <alignment vertical="center"/>
    </xf>
    <xf numFmtId="0" fontId="59" fillId="8" borderId="77" xfId="15" applyFont="1" applyFill="1" applyBorder="1" applyAlignment="1">
      <alignment vertical="center" wrapText="1"/>
    </xf>
    <xf numFmtId="0" fontId="60" fillId="8" borderId="78" xfId="15" applyFont="1" applyFill="1" applyBorder="1" applyAlignment="1">
      <alignment vertical="center" wrapText="1"/>
    </xf>
    <xf numFmtId="0" fontId="5" fillId="8" borderId="79" xfId="15" applyFont="1" applyFill="1" applyBorder="1" applyAlignment="1">
      <alignment horizontal="center" vertical="center" wrapText="1"/>
    </xf>
    <xf numFmtId="0" fontId="5" fillId="8" borderId="80" xfId="15" applyFont="1" applyFill="1" applyBorder="1" applyAlignment="1">
      <alignment horizontal="center" vertical="center" wrapText="1"/>
    </xf>
    <xf numFmtId="0" fontId="8" fillId="8" borderId="81" xfId="15" applyFont="1" applyFill="1" applyBorder="1" applyAlignment="1">
      <alignment horizontal="center" vertical="center" wrapText="1"/>
    </xf>
    <xf numFmtId="0" fontId="61" fillId="3" borderId="0" xfId="15" applyFont="1" applyFill="1"/>
    <xf numFmtId="0" fontId="7" fillId="8" borderId="83" xfId="15" applyFont="1" applyFill="1" applyBorder="1" applyAlignment="1">
      <alignment horizontal="center" vertical="center" wrapText="1"/>
    </xf>
    <xf numFmtId="0" fontId="16" fillId="8" borderId="84" xfId="15" applyFont="1" applyFill="1" applyBorder="1" applyAlignment="1">
      <alignment vertical="center"/>
    </xf>
    <xf numFmtId="0" fontId="61" fillId="8" borderId="0" xfId="15" applyFont="1" applyFill="1" applyAlignment="1">
      <alignment vertical="center"/>
    </xf>
    <xf numFmtId="0" fontId="7" fillId="0" borderId="2" xfId="15" applyFont="1" applyFill="1" applyBorder="1" applyAlignment="1">
      <alignment horizontal="center" vertical="center" wrapText="1"/>
    </xf>
    <xf numFmtId="0" fontId="12" fillId="3" borderId="86" xfId="15" applyFont="1" applyFill="1" applyBorder="1" applyAlignment="1">
      <alignment horizontal="center" vertical="center"/>
    </xf>
    <xf numFmtId="0" fontId="61" fillId="0" borderId="0" xfId="15" applyFont="1" applyFill="1"/>
    <xf numFmtId="167" fontId="7" fillId="8" borderId="87" xfId="15" applyNumberFormat="1" applyFont="1" applyFill="1" applyBorder="1" applyAlignment="1">
      <alignment horizontal="center" vertical="center" wrapText="1"/>
    </xf>
    <xf numFmtId="0" fontId="7" fillId="8" borderId="12" xfId="15" applyFont="1" applyFill="1" applyBorder="1" applyAlignment="1">
      <alignment horizontal="center" vertical="center" wrapText="1"/>
    </xf>
    <xf numFmtId="0" fontId="12" fillId="3" borderId="88" xfId="15" applyFont="1" applyFill="1" applyBorder="1" applyAlignment="1">
      <alignment horizontal="center" vertical="center" wrapText="1"/>
    </xf>
    <xf numFmtId="0" fontId="12" fillId="3" borderId="84" xfId="15" applyFont="1" applyFill="1" applyBorder="1" applyAlignment="1">
      <alignment vertical="center" wrapText="1"/>
    </xf>
    <xf numFmtId="0" fontId="7" fillId="8" borderId="2" xfId="15" applyFont="1" applyFill="1" applyBorder="1" applyAlignment="1">
      <alignment horizontal="center" vertical="center" wrapText="1"/>
    </xf>
    <xf numFmtId="0" fontId="12" fillId="3" borderId="89" xfId="15" applyFont="1" applyFill="1" applyBorder="1" applyAlignment="1">
      <alignment vertical="center" wrapText="1"/>
    </xf>
    <xf numFmtId="0" fontId="7" fillId="3" borderId="90" xfId="15" applyFont="1" applyFill="1" applyBorder="1" applyAlignment="1">
      <alignment horizontal="center" vertical="center" wrapText="1"/>
    </xf>
    <xf numFmtId="0" fontId="16" fillId="3" borderId="84" xfId="15" applyFont="1" applyFill="1" applyBorder="1"/>
    <xf numFmtId="0" fontId="16" fillId="3" borderId="86" xfId="15" applyFont="1" applyFill="1" applyBorder="1"/>
    <xf numFmtId="0" fontId="12" fillId="3" borderId="90" xfId="15" applyFont="1" applyFill="1" applyBorder="1" applyAlignment="1">
      <alignment horizontal="center" vertical="center" wrapText="1"/>
    </xf>
    <xf numFmtId="0" fontId="11" fillId="3" borderId="84" xfId="15" applyFont="1" applyFill="1" applyBorder="1" applyAlignment="1">
      <alignment horizontal="center" vertical="center" wrapText="1"/>
    </xf>
    <xf numFmtId="0" fontId="12" fillId="3" borderId="86" xfId="15" applyFont="1" applyFill="1" applyBorder="1" applyAlignment="1">
      <alignment horizontal="center" vertical="center" wrapText="1"/>
    </xf>
    <xf numFmtId="0" fontId="7" fillId="3" borderId="88" xfId="15" applyFont="1" applyFill="1" applyBorder="1" applyAlignment="1">
      <alignment horizontal="center" vertical="center"/>
    </xf>
    <xf numFmtId="0" fontId="8" fillId="3" borderId="81" xfId="15" applyFont="1" applyFill="1" applyBorder="1" applyAlignment="1">
      <alignment vertical="center" wrapText="1"/>
    </xf>
    <xf numFmtId="0" fontId="8" fillId="3" borderId="86" xfId="15" applyFont="1" applyFill="1" applyBorder="1" applyAlignment="1">
      <alignment vertical="center"/>
    </xf>
    <xf numFmtId="167" fontId="7" fillId="8" borderId="91" xfId="15" applyNumberFormat="1" applyFont="1" applyFill="1" applyBorder="1" applyAlignment="1">
      <alignment horizontal="center" vertical="center" wrapText="1"/>
    </xf>
    <xf numFmtId="0" fontId="7" fillId="9" borderId="92" xfId="15" applyFont="1" applyFill="1" applyBorder="1" applyAlignment="1">
      <alignment horizontal="center" vertical="center" wrapText="1"/>
    </xf>
    <xf numFmtId="0" fontId="7" fillId="9" borderId="83" xfId="15" applyFont="1" applyFill="1" applyBorder="1" applyAlignment="1">
      <alignment horizontal="center" vertical="center" wrapText="1"/>
    </xf>
    <xf numFmtId="0" fontId="7" fillId="3" borderId="84" xfId="15" applyFont="1" applyFill="1" applyBorder="1" applyAlignment="1">
      <alignment horizontal="center" vertical="center"/>
    </xf>
    <xf numFmtId="0" fontId="7" fillId="9" borderId="2" xfId="15" applyFont="1" applyFill="1" applyBorder="1" applyAlignment="1">
      <alignment horizontal="center" vertical="center" wrapText="1"/>
    </xf>
    <xf numFmtId="0" fontId="21" fillId="3" borderId="89" xfId="15" applyFont="1" applyFill="1" applyBorder="1" applyAlignment="1">
      <alignment horizontal="center" vertical="center" wrapText="1"/>
    </xf>
    <xf numFmtId="0" fontId="7" fillId="8" borderId="92" xfId="15" applyFont="1" applyFill="1" applyBorder="1" applyAlignment="1">
      <alignment horizontal="center" vertical="center" wrapText="1"/>
    </xf>
    <xf numFmtId="0" fontId="7" fillId="3" borderId="90" xfId="3" applyFont="1" applyFill="1" applyBorder="1" applyAlignment="1">
      <alignment horizontal="center" vertical="center" wrapText="1"/>
    </xf>
    <xf numFmtId="0" fontId="62" fillId="3" borderId="95" xfId="15" applyFont="1" applyFill="1" applyBorder="1" applyAlignment="1">
      <alignment horizontal="center" vertical="center" wrapText="1"/>
    </xf>
    <xf numFmtId="167" fontId="59" fillId="8" borderId="0" xfId="15" applyNumberFormat="1" applyFont="1" applyFill="1" applyBorder="1" applyAlignment="1">
      <alignment horizontal="center" vertical="center" wrapText="1"/>
    </xf>
    <xf numFmtId="0" fontId="63" fillId="8" borderId="0" xfId="15" applyFont="1" applyFill="1"/>
    <xf numFmtId="0" fontId="7" fillId="3" borderId="88" xfId="15" applyFont="1" applyFill="1" applyBorder="1" applyAlignment="1">
      <alignment horizontal="center" vertical="center" wrapText="1"/>
    </xf>
    <xf numFmtId="0" fontId="7" fillId="3" borderId="86" xfId="15" applyFont="1" applyFill="1" applyBorder="1" applyAlignment="1">
      <alignment vertical="center" wrapText="1"/>
    </xf>
    <xf numFmtId="0" fontId="7" fillId="3" borderId="90" xfId="15" applyFont="1" applyFill="1" applyBorder="1" applyAlignment="1">
      <alignment vertical="center" wrapText="1"/>
    </xf>
    <xf numFmtId="0" fontId="7" fillId="3" borderId="86" xfId="15" applyFont="1" applyFill="1" applyBorder="1" applyAlignment="1">
      <alignment horizontal="center" vertical="center"/>
    </xf>
    <xf numFmtId="0" fontId="7" fillId="3" borderId="89" xfId="15" applyFont="1" applyFill="1" applyBorder="1" applyAlignment="1">
      <alignment horizontal="center" vertical="center" wrapText="1"/>
    </xf>
    <xf numFmtId="0" fontId="64" fillId="0" borderId="8" xfId="3" applyFont="1" applyFill="1" applyBorder="1" applyAlignment="1">
      <alignment horizontal="center" vertical="center" wrapText="1"/>
    </xf>
    <xf numFmtId="0" fontId="12" fillId="3" borderId="27" xfId="3" applyFont="1" applyFill="1" applyBorder="1" applyAlignment="1">
      <alignment vertical="center" wrapText="1"/>
    </xf>
    <xf numFmtId="0" fontId="64" fillId="0" borderId="2" xfId="3" applyFont="1" applyFill="1" applyBorder="1" applyAlignment="1">
      <alignment horizontal="center" vertical="center" wrapText="1"/>
    </xf>
    <xf numFmtId="0" fontId="12" fillId="3" borderId="97" xfId="3" applyFont="1" applyFill="1" applyBorder="1" applyAlignment="1">
      <alignment vertical="center" wrapText="1"/>
    </xf>
    <xf numFmtId="14" fontId="12" fillId="0" borderId="14" xfId="3" applyNumberFormat="1" applyFont="1" applyFill="1" applyBorder="1" applyAlignment="1">
      <alignment horizontal="center" vertical="center"/>
    </xf>
    <xf numFmtId="0" fontId="64" fillId="0" borderId="1" xfId="3" applyFont="1" applyFill="1" applyBorder="1" applyAlignment="1">
      <alignment horizontal="center" vertical="center" wrapText="1"/>
    </xf>
    <xf numFmtId="0" fontId="12" fillId="3" borderId="98" xfId="15" applyFont="1" applyFill="1" applyBorder="1" applyAlignment="1">
      <alignment horizontal="center" vertical="center" wrapText="1"/>
    </xf>
    <xf numFmtId="0" fontId="12" fillId="3" borderId="27" xfId="3" applyFont="1" applyFill="1" applyBorder="1" applyAlignment="1">
      <alignment horizontal="center" vertical="center" wrapText="1"/>
    </xf>
    <xf numFmtId="0" fontId="12" fillId="3" borderId="25" xfId="3" applyFont="1" applyFill="1" applyBorder="1" applyAlignment="1">
      <alignment vertical="center" wrapText="1"/>
    </xf>
    <xf numFmtId="0" fontId="12" fillId="0" borderId="25" xfId="3" applyFont="1" applyFill="1" applyBorder="1" applyAlignment="1">
      <alignment horizontal="center" vertical="center" wrapText="1" shrinkToFit="1"/>
    </xf>
    <xf numFmtId="0" fontId="12" fillId="3" borderId="97" xfId="15" applyFont="1" applyFill="1" applyBorder="1" applyAlignment="1">
      <alignment horizontal="center" vertical="center" wrapText="1"/>
    </xf>
    <xf numFmtId="0" fontId="12" fillId="3" borderId="27" xfId="3" applyFont="1" applyFill="1" applyBorder="1" applyAlignment="1">
      <alignment vertical="center" wrapText="1" shrinkToFit="1"/>
    </xf>
    <xf numFmtId="0" fontId="12" fillId="3" borderId="25" xfId="3" applyFont="1" applyFill="1" applyBorder="1" applyAlignment="1">
      <alignment horizontal="center" vertical="center" wrapText="1" shrinkToFit="1"/>
    </xf>
    <xf numFmtId="0" fontId="12" fillId="10" borderId="98" xfId="15" applyFont="1" applyFill="1" applyBorder="1" applyAlignment="1">
      <alignment horizontal="center" vertical="center" wrapText="1"/>
    </xf>
    <xf numFmtId="0" fontId="4" fillId="3" borderId="25" xfId="3" applyFont="1" applyFill="1" applyBorder="1" applyAlignment="1">
      <alignment vertical="center" wrapText="1" shrinkToFit="1"/>
    </xf>
    <xf numFmtId="0" fontId="21" fillId="3" borderId="27" xfId="15" applyFont="1" applyFill="1" applyBorder="1" applyAlignment="1">
      <alignment horizontal="center" vertical="center" wrapText="1"/>
    </xf>
    <xf numFmtId="0" fontId="64" fillId="0" borderId="9" xfId="3" applyFont="1" applyFill="1" applyBorder="1" applyAlignment="1">
      <alignment horizontal="center" vertical="center" wrapText="1"/>
    </xf>
    <xf numFmtId="0" fontId="12" fillId="3" borderId="25" xfId="15" applyFont="1" applyFill="1" applyBorder="1" applyAlignment="1">
      <alignment horizontal="center" vertical="center" wrapText="1"/>
    </xf>
    <xf numFmtId="14" fontId="12" fillId="0" borderId="21" xfId="3" applyNumberFormat="1" applyFont="1" applyFill="1" applyBorder="1" applyAlignment="1">
      <alignment horizontal="center" vertical="center"/>
    </xf>
    <xf numFmtId="0" fontId="14" fillId="0" borderId="12" xfId="3" applyFont="1" applyFill="1" applyBorder="1" applyAlignment="1">
      <alignment horizontal="center" vertical="center" wrapText="1"/>
    </xf>
    <xf numFmtId="0" fontId="12" fillId="3" borderId="75" xfId="3" applyFont="1" applyFill="1" applyBorder="1" applyAlignment="1">
      <alignment horizontal="center" vertical="center" wrapText="1" shrinkToFit="1"/>
    </xf>
    <xf numFmtId="0" fontId="21" fillId="2" borderId="98" xfId="3" applyFont="1" applyFill="1" applyBorder="1" applyAlignment="1">
      <alignment horizontal="center" vertical="center" wrapText="1"/>
    </xf>
    <xf numFmtId="0" fontId="1" fillId="0" borderId="0" xfId="3" applyFont="1" applyFill="1" applyAlignment="1">
      <alignment vertical="center"/>
    </xf>
    <xf numFmtId="14" fontId="1" fillId="0" borderId="0" xfId="3" applyNumberFormat="1" applyFont="1" applyFill="1" applyAlignment="1">
      <alignment vertical="center"/>
    </xf>
    <xf numFmtId="14" fontId="11" fillId="0" borderId="69" xfId="3" applyNumberFormat="1" applyFont="1" applyFill="1" applyBorder="1" applyAlignment="1">
      <alignment horizontal="center" vertical="center"/>
    </xf>
    <xf numFmtId="14" fontId="11" fillId="3" borderId="69" xfId="3" applyNumberFormat="1" applyFont="1" applyFill="1" applyBorder="1" applyAlignment="1">
      <alignment horizontal="center" vertical="center"/>
    </xf>
    <xf numFmtId="14" fontId="11" fillId="2" borderId="11" xfId="3" applyNumberFormat="1" applyFont="1" applyFill="1" applyBorder="1" applyAlignment="1">
      <alignment horizontal="center" vertical="center" wrapText="1"/>
    </xf>
    <xf numFmtId="0" fontId="14" fillId="0" borderId="48" xfId="3" applyFont="1" applyFill="1" applyBorder="1" applyAlignment="1">
      <alignment horizontal="center" vertical="center" wrapText="1"/>
    </xf>
    <xf numFmtId="0" fontId="11" fillId="0" borderId="50" xfId="3" applyFont="1" applyFill="1" applyBorder="1" applyAlignment="1">
      <alignment horizontal="center" wrapText="1"/>
    </xf>
    <xf numFmtId="0" fontId="11" fillId="0" borderId="50" xfId="3" applyFont="1" applyFill="1" applyBorder="1" applyAlignment="1">
      <alignment horizontal="center" vertical="center" wrapText="1"/>
    </xf>
    <xf numFmtId="0" fontId="11" fillId="0" borderId="99" xfId="3" applyFont="1" applyFill="1" applyBorder="1" applyAlignment="1">
      <alignment horizontal="center" vertical="center" wrapText="1"/>
    </xf>
    <xf numFmtId="0" fontId="11" fillId="3" borderId="50" xfId="3" applyFont="1" applyFill="1" applyBorder="1" applyAlignment="1">
      <alignment horizontal="center" vertical="center" wrapText="1"/>
    </xf>
    <xf numFmtId="0" fontId="48" fillId="3" borderId="43" xfId="3" applyFont="1" applyFill="1" applyBorder="1" applyAlignment="1">
      <alignment horizontal="center" vertical="center" wrapText="1"/>
    </xf>
    <xf numFmtId="0" fontId="48" fillId="3" borderId="57" xfId="3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/>
    </xf>
    <xf numFmtId="0" fontId="4" fillId="0" borderId="54" xfId="0" applyFont="1" applyFill="1" applyBorder="1" applyAlignment="1">
      <alignment horizontal="center" vertical="center" wrapText="1"/>
    </xf>
    <xf numFmtId="0" fontId="4" fillId="0" borderId="41" xfId="0" applyFont="1" applyFill="1" applyBorder="1" applyAlignment="1">
      <alignment horizontal="center" vertical="center" wrapText="1"/>
    </xf>
    <xf numFmtId="14" fontId="4" fillId="0" borderId="50" xfId="0" applyNumberFormat="1" applyFont="1" applyFill="1" applyBorder="1" applyAlignment="1">
      <alignment horizontal="center" vertical="center"/>
    </xf>
    <xf numFmtId="0" fontId="4" fillId="0" borderId="43" xfId="0" applyFont="1" applyFill="1" applyBorder="1" applyAlignment="1">
      <alignment horizontal="center" vertical="center" wrapText="1"/>
    </xf>
    <xf numFmtId="0" fontId="3" fillId="0" borderId="43" xfId="0" applyFont="1" applyFill="1" applyBorder="1" applyAlignment="1">
      <alignment horizontal="center" vertical="center" wrapText="1"/>
    </xf>
    <xf numFmtId="0" fontId="26" fillId="2" borderId="43" xfId="0" applyFont="1" applyFill="1" applyBorder="1" applyAlignment="1">
      <alignment horizontal="center" vertical="center" wrapText="1" shrinkToFit="1"/>
    </xf>
    <xf numFmtId="0" fontId="26" fillId="2" borderId="57" xfId="0" applyFont="1" applyFill="1" applyBorder="1" applyAlignment="1">
      <alignment horizontal="center" vertical="center" wrapText="1" shrinkToFit="1"/>
    </xf>
    <xf numFmtId="0" fontId="33" fillId="0" borderId="43" xfId="3" applyFont="1" applyFill="1" applyBorder="1" applyAlignment="1">
      <alignment horizontal="center" vertical="center" wrapText="1" shrinkToFit="1"/>
    </xf>
    <xf numFmtId="0" fontId="33" fillId="0" borderId="57" xfId="3" applyFont="1" applyFill="1" applyBorder="1" applyAlignment="1">
      <alignment horizontal="center" vertical="center" wrapText="1" shrinkToFit="1"/>
    </xf>
    <xf numFmtId="0" fontId="25" fillId="0" borderId="54" xfId="0" applyFont="1" applyFill="1" applyBorder="1" applyAlignment="1">
      <alignment horizontal="center" vertical="center" wrapText="1"/>
    </xf>
    <xf numFmtId="0" fontId="23" fillId="0" borderId="73" xfId="3" applyFont="1" applyFill="1" applyBorder="1" applyAlignment="1">
      <alignment horizontal="center" vertical="center" wrapText="1"/>
    </xf>
    <xf numFmtId="0" fontId="4" fillId="0" borderId="41" xfId="3" applyFont="1" applyFill="1" applyBorder="1" applyAlignment="1">
      <alignment horizontal="center" vertical="center" wrapText="1"/>
    </xf>
    <xf numFmtId="0" fontId="11" fillId="0" borderId="100" xfId="0" applyFont="1" applyFill="1" applyBorder="1" applyAlignment="1">
      <alignment horizontal="center" vertical="center" wrapText="1"/>
    </xf>
    <xf numFmtId="0" fontId="26" fillId="3" borderId="43" xfId="3" applyFont="1" applyFill="1" applyBorder="1" applyAlignment="1">
      <alignment horizontal="center" vertical="center" wrapText="1" shrinkToFit="1"/>
    </xf>
    <xf numFmtId="0" fontId="26" fillId="3" borderId="57" xfId="3" applyFont="1" applyFill="1" applyBorder="1" applyAlignment="1">
      <alignment horizontal="center" vertical="center" wrapText="1" shrinkToFit="1"/>
    </xf>
    <xf numFmtId="0" fontId="26" fillId="3" borderId="54" xfId="0" applyFont="1" applyFill="1" applyBorder="1" applyAlignment="1">
      <alignment horizontal="center" vertical="center" wrapText="1" shrinkToFit="1"/>
    </xf>
    <xf numFmtId="0" fontId="26" fillId="3" borderId="55" xfId="0" applyFont="1" applyFill="1" applyBorder="1" applyAlignment="1">
      <alignment horizontal="center" vertical="center" wrapText="1" shrinkToFit="1"/>
    </xf>
    <xf numFmtId="0" fontId="26" fillId="3" borderId="41" xfId="0" applyFont="1" applyFill="1" applyBorder="1" applyAlignment="1">
      <alignment horizontal="center" vertical="center" wrapText="1" shrinkToFit="1"/>
    </xf>
    <xf numFmtId="0" fontId="26" fillId="3" borderId="56" xfId="0" applyFont="1" applyFill="1" applyBorder="1" applyAlignment="1">
      <alignment horizontal="center" vertical="center" wrapText="1" shrinkToFit="1"/>
    </xf>
    <xf numFmtId="0" fontId="21" fillId="0" borderId="43" xfId="3" applyFont="1" applyFill="1" applyBorder="1" applyAlignment="1">
      <alignment horizontal="center" vertical="center" wrapText="1"/>
    </xf>
    <xf numFmtId="0" fontId="21" fillId="0" borderId="57" xfId="3" applyFont="1" applyFill="1" applyBorder="1" applyAlignment="1">
      <alignment horizontal="center" vertical="center" wrapText="1"/>
    </xf>
    <xf numFmtId="0" fontId="24" fillId="0" borderId="57" xfId="0" applyFont="1" applyFill="1" applyBorder="1" applyAlignment="1">
      <alignment horizontal="center" vertical="center" wrapText="1"/>
    </xf>
    <xf numFmtId="0" fontId="24" fillId="0" borderId="43" xfId="3" applyFont="1" applyFill="1" applyBorder="1" applyAlignment="1">
      <alignment horizontal="center" vertical="center" wrapText="1" shrinkToFit="1"/>
    </xf>
    <xf numFmtId="0" fontId="24" fillId="0" borderId="57" xfId="3" applyFont="1" applyFill="1" applyBorder="1" applyAlignment="1">
      <alignment horizontal="center" vertical="center" wrapText="1" shrinkToFit="1"/>
    </xf>
    <xf numFmtId="0" fontId="24" fillId="3" borderId="54" xfId="3" applyFont="1" applyFill="1" applyBorder="1" applyAlignment="1">
      <alignment horizontal="center" vertical="center" wrapText="1"/>
    </xf>
    <xf numFmtId="0" fontId="36" fillId="0" borderId="101" xfId="3" applyFont="1" applyFill="1" applyBorder="1" applyAlignment="1">
      <alignment horizontal="center" vertical="center"/>
    </xf>
    <xf numFmtId="0" fontId="36" fillId="0" borderId="102" xfId="3" applyFont="1" applyFill="1" applyBorder="1" applyAlignment="1">
      <alignment horizontal="center" vertical="center"/>
    </xf>
    <xf numFmtId="0" fontId="65" fillId="2" borderId="1" xfId="3" applyFont="1" applyFill="1" applyBorder="1" applyAlignment="1">
      <alignment horizontal="center" vertical="center" wrapText="1"/>
    </xf>
    <xf numFmtId="0" fontId="66" fillId="2" borderId="1" xfId="3" applyFont="1" applyFill="1" applyBorder="1" applyAlignment="1">
      <alignment horizontal="center" vertical="center"/>
    </xf>
    <xf numFmtId="0" fontId="66" fillId="2" borderId="98" xfId="3" applyFont="1" applyFill="1" applyBorder="1" applyAlignment="1">
      <alignment horizontal="center" vertical="center" wrapText="1"/>
    </xf>
    <xf numFmtId="0" fontId="26" fillId="0" borderId="57" xfId="3" applyFont="1" applyFill="1" applyBorder="1" applyAlignment="1">
      <alignment horizontal="center" vertical="center" wrapText="1" shrinkToFit="1"/>
    </xf>
    <xf numFmtId="0" fontId="27" fillId="0" borderId="56" xfId="3" applyFont="1" applyFill="1" applyBorder="1" applyAlignment="1">
      <alignment horizontal="center" vertical="center" wrapText="1" shrinkToFit="1"/>
    </xf>
    <xf numFmtId="0" fontId="33" fillId="0" borderId="41" xfId="3" applyFont="1" applyFill="1" applyBorder="1" applyAlignment="1">
      <alignment horizontal="center" vertical="center" wrapText="1" shrinkToFit="1"/>
    </xf>
    <xf numFmtId="0" fontId="45" fillId="0" borderId="41" xfId="3" applyFont="1" applyFill="1" applyBorder="1" applyAlignment="1">
      <alignment horizontal="center" vertical="center" wrapText="1" shrinkToFit="1"/>
    </xf>
    <xf numFmtId="0" fontId="44" fillId="0" borderId="54" xfId="3" applyFont="1" applyFill="1" applyBorder="1" applyAlignment="1">
      <alignment horizontal="center" vertical="center" wrapText="1" shrinkToFit="1"/>
    </xf>
    <xf numFmtId="0" fontId="44" fillId="0" borderId="41" xfId="3" applyFont="1" applyFill="1" applyBorder="1" applyAlignment="1">
      <alignment horizontal="center" vertical="center" wrapText="1" shrinkToFit="1"/>
    </xf>
    <xf numFmtId="0" fontId="67" fillId="0" borderId="41" xfId="3" applyFont="1" applyFill="1" applyBorder="1" applyAlignment="1">
      <alignment horizontal="center" vertical="center" wrapText="1" shrinkToFit="1"/>
    </xf>
    <xf numFmtId="0" fontId="67" fillId="0" borderId="43" xfId="3" applyFont="1" applyFill="1" applyBorder="1" applyAlignment="1">
      <alignment horizontal="center" vertical="center" wrapText="1" shrinkToFit="1"/>
    </xf>
    <xf numFmtId="0" fontId="32" fillId="0" borderId="54" xfId="3" applyFont="1" applyFill="1" applyBorder="1" applyAlignment="1">
      <alignment horizontal="center" vertical="center" wrapText="1" shrinkToFit="1"/>
    </xf>
    <xf numFmtId="0" fontId="32" fillId="0" borderId="41" xfId="3" applyFont="1" applyFill="1" applyBorder="1" applyAlignment="1">
      <alignment horizontal="center" vertical="center" wrapText="1" shrinkToFit="1"/>
    </xf>
    <xf numFmtId="0" fontId="32" fillId="0" borderId="43" xfId="3" applyFont="1" applyFill="1" applyBorder="1" applyAlignment="1">
      <alignment horizontal="center" vertical="center" wrapText="1" shrinkToFit="1"/>
    </xf>
    <xf numFmtId="0" fontId="33" fillId="0" borderId="54" xfId="3" applyFont="1" applyFill="1" applyBorder="1" applyAlignment="1">
      <alignment horizontal="center" vertical="center" wrapText="1" shrinkToFit="1"/>
    </xf>
    <xf numFmtId="0" fontId="68" fillId="0" borderId="54" xfId="3" applyFont="1" applyFill="1" applyBorder="1" applyAlignment="1">
      <alignment horizontal="center" vertical="center" wrapText="1" shrinkToFit="1"/>
    </xf>
    <xf numFmtId="0" fontId="68" fillId="0" borderId="41" xfId="3" applyFont="1" applyFill="1" applyBorder="1" applyAlignment="1">
      <alignment horizontal="center" vertical="center" wrapText="1" shrinkToFit="1"/>
    </xf>
    <xf numFmtId="0" fontId="44" fillId="0" borderId="55" xfId="3" applyFont="1" applyFill="1" applyBorder="1" applyAlignment="1">
      <alignment horizontal="center" vertical="center" wrapText="1" shrinkToFit="1"/>
    </xf>
    <xf numFmtId="0" fontId="44" fillId="0" borderId="56" xfId="3" applyFont="1" applyFill="1" applyBorder="1" applyAlignment="1">
      <alignment horizontal="center" vertical="center" wrapText="1" shrinkToFit="1"/>
    </xf>
    <xf numFmtId="0" fontId="68" fillId="0" borderId="55" xfId="3" applyFont="1" applyFill="1" applyBorder="1" applyAlignment="1">
      <alignment horizontal="center" vertical="center" wrapText="1" shrinkToFit="1"/>
    </xf>
    <xf numFmtId="0" fontId="68" fillId="0" borderId="56" xfId="3" applyFont="1" applyFill="1" applyBorder="1" applyAlignment="1">
      <alignment horizontal="center" vertical="center" wrapText="1" shrinkToFit="1"/>
    </xf>
    <xf numFmtId="0" fontId="45" fillId="0" borderId="56" xfId="3" applyFont="1" applyFill="1" applyBorder="1" applyAlignment="1">
      <alignment horizontal="center" vertical="center" wrapText="1" shrinkToFit="1"/>
    </xf>
    <xf numFmtId="0" fontId="32" fillId="0" borderId="56" xfId="3" applyFont="1" applyFill="1" applyBorder="1" applyAlignment="1">
      <alignment horizontal="center" vertical="center" wrapText="1" shrinkToFit="1"/>
    </xf>
    <xf numFmtId="0" fontId="32" fillId="0" borderId="57" xfId="3" applyFont="1" applyFill="1" applyBorder="1" applyAlignment="1">
      <alignment horizontal="center" vertical="center" wrapText="1" shrinkToFit="1"/>
    </xf>
    <xf numFmtId="167" fontId="7" fillId="8" borderId="82" xfId="15" applyNumberFormat="1" applyFont="1" applyFill="1" applyBorder="1" applyAlignment="1">
      <alignment horizontal="center" vertical="center" wrapText="1"/>
    </xf>
    <xf numFmtId="167" fontId="5" fillId="8" borderId="87" xfId="15" applyNumberFormat="1" applyFont="1" applyFill="1" applyBorder="1" applyAlignment="1">
      <alignment horizontal="center" vertical="center" wrapText="1"/>
    </xf>
    <xf numFmtId="167" fontId="7" fillId="8" borderId="87" xfId="15" applyNumberFormat="1" applyFont="1" applyFill="1" applyBorder="1" applyAlignment="1">
      <alignment horizontal="center" vertical="center" wrapText="1"/>
    </xf>
    <xf numFmtId="167" fontId="7" fillId="8" borderId="93" xfId="15" applyNumberFormat="1" applyFont="1" applyFill="1" applyBorder="1" applyAlignment="1">
      <alignment horizontal="center" vertical="center" wrapText="1"/>
    </xf>
    <xf numFmtId="167" fontId="7" fillId="8" borderId="94" xfId="15" applyNumberFormat="1" applyFont="1" applyFill="1" applyBorder="1" applyAlignment="1">
      <alignment horizontal="center" vertical="center" wrapText="1"/>
    </xf>
    <xf numFmtId="0" fontId="8" fillId="3" borderId="0" xfId="15" applyFont="1" applyFill="1" applyBorder="1" applyAlignment="1">
      <alignment horizontal="center" vertical="center" wrapText="1"/>
    </xf>
    <xf numFmtId="0" fontId="8" fillId="3" borderId="0" xfId="15" applyFont="1" applyFill="1" applyBorder="1" applyAlignment="1">
      <alignment horizontal="center" vertical="top" wrapText="1"/>
    </xf>
    <xf numFmtId="0" fontId="7" fillId="8" borderId="82" xfId="15" applyFont="1" applyFill="1" applyBorder="1" applyAlignment="1">
      <alignment horizontal="center" vertical="center" wrapText="1"/>
    </xf>
    <xf numFmtId="0" fontId="7" fillId="8" borderId="85" xfId="15" applyFont="1" applyFill="1" applyBorder="1" applyAlignment="1">
      <alignment horizontal="center" vertical="center" wrapText="1"/>
    </xf>
    <xf numFmtId="0" fontId="60" fillId="3" borderId="0" xfId="15" applyFont="1" applyFill="1" applyBorder="1" applyAlignment="1">
      <alignment horizontal="center" vertical="center" wrapText="1"/>
    </xf>
    <xf numFmtId="0" fontId="60" fillId="3" borderId="0" xfId="15" applyFont="1" applyFill="1" applyBorder="1" applyAlignment="1">
      <alignment horizontal="center" vertical="top" wrapText="1"/>
    </xf>
    <xf numFmtId="0" fontId="11" fillId="0" borderId="0" xfId="15" applyFont="1" applyFill="1" applyBorder="1" applyAlignment="1">
      <alignment horizontal="center" vertical="center" wrapText="1"/>
    </xf>
    <xf numFmtId="14" fontId="12" fillId="0" borderId="20" xfId="3" applyNumberFormat="1" applyFont="1" applyFill="1" applyBorder="1" applyAlignment="1">
      <alignment horizontal="center" vertical="center" wrapText="1"/>
    </xf>
    <xf numFmtId="14" fontId="12" fillId="0" borderId="26" xfId="3" applyNumberFormat="1" applyFont="1" applyFill="1" applyBorder="1" applyAlignment="1">
      <alignment horizontal="center" vertical="center" wrapText="1"/>
    </xf>
    <xf numFmtId="14" fontId="12" fillId="2" borderId="35" xfId="3" applyNumberFormat="1" applyFont="1" applyFill="1" applyBorder="1" applyAlignment="1">
      <alignment horizontal="center" vertical="center" wrapText="1"/>
    </xf>
    <xf numFmtId="14" fontId="12" fillId="2" borderId="36" xfId="3" applyNumberFormat="1" applyFont="1" applyFill="1" applyBorder="1" applyAlignment="1">
      <alignment horizontal="center" vertical="center"/>
    </xf>
    <xf numFmtId="0" fontId="17" fillId="0" borderId="0" xfId="3" applyFont="1" applyFill="1" applyAlignment="1">
      <alignment horizontal="center" vertical="center"/>
    </xf>
    <xf numFmtId="0" fontId="7" fillId="3" borderId="0" xfId="15" applyFont="1" applyFill="1" applyBorder="1" applyAlignment="1">
      <alignment horizontal="center" vertical="center" wrapText="1"/>
    </xf>
    <xf numFmtId="0" fontId="13" fillId="0" borderId="23" xfId="3" applyFont="1" applyFill="1" applyBorder="1" applyAlignment="1">
      <alignment horizontal="center" vertical="center" shrinkToFit="1"/>
    </xf>
    <xf numFmtId="0" fontId="13" fillId="0" borderId="19" xfId="3" applyFont="1" applyFill="1" applyBorder="1" applyAlignment="1">
      <alignment horizontal="center" vertical="center" shrinkToFit="1"/>
    </xf>
    <xf numFmtId="0" fontId="13" fillId="0" borderId="22" xfId="3" applyFont="1" applyFill="1" applyBorder="1" applyAlignment="1">
      <alignment horizontal="center" vertical="center" shrinkToFit="1"/>
    </xf>
    <xf numFmtId="0" fontId="13" fillId="0" borderId="18" xfId="3" applyFont="1" applyFill="1" applyBorder="1" applyAlignment="1">
      <alignment horizontal="center" vertical="center" shrinkToFit="1"/>
    </xf>
    <xf numFmtId="0" fontId="12" fillId="0" borderId="96" xfId="3" applyFont="1" applyFill="1" applyBorder="1" applyAlignment="1">
      <alignment horizontal="center" vertical="center" wrapText="1"/>
    </xf>
    <xf numFmtId="0" fontId="12" fillId="0" borderId="76" xfId="3" applyFont="1" applyFill="1" applyBorder="1" applyAlignment="1">
      <alignment horizontal="center" vertical="center" wrapText="1"/>
    </xf>
    <xf numFmtId="0" fontId="11" fillId="0" borderId="99" xfId="3" applyFont="1" applyFill="1" applyBorder="1" applyAlignment="1">
      <alignment horizontal="center" vertical="center" wrapText="1"/>
    </xf>
    <xf numFmtId="0" fontId="11" fillId="0" borderId="70" xfId="3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center" vertical="center" wrapText="1" shrinkToFit="1"/>
    </xf>
    <xf numFmtId="0" fontId="13" fillId="0" borderId="0" xfId="3" applyFont="1" applyFill="1" applyBorder="1" applyAlignment="1">
      <alignment horizontal="center" vertical="center" wrapText="1"/>
    </xf>
    <xf numFmtId="0" fontId="1" fillId="2" borderId="0" xfId="3" applyFont="1" applyFill="1" applyAlignment="1">
      <alignment horizontal="center"/>
    </xf>
    <xf numFmtId="14" fontId="11" fillId="4" borderId="32" xfId="3" applyNumberFormat="1" applyFont="1" applyFill="1" applyBorder="1" applyAlignment="1">
      <alignment horizontal="center" vertical="center" wrapText="1"/>
    </xf>
    <xf numFmtId="14" fontId="11" fillId="4" borderId="34" xfId="3" applyNumberFormat="1" applyFont="1" applyFill="1" applyBorder="1" applyAlignment="1">
      <alignment horizontal="center" vertical="center" wrapText="1"/>
    </xf>
    <xf numFmtId="0" fontId="7" fillId="4" borderId="9" xfId="3" applyFont="1" applyFill="1" applyBorder="1" applyAlignment="1">
      <alignment horizontal="center" vertical="center" wrapText="1" shrinkToFit="1"/>
    </xf>
    <xf numFmtId="0" fontId="7" fillId="4" borderId="33" xfId="3" applyFont="1" applyFill="1" applyBorder="1" applyAlignment="1">
      <alignment horizontal="center" vertical="center" wrapText="1" shrinkToFit="1"/>
    </xf>
    <xf numFmtId="0" fontId="4" fillId="0" borderId="66" xfId="3" applyFont="1" applyFill="1" applyBorder="1" applyAlignment="1">
      <alignment horizontal="center" vertical="center" wrapText="1"/>
    </xf>
    <xf numFmtId="0" fontId="4" fillId="0" borderId="52" xfId="3" applyFont="1" applyFill="1" applyBorder="1" applyAlignment="1">
      <alignment horizontal="center" vertical="center" wrapText="1"/>
    </xf>
    <xf numFmtId="0" fontId="12" fillId="0" borderId="55" xfId="3" applyFont="1" applyFill="1" applyBorder="1" applyAlignment="1">
      <alignment horizontal="center" vertical="center" wrapText="1"/>
    </xf>
    <xf numFmtId="0" fontId="12" fillId="0" borderId="56" xfId="3" applyFont="1" applyFill="1" applyBorder="1" applyAlignment="1">
      <alignment horizontal="center" vertical="center" wrapText="1"/>
    </xf>
    <xf numFmtId="0" fontId="12" fillId="0" borderId="66" xfId="3" applyFont="1" applyFill="1" applyBorder="1" applyAlignment="1">
      <alignment horizontal="center" vertical="center" wrapText="1"/>
    </xf>
    <xf numFmtId="0" fontId="12" fillId="0" borderId="52" xfId="3" applyFont="1" applyFill="1" applyBorder="1" applyAlignment="1">
      <alignment horizontal="center" vertical="center" wrapText="1"/>
    </xf>
    <xf numFmtId="0" fontId="35" fillId="2" borderId="0" xfId="3" applyFont="1" applyFill="1" applyAlignment="1">
      <alignment horizontal="center"/>
    </xf>
    <xf numFmtId="0" fontId="31" fillId="0" borderId="0" xfId="3" applyFont="1" applyFill="1" applyAlignment="1">
      <alignment horizontal="center"/>
    </xf>
    <xf numFmtId="0" fontId="18" fillId="3" borderId="24" xfId="15" applyFont="1" applyFill="1" applyBorder="1" applyAlignment="1">
      <alignment horizontal="center" vertical="center" wrapText="1"/>
    </xf>
    <xf numFmtId="0" fontId="13" fillId="0" borderId="30" xfId="3" applyFont="1" applyFill="1" applyBorder="1" applyAlignment="1">
      <alignment horizontal="center" vertical="center" shrinkToFit="1"/>
    </xf>
    <xf numFmtId="0" fontId="21" fillId="0" borderId="16" xfId="3" applyFont="1" applyFill="1" applyBorder="1" applyAlignment="1">
      <alignment horizontal="center" vertical="center" wrapText="1"/>
    </xf>
    <xf numFmtId="0" fontId="21" fillId="0" borderId="10" xfId="3" applyFont="1" applyFill="1" applyBorder="1" applyAlignment="1">
      <alignment horizontal="center" vertical="center" wrapText="1"/>
    </xf>
    <xf numFmtId="0" fontId="12" fillId="4" borderId="9" xfId="3" applyFont="1" applyFill="1" applyBorder="1" applyAlignment="1">
      <alignment horizontal="center" vertical="center" wrapText="1" shrinkToFit="1"/>
    </xf>
    <xf numFmtId="0" fontId="12" fillId="4" borderId="31" xfId="3" applyFont="1" applyFill="1" applyBorder="1" applyAlignment="1">
      <alignment horizontal="center" vertical="center" wrapText="1" shrinkToFit="1"/>
    </xf>
    <xf numFmtId="14" fontId="11" fillId="0" borderId="22" xfId="3" applyNumberFormat="1" applyFont="1" applyFill="1" applyBorder="1" applyAlignment="1">
      <alignment horizontal="center" vertical="center"/>
    </xf>
    <xf numFmtId="14" fontId="11" fillId="0" borderId="18" xfId="3" applyNumberFormat="1" applyFont="1" applyFill="1" applyBorder="1" applyAlignment="1">
      <alignment horizontal="center" vertical="center"/>
    </xf>
    <xf numFmtId="0" fontId="12" fillId="4" borderId="33" xfId="3" applyFont="1" applyFill="1" applyBorder="1" applyAlignment="1">
      <alignment horizontal="center" vertical="center" wrapText="1" shrinkToFit="1"/>
    </xf>
    <xf numFmtId="0" fontId="12" fillId="0" borderId="68" xfId="5" applyFont="1" applyFill="1" applyBorder="1" applyAlignment="1">
      <alignment horizontal="center" vertical="center" wrapText="1"/>
    </xf>
    <xf numFmtId="0" fontId="12" fillId="0" borderId="70" xfId="5" applyFont="1" applyFill="1" applyBorder="1" applyAlignment="1">
      <alignment horizontal="center" vertical="center" wrapText="1"/>
    </xf>
    <xf numFmtId="0" fontId="12" fillId="0" borderId="42" xfId="5" applyFont="1" applyFill="1" applyBorder="1" applyAlignment="1">
      <alignment horizontal="center" vertical="center" wrapText="1"/>
    </xf>
    <xf numFmtId="0" fontId="12" fillId="0" borderId="41" xfId="5" applyFont="1" applyFill="1" applyBorder="1" applyAlignment="1">
      <alignment horizontal="center" vertical="center" wrapText="1"/>
    </xf>
    <xf numFmtId="0" fontId="7" fillId="0" borderId="13" xfId="5" applyFont="1" applyFill="1" applyBorder="1" applyAlignment="1">
      <alignment horizontal="center" vertical="center"/>
    </xf>
    <xf numFmtId="0" fontId="7" fillId="0" borderId="17" xfId="5" applyFont="1" applyFill="1" applyBorder="1" applyAlignment="1">
      <alignment horizontal="center" vertical="center"/>
    </xf>
    <xf numFmtId="0" fontId="7" fillId="0" borderId="5" xfId="5" applyFont="1" applyFill="1" applyBorder="1" applyAlignment="1">
      <alignment horizontal="center" vertical="center"/>
    </xf>
    <xf numFmtId="0" fontId="8" fillId="0" borderId="0" xfId="5" applyFont="1" applyFill="1" applyBorder="1" applyAlignment="1">
      <alignment horizontal="center" vertical="center" wrapText="1" shrinkToFit="1"/>
    </xf>
    <xf numFmtId="0" fontId="18" fillId="0" borderId="0" xfId="5" applyFont="1" applyFill="1" applyBorder="1" applyAlignment="1">
      <alignment horizontal="center"/>
    </xf>
    <xf numFmtId="0" fontId="12" fillId="0" borderId="74" xfId="5" applyFont="1" applyFill="1" applyBorder="1" applyAlignment="1">
      <alignment horizontal="center" vertical="center" wrapText="1"/>
    </xf>
    <xf numFmtId="0" fontId="12" fillId="0" borderId="48" xfId="5" applyFont="1" applyFill="1" applyBorder="1" applyAlignment="1">
      <alignment horizontal="center" vertical="center" wrapText="1"/>
    </xf>
    <xf numFmtId="0" fontId="12" fillId="0" borderId="103" xfId="5" applyFont="1" applyFill="1" applyBorder="1" applyAlignment="1">
      <alignment horizontal="center" vertical="center" wrapText="1"/>
    </xf>
    <xf numFmtId="0" fontId="12" fillId="0" borderId="105" xfId="5" applyFont="1" applyFill="1" applyBorder="1" applyAlignment="1">
      <alignment horizontal="center" vertical="center" wrapText="1"/>
    </xf>
    <xf numFmtId="0" fontId="12" fillId="0" borderId="104" xfId="5" applyFont="1" applyFill="1" applyBorder="1" applyAlignment="1">
      <alignment horizontal="center" vertical="center" wrapText="1"/>
    </xf>
    <xf numFmtId="0" fontId="26" fillId="2" borderId="16" xfId="3" applyFont="1" applyFill="1" applyBorder="1" applyAlignment="1">
      <alignment horizontal="center" vertical="center" wrapText="1" shrinkToFit="1"/>
    </xf>
    <xf numFmtId="0" fontId="26" fillId="2" borderId="10" xfId="3" applyFont="1" applyFill="1" applyBorder="1" applyAlignment="1">
      <alignment horizontal="center" vertical="center" wrapText="1" shrinkToFit="1"/>
    </xf>
    <xf numFmtId="0" fontId="26" fillId="2" borderId="6" xfId="3" applyFont="1" applyFill="1" applyBorder="1" applyAlignment="1">
      <alignment horizontal="center" vertical="center" wrapText="1" shrinkToFit="1"/>
    </xf>
    <xf numFmtId="0" fontId="26" fillId="2" borderId="96" xfId="3" applyFont="1" applyFill="1" applyBorder="1" applyAlignment="1">
      <alignment horizontal="center" vertical="center" wrapText="1" shrinkToFit="1"/>
    </xf>
    <xf numFmtId="0" fontId="26" fillId="2" borderId="75" xfId="3" applyFont="1" applyFill="1" applyBorder="1" applyAlignment="1">
      <alignment horizontal="center" vertical="center" wrapText="1" shrinkToFit="1"/>
    </xf>
    <xf numFmtId="0" fontId="26" fillId="2" borderId="25" xfId="3" applyFont="1" applyFill="1" applyBorder="1" applyAlignment="1">
      <alignment horizontal="center" vertical="center" wrapText="1" shrinkToFit="1"/>
    </xf>
    <xf numFmtId="0" fontId="7" fillId="2" borderId="13" xfId="5" applyFont="1" applyFill="1" applyBorder="1" applyAlignment="1">
      <alignment horizontal="center" vertical="center"/>
    </xf>
    <xf numFmtId="0" fontId="7" fillId="2" borderId="17" xfId="5" applyFont="1" applyFill="1" applyBorder="1" applyAlignment="1">
      <alignment horizontal="center" vertical="center"/>
    </xf>
    <xf numFmtId="0" fontId="7" fillId="2" borderId="5" xfId="5" applyFont="1" applyFill="1" applyBorder="1" applyAlignment="1">
      <alignment horizontal="center" vertical="center"/>
    </xf>
    <xf numFmtId="0" fontId="31" fillId="0" borderId="0" xfId="5" applyFont="1" applyFill="1" applyBorder="1" applyAlignment="1">
      <alignment horizontal="center"/>
    </xf>
    <xf numFmtId="0" fontId="18" fillId="3" borderId="0" xfId="15" applyFont="1" applyFill="1" applyBorder="1" applyAlignment="1">
      <alignment horizontal="center" vertical="center" wrapText="1"/>
    </xf>
    <xf numFmtId="0" fontId="12" fillId="0" borderId="47" xfId="5" applyFont="1" applyFill="1" applyBorder="1" applyAlignment="1">
      <alignment horizontal="center" vertical="center" wrapText="1"/>
    </xf>
    <xf numFmtId="0" fontId="12" fillId="0" borderId="23" xfId="5" applyFont="1" applyFill="1" applyBorder="1" applyAlignment="1">
      <alignment horizontal="center" vertical="center" wrapText="1"/>
    </xf>
    <xf numFmtId="0" fontId="12" fillId="0" borderId="67" xfId="5" applyFont="1" applyFill="1" applyBorder="1" applyAlignment="1">
      <alignment horizontal="center" vertical="center" wrapText="1"/>
    </xf>
    <xf numFmtId="0" fontId="12" fillId="0" borderId="51" xfId="5" applyFont="1" applyFill="1" applyBorder="1" applyAlignment="1">
      <alignment horizontal="center" vertical="center" wrapText="1"/>
    </xf>
    <xf numFmtId="0" fontId="12" fillId="0" borderId="52" xfId="5" applyFont="1" applyFill="1" applyBorder="1" applyAlignment="1">
      <alignment horizontal="center" vertical="center" wrapText="1"/>
    </xf>
    <xf numFmtId="0" fontId="18" fillId="3" borderId="24" xfId="15" applyFont="1" applyFill="1" applyBorder="1" applyAlignment="1">
      <alignment horizontal="center" wrapText="1"/>
    </xf>
    <xf numFmtId="0" fontId="8" fillId="4" borderId="17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7" fillId="2" borderId="30" xfId="0" applyFont="1" applyFill="1" applyBorder="1" applyAlignment="1">
      <alignment horizontal="center" vertical="center" wrapText="1"/>
    </xf>
    <xf numFmtId="0" fontId="7" fillId="3" borderId="20" xfId="0" applyFont="1" applyFill="1" applyBorder="1" applyAlignment="1">
      <alignment horizontal="center" vertical="center" wrapText="1"/>
    </xf>
    <xf numFmtId="0" fontId="7" fillId="3" borderId="21" xfId="0" applyFont="1" applyFill="1" applyBorder="1" applyAlignment="1">
      <alignment horizontal="center" vertical="center" wrapText="1"/>
    </xf>
    <xf numFmtId="0" fontId="31" fillId="3" borderId="0" xfId="0" applyFont="1" applyFill="1" applyAlignment="1">
      <alignment horizontal="center"/>
    </xf>
    <xf numFmtId="0" fontId="21" fillId="0" borderId="23" xfId="0" applyFont="1" applyFill="1" applyBorder="1" applyAlignment="1">
      <alignment horizontal="center" vertical="center" shrinkToFit="1"/>
    </xf>
    <xf numFmtId="0" fontId="21" fillId="0" borderId="19" xfId="0" applyFont="1" applyFill="1" applyBorder="1" applyAlignment="1">
      <alignment horizontal="center" vertical="center" shrinkToFit="1"/>
    </xf>
    <xf numFmtId="0" fontId="21" fillId="0" borderId="22" xfId="0" applyFont="1" applyFill="1" applyBorder="1" applyAlignment="1">
      <alignment horizontal="center" vertical="center" shrinkToFit="1"/>
    </xf>
    <xf numFmtId="0" fontId="21" fillId="0" borderId="18" xfId="0" applyFont="1" applyFill="1" applyBorder="1" applyAlignment="1">
      <alignment horizontal="center" vertical="center" shrinkToFit="1"/>
    </xf>
    <xf numFmtId="0" fontId="7" fillId="3" borderId="16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7" fillId="2" borderId="9" xfId="3" applyFont="1" applyFill="1" applyBorder="1" applyAlignment="1">
      <alignment horizontal="center" vertical="center" wrapText="1" shrinkToFit="1"/>
    </xf>
    <xf numFmtId="0" fontId="7" fillId="2" borderId="33" xfId="3" applyFont="1" applyFill="1" applyBorder="1" applyAlignment="1">
      <alignment horizontal="center" vertical="center" wrapText="1" shrinkToFit="1"/>
    </xf>
    <xf numFmtId="0" fontId="7" fillId="3" borderId="26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 wrapText="1"/>
    </xf>
    <xf numFmtId="0" fontId="12" fillId="2" borderId="31" xfId="0" applyFont="1" applyFill="1" applyBorder="1" applyAlignment="1">
      <alignment horizontal="center" vertical="center" wrapText="1"/>
    </xf>
    <xf numFmtId="14" fontId="11" fillId="4" borderId="17" xfId="3" applyNumberFormat="1" applyFont="1" applyFill="1" applyBorder="1" applyAlignment="1">
      <alignment horizontal="center" vertical="center" wrapText="1"/>
    </xf>
    <xf numFmtId="14" fontId="11" fillId="4" borderId="5" xfId="3" applyNumberFormat="1" applyFont="1" applyFill="1" applyBorder="1" applyAlignment="1">
      <alignment horizontal="center" vertical="center" wrapText="1"/>
    </xf>
    <xf numFmtId="14" fontId="11" fillId="2" borderId="33" xfId="3" applyNumberFormat="1" applyFont="1" applyFill="1" applyBorder="1" applyAlignment="1">
      <alignment horizontal="center" vertical="center" wrapText="1"/>
    </xf>
    <xf numFmtId="14" fontId="11" fillId="2" borderId="31" xfId="3" applyNumberFormat="1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7" fillId="4" borderId="31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31" xfId="0" applyFont="1" applyFill="1" applyBorder="1" applyAlignment="1">
      <alignment horizontal="center" vertical="center" wrapText="1"/>
    </xf>
    <xf numFmtId="14" fontId="11" fillId="3" borderId="22" xfId="3" applyNumberFormat="1" applyFont="1" applyFill="1" applyBorder="1" applyAlignment="1">
      <alignment horizontal="center" vertical="center"/>
    </xf>
    <xf numFmtId="14" fontId="11" fillId="3" borderId="18" xfId="3" applyNumberFormat="1" applyFont="1" applyFill="1" applyBorder="1" applyAlignment="1">
      <alignment horizontal="center" vertical="center"/>
    </xf>
    <xf numFmtId="0" fontId="11" fillId="0" borderId="20" xfId="0" applyFont="1" applyFill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center" vertical="center" wrapText="1"/>
    </xf>
    <xf numFmtId="0" fontId="31" fillId="0" borderId="0" xfId="0" applyFont="1" applyFill="1" applyAlignment="1">
      <alignment horizontal="center"/>
    </xf>
    <xf numFmtId="0" fontId="21" fillId="0" borderId="16" xfId="0" applyFont="1" applyFill="1" applyBorder="1" applyAlignment="1">
      <alignment horizontal="center" vertical="center" wrapText="1"/>
    </xf>
    <xf numFmtId="0" fontId="21" fillId="0" borderId="11" xfId="0" applyFont="1" applyFill="1" applyBorder="1" applyAlignment="1">
      <alignment horizontal="center" vertical="center" wrapText="1"/>
    </xf>
    <xf numFmtId="0" fontId="11" fillId="0" borderId="26" xfId="0" applyFont="1" applyFill="1" applyBorder="1" applyAlignment="1">
      <alignment horizontal="center" vertical="center" wrapText="1"/>
    </xf>
    <xf numFmtId="0" fontId="7" fillId="2" borderId="31" xfId="3" applyFont="1" applyFill="1" applyBorder="1" applyAlignment="1">
      <alignment horizontal="center" vertical="center" wrapText="1" shrinkToFit="1"/>
    </xf>
    <xf numFmtId="14" fontId="11" fillId="0" borderId="35" xfId="3" applyNumberFormat="1" applyFont="1" applyFill="1" applyBorder="1" applyAlignment="1">
      <alignment horizontal="center" vertical="center"/>
    </xf>
    <xf numFmtId="14" fontId="11" fillId="0" borderId="36" xfId="3" applyNumberFormat="1" applyFont="1" applyFill="1" applyBorder="1" applyAlignment="1">
      <alignment horizontal="center" vertical="center"/>
    </xf>
    <xf numFmtId="0" fontId="12" fillId="2" borderId="9" xfId="3" applyFont="1" applyFill="1" applyBorder="1" applyAlignment="1">
      <alignment horizontal="center" vertical="center" wrapText="1" shrinkToFit="1"/>
    </xf>
    <xf numFmtId="0" fontId="12" fillId="2" borderId="33" xfId="3" applyFont="1" applyFill="1" applyBorder="1" applyAlignment="1">
      <alignment horizontal="center" vertical="center" wrapText="1" shrinkToFit="1"/>
    </xf>
    <xf numFmtId="0" fontId="12" fillId="2" borderId="31" xfId="3" applyFont="1" applyFill="1" applyBorder="1" applyAlignment="1">
      <alignment horizontal="center" vertical="center" wrapText="1" shrinkToFit="1"/>
    </xf>
    <xf numFmtId="14" fontId="11" fillId="2" borderId="37" xfId="3" applyNumberFormat="1" applyFont="1" applyFill="1" applyBorder="1" applyAlignment="1">
      <alignment horizontal="center" vertical="center" wrapText="1"/>
    </xf>
    <xf numFmtId="14" fontId="11" fillId="2" borderId="34" xfId="3" applyNumberFormat="1" applyFont="1" applyFill="1" applyBorder="1" applyAlignment="1">
      <alignment horizontal="center" vertical="center" wrapText="1"/>
    </xf>
    <xf numFmtId="0" fontId="17" fillId="2" borderId="9" xfId="0" applyFont="1" applyFill="1" applyBorder="1" applyAlignment="1">
      <alignment horizontal="center" vertical="center" wrapText="1"/>
    </xf>
    <xf numFmtId="0" fontId="17" fillId="2" borderId="3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7" fillId="2" borderId="0" xfId="3" applyFont="1" applyFill="1" applyBorder="1" applyAlignment="1">
      <alignment horizontal="center" vertical="center" wrapText="1" shrinkToFit="1"/>
    </xf>
    <xf numFmtId="14" fontId="12" fillId="0" borderId="35" xfId="3" applyNumberFormat="1" applyFont="1" applyFill="1" applyBorder="1" applyAlignment="1">
      <alignment horizontal="center" vertical="center" wrapText="1"/>
    </xf>
    <xf numFmtId="14" fontId="12" fillId="0" borderId="61" xfId="3" applyNumberFormat="1" applyFont="1" applyFill="1" applyBorder="1" applyAlignment="1">
      <alignment horizontal="center" vertical="center" wrapText="1"/>
    </xf>
    <xf numFmtId="0" fontId="7" fillId="4" borderId="13" xfId="3" applyFont="1" applyFill="1" applyBorder="1" applyAlignment="1">
      <alignment horizontal="center" vertical="center" wrapText="1" shrinkToFit="1"/>
    </xf>
    <xf numFmtId="0" fontId="7" fillId="4" borderId="5" xfId="3" applyFont="1" applyFill="1" applyBorder="1" applyAlignment="1">
      <alignment horizontal="center" vertical="center" wrapText="1" shrinkToFi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0" fontId="18" fillId="0" borderId="0" xfId="0" applyFont="1" applyFill="1" applyAlignment="1">
      <alignment horizontal="center"/>
    </xf>
    <xf numFmtId="0" fontId="7" fillId="3" borderId="24" xfId="15" applyFont="1" applyFill="1" applyBorder="1" applyAlignment="1">
      <alignment horizontal="center" vertical="center" wrapText="1"/>
    </xf>
    <xf numFmtId="0" fontId="4" fillId="0" borderId="26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center" wrapText="1"/>
    </xf>
    <xf numFmtId="0" fontId="8" fillId="2" borderId="0" xfId="0" applyFont="1" applyFill="1" applyBorder="1" applyAlignment="1">
      <alignment horizontal="center"/>
    </xf>
    <xf numFmtId="0" fontId="12" fillId="0" borderId="0" xfId="3" applyFont="1" applyFill="1" applyBorder="1" applyAlignment="1">
      <alignment horizontal="center" vertical="center" wrapText="1" shrinkToFit="1"/>
    </xf>
    <xf numFmtId="0" fontId="21" fillId="0" borderId="55" xfId="3" applyFont="1" applyFill="1" applyBorder="1" applyAlignment="1">
      <alignment horizontal="center" vertical="center" wrapText="1"/>
    </xf>
    <xf numFmtId="0" fontId="21" fillId="0" borderId="56" xfId="3" applyFont="1" applyFill="1" applyBorder="1" applyAlignment="1">
      <alignment horizontal="center" vertical="center" wrapText="1"/>
    </xf>
    <xf numFmtId="0" fontId="21" fillId="0" borderId="54" xfId="3" applyFont="1" applyFill="1" applyBorder="1" applyAlignment="1">
      <alignment horizontal="center" vertical="center" wrapText="1"/>
    </xf>
    <xf numFmtId="0" fontId="21" fillId="0" borderId="41" xfId="3" applyFont="1" applyFill="1" applyBorder="1" applyAlignment="1">
      <alignment horizontal="center" vertical="center" wrapText="1"/>
    </xf>
    <xf numFmtId="0" fontId="8" fillId="3" borderId="24" xfId="15" applyFont="1" applyFill="1" applyBorder="1" applyAlignment="1">
      <alignment horizontal="center" vertical="center" wrapText="1"/>
    </xf>
    <xf numFmtId="14" fontId="12" fillId="0" borderId="22" xfId="3" applyNumberFormat="1" applyFont="1" applyFill="1" applyBorder="1" applyAlignment="1">
      <alignment horizontal="center" vertical="center"/>
    </xf>
    <xf numFmtId="14" fontId="12" fillId="0" borderId="18" xfId="3" applyNumberFormat="1" applyFont="1" applyFill="1" applyBorder="1" applyAlignment="1">
      <alignment horizontal="center" vertical="center"/>
    </xf>
    <xf numFmtId="0" fontId="21" fillId="0" borderId="67" xfId="0" applyFont="1" applyFill="1" applyBorder="1" applyAlignment="1">
      <alignment horizontal="center" vertical="center" shrinkToFit="1"/>
    </xf>
    <xf numFmtId="0" fontId="21" fillId="0" borderId="30" xfId="0" applyFont="1" applyFill="1" applyBorder="1" applyAlignment="1">
      <alignment horizontal="center" vertical="center" shrinkToFit="1"/>
    </xf>
    <xf numFmtId="0" fontId="32" fillId="0" borderId="16" xfId="0" applyFont="1" applyFill="1" applyBorder="1" applyAlignment="1">
      <alignment horizontal="center" vertical="center" wrapText="1"/>
    </xf>
    <xf numFmtId="0" fontId="32" fillId="0" borderId="10" xfId="0" applyFont="1" applyFill="1" applyBorder="1" applyAlignment="1">
      <alignment horizontal="center" vertical="center" wrapText="1"/>
    </xf>
    <xf numFmtId="0" fontId="4" fillId="0" borderId="47" xfId="0" applyFont="1" applyFill="1" applyBorder="1" applyAlignment="1">
      <alignment horizontal="center" vertical="center" wrapText="1"/>
    </xf>
    <xf numFmtId="0" fontId="4" fillId="0" borderId="48" xfId="0" applyFont="1" applyFill="1" applyBorder="1" applyAlignment="1">
      <alignment horizontal="center" vertical="center" wrapText="1"/>
    </xf>
    <xf numFmtId="0" fontId="37" fillId="0" borderId="54" xfId="3" applyFont="1" applyFill="1" applyBorder="1" applyAlignment="1">
      <alignment horizontal="center" vertical="center" wrapText="1" shrinkToFit="1"/>
    </xf>
    <xf numFmtId="0" fontId="37" fillId="0" borderId="41" xfId="3" applyFont="1" applyFill="1" applyBorder="1" applyAlignment="1">
      <alignment horizontal="center" vertical="center" wrapText="1" shrinkToFit="1"/>
    </xf>
    <xf numFmtId="0" fontId="37" fillId="0" borderId="55" xfId="3" applyFont="1" applyFill="1" applyBorder="1" applyAlignment="1">
      <alignment horizontal="center" vertical="center" wrapText="1" shrinkToFit="1"/>
    </xf>
    <xf numFmtId="0" fontId="37" fillId="0" borderId="56" xfId="3" applyFont="1" applyFill="1" applyBorder="1" applyAlignment="1">
      <alignment horizontal="center" vertical="center" wrapText="1" shrinkToFit="1"/>
    </xf>
  </cellXfs>
  <cellStyles count="512">
    <cellStyle name="Comma 2" xfId="511"/>
    <cellStyle name="Currency 2" xfId="1"/>
    <cellStyle name="Currency 2 2" xfId="490"/>
    <cellStyle name="Normal" xfId="0" builtinId="0"/>
    <cellStyle name="Normal 2" xfId="2"/>
    <cellStyle name="Normal 2 10" xfId="3"/>
    <cellStyle name="Normal 2 11" xfId="4"/>
    <cellStyle name="Normal 2 12" xfId="36"/>
    <cellStyle name="Normal 2 13" xfId="37"/>
    <cellStyle name="Normal 2 14" xfId="38"/>
    <cellStyle name="Normal 2 15" xfId="39"/>
    <cellStyle name="Normal 2 16" xfId="40"/>
    <cellStyle name="Normal 2 17" xfId="41"/>
    <cellStyle name="Normal 2 18" xfId="42"/>
    <cellStyle name="Normal 2 19" xfId="43"/>
    <cellStyle name="Normal 2 2" xfId="5"/>
    <cellStyle name="Normal 2 20" xfId="44"/>
    <cellStyle name="Normal 2 21" xfId="45"/>
    <cellStyle name="Normal 2 22" xfId="46"/>
    <cellStyle name="Normal 2 23" xfId="47"/>
    <cellStyle name="Normal 2 24" xfId="48"/>
    <cellStyle name="Normal 2 25" xfId="49"/>
    <cellStyle name="Normal 2 26" xfId="50"/>
    <cellStyle name="Normal 2 27" xfId="51"/>
    <cellStyle name="Normal 2 28" xfId="52"/>
    <cellStyle name="Normal 2 29" xfId="53"/>
    <cellStyle name="Normal 2 3" xfId="6"/>
    <cellStyle name="Normal 2 30" xfId="54"/>
    <cellStyle name="Normal 2 31" xfId="55"/>
    <cellStyle name="Normal 2 32" xfId="56"/>
    <cellStyle name="Normal 2 33" xfId="57"/>
    <cellStyle name="Normal 2 34" xfId="112"/>
    <cellStyle name="Normal 2 35" xfId="113"/>
    <cellStyle name="Normal 2 36" xfId="114"/>
    <cellStyle name="Normal 2 37" xfId="115"/>
    <cellStyle name="Normal 2 38" xfId="116"/>
    <cellStyle name="Normal 2 39" xfId="117"/>
    <cellStyle name="Normal 2 4" xfId="7"/>
    <cellStyle name="Normal 2 40" xfId="118"/>
    <cellStyle name="Normal 2 41" xfId="119"/>
    <cellStyle name="Normal 2 42" xfId="120"/>
    <cellStyle name="Normal 2 43" xfId="121"/>
    <cellStyle name="Normal 2 44" xfId="122"/>
    <cellStyle name="Normal 2 45" xfId="123"/>
    <cellStyle name="Normal 2 46" xfId="124"/>
    <cellStyle name="Normal 2 47" xfId="125"/>
    <cellStyle name="Normal 2 48" xfId="126"/>
    <cellStyle name="Normal 2 49" xfId="127"/>
    <cellStyle name="Normal 2 5" xfId="8"/>
    <cellStyle name="Normal 2 50" xfId="128"/>
    <cellStyle name="Normal 2 51" xfId="129"/>
    <cellStyle name="Normal 2 52" xfId="130"/>
    <cellStyle name="Normal 2 53" xfId="131"/>
    <cellStyle name="Normal 2 54" xfId="132"/>
    <cellStyle name="Normal 2 55" xfId="133"/>
    <cellStyle name="Normal 2 56" xfId="134"/>
    <cellStyle name="Normal 2 57" xfId="135"/>
    <cellStyle name="Normal 2 58" xfId="136"/>
    <cellStyle name="Normal 2 59" xfId="137"/>
    <cellStyle name="Normal 2 6" xfId="9"/>
    <cellStyle name="Normal 2 60" xfId="138"/>
    <cellStyle name="Normal 2 7" xfId="10"/>
    <cellStyle name="Normal 2 8" xfId="11"/>
    <cellStyle name="Normal 2 9" xfId="12"/>
    <cellStyle name="Normal 3" xfId="13"/>
    <cellStyle name="Normal 4" xfId="14"/>
    <cellStyle name="Normal 4 2" xfId="15"/>
    <cellStyle name="Normal 4 2 2" xfId="492"/>
    <cellStyle name="Normal 4 3" xfId="491"/>
    <cellStyle name="Normal 5" xfId="16"/>
    <cellStyle name="Normal 5 2" xfId="493"/>
    <cellStyle name="Percent 2" xfId="17"/>
    <cellStyle name="Percent 2 10" xfId="58"/>
    <cellStyle name="Percent 2 11" xfId="59"/>
    <cellStyle name="Percent 2 12" xfId="60"/>
    <cellStyle name="Percent 2 13" xfId="61"/>
    <cellStyle name="Percent 2 14" xfId="62"/>
    <cellStyle name="Percent 2 15" xfId="63"/>
    <cellStyle name="Percent 2 16" xfId="64"/>
    <cellStyle name="Percent 2 17" xfId="65"/>
    <cellStyle name="Percent 2 18" xfId="66"/>
    <cellStyle name="Percent 2 19" xfId="67"/>
    <cellStyle name="Percent 2 2" xfId="18"/>
    <cellStyle name="Percent 2 2 2" xfId="495"/>
    <cellStyle name="Percent 2 20" xfId="68"/>
    <cellStyle name="Percent 2 21" xfId="69"/>
    <cellStyle name="Percent 2 22" xfId="70"/>
    <cellStyle name="Percent 2 23" xfId="71"/>
    <cellStyle name="Percent 2 24" xfId="72"/>
    <cellStyle name="Percent 2 25" xfId="73"/>
    <cellStyle name="Percent 2 26" xfId="74"/>
    <cellStyle name="Percent 2 27" xfId="75"/>
    <cellStyle name="Percent 2 28" xfId="76"/>
    <cellStyle name="Percent 2 29" xfId="77"/>
    <cellStyle name="Percent 2 3" xfId="19"/>
    <cellStyle name="Percent 2 3 2" xfId="496"/>
    <cellStyle name="Percent 2 30" xfId="78"/>
    <cellStyle name="Percent 2 31" xfId="79"/>
    <cellStyle name="Percent 2 32" xfId="139"/>
    <cellStyle name="Percent 2 33" xfId="140"/>
    <cellStyle name="Percent 2 34" xfId="141"/>
    <cellStyle name="Percent 2 35" xfId="142"/>
    <cellStyle name="Percent 2 36" xfId="143"/>
    <cellStyle name="Percent 2 37" xfId="144"/>
    <cellStyle name="Percent 2 38" xfId="145"/>
    <cellStyle name="Percent 2 39" xfId="146"/>
    <cellStyle name="Percent 2 4" xfId="20"/>
    <cellStyle name="Percent 2 4 2" xfId="497"/>
    <cellStyle name="Percent 2 40" xfId="147"/>
    <cellStyle name="Percent 2 41" xfId="148"/>
    <cellStyle name="Percent 2 42" xfId="149"/>
    <cellStyle name="Percent 2 43" xfId="150"/>
    <cellStyle name="Percent 2 44" xfId="151"/>
    <cellStyle name="Percent 2 45" xfId="152"/>
    <cellStyle name="Percent 2 46" xfId="153"/>
    <cellStyle name="Percent 2 47" xfId="154"/>
    <cellStyle name="Percent 2 48" xfId="155"/>
    <cellStyle name="Percent 2 49" xfId="156"/>
    <cellStyle name="Percent 2 5" xfId="21"/>
    <cellStyle name="Percent 2 5 2" xfId="498"/>
    <cellStyle name="Percent 2 50" xfId="157"/>
    <cellStyle name="Percent 2 51" xfId="158"/>
    <cellStyle name="Percent 2 52" xfId="159"/>
    <cellStyle name="Percent 2 53" xfId="160"/>
    <cellStyle name="Percent 2 54" xfId="161"/>
    <cellStyle name="Percent 2 55" xfId="162"/>
    <cellStyle name="Percent 2 56" xfId="163"/>
    <cellStyle name="Percent 2 57" xfId="164"/>
    <cellStyle name="Percent 2 58" xfId="165"/>
    <cellStyle name="Percent 2 59" xfId="494"/>
    <cellStyle name="Percent 2 6" xfId="22"/>
    <cellStyle name="Percent 2 6 2" xfId="499"/>
    <cellStyle name="Percent 2 7" xfId="23"/>
    <cellStyle name="Percent 2 7 2" xfId="500"/>
    <cellStyle name="Percent 2 8" xfId="24"/>
    <cellStyle name="Percent 2 8 2" xfId="501"/>
    <cellStyle name="Percent 2 9" xfId="25"/>
    <cellStyle name="Percent 3" xfId="26"/>
    <cellStyle name="Percent 3 10" xfId="80"/>
    <cellStyle name="Percent 3 11" xfId="81"/>
    <cellStyle name="Percent 3 12" xfId="82"/>
    <cellStyle name="Percent 3 13" xfId="83"/>
    <cellStyle name="Percent 3 14" xfId="84"/>
    <cellStyle name="Percent 3 15" xfId="85"/>
    <cellStyle name="Percent 3 16" xfId="86"/>
    <cellStyle name="Percent 3 17" xfId="87"/>
    <cellStyle name="Percent 3 18" xfId="88"/>
    <cellStyle name="Percent 3 19" xfId="89"/>
    <cellStyle name="Percent 3 2" xfId="27"/>
    <cellStyle name="Percent 3 2 2" xfId="503"/>
    <cellStyle name="Percent 3 20" xfId="90"/>
    <cellStyle name="Percent 3 21" xfId="91"/>
    <cellStyle name="Percent 3 22" xfId="92"/>
    <cellStyle name="Percent 3 23" xfId="93"/>
    <cellStyle name="Percent 3 24" xfId="94"/>
    <cellStyle name="Percent 3 25" xfId="95"/>
    <cellStyle name="Percent 3 26" xfId="96"/>
    <cellStyle name="Percent 3 27" xfId="97"/>
    <cellStyle name="Percent 3 28" xfId="98"/>
    <cellStyle name="Percent 3 29" xfId="99"/>
    <cellStyle name="Percent 3 3" xfId="28"/>
    <cellStyle name="Percent 3 3 2" xfId="504"/>
    <cellStyle name="Percent 3 30" xfId="100"/>
    <cellStyle name="Percent 3 31" xfId="101"/>
    <cellStyle name="Percent 3 32" xfId="166"/>
    <cellStyle name="Percent 3 33" xfId="167"/>
    <cellStyle name="Percent 3 34" xfId="168"/>
    <cellStyle name="Percent 3 35" xfId="169"/>
    <cellStyle name="Percent 3 36" xfId="170"/>
    <cellStyle name="Percent 3 37" xfId="171"/>
    <cellStyle name="Percent 3 38" xfId="172"/>
    <cellStyle name="Percent 3 39" xfId="173"/>
    <cellStyle name="Percent 3 4" xfId="29"/>
    <cellStyle name="Percent 3 4 2" xfId="505"/>
    <cellStyle name="Percent 3 40" xfId="174"/>
    <cellStyle name="Percent 3 41" xfId="175"/>
    <cellStyle name="Percent 3 42" xfId="176"/>
    <cellStyle name="Percent 3 43" xfId="177"/>
    <cellStyle name="Percent 3 44" xfId="178"/>
    <cellStyle name="Percent 3 45" xfId="179"/>
    <cellStyle name="Percent 3 46" xfId="180"/>
    <cellStyle name="Percent 3 47" xfId="181"/>
    <cellStyle name="Percent 3 48" xfId="182"/>
    <cellStyle name="Percent 3 49" xfId="183"/>
    <cellStyle name="Percent 3 5" xfId="30"/>
    <cellStyle name="Percent 3 5 2" xfId="506"/>
    <cellStyle name="Percent 3 50" xfId="184"/>
    <cellStyle name="Percent 3 51" xfId="185"/>
    <cellStyle name="Percent 3 52" xfId="186"/>
    <cellStyle name="Percent 3 53" xfId="187"/>
    <cellStyle name="Percent 3 54" xfId="188"/>
    <cellStyle name="Percent 3 55" xfId="189"/>
    <cellStyle name="Percent 3 56" xfId="190"/>
    <cellStyle name="Percent 3 57" xfId="191"/>
    <cellStyle name="Percent 3 58" xfId="192"/>
    <cellStyle name="Percent 3 59" xfId="502"/>
    <cellStyle name="Percent 3 6" xfId="31"/>
    <cellStyle name="Percent 3 6 2" xfId="507"/>
    <cellStyle name="Percent 3 7" xfId="32"/>
    <cellStyle name="Percent 3 7 2" xfId="508"/>
    <cellStyle name="Percent 3 8" xfId="33"/>
    <cellStyle name="Percent 3 8 2" xfId="509"/>
    <cellStyle name="Percent 3 9" xfId="34"/>
    <cellStyle name="Percent 4" xfId="35"/>
    <cellStyle name="Percent 4 10" xfId="102"/>
    <cellStyle name="Percent 4 10 10" xfId="193"/>
    <cellStyle name="Percent 4 10 11" xfId="194"/>
    <cellStyle name="Percent 4 10 12" xfId="195"/>
    <cellStyle name="Percent 4 10 13" xfId="196"/>
    <cellStyle name="Percent 4 10 14" xfId="197"/>
    <cellStyle name="Percent 4 10 15" xfId="198"/>
    <cellStyle name="Percent 4 10 16" xfId="199"/>
    <cellStyle name="Percent 4 10 17" xfId="200"/>
    <cellStyle name="Percent 4 10 18" xfId="201"/>
    <cellStyle name="Percent 4 10 19" xfId="202"/>
    <cellStyle name="Percent 4 10 2" xfId="203"/>
    <cellStyle name="Percent 4 10 20" xfId="204"/>
    <cellStyle name="Percent 4 10 21" xfId="205"/>
    <cellStyle name="Percent 4 10 22" xfId="206"/>
    <cellStyle name="Percent 4 10 23" xfId="207"/>
    <cellStyle name="Percent 4 10 24" xfId="208"/>
    <cellStyle name="Percent 4 10 25" xfId="209"/>
    <cellStyle name="Percent 4 10 26" xfId="210"/>
    <cellStyle name="Percent 4 10 27" xfId="211"/>
    <cellStyle name="Percent 4 10 28" xfId="212"/>
    <cellStyle name="Percent 4 10 3" xfId="213"/>
    <cellStyle name="Percent 4 10 4" xfId="214"/>
    <cellStyle name="Percent 4 10 5" xfId="215"/>
    <cellStyle name="Percent 4 10 6" xfId="216"/>
    <cellStyle name="Percent 4 10 7" xfId="217"/>
    <cellStyle name="Percent 4 10 8" xfId="218"/>
    <cellStyle name="Percent 4 10 9" xfId="219"/>
    <cellStyle name="Percent 4 11" xfId="103"/>
    <cellStyle name="Percent 4 11 10" xfId="220"/>
    <cellStyle name="Percent 4 11 11" xfId="221"/>
    <cellStyle name="Percent 4 11 12" xfId="222"/>
    <cellStyle name="Percent 4 11 13" xfId="223"/>
    <cellStyle name="Percent 4 11 14" xfId="224"/>
    <cellStyle name="Percent 4 11 15" xfId="225"/>
    <cellStyle name="Percent 4 11 16" xfId="226"/>
    <cellStyle name="Percent 4 11 17" xfId="227"/>
    <cellStyle name="Percent 4 11 18" xfId="228"/>
    <cellStyle name="Percent 4 11 19" xfId="229"/>
    <cellStyle name="Percent 4 11 2" xfId="230"/>
    <cellStyle name="Percent 4 11 20" xfId="231"/>
    <cellStyle name="Percent 4 11 21" xfId="232"/>
    <cellStyle name="Percent 4 11 22" xfId="233"/>
    <cellStyle name="Percent 4 11 23" xfId="234"/>
    <cellStyle name="Percent 4 11 24" xfId="235"/>
    <cellStyle name="Percent 4 11 25" xfId="236"/>
    <cellStyle name="Percent 4 11 26" xfId="237"/>
    <cellStyle name="Percent 4 11 27" xfId="238"/>
    <cellStyle name="Percent 4 11 28" xfId="239"/>
    <cellStyle name="Percent 4 11 3" xfId="240"/>
    <cellStyle name="Percent 4 11 4" xfId="241"/>
    <cellStyle name="Percent 4 11 5" xfId="242"/>
    <cellStyle name="Percent 4 11 6" xfId="243"/>
    <cellStyle name="Percent 4 11 7" xfId="244"/>
    <cellStyle name="Percent 4 11 8" xfId="245"/>
    <cellStyle name="Percent 4 11 9" xfId="246"/>
    <cellStyle name="Percent 4 12" xfId="247"/>
    <cellStyle name="Percent 4 13" xfId="248"/>
    <cellStyle name="Percent 4 14" xfId="249"/>
    <cellStyle name="Percent 4 15" xfId="250"/>
    <cellStyle name="Percent 4 16" xfId="251"/>
    <cellStyle name="Percent 4 17" xfId="252"/>
    <cellStyle name="Percent 4 18" xfId="253"/>
    <cellStyle name="Percent 4 19" xfId="254"/>
    <cellStyle name="Percent 4 2" xfId="104"/>
    <cellStyle name="Percent 4 2 10" xfId="255"/>
    <cellStyle name="Percent 4 2 11" xfId="256"/>
    <cellStyle name="Percent 4 2 12" xfId="257"/>
    <cellStyle name="Percent 4 2 13" xfId="258"/>
    <cellStyle name="Percent 4 2 14" xfId="259"/>
    <cellStyle name="Percent 4 2 15" xfId="260"/>
    <cellStyle name="Percent 4 2 16" xfId="261"/>
    <cellStyle name="Percent 4 2 17" xfId="262"/>
    <cellStyle name="Percent 4 2 18" xfId="263"/>
    <cellStyle name="Percent 4 2 19" xfId="264"/>
    <cellStyle name="Percent 4 2 2" xfId="265"/>
    <cellStyle name="Percent 4 2 20" xfId="266"/>
    <cellStyle name="Percent 4 2 21" xfId="267"/>
    <cellStyle name="Percent 4 2 22" xfId="268"/>
    <cellStyle name="Percent 4 2 23" xfId="269"/>
    <cellStyle name="Percent 4 2 24" xfId="270"/>
    <cellStyle name="Percent 4 2 25" xfId="271"/>
    <cellStyle name="Percent 4 2 26" xfId="272"/>
    <cellStyle name="Percent 4 2 27" xfId="273"/>
    <cellStyle name="Percent 4 2 28" xfId="274"/>
    <cellStyle name="Percent 4 2 3" xfId="275"/>
    <cellStyle name="Percent 4 2 4" xfId="276"/>
    <cellStyle name="Percent 4 2 5" xfId="277"/>
    <cellStyle name="Percent 4 2 6" xfId="278"/>
    <cellStyle name="Percent 4 2 7" xfId="279"/>
    <cellStyle name="Percent 4 2 8" xfId="280"/>
    <cellStyle name="Percent 4 2 9" xfId="281"/>
    <cellStyle name="Percent 4 20" xfId="282"/>
    <cellStyle name="Percent 4 21" xfId="283"/>
    <cellStyle name="Percent 4 22" xfId="284"/>
    <cellStyle name="Percent 4 23" xfId="285"/>
    <cellStyle name="Percent 4 24" xfId="286"/>
    <cellStyle name="Percent 4 25" xfId="287"/>
    <cellStyle name="Percent 4 26" xfId="288"/>
    <cellStyle name="Percent 4 27" xfId="289"/>
    <cellStyle name="Percent 4 28" xfId="290"/>
    <cellStyle name="Percent 4 29" xfId="291"/>
    <cellStyle name="Percent 4 3" xfId="105"/>
    <cellStyle name="Percent 4 3 10" xfId="292"/>
    <cellStyle name="Percent 4 3 11" xfId="293"/>
    <cellStyle name="Percent 4 3 12" xfId="294"/>
    <cellStyle name="Percent 4 3 13" xfId="295"/>
    <cellStyle name="Percent 4 3 14" xfId="296"/>
    <cellStyle name="Percent 4 3 15" xfId="297"/>
    <cellStyle name="Percent 4 3 16" xfId="298"/>
    <cellStyle name="Percent 4 3 17" xfId="299"/>
    <cellStyle name="Percent 4 3 18" xfId="300"/>
    <cellStyle name="Percent 4 3 19" xfId="301"/>
    <cellStyle name="Percent 4 3 2" xfId="302"/>
    <cellStyle name="Percent 4 3 20" xfId="303"/>
    <cellStyle name="Percent 4 3 21" xfId="304"/>
    <cellStyle name="Percent 4 3 22" xfId="305"/>
    <cellStyle name="Percent 4 3 23" xfId="306"/>
    <cellStyle name="Percent 4 3 24" xfId="307"/>
    <cellStyle name="Percent 4 3 25" xfId="308"/>
    <cellStyle name="Percent 4 3 26" xfId="309"/>
    <cellStyle name="Percent 4 3 27" xfId="310"/>
    <cellStyle name="Percent 4 3 28" xfId="311"/>
    <cellStyle name="Percent 4 3 3" xfId="312"/>
    <cellStyle name="Percent 4 3 4" xfId="313"/>
    <cellStyle name="Percent 4 3 5" xfId="314"/>
    <cellStyle name="Percent 4 3 6" xfId="315"/>
    <cellStyle name="Percent 4 3 7" xfId="316"/>
    <cellStyle name="Percent 4 3 8" xfId="317"/>
    <cellStyle name="Percent 4 3 9" xfId="318"/>
    <cellStyle name="Percent 4 30" xfId="319"/>
    <cellStyle name="Percent 4 31" xfId="320"/>
    <cellStyle name="Percent 4 32" xfId="321"/>
    <cellStyle name="Percent 4 33" xfId="322"/>
    <cellStyle name="Percent 4 34" xfId="323"/>
    <cellStyle name="Percent 4 35" xfId="324"/>
    <cellStyle name="Percent 4 36" xfId="325"/>
    <cellStyle name="Percent 4 37" xfId="326"/>
    <cellStyle name="Percent 4 38" xfId="327"/>
    <cellStyle name="Percent 4 39" xfId="510"/>
    <cellStyle name="Percent 4 4" xfId="106"/>
    <cellStyle name="Percent 4 4 10" xfId="328"/>
    <cellStyle name="Percent 4 4 11" xfId="329"/>
    <cellStyle name="Percent 4 4 12" xfId="330"/>
    <cellStyle name="Percent 4 4 13" xfId="331"/>
    <cellStyle name="Percent 4 4 14" xfId="332"/>
    <cellStyle name="Percent 4 4 15" xfId="333"/>
    <cellStyle name="Percent 4 4 16" xfId="334"/>
    <cellStyle name="Percent 4 4 17" xfId="335"/>
    <cellStyle name="Percent 4 4 18" xfId="336"/>
    <cellStyle name="Percent 4 4 19" xfId="337"/>
    <cellStyle name="Percent 4 4 2" xfId="338"/>
    <cellStyle name="Percent 4 4 20" xfId="339"/>
    <cellStyle name="Percent 4 4 21" xfId="340"/>
    <cellStyle name="Percent 4 4 22" xfId="341"/>
    <cellStyle name="Percent 4 4 23" xfId="342"/>
    <cellStyle name="Percent 4 4 24" xfId="343"/>
    <cellStyle name="Percent 4 4 25" xfId="344"/>
    <cellStyle name="Percent 4 4 26" xfId="345"/>
    <cellStyle name="Percent 4 4 27" xfId="346"/>
    <cellStyle name="Percent 4 4 28" xfId="347"/>
    <cellStyle name="Percent 4 4 3" xfId="348"/>
    <cellStyle name="Percent 4 4 4" xfId="349"/>
    <cellStyle name="Percent 4 4 5" xfId="350"/>
    <cellStyle name="Percent 4 4 6" xfId="351"/>
    <cellStyle name="Percent 4 4 7" xfId="352"/>
    <cellStyle name="Percent 4 4 8" xfId="353"/>
    <cellStyle name="Percent 4 4 9" xfId="354"/>
    <cellStyle name="Percent 4 5" xfId="107"/>
    <cellStyle name="Percent 4 5 10" xfId="355"/>
    <cellStyle name="Percent 4 5 11" xfId="356"/>
    <cellStyle name="Percent 4 5 12" xfId="357"/>
    <cellStyle name="Percent 4 5 13" xfId="358"/>
    <cellStyle name="Percent 4 5 14" xfId="359"/>
    <cellStyle name="Percent 4 5 15" xfId="360"/>
    <cellStyle name="Percent 4 5 16" xfId="361"/>
    <cellStyle name="Percent 4 5 17" xfId="362"/>
    <cellStyle name="Percent 4 5 18" xfId="363"/>
    <cellStyle name="Percent 4 5 19" xfId="364"/>
    <cellStyle name="Percent 4 5 2" xfId="365"/>
    <cellStyle name="Percent 4 5 20" xfId="366"/>
    <cellStyle name="Percent 4 5 21" xfId="367"/>
    <cellStyle name="Percent 4 5 22" xfId="368"/>
    <cellStyle name="Percent 4 5 23" xfId="369"/>
    <cellStyle name="Percent 4 5 24" xfId="370"/>
    <cellStyle name="Percent 4 5 25" xfId="371"/>
    <cellStyle name="Percent 4 5 26" xfId="372"/>
    <cellStyle name="Percent 4 5 27" xfId="373"/>
    <cellStyle name="Percent 4 5 28" xfId="374"/>
    <cellStyle name="Percent 4 5 3" xfId="375"/>
    <cellStyle name="Percent 4 5 4" xfId="376"/>
    <cellStyle name="Percent 4 5 5" xfId="377"/>
    <cellStyle name="Percent 4 5 6" xfId="378"/>
    <cellStyle name="Percent 4 5 7" xfId="379"/>
    <cellStyle name="Percent 4 5 8" xfId="380"/>
    <cellStyle name="Percent 4 5 9" xfId="381"/>
    <cellStyle name="Percent 4 6" xfId="108"/>
    <cellStyle name="Percent 4 6 10" xfId="382"/>
    <cellStyle name="Percent 4 6 11" xfId="383"/>
    <cellStyle name="Percent 4 6 12" xfId="384"/>
    <cellStyle name="Percent 4 6 13" xfId="385"/>
    <cellStyle name="Percent 4 6 14" xfId="386"/>
    <cellStyle name="Percent 4 6 15" xfId="387"/>
    <cellStyle name="Percent 4 6 16" xfId="388"/>
    <cellStyle name="Percent 4 6 17" xfId="389"/>
    <cellStyle name="Percent 4 6 18" xfId="390"/>
    <cellStyle name="Percent 4 6 19" xfId="391"/>
    <cellStyle name="Percent 4 6 2" xfId="392"/>
    <cellStyle name="Percent 4 6 20" xfId="393"/>
    <cellStyle name="Percent 4 6 21" xfId="394"/>
    <cellStyle name="Percent 4 6 22" xfId="395"/>
    <cellStyle name="Percent 4 6 23" xfId="396"/>
    <cellStyle name="Percent 4 6 24" xfId="397"/>
    <cellStyle name="Percent 4 6 25" xfId="398"/>
    <cellStyle name="Percent 4 6 26" xfId="399"/>
    <cellStyle name="Percent 4 6 27" xfId="400"/>
    <cellStyle name="Percent 4 6 28" xfId="401"/>
    <cellStyle name="Percent 4 6 3" xfId="402"/>
    <cellStyle name="Percent 4 6 4" xfId="403"/>
    <cellStyle name="Percent 4 6 5" xfId="404"/>
    <cellStyle name="Percent 4 6 6" xfId="405"/>
    <cellStyle name="Percent 4 6 7" xfId="406"/>
    <cellStyle name="Percent 4 6 8" xfId="407"/>
    <cellStyle name="Percent 4 6 9" xfId="408"/>
    <cellStyle name="Percent 4 7" xfId="109"/>
    <cellStyle name="Percent 4 7 10" xfId="409"/>
    <cellStyle name="Percent 4 7 11" xfId="410"/>
    <cellStyle name="Percent 4 7 12" xfId="411"/>
    <cellStyle name="Percent 4 7 13" xfId="412"/>
    <cellStyle name="Percent 4 7 14" xfId="413"/>
    <cellStyle name="Percent 4 7 15" xfId="414"/>
    <cellStyle name="Percent 4 7 16" xfId="415"/>
    <cellStyle name="Percent 4 7 17" xfId="416"/>
    <cellStyle name="Percent 4 7 18" xfId="417"/>
    <cellStyle name="Percent 4 7 19" xfId="418"/>
    <cellStyle name="Percent 4 7 2" xfId="419"/>
    <cellStyle name="Percent 4 7 20" xfId="420"/>
    <cellStyle name="Percent 4 7 21" xfId="421"/>
    <cellStyle name="Percent 4 7 22" xfId="422"/>
    <cellStyle name="Percent 4 7 23" xfId="423"/>
    <cellStyle name="Percent 4 7 24" xfId="424"/>
    <cellStyle name="Percent 4 7 25" xfId="425"/>
    <cellStyle name="Percent 4 7 26" xfId="426"/>
    <cellStyle name="Percent 4 7 27" xfId="427"/>
    <cellStyle name="Percent 4 7 28" xfId="428"/>
    <cellStyle name="Percent 4 7 3" xfId="429"/>
    <cellStyle name="Percent 4 7 4" xfId="430"/>
    <cellStyle name="Percent 4 7 5" xfId="431"/>
    <cellStyle name="Percent 4 7 6" xfId="432"/>
    <cellStyle name="Percent 4 7 7" xfId="433"/>
    <cellStyle name="Percent 4 7 8" xfId="434"/>
    <cellStyle name="Percent 4 7 9" xfId="435"/>
    <cellStyle name="Percent 4 8" xfId="110"/>
    <cellStyle name="Percent 4 8 10" xfId="436"/>
    <cellStyle name="Percent 4 8 11" xfId="437"/>
    <cellStyle name="Percent 4 8 12" xfId="438"/>
    <cellStyle name="Percent 4 8 13" xfId="439"/>
    <cellStyle name="Percent 4 8 14" xfId="440"/>
    <cellStyle name="Percent 4 8 15" xfId="441"/>
    <cellStyle name="Percent 4 8 16" xfId="442"/>
    <cellStyle name="Percent 4 8 17" xfId="443"/>
    <cellStyle name="Percent 4 8 18" xfId="444"/>
    <cellStyle name="Percent 4 8 19" xfId="445"/>
    <cellStyle name="Percent 4 8 2" xfId="446"/>
    <cellStyle name="Percent 4 8 20" xfId="447"/>
    <cellStyle name="Percent 4 8 21" xfId="448"/>
    <cellStyle name="Percent 4 8 22" xfId="449"/>
    <cellStyle name="Percent 4 8 23" xfId="450"/>
    <cellStyle name="Percent 4 8 24" xfId="451"/>
    <cellStyle name="Percent 4 8 25" xfId="452"/>
    <cellStyle name="Percent 4 8 26" xfId="453"/>
    <cellStyle name="Percent 4 8 27" xfId="454"/>
    <cellStyle name="Percent 4 8 28" xfId="455"/>
    <cellStyle name="Percent 4 8 3" xfId="456"/>
    <cellStyle name="Percent 4 8 4" xfId="457"/>
    <cellStyle name="Percent 4 8 5" xfId="458"/>
    <cellStyle name="Percent 4 8 6" xfId="459"/>
    <cellStyle name="Percent 4 8 7" xfId="460"/>
    <cellStyle name="Percent 4 8 8" xfId="461"/>
    <cellStyle name="Percent 4 8 9" xfId="462"/>
    <cellStyle name="Percent 4 9" xfId="111"/>
    <cellStyle name="Percent 4 9 10" xfId="463"/>
    <cellStyle name="Percent 4 9 11" xfId="464"/>
    <cellStyle name="Percent 4 9 12" xfId="465"/>
    <cellStyle name="Percent 4 9 13" xfId="466"/>
    <cellStyle name="Percent 4 9 14" xfId="467"/>
    <cellStyle name="Percent 4 9 15" xfId="468"/>
    <cellStyle name="Percent 4 9 16" xfId="469"/>
    <cellStyle name="Percent 4 9 17" xfId="470"/>
    <cellStyle name="Percent 4 9 18" xfId="471"/>
    <cellStyle name="Percent 4 9 19" xfId="472"/>
    <cellStyle name="Percent 4 9 2" xfId="473"/>
    <cellStyle name="Percent 4 9 20" xfId="474"/>
    <cellStyle name="Percent 4 9 21" xfId="475"/>
    <cellStyle name="Percent 4 9 22" xfId="476"/>
    <cellStyle name="Percent 4 9 23" xfId="477"/>
    <cellStyle name="Percent 4 9 24" xfId="478"/>
    <cellStyle name="Percent 4 9 25" xfId="479"/>
    <cellStyle name="Percent 4 9 26" xfId="480"/>
    <cellStyle name="Percent 4 9 27" xfId="481"/>
    <cellStyle name="Percent 4 9 28" xfId="482"/>
    <cellStyle name="Percent 4 9 3" xfId="483"/>
    <cellStyle name="Percent 4 9 4" xfId="484"/>
    <cellStyle name="Percent 4 9 5" xfId="485"/>
    <cellStyle name="Percent 4 9 6" xfId="486"/>
    <cellStyle name="Percent 4 9 7" xfId="487"/>
    <cellStyle name="Percent 4 9 8" xfId="488"/>
    <cellStyle name="Percent 4 9 9" xfId="489"/>
  </cellStyles>
  <dxfs count="0"/>
  <tableStyles count="0" defaultTableStyle="TableStyleMedium9" defaultPivotStyle="PivotStyleLight16"/>
  <colors>
    <mruColors>
      <color rgb="FF660033"/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34"/>
  <sheetViews>
    <sheetView topLeftCell="A11" zoomScale="85" zoomScaleNormal="85" workbookViewId="0">
      <selection activeCell="F26" sqref="F26"/>
    </sheetView>
  </sheetViews>
  <sheetFormatPr defaultRowHeight="15.75" x14ac:dyDescent="0.25"/>
  <cols>
    <col min="1" max="1" width="13.85546875" style="502" customWidth="1"/>
    <col min="2" max="2" width="25" style="502" customWidth="1"/>
    <col min="3" max="3" width="58.5703125" style="459" customWidth="1"/>
    <col min="4" max="4" width="9.140625" style="459"/>
    <col min="5" max="5" width="10.5703125" style="459" customWidth="1"/>
    <col min="6" max="6" width="9.140625" style="459"/>
    <col min="7" max="7" width="7.5703125" style="459" customWidth="1"/>
    <col min="8" max="256" width="9.140625" style="459"/>
    <col min="257" max="257" width="13.85546875" style="459" customWidth="1"/>
    <col min="258" max="258" width="25" style="459" customWidth="1"/>
    <col min="259" max="259" width="58.5703125" style="459" customWidth="1"/>
    <col min="260" max="260" width="9.140625" style="459"/>
    <col min="261" max="261" width="10.5703125" style="459" customWidth="1"/>
    <col min="262" max="262" width="9.140625" style="459"/>
    <col min="263" max="263" width="7.5703125" style="459" customWidth="1"/>
    <col min="264" max="512" width="9.140625" style="459"/>
    <col min="513" max="513" width="13.85546875" style="459" customWidth="1"/>
    <col min="514" max="514" width="25" style="459" customWidth="1"/>
    <col min="515" max="515" width="58.5703125" style="459" customWidth="1"/>
    <col min="516" max="516" width="9.140625" style="459"/>
    <col min="517" max="517" width="10.5703125" style="459" customWidth="1"/>
    <col min="518" max="518" width="9.140625" style="459"/>
    <col min="519" max="519" width="7.5703125" style="459" customWidth="1"/>
    <col min="520" max="768" width="9.140625" style="459"/>
    <col min="769" max="769" width="13.85546875" style="459" customWidth="1"/>
    <col min="770" max="770" width="25" style="459" customWidth="1"/>
    <col min="771" max="771" width="58.5703125" style="459" customWidth="1"/>
    <col min="772" max="772" width="9.140625" style="459"/>
    <col min="773" max="773" width="10.5703125" style="459" customWidth="1"/>
    <col min="774" max="774" width="9.140625" style="459"/>
    <col min="775" max="775" width="7.5703125" style="459" customWidth="1"/>
    <col min="776" max="1024" width="9.140625" style="459"/>
    <col min="1025" max="1025" width="13.85546875" style="459" customWidth="1"/>
    <col min="1026" max="1026" width="25" style="459" customWidth="1"/>
    <col min="1027" max="1027" width="58.5703125" style="459" customWidth="1"/>
    <col min="1028" max="1028" width="9.140625" style="459"/>
    <col min="1029" max="1029" width="10.5703125" style="459" customWidth="1"/>
    <col min="1030" max="1030" width="9.140625" style="459"/>
    <col min="1031" max="1031" width="7.5703125" style="459" customWidth="1"/>
    <col min="1032" max="1280" width="9.140625" style="459"/>
    <col min="1281" max="1281" width="13.85546875" style="459" customWidth="1"/>
    <col min="1282" max="1282" width="25" style="459" customWidth="1"/>
    <col min="1283" max="1283" width="58.5703125" style="459" customWidth="1"/>
    <col min="1284" max="1284" width="9.140625" style="459"/>
    <col min="1285" max="1285" width="10.5703125" style="459" customWidth="1"/>
    <col min="1286" max="1286" width="9.140625" style="459"/>
    <col min="1287" max="1287" width="7.5703125" style="459" customWidth="1"/>
    <col min="1288" max="1536" width="9.140625" style="459"/>
    <col min="1537" max="1537" width="13.85546875" style="459" customWidth="1"/>
    <col min="1538" max="1538" width="25" style="459" customWidth="1"/>
    <col min="1539" max="1539" width="58.5703125" style="459" customWidth="1"/>
    <col min="1540" max="1540" width="9.140625" style="459"/>
    <col min="1541" max="1541" width="10.5703125" style="459" customWidth="1"/>
    <col min="1542" max="1542" width="9.140625" style="459"/>
    <col min="1543" max="1543" width="7.5703125" style="459" customWidth="1"/>
    <col min="1544" max="1792" width="9.140625" style="459"/>
    <col min="1793" max="1793" width="13.85546875" style="459" customWidth="1"/>
    <col min="1794" max="1794" width="25" style="459" customWidth="1"/>
    <col min="1795" max="1795" width="58.5703125" style="459" customWidth="1"/>
    <col min="1796" max="1796" width="9.140625" style="459"/>
    <col min="1797" max="1797" width="10.5703125" style="459" customWidth="1"/>
    <col min="1798" max="1798" width="9.140625" style="459"/>
    <col min="1799" max="1799" width="7.5703125" style="459" customWidth="1"/>
    <col min="1800" max="2048" width="9.140625" style="459"/>
    <col min="2049" max="2049" width="13.85546875" style="459" customWidth="1"/>
    <col min="2050" max="2050" width="25" style="459" customWidth="1"/>
    <col min="2051" max="2051" width="58.5703125" style="459" customWidth="1"/>
    <col min="2052" max="2052" width="9.140625" style="459"/>
    <col min="2053" max="2053" width="10.5703125" style="459" customWidth="1"/>
    <col min="2054" max="2054" width="9.140625" style="459"/>
    <col min="2055" max="2055" width="7.5703125" style="459" customWidth="1"/>
    <col min="2056" max="2304" width="9.140625" style="459"/>
    <col min="2305" max="2305" width="13.85546875" style="459" customWidth="1"/>
    <col min="2306" max="2306" width="25" style="459" customWidth="1"/>
    <col min="2307" max="2307" width="58.5703125" style="459" customWidth="1"/>
    <col min="2308" max="2308" width="9.140625" style="459"/>
    <col min="2309" max="2309" width="10.5703125" style="459" customWidth="1"/>
    <col min="2310" max="2310" width="9.140625" style="459"/>
    <col min="2311" max="2311" width="7.5703125" style="459" customWidth="1"/>
    <col min="2312" max="2560" width="9.140625" style="459"/>
    <col min="2561" max="2561" width="13.85546875" style="459" customWidth="1"/>
    <col min="2562" max="2562" width="25" style="459" customWidth="1"/>
    <col min="2563" max="2563" width="58.5703125" style="459" customWidth="1"/>
    <col min="2564" max="2564" width="9.140625" style="459"/>
    <col min="2565" max="2565" width="10.5703125" style="459" customWidth="1"/>
    <col min="2566" max="2566" width="9.140625" style="459"/>
    <col min="2567" max="2567" width="7.5703125" style="459" customWidth="1"/>
    <col min="2568" max="2816" width="9.140625" style="459"/>
    <col min="2817" max="2817" width="13.85546875" style="459" customWidth="1"/>
    <col min="2818" max="2818" width="25" style="459" customWidth="1"/>
    <col min="2819" max="2819" width="58.5703125" style="459" customWidth="1"/>
    <col min="2820" max="2820" width="9.140625" style="459"/>
    <col min="2821" max="2821" width="10.5703125" style="459" customWidth="1"/>
    <col min="2822" max="2822" width="9.140625" style="459"/>
    <col min="2823" max="2823" width="7.5703125" style="459" customWidth="1"/>
    <col min="2824" max="3072" width="9.140625" style="459"/>
    <col min="3073" max="3073" width="13.85546875" style="459" customWidth="1"/>
    <col min="3074" max="3074" width="25" style="459" customWidth="1"/>
    <col min="3075" max="3075" width="58.5703125" style="459" customWidth="1"/>
    <col min="3076" max="3076" width="9.140625" style="459"/>
    <col min="3077" max="3077" width="10.5703125" style="459" customWidth="1"/>
    <col min="3078" max="3078" width="9.140625" style="459"/>
    <col min="3079" max="3079" width="7.5703125" style="459" customWidth="1"/>
    <col min="3080" max="3328" width="9.140625" style="459"/>
    <col min="3329" max="3329" width="13.85546875" style="459" customWidth="1"/>
    <col min="3330" max="3330" width="25" style="459" customWidth="1"/>
    <col min="3331" max="3331" width="58.5703125" style="459" customWidth="1"/>
    <col min="3332" max="3332" width="9.140625" style="459"/>
    <col min="3333" max="3333" width="10.5703125" style="459" customWidth="1"/>
    <col min="3334" max="3334" width="9.140625" style="459"/>
    <col min="3335" max="3335" width="7.5703125" style="459" customWidth="1"/>
    <col min="3336" max="3584" width="9.140625" style="459"/>
    <col min="3585" max="3585" width="13.85546875" style="459" customWidth="1"/>
    <col min="3586" max="3586" width="25" style="459" customWidth="1"/>
    <col min="3587" max="3587" width="58.5703125" style="459" customWidth="1"/>
    <col min="3588" max="3588" width="9.140625" style="459"/>
    <col min="3589" max="3589" width="10.5703125" style="459" customWidth="1"/>
    <col min="3590" max="3590" width="9.140625" style="459"/>
    <col min="3591" max="3591" width="7.5703125" style="459" customWidth="1"/>
    <col min="3592" max="3840" width="9.140625" style="459"/>
    <col min="3841" max="3841" width="13.85546875" style="459" customWidth="1"/>
    <col min="3842" max="3842" width="25" style="459" customWidth="1"/>
    <col min="3843" max="3843" width="58.5703125" style="459" customWidth="1"/>
    <col min="3844" max="3844" width="9.140625" style="459"/>
    <col min="3845" max="3845" width="10.5703125" style="459" customWidth="1"/>
    <col min="3846" max="3846" width="9.140625" style="459"/>
    <col min="3847" max="3847" width="7.5703125" style="459" customWidth="1"/>
    <col min="3848" max="4096" width="9.140625" style="459"/>
    <col min="4097" max="4097" width="13.85546875" style="459" customWidth="1"/>
    <col min="4098" max="4098" width="25" style="459" customWidth="1"/>
    <col min="4099" max="4099" width="58.5703125" style="459" customWidth="1"/>
    <col min="4100" max="4100" width="9.140625" style="459"/>
    <col min="4101" max="4101" width="10.5703125" style="459" customWidth="1"/>
    <col min="4102" max="4102" width="9.140625" style="459"/>
    <col min="4103" max="4103" width="7.5703125" style="459" customWidth="1"/>
    <col min="4104" max="4352" width="9.140625" style="459"/>
    <col min="4353" max="4353" width="13.85546875" style="459" customWidth="1"/>
    <col min="4354" max="4354" width="25" style="459" customWidth="1"/>
    <col min="4355" max="4355" width="58.5703125" style="459" customWidth="1"/>
    <col min="4356" max="4356" width="9.140625" style="459"/>
    <col min="4357" max="4357" width="10.5703125" style="459" customWidth="1"/>
    <col min="4358" max="4358" width="9.140625" style="459"/>
    <col min="4359" max="4359" width="7.5703125" style="459" customWidth="1"/>
    <col min="4360" max="4608" width="9.140625" style="459"/>
    <col min="4609" max="4609" width="13.85546875" style="459" customWidth="1"/>
    <col min="4610" max="4610" width="25" style="459" customWidth="1"/>
    <col min="4611" max="4611" width="58.5703125" style="459" customWidth="1"/>
    <col min="4612" max="4612" width="9.140625" style="459"/>
    <col min="4613" max="4613" width="10.5703125" style="459" customWidth="1"/>
    <col min="4614" max="4614" width="9.140625" style="459"/>
    <col min="4615" max="4615" width="7.5703125" style="459" customWidth="1"/>
    <col min="4616" max="4864" width="9.140625" style="459"/>
    <col min="4865" max="4865" width="13.85546875" style="459" customWidth="1"/>
    <col min="4866" max="4866" width="25" style="459" customWidth="1"/>
    <col min="4867" max="4867" width="58.5703125" style="459" customWidth="1"/>
    <col min="4868" max="4868" width="9.140625" style="459"/>
    <col min="4869" max="4869" width="10.5703125" style="459" customWidth="1"/>
    <col min="4870" max="4870" width="9.140625" style="459"/>
    <col min="4871" max="4871" width="7.5703125" style="459" customWidth="1"/>
    <col min="4872" max="5120" width="9.140625" style="459"/>
    <col min="5121" max="5121" width="13.85546875" style="459" customWidth="1"/>
    <col min="5122" max="5122" width="25" style="459" customWidth="1"/>
    <col min="5123" max="5123" width="58.5703125" style="459" customWidth="1"/>
    <col min="5124" max="5124" width="9.140625" style="459"/>
    <col min="5125" max="5125" width="10.5703125" style="459" customWidth="1"/>
    <col min="5126" max="5126" width="9.140625" style="459"/>
    <col min="5127" max="5127" width="7.5703125" style="459" customWidth="1"/>
    <col min="5128" max="5376" width="9.140625" style="459"/>
    <col min="5377" max="5377" width="13.85546875" style="459" customWidth="1"/>
    <col min="5378" max="5378" width="25" style="459" customWidth="1"/>
    <col min="5379" max="5379" width="58.5703125" style="459" customWidth="1"/>
    <col min="5380" max="5380" width="9.140625" style="459"/>
    <col min="5381" max="5381" width="10.5703125" style="459" customWidth="1"/>
    <col min="5382" max="5382" width="9.140625" style="459"/>
    <col min="5383" max="5383" width="7.5703125" style="459" customWidth="1"/>
    <col min="5384" max="5632" width="9.140625" style="459"/>
    <col min="5633" max="5633" width="13.85546875" style="459" customWidth="1"/>
    <col min="5634" max="5634" width="25" style="459" customWidth="1"/>
    <col min="5635" max="5635" width="58.5703125" style="459" customWidth="1"/>
    <col min="5636" max="5636" width="9.140625" style="459"/>
    <col min="5637" max="5637" width="10.5703125" style="459" customWidth="1"/>
    <col min="5638" max="5638" width="9.140625" style="459"/>
    <col min="5639" max="5639" width="7.5703125" style="459" customWidth="1"/>
    <col min="5640" max="5888" width="9.140625" style="459"/>
    <col min="5889" max="5889" width="13.85546875" style="459" customWidth="1"/>
    <col min="5890" max="5890" width="25" style="459" customWidth="1"/>
    <col min="5891" max="5891" width="58.5703125" style="459" customWidth="1"/>
    <col min="5892" max="5892" width="9.140625" style="459"/>
    <col min="5893" max="5893" width="10.5703125" style="459" customWidth="1"/>
    <col min="5894" max="5894" width="9.140625" style="459"/>
    <col min="5895" max="5895" width="7.5703125" style="459" customWidth="1"/>
    <col min="5896" max="6144" width="9.140625" style="459"/>
    <col min="6145" max="6145" width="13.85546875" style="459" customWidth="1"/>
    <col min="6146" max="6146" width="25" style="459" customWidth="1"/>
    <col min="6147" max="6147" width="58.5703125" style="459" customWidth="1"/>
    <col min="6148" max="6148" width="9.140625" style="459"/>
    <col min="6149" max="6149" width="10.5703125" style="459" customWidth="1"/>
    <col min="6150" max="6150" width="9.140625" style="459"/>
    <col min="6151" max="6151" width="7.5703125" style="459" customWidth="1"/>
    <col min="6152" max="6400" width="9.140625" style="459"/>
    <col min="6401" max="6401" width="13.85546875" style="459" customWidth="1"/>
    <col min="6402" max="6402" width="25" style="459" customWidth="1"/>
    <col min="6403" max="6403" width="58.5703125" style="459" customWidth="1"/>
    <col min="6404" max="6404" width="9.140625" style="459"/>
    <col min="6405" max="6405" width="10.5703125" style="459" customWidth="1"/>
    <col min="6406" max="6406" width="9.140625" style="459"/>
    <col min="6407" max="6407" width="7.5703125" style="459" customWidth="1"/>
    <col min="6408" max="6656" width="9.140625" style="459"/>
    <col min="6657" max="6657" width="13.85546875" style="459" customWidth="1"/>
    <col min="6658" max="6658" width="25" style="459" customWidth="1"/>
    <col min="6659" max="6659" width="58.5703125" style="459" customWidth="1"/>
    <col min="6660" max="6660" width="9.140625" style="459"/>
    <col min="6661" max="6661" width="10.5703125" style="459" customWidth="1"/>
    <col min="6662" max="6662" width="9.140625" style="459"/>
    <col min="6663" max="6663" width="7.5703125" style="459" customWidth="1"/>
    <col min="6664" max="6912" width="9.140625" style="459"/>
    <col min="6913" max="6913" width="13.85546875" style="459" customWidth="1"/>
    <col min="6914" max="6914" width="25" style="459" customWidth="1"/>
    <col min="6915" max="6915" width="58.5703125" style="459" customWidth="1"/>
    <col min="6916" max="6916" width="9.140625" style="459"/>
    <col min="6917" max="6917" width="10.5703125" style="459" customWidth="1"/>
    <col min="6918" max="6918" width="9.140625" style="459"/>
    <col min="6919" max="6919" width="7.5703125" style="459" customWidth="1"/>
    <col min="6920" max="7168" width="9.140625" style="459"/>
    <col min="7169" max="7169" width="13.85546875" style="459" customWidth="1"/>
    <col min="7170" max="7170" width="25" style="459" customWidth="1"/>
    <col min="7171" max="7171" width="58.5703125" style="459" customWidth="1"/>
    <col min="7172" max="7172" width="9.140625" style="459"/>
    <col min="7173" max="7173" width="10.5703125" style="459" customWidth="1"/>
    <col min="7174" max="7174" width="9.140625" style="459"/>
    <col min="7175" max="7175" width="7.5703125" style="459" customWidth="1"/>
    <col min="7176" max="7424" width="9.140625" style="459"/>
    <col min="7425" max="7425" width="13.85546875" style="459" customWidth="1"/>
    <col min="7426" max="7426" width="25" style="459" customWidth="1"/>
    <col min="7427" max="7427" width="58.5703125" style="459" customWidth="1"/>
    <col min="7428" max="7428" width="9.140625" style="459"/>
    <col min="7429" max="7429" width="10.5703125" style="459" customWidth="1"/>
    <col min="7430" max="7430" width="9.140625" style="459"/>
    <col min="7431" max="7431" width="7.5703125" style="459" customWidth="1"/>
    <col min="7432" max="7680" width="9.140625" style="459"/>
    <col min="7681" max="7681" width="13.85546875" style="459" customWidth="1"/>
    <col min="7682" max="7682" width="25" style="459" customWidth="1"/>
    <col min="7683" max="7683" width="58.5703125" style="459" customWidth="1"/>
    <col min="7684" max="7684" width="9.140625" style="459"/>
    <col min="7685" max="7685" width="10.5703125" style="459" customWidth="1"/>
    <col min="7686" max="7686" width="9.140625" style="459"/>
    <col min="7687" max="7687" width="7.5703125" style="459" customWidth="1"/>
    <col min="7688" max="7936" width="9.140625" style="459"/>
    <col min="7937" max="7937" width="13.85546875" style="459" customWidth="1"/>
    <col min="7938" max="7938" width="25" style="459" customWidth="1"/>
    <col min="7939" max="7939" width="58.5703125" style="459" customWidth="1"/>
    <col min="7940" max="7940" width="9.140625" style="459"/>
    <col min="7941" max="7941" width="10.5703125" style="459" customWidth="1"/>
    <col min="7942" max="7942" width="9.140625" style="459"/>
    <col min="7943" max="7943" width="7.5703125" style="459" customWidth="1"/>
    <col min="7944" max="8192" width="9.140625" style="459"/>
    <col min="8193" max="8193" width="13.85546875" style="459" customWidth="1"/>
    <col min="8194" max="8194" width="25" style="459" customWidth="1"/>
    <col min="8195" max="8195" width="58.5703125" style="459" customWidth="1"/>
    <col min="8196" max="8196" width="9.140625" style="459"/>
    <col min="8197" max="8197" width="10.5703125" style="459" customWidth="1"/>
    <col min="8198" max="8198" width="9.140625" style="459"/>
    <col min="8199" max="8199" width="7.5703125" style="459" customWidth="1"/>
    <col min="8200" max="8448" width="9.140625" style="459"/>
    <col min="8449" max="8449" width="13.85546875" style="459" customWidth="1"/>
    <col min="8450" max="8450" width="25" style="459" customWidth="1"/>
    <col min="8451" max="8451" width="58.5703125" style="459" customWidth="1"/>
    <col min="8452" max="8452" width="9.140625" style="459"/>
    <col min="8453" max="8453" width="10.5703125" style="459" customWidth="1"/>
    <col min="8454" max="8454" width="9.140625" style="459"/>
    <col min="8455" max="8455" width="7.5703125" style="459" customWidth="1"/>
    <col min="8456" max="8704" width="9.140625" style="459"/>
    <col min="8705" max="8705" width="13.85546875" style="459" customWidth="1"/>
    <col min="8706" max="8706" width="25" style="459" customWidth="1"/>
    <col min="8707" max="8707" width="58.5703125" style="459" customWidth="1"/>
    <col min="8708" max="8708" width="9.140625" style="459"/>
    <col min="8709" max="8709" width="10.5703125" style="459" customWidth="1"/>
    <col min="8710" max="8710" width="9.140625" style="459"/>
    <col min="8711" max="8711" width="7.5703125" style="459" customWidth="1"/>
    <col min="8712" max="8960" width="9.140625" style="459"/>
    <col min="8961" max="8961" width="13.85546875" style="459" customWidth="1"/>
    <col min="8962" max="8962" width="25" style="459" customWidth="1"/>
    <col min="8963" max="8963" width="58.5703125" style="459" customWidth="1"/>
    <col min="8964" max="8964" width="9.140625" style="459"/>
    <col min="8965" max="8965" width="10.5703125" style="459" customWidth="1"/>
    <col min="8966" max="8966" width="9.140625" style="459"/>
    <col min="8967" max="8967" width="7.5703125" style="459" customWidth="1"/>
    <col min="8968" max="9216" width="9.140625" style="459"/>
    <col min="9217" max="9217" width="13.85546875" style="459" customWidth="1"/>
    <col min="9218" max="9218" width="25" style="459" customWidth="1"/>
    <col min="9219" max="9219" width="58.5703125" style="459" customWidth="1"/>
    <col min="9220" max="9220" width="9.140625" style="459"/>
    <col min="9221" max="9221" width="10.5703125" style="459" customWidth="1"/>
    <col min="9222" max="9222" width="9.140625" style="459"/>
    <col min="9223" max="9223" width="7.5703125" style="459" customWidth="1"/>
    <col min="9224" max="9472" width="9.140625" style="459"/>
    <col min="9473" max="9473" width="13.85546875" style="459" customWidth="1"/>
    <col min="9474" max="9474" width="25" style="459" customWidth="1"/>
    <col min="9475" max="9475" width="58.5703125" style="459" customWidth="1"/>
    <col min="9476" max="9476" width="9.140625" style="459"/>
    <col min="9477" max="9477" width="10.5703125" style="459" customWidth="1"/>
    <col min="9478" max="9478" width="9.140625" style="459"/>
    <col min="9479" max="9479" width="7.5703125" style="459" customWidth="1"/>
    <col min="9480" max="9728" width="9.140625" style="459"/>
    <col min="9729" max="9729" width="13.85546875" style="459" customWidth="1"/>
    <col min="9730" max="9730" width="25" style="459" customWidth="1"/>
    <col min="9731" max="9731" width="58.5703125" style="459" customWidth="1"/>
    <col min="9732" max="9732" width="9.140625" style="459"/>
    <col min="9733" max="9733" width="10.5703125" style="459" customWidth="1"/>
    <col min="9734" max="9734" width="9.140625" style="459"/>
    <col min="9735" max="9735" width="7.5703125" style="459" customWidth="1"/>
    <col min="9736" max="9984" width="9.140625" style="459"/>
    <col min="9985" max="9985" width="13.85546875" style="459" customWidth="1"/>
    <col min="9986" max="9986" width="25" style="459" customWidth="1"/>
    <col min="9987" max="9987" width="58.5703125" style="459" customWidth="1"/>
    <col min="9988" max="9988" width="9.140625" style="459"/>
    <col min="9989" max="9989" width="10.5703125" style="459" customWidth="1"/>
    <col min="9990" max="9990" width="9.140625" style="459"/>
    <col min="9991" max="9991" width="7.5703125" style="459" customWidth="1"/>
    <col min="9992" max="10240" width="9.140625" style="459"/>
    <col min="10241" max="10241" width="13.85546875" style="459" customWidth="1"/>
    <col min="10242" max="10242" width="25" style="459" customWidth="1"/>
    <col min="10243" max="10243" width="58.5703125" style="459" customWidth="1"/>
    <col min="10244" max="10244" width="9.140625" style="459"/>
    <col min="10245" max="10245" width="10.5703125" style="459" customWidth="1"/>
    <col min="10246" max="10246" width="9.140625" style="459"/>
    <col min="10247" max="10247" width="7.5703125" style="459" customWidth="1"/>
    <col min="10248" max="10496" width="9.140625" style="459"/>
    <col min="10497" max="10497" width="13.85546875" style="459" customWidth="1"/>
    <col min="10498" max="10498" width="25" style="459" customWidth="1"/>
    <col min="10499" max="10499" width="58.5703125" style="459" customWidth="1"/>
    <col min="10500" max="10500" width="9.140625" style="459"/>
    <col min="10501" max="10501" width="10.5703125" style="459" customWidth="1"/>
    <col min="10502" max="10502" width="9.140625" style="459"/>
    <col min="10503" max="10503" width="7.5703125" style="459" customWidth="1"/>
    <col min="10504" max="10752" width="9.140625" style="459"/>
    <col min="10753" max="10753" width="13.85546875" style="459" customWidth="1"/>
    <col min="10754" max="10754" width="25" style="459" customWidth="1"/>
    <col min="10755" max="10755" width="58.5703125" style="459" customWidth="1"/>
    <col min="10756" max="10756" width="9.140625" style="459"/>
    <col min="10757" max="10757" width="10.5703125" style="459" customWidth="1"/>
    <col min="10758" max="10758" width="9.140625" style="459"/>
    <col min="10759" max="10759" width="7.5703125" style="459" customWidth="1"/>
    <col min="10760" max="11008" width="9.140625" style="459"/>
    <col min="11009" max="11009" width="13.85546875" style="459" customWidth="1"/>
    <col min="11010" max="11010" width="25" style="459" customWidth="1"/>
    <col min="11011" max="11011" width="58.5703125" style="459" customWidth="1"/>
    <col min="11012" max="11012" width="9.140625" style="459"/>
    <col min="11013" max="11013" width="10.5703125" style="459" customWidth="1"/>
    <col min="11014" max="11014" width="9.140625" style="459"/>
    <col min="11015" max="11015" width="7.5703125" style="459" customWidth="1"/>
    <col min="11016" max="11264" width="9.140625" style="459"/>
    <col min="11265" max="11265" width="13.85546875" style="459" customWidth="1"/>
    <col min="11266" max="11266" width="25" style="459" customWidth="1"/>
    <col min="11267" max="11267" width="58.5703125" style="459" customWidth="1"/>
    <col min="11268" max="11268" width="9.140625" style="459"/>
    <col min="11269" max="11269" width="10.5703125" style="459" customWidth="1"/>
    <col min="11270" max="11270" width="9.140625" style="459"/>
    <col min="11271" max="11271" width="7.5703125" style="459" customWidth="1"/>
    <col min="11272" max="11520" width="9.140625" style="459"/>
    <col min="11521" max="11521" width="13.85546875" style="459" customWidth="1"/>
    <col min="11522" max="11522" width="25" style="459" customWidth="1"/>
    <col min="11523" max="11523" width="58.5703125" style="459" customWidth="1"/>
    <col min="11524" max="11524" width="9.140625" style="459"/>
    <col min="11525" max="11525" width="10.5703125" style="459" customWidth="1"/>
    <col min="11526" max="11526" width="9.140625" style="459"/>
    <col min="11527" max="11527" width="7.5703125" style="459" customWidth="1"/>
    <col min="11528" max="11776" width="9.140625" style="459"/>
    <col min="11777" max="11777" width="13.85546875" style="459" customWidth="1"/>
    <col min="11778" max="11778" width="25" style="459" customWidth="1"/>
    <col min="11779" max="11779" width="58.5703125" style="459" customWidth="1"/>
    <col min="11780" max="11780" width="9.140625" style="459"/>
    <col min="11781" max="11781" width="10.5703125" style="459" customWidth="1"/>
    <col min="11782" max="11782" width="9.140625" style="459"/>
    <col min="11783" max="11783" width="7.5703125" style="459" customWidth="1"/>
    <col min="11784" max="12032" width="9.140625" style="459"/>
    <col min="12033" max="12033" width="13.85546875" style="459" customWidth="1"/>
    <col min="12034" max="12034" width="25" style="459" customWidth="1"/>
    <col min="12035" max="12035" width="58.5703125" style="459" customWidth="1"/>
    <col min="12036" max="12036" width="9.140625" style="459"/>
    <col min="12037" max="12037" width="10.5703125" style="459" customWidth="1"/>
    <col min="12038" max="12038" width="9.140625" style="459"/>
    <col min="12039" max="12039" width="7.5703125" style="459" customWidth="1"/>
    <col min="12040" max="12288" width="9.140625" style="459"/>
    <col min="12289" max="12289" width="13.85546875" style="459" customWidth="1"/>
    <col min="12290" max="12290" width="25" style="459" customWidth="1"/>
    <col min="12291" max="12291" width="58.5703125" style="459" customWidth="1"/>
    <col min="12292" max="12292" width="9.140625" style="459"/>
    <col min="12293" max="12293" width="10.5703125" style="459" customWidth="1"/>
    <col min="12294" max="12294" width="9.140625" style="459"/>
    <col min="12295" max="12295" width="7.5703125" style="459" customWidth="1"/>
    <col min="12296" max="12544" width="9.140625" style="459"/>
    <col min="12545" max="12545" width="13.85546875" style="459" customWidth="1"/>
    <col min="12546" max="12546" width="25" style="459" customWidth="1"/>
    <col min="12547" max="12547" width="58.5703125" style="459" customWidth="1"/>
    <col min="12548" max="12548" width="9.140625" style="459"/>
    <col min="12549" max="12549" width="10.5703125" style="459" customWidth="1"/>
    <col min="12550" max="12550" width="9.140625" style="459"/>
    <col min="12551" max="12551" width="7.5703125" style="459" customWidth="1"/>
    <col min="12552" max="12800" width="9.140625" style="459"/>
    <col min="12801" max="12801" width="13.85546875" style="459" customWidth="1"/>
    <col min="12802" max="12802" width="25" style="459" customWidth="1"/>
    <col min="12803" max="12803" width="58.5703125" style="459" customWidth="1"/>
    <col min="12804" max="12804" width="9.140625" style="459"/>
    <col min="12805" max="12805" width="10.5703125" style="459" customWidth="1"/>
    <col min="12806" max="12806" width="9.140625" style="459"/>
    <col min="12807" max="12807" width="7.5703125" style="459" customWidth="1"/>
    <col min="12808" max="13056" width="9.140625" style="459"/>
    <col min="13057" max="13057" width="13.85546875" style="459" customWidth="1"/>
    <col min="13058" max="13058" width="25" style="459" customWidth="1"/>
    <col min="13059" max="13059" width="58.5703125" style="459" customWidth="1"/>
    <col min="13060" max="13060" width="9.140625" style="459"/>
    <col min="13061" max="13061" width="10.5703125" style="459" customWidth="1"/>
    <col min="13062" max="13062" width="9.140625" style="459"/>
    <col min="13063" max="13063" width="7.5703125" style="459" customWidth="1"/>
    <col min="13064" max="13312" width="9.140625" style="459"/>
    <col min="13313" max="13313" width="13.85546875" style="459" customWidth="1"/>
    <col min="13314" max="13314" width="25" style="459" customWidth="1"/>
    <col min="13315" max="13315" width="58.5703125" style="459" customWidth="1"/>
    <col min="13316" max="13316" width="9.140625" style="459"/>
    <col min="13317" max="13317" width="10.5703125" style="459" customWidth="1"/>
    <col min="13318" max="13318" width="9.140625" style="459"/>
    <col min="13319" max="13319" width="7.5703125" style="459" customWidth="1"/>
    <col min="13320" max="13568" width="9.140625" style="459"/>
    <col min="13569" max="13569" width="13.85546875" style="459" customWidth="1"/>
    <col min="13570" max="13570" width="25" style="459" customWidth="1"/>
    <col min="13571" max="13571" width="58.5703125" style="459" customWidth="1"/>
    <col min="13572" max="13572" width="9.140625" style="459"/>
    <col min="13573" max="13573" width="10.5703125" style="459" customWidth="1"/>
    <col min="13574" max="13574" width="9.140625" style="459"/>
    <col min="13575" max="13575" width="7.5703125" style="459" customWidth="1"/>
    <col min="13576" max="13824" width="9.140625" style="459"/>
    <col min="13825" max="13825" width="13.85546875" style="459" customWidth="1"/>
    <col min="13826" max="13826" width="25" style="459" customWidth="1"/>
    <col min="13827" max="13827" width="58.5703125" style="459" customWidth="1"/>
    <col min="13828" max="13828" width="9.140625" style="459"/>
    <col min="13829" max="13829" width="10.5703125" style="459" customWidth="1"/>
    <col min="13830" max="13830" width="9.140625" style="459"/>
    <col min="13831" max="13831" width="7.5703125" style="459" customWidth="1"/>
    <col min="13832" max="14080" width="9.140625" style="459"/>
    <col min="14081" max="14081" width="13.85546875" style="459" customWidth="1"/>
    <col min="14082" max="14082" width="25" style="459" customWidth="1"/>
    <col min="14083" max="14083" width="58.5703125" style="459" customWidth="1"/>
    <col min="14084" max="14084" width="9.140625" style="459"/>
    <col min="14085" max="14085" width="10.5703125" style="459" customWidth="1"/>
    <col min="14086" max="14086" width="9.140625" style="459"/>
    <col min="14087" max="14087" width="7.5703125" style="459" customWidth="1"/>
    <col min="14088" max="14336" width="9.140625" style="459"/>
    <col min="14337" max="14337" width="13.85546875" style="459" customWidth="1"/>
    <col min="14338" max="14338" width="25" style="459" customWidth="1"/>
    <col min="14339" max="14339" width="58.5703125" style="459" customWidth="1"/>
    <col min="14340" max="14340" width="9.140625" style="459"/>
    <col min="14341" max="14341" width="10.5703125" style="459" customWidth="1"/>
    <col min="14342" max="14342" width="9.140625" style="459"/>
    <col min="14343" max="14343" width="7.5703125" style="459" customWidth="1"/>
    <col min="14344" max="14592" width="9.140625" style="459"/>
    <col min="14593" max="14593" width="13.85546875" style="459" customWidth="1"/>
    <col min="14594" max="14594" width="25" style="459" customWidth="1"/>
    <col min="14595" max="14595" width="58.5703125" style="459" customWidth="1"/>
    <col min="14596" max="14596" width="9.140625" style="459"/>
    <col min="14597" max="14597" width="10.5703125" style="459" customWidth="1"/>
    <col min="14598" max="14598" width="9.140625" style="459"/>
    <col min="14599" max="14599" width="7.5703125" style="459" customWidth="1"/>
    <col min="14600" max="14848" width="9.140625" style="459"/>
    <col min="14849" max="14849" width="13.85546875" style="459" customWidth="1"/>
    <col min="14850" max="14850" width="25" style="459" customWidth="1"/>
    <col min="14851" max="14851" width="58.5703125" style="459" customWidth="1"/>
    <col min="14852" max="14852" width="9.140625" style="459"/>
    <col min="14853" max="14853" width="10.5703125" style="459" customWidth="1"/>
    <col min="14854" max="14854" width="9.140625" style="459"/>
    <col min="14855" max="14855" width="7.5703125" style="459" customWidth="1"/>
    <col min="14856" max="15104" width="9.140625" style="459"/>
    <col min="15105" max="15105" width="13.85546875" style="459" customWidth="1"/>
    <col min="15106" max="15106" width="25" style="459" customWidth="1"/>
    <col min="15107" max="15107" width="58.5703125" style="459" customWidth="1"/>
    <col min="15108" max="15108" width="9.140625" style="459"/>
    <col min="15109" max="15109" width="10.5703125" style="459" customWidth="1"/>
    <col min="15110" max="15110" width="9.140625" style="459"/>
    <col min="15111" max="15111" width="7.5703125" style="459" customWidth="1"/>
    <col min="15112" max="15360" width="9.140625" style="459"/>
    <col min="15361" max="15361" width="13.85546875" style="459" customWidth="1"/>
    <col min="15362" max="15362" width="25" style="459" customWidth="1"/>
    <col min="15363" max="15363" width="58.5703125" style="459" customWidth="1"/>
    <col min="15364" max="15364" width="9.140625" style="459"/>
    <col min="15365" max="15365" width="10.5703125" style="459" customWidth="1"/>
    <col min="15366" max="15366" width="9.140625" style="459"/>
    <col min="15367" max="15367" width="7.5703125" style="459" customWidth="1"/>
    <col min="15368" max="15616" width="9.140625" style="459"/>
    <col min="15617" max="15617" width="13.85546875" style="459" customWidth="1"/>
    <col min="15618" max="15618" width="25" style="459" customWidth="1"/>
    <col min="15619" max="15619" width="58.5703125" style="459" customWidth="1"/>
    <col min="15620" max="15620" width="9.140625" style="459"/>
    <col min="15621" max="15621" width="10.5703125" style="459" customWidth="1"/>
    <col min="15622" max="15622" width="9.140625" style="459"/>
    <col min="15623" max="15623" width="7.5703125" style="459" customWidth="1"/>
    <col min="15624" max="15872" width="9.140625" style="459"/>
    <col min="15873" max="15873" width="13.85546875" style="459" customWidth="1"/>
    <col min="15874" max="15874" width="25" style="459" customWidth="1"/>
    <col min="15875" max="15875" width="58.5703125" style="459" customWidth="1"/>
    <col min="15876" max="15876" width="9.140625" style="459"/>
    <col min="15877" max="15877" width="10.5703125" style="459" customWidth="1"/>
    <col min="15878" max="15878" width="9.140625" style="459"/>
    <col min="15879" max="15879" width="7.5703125" style="459" customWidth="1"/>
    <col min="15880" max="16128" width="9.140625" style="459"/>
    <col min="16129" max="16129" width="13.85546875" style="459" customWidth="1"/>
    <col min="16130" max="16130" width="25" style="459" customWidth="1"/>
    <col min="16131" max="16131" width="58.5703125" style="459" customWidth="1"/>
    <col min="16132" max="16132" width="9.140625" style="459"/>
    <col min="16133" max="16133" width="10.5703125" style="459" customWidth="1"/>
    <col min="16134" max="16134" width="9.140625" style="459"/>
    <col min="16135" max="16135" width="7.5703125" style="459" customWidth="1"/>
    <col min="16136" max="16384" width="9.140625" style="459"/>
  </cols>
  <sheetData>
    <row r="1" spans="1:3" ht="24.75" customHeight="1" x14ac:dyDescent="0.25">
      <c r="A1" s="599" t="s">
        <v>221</v>
      </c>
      <c r="B1" s="599"/>
      <c r="C1" s="599"/>
    </row>
    <row r="2" spans="1:3" s="460" customFormat="1" ht="17.25" customHeight="1" x14ac:dyDescent="0.25">
      <c r="A2" s="600" t="str">
        <f>"THỜI KHÓA BIỂU TỪ NGÀY "&amp;DAY(A8)&amp;"/"&amp;MONTH(A8)&amp;"/"&amp;YEAR(A8)&amp;"  ĐẾN NGÀY "&amp;DAY(A26)&amp;"/"&amp;MONTH(A26)&amp;"/"&amp;YEAR(A26)</f>
        <v>THỜI KHÓA BIỂU TỪ NGÀY 12/10/2020  ĐẾN NGÀY 18/10/2020</v>
      </c>
      <c r="B2" s="600"/>
      <c r="C2" s="600"/>
    </row>
    <row r="3" spans="1:3" s="464" customFormat="1" ht="9" customHeight="1" thickBot="1" x14ac:dyDescent="0.25">
      <c r="A3" s="461"/>
      <c r="B3" s="462"/>
      <c r="C3" s="463"/>
    </row>
    <row r="4" spans="1:3" ht="4.5" hidden="1" customHeight="1" x14ac:dyDescent="0.25">
      <c r="A4" s="465"/>
      <c r="B4" s="465"/>
      <c r="C4" s="466"/>
    </row>
    <row r="5" spans="1:3" s="470" customFormat="1" ht="35.450000000000003" customHeight="1" thickTop="1" thickBot="1" x14ac:dyDescent="0.25">
      <c r="A5" s="467"/>
      <c r="B5" s="468"/>
      <c r="C5" s="469" t="s">
        <v>222</v>
      </c>
    </row>
    <row r="6" spans="1:3" s="473" customFormat="1" ht="21" customHeight="1" thickTop="1" x14ac:dyDescent="0.2">
      <c r="A6" s="601" t="s">
        <v>0</v>
      </c>
      <c r="B6" s="471" t="s">
        <v>7</v>
      </c>
      <c r="C6" s="472"/>
    </row>
    <row r="7" spans="1:3" s="476" customFormat="1" ht="15" customHeight="1" x14ac:dyDescent="0.2">
      <c r="A7" s="602"/>
      <c r="B7" s="474" t="s">
        <v>9</v>
      </c>
      <c r="C7" s="475"/>
    </row>
    <row r="8" spans="1:3" s="470" customFormat="1" ht="36" customHeight="1" thickBot="1" x14ac:dyDescent="0.25">
      <c r="A8" s="477">
        <v>44116</v>
      </c>
      <c r="B8" s="478" t="s">
        <v>8</v>
      </c>
      <c r="C8" s="479"/>
    </row>
    <row r="9" spans="1:3" s="470" customFormat="1" ht="24" customHeight="1" thickTop="1" x14ac:dyDescent="0.2">
      <c r="A9" s="594" t="s">
        <v>223</v>
      </c>
      <c r="B9" s="471" t="s">
        <v>7</v>
      </c>
      <c r="C9" s="480"/>
    </row>
    <row r="10" spans="1:3" s="470" customFormat="1" ht="21.6" customHeight="1" x14ac:dyDescent="0.2">
      <c r="A10" s="595"/>
      <c r="B10" s="481" t="s">
        <v>9</v>
      </c>
      <c r="C10" s="482"/>
    </row>
    <row r="11" spans="1:3" s="470" customFormat="1" ht="32.25" customHeight="1" thickBot="1" x14ac:dyDescent="0.25">
      <c r="A11" s="477">
        <f>A8+1</f>
        <v>44117</v>
      </c>
      <c r="B11" s="478" t="s">
        <v>224</v>
      </c>
      <c r="C11" s="483"/>
    </row>
    <row r="12" spans="1:3" s="470" customFormat="1" ht="22.5" customHeight="1" thickTop="1" x14ac:dyDescent="0.2">
      <c r="A12" s="594" t="s">
        <v>225</v>
      </c>
      <c r="B12" s="471" t="s">
        <v>7</v>
      </c>
      <c r="C12" s="484"/>
    </row>
    <row r="13" spans="1:3" s="470" customFormat="1" ht="23.45" customHeight="1" x14ac:dyDescent="0.2">
      <c r="A13" s="595"/>
      <c r="B13" s="481" t="s">
        <v>226</v>
      </c>
      <c r="C13" s="485"/>
    </row>
    <row r="14" spans="1:3" s="470" customFormat="1" ht="35.25" customHeight="1" thickBot="1" x14ac:dyDescent="0.25">
      <c r="A14" s="477">
        <f>A11+1</f>
        <v>44118</v>
      </c>
      <c r="B14" s="478" t="s">
        <v>8</v>
      </c>
      <c r="C14" s="486"/>
    </row>
    <row r="15" spans="1:3" s="470" customFormat="1" ht="22.5" customHeight="1" thickTop="1" x14ac:dyDescent="0.2">
      <c r="A15" s="594" t="s">
        <v>1</v>
      </c>
      <c r="B15" s="471" t="s">
        <v>7</v>
      </c>
      <c r="C15" s="487"/>
    </row>
    <row r="16" spans="1:3" s="470" customFormat="1" ht="23.45" customHeight="1" x14ac:dyDescent="0.2">
      <c r="A16" s="595"/>
      <c r="B16" s="481" t="s">
        <v>227</v>
      </c>
      <c r="C16" s="488"/>
    </row>
    <row r="17" spans="1:6" s="470" customFormat="1" ht="24" customHeight="1" thickBot="1" x14ac:dyDescent="0.25">
      <c r="A17" s="477">
        <f>A14+1</f>
        <v>44119</v>
      </c>
      <c r="B17" s="478" t="s">
        <v>224</v>
      </c>
      <c r="C17" s="483"/>
    </row>
    <row r="18" spans="1:6" s="470" customFormat="1" ht="22.15" customHeight="1" thickTop="1" x14ac:dyDescent="0.2">
      <c r="A18" s="594" t="s">
        <v>2</v>
      </c>
      <c r="B18" s="471" t="s">
        <v>7</v>
      </c>
      <c r="C18" s="480"/>
    </row>
    <row r="19" spans="1:6" s="470" customFormat="1" ht="22.9" customHeight="1" x14ac:dyDescent="0.2">
      <c r="A19" s="595"/>
      <c r="B19" s="481" t="s">
        <v>227</v>
      </c>
      <c r="C19" s="482"/>
    </row>
    <row r="20" spans="1:6" s="470" customFormat="1" ht="28.5" customHeight="1" thickBot="1" x14ac:dyDescent="0.25">
      <c r="A20" s="477">
        <f>A17+1</f>
        <v>44120</v>
      </c>
      <c r="B20" s="478" t="s">
        <v>8</v>
      </c>
      <c r="C20" s="489" t="s">
        <v>228</v>
      </c>
    </row>
    <row r="21" spans="1:6" s="470" customFormat="1" ht="27" customHeight="1" thickTop="1" x14ac:dyDescent="0.2">
      <c r="A21" s="594" t="s">
        <v>3</v>
      </c>
      <c r="B21" s="471" t="s">
        <v>7</v>
      </c>
      <c r="C21" s="490"/>
    </row>
    <row r="22" spans="1:6" s="470" customFormat="1" ht="25.5" customHeight="1" x14ac:dyDescent="0.2">
      <c r="A22" s="596"/>
      <c r="B22" s="481" t="s">
        <v>9</v>
      </c>
      <c r="C22" s="491"/>
    </row>
    <row r="23" spans="1:6" s="470" customFormat="1" ht="28.5" customHeight="1" thickBot="1" x14ac:dyDescent="0.3">
      <c r="A23" s="492">
        <f>A20+1</f>
        <v>44121</v>
      </c>
      <c r="B23" s="493" t="s">
        <v>229</v>
      </c>
      <c r="C23" s="489" t="s">
        <v>230</v>
      </c>
      <c r="E23" s="459"/>
      <c r="F23" s="459"/>
    </row>
    <row r="24" spans="1:6" ht="22.5" customHeight="1" thickTop="1" x14ac:dyDescent="0.25">
      <c r="A24" s="594" t="s">
        <v>4</v>
      </c>
      <c r="B24" s="494" t="s">
        <v>231</v>
      </c>
      <c r="C24" s="495"/>
    </row>
    <row r="25" spans="1:6" ht="24" customHeight="1" x14ac:dyDescent="0.25">
      <c r="A25" s="596"/>
      <c r="B25" s="496" t="s">
        <v>232</v>
      </c>
      <c r="C25" s="497"/>
    </row>
    <row r="26" spans="1:6" ht="26.25" customHeight="1" thickBot="1" x14ac:dyDescent="0.3">
      <c r="A26" s="492">
        <f>A23+1</f>
        <v>44122</v>
      </c>
      <c r="B26" s="498" t="s">
        <v>8</v>
      </c>
      <c r="C26" s="499"/>
    </row>
    <row r="27" spans="1:6" ht="41.25" customHeight="1" thickTop="1" thickBot="1" x14ac:dyDescent="0.3">
      <c r="A27" s="597" t="s">
        <v>233</v>
      </c>
      <c r="B27" s="598"/>
      <c r="C27" s="500"/>
    </row>
    <row r="28" spans="1:6" ht="30.75" customHeight="1" thickTop="1" x14ac:dyDescent="0.25">
      <c r="A28" s="501"/>
    </row>
    <row r="29" spans="1:6" ht="30.75" customHeight="1" x14ac:dyDescent="0.25">
      <c r="A29" s="501"/>
    </row>
    <row r="30" spans="1:6" ht="30.75" customHeight="1" x14ac:dyDescent="0.25">
      <c r="A30" s="501"/>
    </row>
    <row r="31" spans="1:6" ht="30.75" customHeight="1" x14ac:dyDescent="0.25">
      <c r="A31" s="501"/>
    </row>
    <row r="32" spans="1:6" ht="30.75" customHeight="1" x14ac:dyDescent="0.25">
      <c r="A32" s="501"/>
    </row>
    <row r="33" spans="1:1" ht="30.75" customHeight="1" x14ac:dyDescent="0.25">
      <c r="A33" s="501"/>
    </row>
    <row r="34" spans="1:1" ht="30.75" customHeight="1" x14ac:dyDescent="0.25">
      <c r="A34" s="501"/>
    </row>
  </sheetData>
  <mergeCells count="10">
    <mergeCell ref="A18:A19"/>
    <mergeCell ref="A21:A22"/>
    <mergeCell ref="A24:A25"/>
    <mergeCell ref="A27:B27"/>
    <mergeCell ref="A1:C1"/>
    <mergeCell ref="A2:C2"/>
    <mergeCell ref="A6:A7"/>
    <mergeCell ref="A9:A10"/>
    <mergeCell ref="A12:A13"/>
    <mergeCell ref="A15:A16"/>
  </mergeCells>
  <pageMargins left="0.39" right="0.25" top="0.53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E73"/>
  <sheetViews>
    <sheetView showRuler="0" topLeftCell="A4" zoomScaleNormal="100" zoomScalePageLayoutView="90" workbookViewId="0">
      <selection activeCell="C67" sqref="C67"/>
    </sheetView>
  </sheetViews>
  <sheetFormatPr defaultRowHeight="14.25" x14ac:dyDescent="0.2"/>
  <cols>
    <col min="1" max="1" width="13.42578125" style="71" customWidth="1"/>
    <col min="2" max="2" width="13.42578125" style="135" customWidth="1"/>
    <col min="3" max="3" width="60.42578125" style="1" customWidth="1"/>
    <col min="4" max="4" width="55.42578125" style="1" customWidth="1"/>
    <col min="5" max="5" width="18.85546875" style="1" customWidth="1"/>
    <col min="6" max="16384" width="9.140625" style="1"/>
  </cols>
  <sheetData>
    <row r="1" spans="1:5" s="2" customFormat="1" ht="38.25" customHeight="1" x14ac:dyDescent="0.3">
      <c r="A1" s="728" t="s">
        <v>47</v>
      </c>
      <c r="B1" s="728"/>
      <c r="C1" s="728"/>
      <c r="D1" s="728"/>
    </row>
    <row r="2" spans="1:5" s="2" customFormat="1" ht="20.25" customHeight="1" thickBot="1" x14ac:dyDescent="0.3">
      <c r="A2" s="729" t="str">
        <f>"THỜI KHÓA BIỂU TỪ NGÀY "&amp;DAY(A7)&amp;"/"&amp;MONTH(A7)&amp;"/"&amp;YEAR(A7)&amp;" ĐẾN NGÀY "&amp;DAY(A25)&amp;"/"&amp;MONTH(A25)&amp;"/"&amp;YEAR(A25)</f>
        <v>THỜI KHÓA BIỂU TỪ NGÀY 12/10/2020 ĐẾN NGÀY 18/10/2020</v>
      </c>
      <c r="B2" s="729"/>
      <c r="C2" s="611"/>
      <c r="D2" s="729"/>
    </row>
    <row r="3" spans="1:5" s="5" customFormat="1" ht="12.75" customHeight="1" x14ac:dyDescent="0.2">
      <c r="A3" s="682" t="s">
        <v>216</v>
      </c>
      <c r="B3" s="683"/>
      <c r="C3" s="706" t="s">
        <v>48</v>
      </c>
      <c r="D3" s="706" t="s">
        <v>57</v>
      </c>
    </row>
    <row r="4" spans="1:5" s="5" customFormat="1" ht="16.5" customHeight="1" thickBot="1" x14ac:dyDescent="0.25">
      <c r="A4" s="684"/>
      <c r="B4" s="685"/>
      <c r="C4" s="707"/>
      <c r="D4" s="707"/>
    </row>
    <row r="5" spans="1:5" s="2" customFormat="1" ht="32.25" customHeight="1" x14ac:dyDescent="0.25">
      <c r="A5" s="726" t="s">
        <v>0</v>
      </c>
      <c r="B5" s="136" t="s">
        <v>7</v>
      </c>
      <c r="C5" s="350" t="s">
        <v>258</v>
      </c>
      <c r="D5" s="355"/>
      <c r="E5" s="12"/>
    </row>
    <row r="6" spans="1:5" s="2" customFormat="1" ht="14.25" customHeight="1" x14ac:dyDescent="0.25">
      <c r="A6" s="727"/>
      <c r="B6" s="3" t="s">
        <v>9</v>
      </c>
      <c r="C6" s="356"/>
      <c r="D6" s="357"/>
      <c r="E6" s="12"/>
    </row>
    <row r="7" spans="1:5" s="2" customFormat="1" ht="34.5" customHeight="1" thickBot="1" x14ac:dyDescent="0.3">
      <c r="A7" s="72">
        <f>' KHOA 13 YS,  ĐD, YSYH'!A7</f>
        <v>44116</v>
      </c>
      <c r="B7" s="106" t="s">
        <v>8</v>
      </c>
      <c r="C7" s="349"/>
      <c r="D7" s="349" t="s">
        <v>209</v>
      </c>
      <c r="E7" s="12"/>
    </row>
    <row r="8" spans="1:5" s="2" customFormat="1" ht="18" customHeight="1" x14ac:dyDescent="0.25">
      <c r="A8" s="726" t="s">
        <v>6</v>
      </c>
      <c r="B8" s="137" t="s">
        <v>7</v>
      </c>
      <c r="C8" s="350" t="s">
        <v>184</v>
      </c>
      <c r="D8" s="358"/>
      <c r="E8" s="12"/>
    </row>
    <row r="9" spans="1:5" s="2" customFormat="1" ht="14.25" customHeight="1" x14ac:dyDescent="0.25">
      <c r="A9" s="730"/>
      <c r="B9" s="3" t="s">
        <v>9</v>
      </c>
      <c r="C9" s="203"/>
      <c r="D9" s="47"/>
      <c r="E9" s="12"/>
    </row>
    <row r="10" spans="1:5" s="2" customFormat="1" ht="25.5" customHeight="1" thickBot="1" x14ac:dyDescent="0.3">
      <c r="A10" s="72">
        <f>A7+1</f>
        <v>44117</v>
      </c>
      <c r="B10" s="106" t="s">
        <v>8</v>
      </c>
      <c r="C10" s="98"/>
      <c r="D10" s="296" t="s">
        <v>212</v>
      </c>
    </row>
    <row r="11" spans="1:5" s="2" customFormat="1" ht="25.5" customHeight="1" x14ac:dyDescent="0.25">
      <c r="A11" s="726" t="s">
        <v>5</v>
      </c>
      <c r="B11" s="137" t="s">
        <v>7</v>
      </c>
      <c r="C11" s="276" t="s">
        <v>204</v>
      </c>
      <c r="D11" s="291"/>
    </row>
    <row r="12" spans="1:5" s="2" customFormat="1" ht="15" customHeight="1" x14ac:dyDescent="0.25">
      <c r="A12" s="727"/>
      <c r="B12" s="3" t="s">
        <v>9</v>
      </c>
      <c r="C12" s="295"/>
      <c r="D12" s="47"/>
      <c r="E12" s="12"/>
    </row>
    <row r="13" spans="1:5" s="2" customFormat="1" ht="33" customHeight="1" thickBot="1" x14ac:dyDescent="0.3">
      <c r="A13" s="72">
        <f>A10+1</f>
        <v>44118</v>
      </c>
      <c r="B13" s="106" t="s">
        <v>8</v>
      </c>
      <c r="C13" s="349"/>
      <c r="D13" s="349" t="s">
        <v>210</v>
      </c>
    </row>
    <row r="14" spans="1:5" s="2" customFormat="1" ht="21" customHeight="1" x14ac:dyDescent="0.25">
      <c r="A14" s="726" t="s">
        <v>1</v>
      </c>
      <c r="B14" s="137" t="s">
        <v>7</v>
      </c>
      <c r="C14" s="350" t="s">
        <v>184</v>
      </c>
      <c r="D14" s="351"/>
    </row>
    <row r="15" spans="1:5" s="2" customFormat="1" ht="18" customHeight="1" x14ac:dyDescent="0.25">
      <c r="A15" s="727"/>
      <c r="B15" s="3" t="s">
        <v>9</v>
      </c>
      <c r="C15" s="352"/>
      <c r="D15" s="351"/>
    </row>
    <row r="16" spans="1:5" s="2" customFormat="1" ht="36.75" customHeight="1" thickBot="1" x14ac:dyDescent="0.3">
      <c r="A16" s="72">
        <f>A13+1</f>
        <v>44119</v>
      </c>
      <c r="B16" s="106" t="s">
        <v>8</v>
      </c>
      <c r="C16" s="353"/>
      <c r="D16" s="359" t="s">
        <v>211</v>
      </c>
    </row>
    <row r="17" spans="1:4" s="2" customFormat="1" ht="33.75" customHeight="1" x14ac:dyDescent="0.25">
      <c r="A17" s="726" t="s">
        <v>2</v>
      </c>
      <c r="B17" s="138" t="s">
        <v>7</v>
      </c>
      <c r="C17" s="350" t="s">
        <v>215</v>
      </c>
      <c r="D17" s="354"/>
    </row>
    <row r="18" spans="1:4" s="2" customFormat="1" ht="17.25" customHeight="1" x14ac:dyDescent="0.25">
      <c r="A18" s="727"/>
      <c r="B18" s="3" t="s">
        <v>9</v>
      </c>
      <c r="C18" s="47"/>
      <c r="D18" s="87"/>
    </row>
    <row r="19" spans="1:4" s="2" customFormat="1" ht="21.75" customHeight="1" thickBot="1" x14ac:dyDescent="0.3">
      <c r="A19" s="72">
        <f>A16+1</f>
        <v>44120</v>
      </c>
      <c r="B19" s="106" t="s">
        <v>8</v>
      </c>
      <c r="C19" s="118"/>
      <c r="D19" s="296" t="s">
        <v>213</v>
      </c>
    </row>
    <row r="20" spans="1:4" s="2" customFormat="1" ht="23.25" customHeight="1" x14ac:dyDescent="0.25">
      <c r="A20" s="726" t="s">
        <v>3</v>
      </c>
      <c r="B20" s="138" t="s">
        <v>7</v>
      </c>
      <c r="C20" s="276" t="s">
        <v>205</v>
      </c>
      <c r="D20" s="219"/>
    </row>
    <row r="21" spans="1:4" s="2" customFormat="1" ht="22.5" customHeight="1" x14ac:dyDescent="0.25">
      <c r="A21" s="727"/>
      <c r="B21" s="3" t="s">
        <v>9</v>
      </c>
      <c r="C21" s="281" t="s">
        <v>206</v>
      </c>
      <c r="D21" s="88"/>
    </row>
    <row r="22" spans="1:4" s="2" customFormat="1" ht="23.25" customHeight="1" thickBot="1" x14ac:dyDescent="0.3">
      <c r="A22" s="72">
        <f>A19+1</f>
        <v>44121</v>
      </c>
      <c r="B22" s="106" t="s">
        <v>8</v>
      </c>
      <c r="C22" s="98"/>
      <c r="D22" s="296" t="s">
        <v>214</v>
      </c>
    </row>
    <row r="23" spans="1:4" s="2" customFormat="1" ht="22.5" customHeight="1" x14ac:dyDescent="0.25">
      <c r="A23" s="726" t="s">
        <v>4</v>
      </c>
      <c r="B23" s="137" t="s">
        <v>11</v>
      </c>
      <c r="C23" s="348" t="s">
        <v>207</v>
      </c>
      <c r="D23" s="348" t="s">
        <v>207</v>
      </c>
    </row>
    <row r="24" spans="1:4" s="2" customFormat="1" ht="17.25" customHeight="1" x14ac:dyDescent="0.25">
      <c r="A24" s="727"/>
      <c r="B24" s="3" t="s">
        <v>9</v>
      </c>
      <c r="C24" s="347"/>
      <c r="D24" s="347"/>
    </row>
    <row r="25" spans="1:4" s="2" customFormat="1" ht="17.25" customHeight="1" thickBot="1" x14ac:dyDescent="0.3">
      <c r="A25" s="72">
        <f>A22+1</f>
        <v>44122</v>
      </c>
      <c r="B25" s="106" t="s">
        <v>8</v>
      </c>
      <c r="C25" s="327"/>
      <c r="D25" s="297"/>
    </row>
    <row r="26" spans="1:4" s="5" customFormat="1" ht="24.75" hidden="1" customHeight="1" thickBot="1" x14ac:dyDescent="0.25">
      <c r="A26" s="722" t="s">
        <v>208</v>
      </c>
      <c r="B26" s="723"/>
      <c r="C26" s="328"/>
      <c r="D26" s="329"/>
    </row>
    <row r="27" spans="1:4" s="5" customFormat="1" ht="24.75" hidden="1" customHeight="1" x14ac:dyDescent="0.2">
      <c r="A27" s="119"/>
      <c r="B27" s="119"/>
      <c r="C27" s="132"/>
      <c r="D27" s="132"/>
    </row>
    <row r="28" spans="1:4" s="5" customFormat="1" ht="24.75" hidden="1" customHeight="1" x14ac:dyDescent="0.2">
      <c r="A28" s="119"/>
      <c r="B28" s="119"/>
      <c r="C28" s="132"/>
      <c r="D28" s="132"/>
    </row>
    <row r="29" spans="1:4" s="5" customFormat="1" ht="42" hidden="1" customHeight="1" x14ac:dyDescent="0.2">
      <c r="A29" s="119"/>
      <c r="B29" s="119"/>
      <c r="C29" s="724" t="s">
        <v>174</v>
      </c>
      <c r="D29" s="725"/>
    </row>
    <row r="30" spans="1:4" s="5" customFormat="1" ht="17.25" hidden="1" customHeight="1" x14ac:dyDescent="0.2">
      <c r="A30" s="119"/>
      <c r="B30" s="119"/>
      <c r="C30" s="225"/>
      <c r="D30" s="132"/>
    </row>
    <row r="31" spans="1:4" s="5" customFormat="1" ht="25.5" hidden="1" customHeight="1" x14ac:dyDescent="0.2">
      <c r="A31" s="119"/>
      <c r="B31" s="119"/>
      <c r="C31" s="298" t="s">
        <v>163</v>
      </c>
      <c r="D31" s="298" t="s">
        <v>163</v>
      </c>
    </row>
    <row r="32" spans="1:4" s="5" customFormat="1" ht="33.75" hidden="1" customHeight="1" x14ac:dyDescent="0.2">
      <c r="A32" s="119"/>
      <c r="B32" s="119"/>
      <c r="C32" s="330" t="s">
        <v>177</v>
      </c>
      <c r="D32" s="301"/>
    </row>
    <row r="33" spans="1:4" s="5" customFormat="1" ht="33.75" hidden="1" customHeight="1" x14ac:dyDescent="0.2">
      <c r="A33" s="119"/>
      <c r="B33" s="119"/>
      <c r="C33" s="326" t="s">
        <v>173</v>
      </c>
      <c r="D33" s="301"/>
    </row>
    <row r="34" spans="1:4" s="5" customFormat="1" ht="33.75" hidden="1" customHeight="1" x14ac:dyDescent="0.2">
      <c r="A34" s="119"/>
      <c r="B34" s="119"/>
      <c r="C34" s="677" t="s">
        <v>175</v>
      </c>
      <c r="D34" s="677"/>
    </row>
    <row r="35" spans="1:4" s="5" customFormat="1" ht="33.75" hidden="1" customHeight="1" x14ac:dyDescent="0.2">
      <c r="A35" s="119"/>
      <c r="B35" s="119"/>
      <c r="C35" s="139" t="s">
        <v>113</v>
      </c>
      <c r="D35" s="302" t="s">
        <v>172</v>
      </c>
    </row>
    <row r="36" spans="1:4" s="5" customFormat="1" ht="30.75" hidden="1" customHeight="1" x14ac:dyDescent="0.2">
      <c r="A36" s="119"/>
      <c r="B36" s="119"/>
      <c r="C36" s="139" t="s">
        <v>99</v>
      </c>
      <c r="D36" s="139" t="s">
        <v>101</v>
      </c>
    </row>
    <row r="37" spans="1:4" s="5" customFormat="1" ht="35.25" hidden="1" customHeight="1" x14ac:dyDescent="0.2">
      <c r="A37" s="119"/>
      <c r="B37" s="119"/>
      <c r="C37" s="139" t="s">
        <v>77</v>
      </c>
      <c r="D37" s="215" t="s">
        <v>114</v>
      </c>
    </row>
    <row r="38" spans="1:4" s="5" customFormat="1" ht="30.75" hidden="1" customHeight="1" x14ac:dyDescent="0.2">
      <c r="A38" s="119"/>
      <c r="B38" s="119"/>
      <c r="C38" s="719"/>
      <c r="D38" s="719"/>
    </row>
    <row r="39" spans="1:4" s="5" customFormat="1" ht="29.25" hidden="1" customHeight="1" x14ac:dyDescent="0.2">
      <c r="A39" s="119"/>
      <c r="B39" s="119"/>
      <c r="C39" s="201" t="s">
        <v>100</v>
      </c>
      <c r="D39" s="201" t="s">
        <v>100</v>
      </c>
    </row>
    <row r="40" spans="1:4" s="5" customFormat="1" ht="29.25" hidden="1" customHeight="1" x14ac:dyDescent="0.2">
      <c r="A40" s="119"/>
      <c r="B40" s="119"/>
      <c r="C40" s="145"/>
      <c r="D40" s="134" t="s">
        <v>64</v>
      </c>
    </row>
    <row r="41" spans="1:4" s="5" customFormat="1" ht="29.25" hidden="1" customHeight="1" x14ac:dyDescent="0.2">
      <c r="A41" s="119"/>
      <c r="B41" s="119"/>
      <c r="C41" s="117"/>
      <c r="D41" s="102"/>
    </row>
    <row r="42" spans="1:4" s="5" customFormat="1" ht="29.25" hidden="1" customHeight="1" x14ac:dyDescent="0.2">
      <c r="A42" s="49"/>
      <c r="B42" s="49"/>
      <c r="D42" s="141" t="s">
        <v>70</v>
      </c>
    </row>
    <row r="43" spans="1:4" s="5" customFormat="1" ht="31.5" hidden="1" customHeight="1" x14ac:dyDescent="0.2">
      <c r="A43" s="49"/>
      <c r="B43" s="49"/>
      <c r="C43" s="719"/>
      <c r="D43" s="719"/>
    </row>
    <row r="44" spans="1:4" s="5" customFormat="1" ht="39" hidden="1" customHeight="1" x14ac:dyDescent="0.2">
      <c r="A44" s="49"/>
      <c r="B44" s="49"/>
      <c r="C44" s="720" t="s">
        <v>71</v>
      </c>
      <c r="D44" s="720"/>
    </row>
    <row r="45" spans="1:4" s="5" customFormat="1" ht="41.25" hidden="1" customHeight="1" x14ac:dyDescent="0.2">
      <c r="A45" s="49"/>
      <c r="B45" s="49"/>
      <c r="C45" s="721" t="s">
        <v>65</v>
      </c>
      <c r="D45" s="721"/>
    </row>
    <row r="46" spans="1:4" s="5" customFormat="1" ht="27.75" hidden="1" customHeight="1" x14ac:dyDescent="0.2">
      <c r="A46" s="49"/>
      <c r="B46" s="49"/>
      <c r="C46" s="677"/>
      <c r="D46" s="677"/>
    </row>
    <row r="47" spans="1:4" s="5" customFormat="1" ht="31.5" hidden="1" customHeight="1" x14ac:dyDescent="0.2">
      <c r="A47" s="49"/>
      <c r="B47" s="49"/>
    </row>
    <row r="48" spans="1:4" s="5" customFormat="1" ht="33.75" hidden="1" customHeight="1" x14ac:dyDescent="0.2">
      <c r="A48" s="49"/>
      <c r="B48" s="49"/>
    </row>
    <row r="49" spans="1:4" s="5" customFormat="1" ht="35.25" hidden="1" customHeight="1" x14ac:dyDescent="0.2">
      <c r="A49" s="49"/>
      <c r="B49" s="49"/>
    </row>
    <row r="50" spans="1:4" s="5" customFormat="1" ht="36" hidden="1" customHeight="1" x14ac:dyDescent="0.2">
      <c r="A50" s="49"/>
      <c r="B50" s="49"/>
    </row>
    <row r="51" spans="1:4" s="5" customFormat="1" ht="41.25" hidden="1" customHeight="1" x14ac:dyDescent="0.2">
      <c r="A51" s="49"/>
      <c r="B51" s="49"/>
    </row>
    <row r="52" spans="1:4" s="5" customFormat="1" ht="42" hidden="1" customHeight="1" x14ac:dyDescent="0.2">
      <c r="A52" s="49"/>
      <c r="B52" s="49"/>
    </row>
    <row r="53" spans="1:4" s="5" customFormat="1" ht="41.25" hidden="1" customHeight="1" x14ac:dyDescent="0.2">
      <c r="A53" s="49"/>
      <c r="B53" s="50"/>
    </row>
    <row r="54" spans="1:4" s="5" customFormat="1" ht="28.5" hidden="1" customHeight="1" x14ac:dyDescent="0.2">
      <c r="A54" s="49"/>
      <c r="B54" s="50"/>
      <c r="C54" s="26"/>
      <c r="D54" s="26"/>
    </row>
    <row r="55" spans="1:4" s="5" customFormat="1" ht="51" hidden="1" customHeight="1" x14ac:dyDescent="0.2">
      <c r="A55" s="49"/>
      <c r="B55" s="50"/>
      <c r="C55" s="80"/>
      <c r="D55" s="92"/>
    </row>
    <row r="56" spans="1:4" s="5" customFormat="1" ht="36.75" hidden="1" customHeight="1" x14ac:dyDescent="0.2">
      <c r="A56" s="49"/>
      <c r="B56" s="50"/>
      <c r="C56" s="59"/>
      <c r="D56" s="92"/>
    </row>
    <row r="57" spans="1:4" s="5" customFormat="1" ht="67.5" hidden="1" customHeight="1" x14ac:dyDescent="0.2">
      <c r="A57" s="49"/>
      <c r="B57" s="50"/>
      <c r="C57" s="59"/>
      <c r="D57" s="26"/>
    </row>
    <row r="58" spans="1:4" s="5" customFormat="1" ht="41.25" hidden="1" customHeight="1" x14ac:dyDescent="0.2">
      <c r="A58" s="49"/>
      <c r="B58" s="50"/>
      <c r="C58" s="60"/>
    </row>
    <row r="59" spans="1:4" s="5" customFormat="1" ht="42.75" hidden="1" customHeight="1" x14ac:dyDescent="0.2">
      <c r="A59" s="49"/>
      <c r="B59" s="50"/>
      <c r="C59" s="105"/>
    </row>
    <row r="60" spans="1:4" s="5" customFormat="1" ht="51.75" hidden="1" customHeight="1" x14ac:dyDescent="0.2">
      <c r="A60" s="49"/>
      <c r="B60" s="50"/>
      <c r="C60" s="60"/>
    </row>
    <row r="61" spans="1:4" s="5" customFormat="1" ht="45" hidden="1" customHeight="1" x14ac:dyDescent="0.2">
      <c r="A61" s="49"/>
      <c r="B61" s="50"/>
      <c r="C61" s="60"/>
    </row>
    <row r="62" spans="1:4" s="5" customFormat="1" ht="54.75" hidden="1" customHeight="1" x14ac:dyDescent="0.2">
      <c r="A62" s="49"/>
      <c r="B62" s="50"/>
      <c r="C62" s="60"/>
    </row>
    <row r="63" spans="1:4" s="5" customFormat="1" ht="64.5" hidden="1" customHeight="1" x14ac:dyDescent="0.2">
      <c r="A63" s="49"/>
      <c r="B63" s="50"/>
    </row>
    <row r="64" spans="1:4" s="5" customFormat="1" ht="66" hidden="1" customHeight="1" x14ac:dyDescent="0.2">
      <c r="A64" s="49"/>
      <c r="B64" s="50"/>
    </row>
    <row r="65" ht="75.75" hidden="1" customHeight="1" x14ac:dyDescent="0.2"/>
    <row r="66" ht="42" customHeight="1" x14ac:dyDescent="0.2"/>
    <row r="67" ht="28.5" customHeight="1" x14ac:dyDescent="0.2"/>
    <row r="68" ht="24.75" customHeight="1" x14ac:dyDescent="0.2"/>
    <row r="69" ht="39" customHeight="1" x14ac:dyDescent="0.2"/>
    <row r="73" ht="18.75" customHeight="1" x14ac:dyDescent="0.2"/>
  </sheetData>
  <mergeCells count="20">
    <mergeCell ref="A1:D1"/>
    <mergeCell ref="A2:D2"/>
    <mergeCell ref="A3:B4"/>
    <mergeCell ref="A8:A9"/>
    <mergeCell ref="D3:D4"/>
    <mergeCell ref="A5:A6"/>
    <mergeCell ref="C3:C4"/>
    <mergeCell ref="A14:A15"/>
    <mergeCell ref="A17:A18"/>
    <mergeCell ref="A20:A21"/>
    <mergeCell ref="A23:A24"/>
    <mergeCell ref="A11:A12"/>
    <mergeCell ref="C43:D43"/>
    <mergeCell ref="C44:D44"/>
    <mergeCell ref="C45:D45"/>
    <mergeCell ref="C46:D46"/>
    <mergeCell ref="A26:B26"/>
    <mergeCell ref="C38:D38"/>
    <mergeCell ref="C29:D29"/>
    <mergeCell ref="C34:D34"/>
  </mergeCells>
  <pageMargins left="0.44" right="0.2" top="0.17" bottom="0.17" header="0.2" footer="0.2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86"/>
  <sheetViews>
    <sheetView topLeftCell="A10" workbookViewId="0">
      <selection activeCell="C84" sqref="C84"/>
    </sheetView>
  </sheetViews>
  <sheetFormatPr defaultRowHeight="12.75" x14ac:dyDescent="0.2"/>
  <cols>
    <col min="1" max="1" width="12.7109375" style="1" customWidth="1"/>
    <col min="2" max="2" width="16.5703125" style="1" customWidth="1"/>
    <col min="3" max="3" width="56.140625" style="1" customWidth="1"/>
    <col min="4" max="4" width="56.42578125" style="1" customWidth="1"/>
    <col min="5" max="5" width="26.28515625" style="1" customWidth="1"/>
    <col min="6" max="7" width="22.42578125" style="1" customWidth="1"/>
    <col min="8" max="8" width="19" style="1" customWidth="1"/>
    <col min="9" max="16384" width="9.140625" style="1"/>
  </cols>
  <sheetData>
    <row r="1" spans="1:10" s="2" customFormat="1" ht="40.5" customHeight="1" x14ac:dyDescent="0.3">
      <c r="A1" s="705" t="s">
        <v>14</v>
      </c>
      <c r="B1" s="705"/>
      <c r="C1" s="705"/>
      <c r="D1" s="705"/>
    </row>
    <row r="2" spans="1:10" s="2" customFormat="1" ht="23.25" customHeight="1" thickBot="1" x14ac:dyDescent="0.3">
      <c r="A2" s="740" t="str">
        <f>"THỜI KHÓA BIỂU TỪ NGÀY "&amp;DAY(A7)&amp;"/"&amp;MONTH(A7)&amp;"/"&amp;YEAR(A7)&amp;" ĐẾN NGÀY "&amp;DAY(A25)&amp;"/"&amp;MONTH(A25)&amp;"/"&amp;YEAR(A25)</f>
        <v>THỜI KHÓA BIỂU TỪ NGÀY 12/10/2020 ĐẾN NGÀY 18/10/2020</v>
      </c>
      <c r="B2" s="740"/>
      <c r="C2" s="740"/>
      <c r="D2" s="740"/>
    </row>
    <row r="3" spans="1:10" s="60" customFormat="1" ht="12.75" customHeight="1" x14ac:dyDescent="0.2">
      <c r="A3" s="682" t="s">
        <v>216</v>
      </c>
      <c r="B3" s="683"/>
      <c r="C3" s="745" t="s">
        <v>12</v>
      </c>
      <c r="D3" s="745" t="s">
        <v>13</v>
      </c>
      <c r="E3" s="5"/>
    </row>
    <row r="4" spans="1:10" s="5" customFormat="1" ht="12.75" customHeight="1" thickBot="1" x14ac:dyDescent="0.25">
      <c r="A4" s="743"/>
      <c r="B4" s="744"/>
      <c r="C4" s="746"/>
      <c r="D4" s="746"/>
    </row>
    <row r="5" spans="1:10" s="2" customFormat="1" ht="16.5" customHeight="1" x14ac:dyDescent="0.25">
      <c r="A5" s="747" t="s">
        <v>0</v>
      </c>
      <c r="B5" s="543" t="s">
        <v>7</v>
      </c>
      <c r="C5" s="738" t="s">
        <v>133</v>
      </c>
      <c r="D5" s="736" t="s">
        <v>133</v>
      </c>
      <c r="H5" s="12"/>
      <c r="I5" s="12"/>
      <c r="J5" s="12"/>
    </row>
    <row r="6" spans="1:10" s="2" customFormat="1" ht="17.25" customHeight="1" x14ac:dyDescent="0.3">
      <c r="A6" s="748"/>
      <c r="B6" s="544" t="s">
        <v>9</v>
      </c>
      <c r="C6" s="739"/>
      <c r="D6" s="737"/>
      <c r="F6" s="12"/>
      <c r="G6" s="734"/>
      <c r="H6" s="734"/>
      <c r="I6" s="734"/>
      <c r="J6" s="12"/>
    </row>
    <row r="7" spans="1:10" s="2" customFormat="1" ht="20.25" customHeight="1" thickBot="1" x14ac:dyDescent="0.3">
      <c r="A7" s="545">
        <f>' KHOA 13 YS,  ĐD, YSYH'!A7</f>
        <v>44116</v>
      </c>
      <c r="B7" s="546" t="s">
        <v>8</v>
      </c>
      <c r="C7" s="436"/>
      <c r="D7" s="564"/>
      <c r="E7" s="542"/>
      <c r="F7" s="73"/>
      <c r="H7" s="12"/>
      <c r="I7" s="605"/>
      <c r="J7" s="12"/>
    </row>
    <row r="8" spans="1:10" s="2" customFormat="1" ht="17.25" customHeight="1" x14ac:dyDescent="0.25">
      <c r="A8" s="747" t="s">
        <v>6</v>
      </c>
      <c r="B8" s="543" t="s">
        <v>7</v>
      </c>
      <c r="C8" s="738" t="s">
        <v>152</v>
      </c>
      <c r="D8" s="736" t="s">
        <v>153</v>
      </c>
      <c r="F8" s="12"/>
      <c r="G8" s="12"/>
      <c r="H8" s="12"/>
      <c r="I8" s="605"/>
      <c r="J8" s="12"/>
    </row>
    <row r="9" spans="1:10" s="2" customFormat="1" ht="18" customHeight="1" x14ac:dyDescent="0.25">
      <c r="A9" s="748"/>
      <c r="B9" s="544" t="s">
        <v>9</v>
      </c>
      <c r="C9" s="739"/>
      <c r="D9" s="737"/>
      <c r="F9" s="12"/>
      <c r="G9" s="12"/>
      <c r="H9" s="735"/>
      <c r="I9" s="12"/>
      <c r="J9" s="12"/>
    </row>
    <row r="10" spans="1:10" s="2" customFormat="1" ht="22.5" customHeight="1" thickBot="1" x14ac:dyDescent="0.3">
      <c r="A10" s="545">
        <f>A7+1</f>
        <v>44117</v>
      </c>
      <c r="B10" s="547" t="s">
        <v>8</v>
      </c>
      <c r="C10" s="565"/>
      <c r="D10" s="566"/>
      <c r="H10" s="735"/>
      <c r="I10" s="12"/>
    </row>
    <row r="11" spans="1:10" s="2" customFormat="1" ht="14.25" customHeight="1" x14ac:dyDescent="0.25">
      <c r="A11" s="747" t="s">
        <v>5</v>
      </c>
      <c r="B11" s="543" t="s">
        <v>7</v>
      </c>
      <c r="C11" s="738" t="s">
        <v>133</v>
      </c>
      <c r="D11" s="736" t="s">
        <v>133</v>
      </c>
      <c r="F11" s="12"/>
      <c r="G11" s="12"/>
      <c r="H11" s="735"/>
      <c r="I11" s="12"/>
    </row>
    <row r="12" spans="1:10" s="2" customFormat="1" ht="18.75" customHeight="1" x14ac:dyDescent="0.25">
      <c r="A12" s="748"/>
      <c r="B12" s="544" t="s">
        <v>9</v>
      </c>
      <c r="C12" s="739"/>
      <c r="D12" s="737"/>
      <c r="F12" s="12"/>
      <c r="G12" s="12"/>
      <c r="H12" s="12"/>
      <c r="I12" s="12"/>
    </row>
    <row r="13" spans="1:10" s="2" customFormat="1" ht="21" customHeight="1" thickBot="1" x14ac:dyDescent="0.3">
      <c r="A13" s="545">
        <f>A10+1</f>
        <v>44118</v>
      </c>
      <c r="B13" s="546" t="s">
        <v>8</v>
      </c>
      <c r="C13" s="565"/>
      <c r="D13" s="566"/>
      <c r="G13" s="48"/>
      <c r="H13" s="12"/>
      <c r="I13" s="12"/>
    </row>
    <row r="14" spans="1:10" s="2" customFormat="1" ht="17.25" customHeight="1" x14ac:dyDescent="0.25">
      <c r="A14" s="747" t="s">
        <v>1</v>
      </c>
      <c r="B14" s="543" t="s">
        <v>7</v>
      </c>
      <c r="C14" s="738" t="s">
        <v>133</v>
      </c>
      <c r="D14" s="736" t="s">
        <v>133</v>
      </c>
      <c r="F14" s="12"/>
      <c r="G14" s="12"/>
      <c r="H14" s="12"/>
      <c r="I14" s="12"/>
    </row>
    <row r="15" spans="1:10" s="2" customFormat="1" ht="18" customHeight="1" x14ac:dyDescent="0.25">
      <c r="A15" s="748"/>
      <c r="B15" s="544" t="s">
        <v>9</v>
      </c>
      <c r="C15" s="739"/>
      <c r="D15" s="737"/>
      <c r="F15" s="12"/>
      <c r="G15" s="17"/>
      <c r="H15" s="12"/>
      <c r="I15" s="12"/>
    </row>
    <row r="16" spans="1:10" s="2" customFormat="1" ht="43.5" customHeight="1" thickBot="1" x14ac:dyDescent="0.3">
      <c r="A16" s="545">
        <f>A13+1</f>
        <v>44119</v>
      </c>
      <c r="B16" s="547" t="s">
        <v>8</v>
      </c>
      <c r="C16" s="548" t="s">
        <v>217</v>
      </c>
      <c r="D16" s="549" t="s">
        <v>217</v>
      </c>
      <c r="F16" s="733"/>
      <c r="G16" s="12"/>
      <c r="H16" s="12"/>
      <c r="I16" s="12"/>
    </row>
    <row r="17" spans="1:9" s="2" customFormat="1" ht="15.75" customHeight="1" x14ac:dyDescent="0.25">
      <c r="A17" s="747" t="s">
        <v>2</v>
      </c>
      <c r="B17" s="543" t="s">
        <v>7</v>
      </c>
      <c r="C17" s="738" t="s">
        <v>133</v>
      </c>
      <c r="D17" s="736" t="s">
        <v>133</v>
      </c>
      <c r="F17" s="733"/>
      <c r="G17" s="731"/>
      <c r="H17" s="12"/>
      <c r="I17" s="12"/>
    </row>
    <row r="18" spans="1:9" s="2" customFormat="1" ht="17.25" customHeight="1" x14ac:dyDescent="0.25">
      <c r="A18" s="748"/>
      <c r="B18" s="544" t="s">
        <v>9</v>
      </c>
      <c r="C18" s="739"/>
      <c r="D18" s="737"/>
      <c r="F18" s="733"/>
      <c r="G18" s="732"/>
      <c r="H18" s="12"/>
      <c r="I18" s="12"/>
    </row>
    <row r="19" spans="1:9" s="2" customFormat="1" ht="19.5" customHeight="1" thickBot="1" x14ac:dyDescent="0.3">
      <c r="A19" s="545">
        <f>A16+1</f>
        <v>44120</v>
      </c>
      <c r="B19" s="546" t="s">
        <v>8</v>
      </c>
      <c r="C19" s="550"/>
      <c r="D19" s="551"/>
      <c r="F19" s="733"/>
      <c r="G19" s="12"/>
      <c r="H19" s="12"/>
      <c r="I19" s="12"/>
    </row>
    <row r="20" spans="1:9" s="2" customFormat="1" ht="17.25" customHeight="1" x14ac:dyDescent="0.25">
      <c r="A20" s="747" t="s">
        <v>3</v>
      </c>
      <c r="B20" s="543" t="s">
        <v>7</v>
      </c>
      <c r="C20" s="552"/>
      <c r="D20" s="553"/>
      <c r="F20" s="12"/>
      <c r="G20" s="17"/>
      <c r="H20" s="17"/>
      <c r="I20" s="12"/>
    </row>
    <row r="21" spans="1:9" s="2" customFormat="1" ht="15.75" customHeight="1" x14ac:dyDescent="0.25">
      <c r="A21" s="748"/>
      <c r="B21" s="544" t="s">
        <v>9</v>
      </c>
      <c r="C21" s="554"/>
      <c r="D21" s="555"/>
      <c r="F21" s="12"/>
      <c r="G21" s="12"/>
      <c r="H21" s="12"/>
      <c r="I21" s="12"/>
    </row>
    <row r="22" spans="1:9" s="2" customFormat="1" ht="18.75" customHeight="1" thickBot="1" x14ac:dyDescent="0.3">
      <c r="A22" s="545">
        <f>A19+1</f>
        <v>44121</v>
      </c>
      <c r="B22" s="546" t="s">
        <v>8</v>
      </c>
      <c r="C22" s="556"/>
      <c r="D22" s="557"/>
    </row>
    <row r="23" spans="1:9" s="2" customFormat="1" ht="17.25" customHeight="1" x14ac:dyDescent="0.25">
      <c r="A23" s="747" t="s">
        <v>4</v>
      </c>
      <c r="B23" s="543" t="s">
        <v>11</v>
      </c>
      <c r="C23" s="558"/>
      <c r="D23" s="559"/>
    </row>
    <row r="24" spans="1:9" s="2" customFormat="1" ht="17.25" customHeight="1" x14ac:dyDescent="0.25">
      <c r="A24" s="748"/>
      <c r="B24" s="544" t="s">
        <v>9</v>
      </c>
      <c r="C24" s="560"/>
      <c r="D24" s="561"/>
    </row>
    <row r="25" spans="1:9" s="2" customFormat="1" ht="17.25" customHeight="1" thickBot="1" x14ac:dyDescent="0.3">
      <c r="A25" s="545">
        <f>A22+1</f>
        <v>44122</v>
      </c>
      <c r="B25" s="546" t="s">
        <v>8</v>
      </c>
      <c r="C25" s="562"/>
      <c r="D25" s="563"/>
    </row>
    <row r="26" spans="1:9" s="5" customFormat="1" ht="17.25" customHeight="1" thickBot="1" x14ac:dyDescent="0.25">
      <c r="A26" s="741" t="s">
        <v>10</v>
      </c>
      <c r="B26" s="742"/>
      <c r="C26" s="284"/>
      <c r="D26" s="284"/>
    </row>
    <row r="27" spans="1:9" s="5" customFormat="1" ht="30.75" hidden="1" customHeight="1" x14ac:dyDescent="0.2">
      <c r="A27" s="49"/>
      <c r="B27" s="49"/>
      <c r="C27" s="146"/>
      <c r="D27" s="147"/>
    </row>
    <row r="28" spans="1:9" s="5" customFormat="1" ht="30.75" hidden="1" customHeight="1" x14ac:dyDescent="0.2">
      <c r="A28" s="49"/>
      <c r="B28" s="49"/>
      <c r="C28" s="146"/>
      <c r="D28" s="147"/>
    </row>
    <row r="29" spans="1:9" s="5" customFormat="1" ht="30.75" hidden="1" customHeight="1" x14ac:dyDescent="0.2">
      <c r="A29" s="49"/>
      <c r="B29" s="49"/>
      <c r="C29" s="146"/>
      <c r="D29" s="147"/>
    </row>
    <row r="30" spans="1:9" s="5" customFormat="1" ht="30.75" hidden="1" customHeight="1" thickBot="1" x14ac:dyDescent="0.25">
      <c r="A30" s="49"/>
      <c r="B30" s="49"/>
      <c r="C30" s="146"/>
      <c r="D30" s="147"/>
    </row>
    <row r="31" spans="1:9" s="5" customFormat="1" ht="30.75" hidden="1" customHeight="1" x14ac:dyDescent="0.2">
      <c r="A31" s="49"/>
      <c r="B31" s="49"/>
      <c r="C31" s="299"/>
      <c r="D31" s="299"/>
    </row>
    <row r="32" spans="1:9" s="5" customFormat="1" ht="30.75" hidden="1" customHeight="1" x14ac:dyDescent="0.2">
      <c r="A32" s="49"/>
      <c r="B32" s="49"/>
      <c r="C32" s="285"/>
      <c r="D32" s="285"/>
    </row>
    <row r="33" spans="1:4" s="5" customFormat="1" ht="30.75" hidden="1" customHeight="1" x14ac:dyDescent="0.2">
      <c r="A33" s="49"/>
      <c r="B33" s="49"/>
      <c r="C33" s="146"/>
      <c r="D33" s="147"/>
    </row>
    <row r="34" spans="1:4" s="5" customFormat="1" ht="30.75" hidden="1" customHeight="1" thickBot="1" x14ac:dyDescent="0.25">
      <c r="A34" s="49"/>
      <c r="B34" s="49"/>
      <c r="C34" s="146"/>
      <c r="D34" s="147"/>
    </row>
    <row r="35" spans="1:4" s="5" customFormat="1" ht="30.75" hidden="1" customHeight="1" x14ac:dyDescent="0.2">
      <c r="A35" s="49"/>
      <c r="B35" s="49"/>
      <c r="C35" s="197"/>
      <c r="D35" s="197"/>
    </row>
    <row r="36" spans="1:4" s="5" customFormat="1" ht="30.75" hidden="1" customHeight="1" x14ac:dyDescent="0.2">
      <c r="A36" s="49"/>
      <c r="B36" s="49"/>
      <c r="C36" s="152" t="s">
        <v>80</v>
      </c>
      <c r="D36" s="152" t="s">
        <v>80</v>
      </c>
    </row>
    <row r="37" spans="1:4" s="5" customFormat="1" ht="30.75" hidden="1" customHeight="1" x14ac:dyDescent="0.2">
      <c r="A37" s="49"/>
      <c r="B37" s="49"/>
      <c r="C37" s="152" t="s">
        <v>79</v>
      </c>
      <c r="D37" s="152" t="s">
        <v>79</v>
      </c>
    </row>
    <row r="38" spans="1:4" s="5" customFormat="1" ht="33" hidden="1" customHeight="1" x14ac:dyDescent="0.2">
      <c r="A38" s="49"/>
      <c r="B38" s="49"/>
      <c r="C38" s="93" t="s">
        <v>75</v>
      </c>
      <c r="D38" s="93" t="s">
        <v>75</v>
      </c>
    </row>
    <row r="39" spans="1:4" s="5" customFormat="1" ht="40.5" hidden="1" customHeight="1" x14ac:dyDescent="0.2">
      <c r="A39" s="49"/>
      <c r="B39" s="49"/>
      <c r="C39" s="144" t="s">
        <v>74</v>
      </c>
      <c r="D39" s="100"/>
    </row>
    <row r="40" spans="1:4" s="5" customFormat="1" ht="34.5" hidden="1" customHeight="1" x14ac:dyDescent="0.2">
      <c r="A40" s="49"/>
      <c r="B40" s="49"/>
      <c r="C40" s="124" t="s">
        <v>61</v>
      </c>
      <c r="D40" s="144" t="s">
        <v>73</v>
      </c>
    </row>
    <row r="41" spans="1:4" s="5" customFormat="1" ht="42" hidden="1" customHeight="1" thickBot="1" x14ac:dyDescent="0.25">
      <c r="A41" s="49"/>
      <c r="B41" s="49"/>
      <c r="C41" s="21" t="s">
        <v>55</v>
      </c>
      <c r="D41" s="101"/>
    </row>
    <row r="42" spans="1:4" s="5" customFormat="1" ht="33.75" hidden="1" customHeight="1" x14ac:dyDescent="0.2">
      <c r="A42" s="49"/>
      <c r="B42" s="49"/>
      <c r="C42" s="93" t="s">
        <v>52</v>
      </c>
      <c r="D42" s="114" t="s">
        <v>59</v>
      </c>
    </row>
    <row r="43" spans="1:4" s="5" customFormat="1" ht="23.25" hidden="1" customHeight="1" x14ac:dyDescent="0.2">
      <c r="A43" s="49"/>
      <c r="B43" s="49"/>
      <c r="C43" s="93" t="s">
        <v>50</v>
      </c>
      <c r="D43" s="99" t="s">
        <v>51</v>
      </c>
    </row>
    <row r="44" spans="1:4" s="5" customFormat="1" ht="36.75" hidden="1" customHeight="1" x14ac:dyDescent="0.2">
      <c r="A44" s="49"/>
      <c r="B44" s="49"/>
      <c r="C44" s="115" t="s">
        <v>60</v>
      </c>
      <c r="D44" s="115" t="s">
        <v>60</v>
      </c>
    </row>
    <row r="45" spans="1:4" s="5" customFormat="1" ht="23.25" hidden="1" customHeight="1" x14ac:dyDescent="0.2">
      <c r="A45" s="49"/>
      <c r="B45" s="49"/>
      <c r="C45" s="30" t="s">
        <v>56</v>
      </c>
      <c r="D45" s="97" t="s">
        <v>49</v>
      </c>
    </row>
    <row r="46" spans="1:4" s="5" customFormat="1" ht="44.25" hidden="1" customHeight="1" x14ac:dyDescent="0.2">
      <c r="A46" s="49"/>
      <c r="B46" s="49"/>
      <c r="C46" s="78" t="s">
        <v>44</v>
      </c>
      <c r="D46" s="125"/>
    </row>
    <row r="47" spans="1:4" s="5" customFormat="1" ht="51.75" hidden="1" customHeight="1" thickBot="1" x14ac:dyDescent="0.25">
      <c r="A47" s="49"/>
      <c r="B47" s="49"/>
      <c r="C47" s="22" t="s">
        <v>43</v>
      </c>
      <c r="D47" s="79" t="s">
        <v>46</v>
      </c>
    </row>
    <row r="48" spans="1:4" s="5" customFormat="1" ht="39.75" hidden="1" customHeight="1" thickBot="1" x14ac:dyDescent="0.25">
      <c r="A48" s="49"/>
      <c r="B48" s="49"/>
      <c r="C48" s="76" t="s">
        <v>45</v>
      </c>
      <c r="D48" s="69" t="s">
        <v>37</v>
      </c>
    </row>
    <row r="49" spans="1:4" s="5" customFormat="1" ht="27.75" hidden="1" customHeight="1" thickBot="1" x14ac:dyDescent="0.25">
      <c r="A49" s="49"/>
      <c r="B49" s="49"/>
      <c r="C49" s="65" t="s">
        <v>39</v>
      </c>
      <c r="D49" s="40"/>
    </row>
    <row r="50" spans="1:4" s="5" customFormat="1" ht="46.5" hidden="1" customHeight="1" thickBot="1" x14ac:dyDescent="0.25">
      <c r="A50" s="10"/>
      <c r="B50" s="10"/>
      <c r="C50" s="66" t="s">
        <v>35</v>
      </c>
      <c r="D50" s="40" t="s">
        <v>38</v>
      </c>
    </row>
    <row r="51" spans="1:4" s="5" customFormat="1" ht="37.5" hidden="1" customHeight="1" thickBot="1" x14ac:dyDescent="0.25">
      <c r="A51" s="10"/>
      <c r="B51" s="10"/>
      <c r="C51" s="42" t="s">
        <v>34</v>
      </c>
      <c r="D51" s="68" t="s">
        <v>36</v>
      </c>
    </row>
    <row r="52" spans="1:4" s="5" customFormat="1" ht="33" hidden="1" customHeight="1" thickBot="1" x14ac:dyDescent="0.25">
      <c r="A52" s="10"/>
      <c r="B52" s="10"/>
      <c r="C52" s="70" t="s">
        <v>40</v>
      </c>
      <c r="D52" s="40" t="s">
        <v>33</v>
      </c>
    </row>
    <row r="53" spans="1:4" s="5" customFormat="1" ht="51.75" hidden="1" customHeight="1" x14ac:dyDescent="0.2">
      <c r="A53" s="10"/>
      <c r="B53" s="19"/>
      <c r="C53" s="39" t="s">
        <v>31</v>
      </c>
      <c r="D53" s="61" t="s">
        <v>32</v>
      </c>
    </row>
    <row r="54" spans="1:4" s="5" customFormat="1" ht="101.25" hidden="1" customHeight="1" thickBot="1" x14ac:dyDescent="0.25">
      <c r="A54" s="10"/>
      <c r="B54" s="19"/>
      <c r="C54" s="40" t="s">
        <v>29</v>
      </c>
      <c r="D54" s="55" t="s">
        <v>30</v>
      </c>
    </row>
    <row r="55" spans="1:4" s="5" customFormat="1" ht="31.5" hidden="1" customHeight="1" x14ac:dyDescent="0.2">
      <c r="A55" s="10"/>
      <c r="B55" s="19"/>
      <c r="C55" s="33" t="s">
        <v>26</v>
      </c>
      <c r="D55" s="45" t="s">
        <v>25</v>
      </c>
    </row>
    <row r="56" spans="1:4" s="5" customFormat="1" ht="46.5" hidden="1" customHeight="1" x14ac:dyDescent="0.2">
      <c r="A56" s="10"/>
      <c r="B56" s="19"/>
      <c r="C56" s="40"/>
      <c r="D56" s="51" t="s">
        <v>27</v>
      </c>
    </row>
    <row r="57" spans="1:4" s="5" customFormat="1" ht="48.75" hidden="1" customHeight="1" thickBot="1" x14ac:dyDescent="0.25">
      <c r="A57" s="10"/>
      <c r="B57" s="19"/>
      <c r="C57" s="24" t="s">
        <v>20</v>
      </c>
      <c r="D57" s="34" t="s">
        <v>24</v>
      </c>
    </row>
    <row r="58" spans="1:4" s="5" customFormat="1" ht="37.5" hidden="1" customHeight="1" x14ac:dyDescent="0.2">
      <c r="A58" s="10"/>
      <c r="B58" s="19"/>
      <c r="C58" s="23"/>
      <c r="D58" s="28"/>
    </row>
    <row r="59" spans="1:4" s="5" customFormat="1" ht="26.25" hidden="1" customHeight="1" thickBot="1" x14ac:dyDescent="0.25">
      <c r="A59" s="10"/>
      <c r="B59" s="19"/>
      <c r="C59" s="40" t="s">
        <v>21</v>
      </c>
      <c r="D59" s="30" t="s">
        <v>17</v>
      </c>
    </row>
    <row r="60" spans="1:4" s="5" customFormat="1" ht="30.75" hidden="1" customHeight="1" thickBot="1" x14ac:dyDescent="0.25">
      <c r="A60" s="10"/>
      <c r="B60" s="19"/>
      <c r="C60" s="43" t="s">
        <v>22</v>
      </c>
      <c r="D60" s="27"/>
    </row>
    <row r="61" spans="1:4" s="5" customFormat="1" ht="31.5" hidden="1" customHeight="1" x14ac:dyDescent="0.2">
      <c r="A61" s="10"/>
      <c r="B61" s="19"/>
      <c r="C61" s="40" t="s">
        <v>28</v>
      </c>
      <c r="D61" s="30" t="s">
        <v>23</v>
      </c>
    </row>
    <row r="62" spans="1:4" s="5" customFormat="1" ht="52.5" hidden="1" customHeight="1" thickBot="1" x14ac:dyDescent="0.25">
      <c r="A62" s="10"/>
      <c r="B62" s="19"/>
      <c r="C62" s="25" t="s">
        <v>18</v>
      </c>
      <c r="D62" s="31" t="s">
        <v>16</v>
      </c>
    </row>
    <row r="63" spans="1:4" s="5" customFormat="1" ht="47.25" hidden="1" customHeight="1" thickBot="1" x14ac:dyDescent="0.25">
      <c r="A63" s="10"/>
      <c r="B63" s="19"/>
      <c r="C63" s="39" t="s">
        <v>15</v>
      </c>
      <c r="D63" s="32"/>
    </row>
    <row r="64" spans="1:4" s="5" customFormat="1" ht="66" hidden="1" customHeight="1" thickBot="1" x14ac:dyDescent="0.25">
      <c r="A64" s="10"/>
      <c r="B64" s="19"/>
      <c r="C64" s="24"/>
      <c r="D64" s="41" t="s">
        <v>19</v>
      </c>
    </row>
    <row r="65" spans="1:7" s="5" customFormat="1" ht="66" hidden="1" customHeight="1" x14ac:dyDescent="0.2">
      <c r="A65" s="10"/>
      <c r="B65" s="19"/>
      <c r="C65" s="74" t="s">
        <v>42</v>
      </c>
      <c r="D65" s="74" t="s">
        <v>41</v>
      </c>
    </row>
    <row r="66" spans="1:7" ht="75.75" hidden="1" customHeight="1" x14ac:dyDescent="0.2">
      <c r="C66" s="18"/>
      <c r="D66" s="44"/>
      <c r="G66" s="7"/>
    </row>
    <row r="67" spans="1:7" ht="42" hidden="1" customHeight="1" x14ac:dyDescent="0.2">
      <c r="C67" s="18"/>
      <c r="D67" s="44"/>
    </row>
    <row r="68" spans="1:7" ht="28.5" hidden="1" customHeight="1" x14ac:dyDescent="0.2">
      <c r="C68" s="35"/>
      <c r="D68" s="35"/>
    </row>
    <row r="69" spans="1:7" ht="24.75" hidden="1" customHeight="1" x14ac:dyDescent="0.2">
      <c r="C69" s="35"/>
      <c r="D69" s="35"/>
    </row>
    <row r="70" spans="1:7" ht="39" hidden="1" customHeight="1" x14ac:dyDescent="0.2">
      <c r="C70" s="18"/>
      <c r="D70" s="35"/>
    </row>
    <row r="71" spans="1:7" hidden="1" x14ac:dyDescent="0.2">
      <c r="C71" s="36"/>
      <c r="D71" s="36"/>
    </row>
    <row r="72" spans="1:7" hidden="1" x14ac:dyDescent="0.2">
      <c r="C72" s="18"/>
      <c r="D72" s="18"/>
      <c r="E72" s="9"/>
    </row>
    <row r="73" spans="1:7" hidden="1" x14ac:dyDescent="0.2">
      <c r="C73" s="18"/>
      <c r="D73" s="18"/>
      <c r="E73" s="9"/>
    </row>
    <row r="74" spans="1:7" ht="18.75" hidden="1" customHeight="1" x14ac:dyDescent="0.2">
      <c r="C74" s="18"/>
      <c r="D74" s="36"/>
    </row>
    <row r="75" spans="1:7" hidden="1" x14ac:dyDescent="0.2">
      <c r="C75" s="18"/>
      <c r="D75" s="18"/>
    </row>
    <row r="76" spans="1:7" ht="14.25" hidden="1" x14ac:dyDescent="0.2">
      <c r="C76" s="16"/>
      <c r="D76" s="16"/>
    </row>
    <row r="77" spans="1:7" hidden="1" x14ac:dyDescent="0.2">
      <c r="C77" s="18"/>
      <c r="D77" s="18"/>
    </row>
    <row r="78" spans="1:7" hidden="1" x14ac:dyDescent="0.2">
      <c r="C78" s="15"/>
      <c r="D78" s="18"/>
    </row>
    <row r="79" spans="1:7" hidden="1" x14ac:dyDescent="0.2">
      <c r="C79" s="18"/>
      <c r="D79" s="18"/>
    </row>
    <row r="80" spans="1:7" hidden="1" x14ac:dyDescent="0.2">
      <c r="C80" s="18"/>
      <c r="D80" s="18"/>
    </row>
    <row r="81" spans="3:4" ht="14.25" x14ac:dyDescent="0.2">
      <c r="C81" s="16"/>
      <c r="D81" s="37"/>
    </row>
    <row r="82" spans="3:4" x14ac:dyDescent="0.2">
      <c r="C82" s="18"/>
      <c r="D82" s="18"/>
    </row>
    <row r="83" spans="3:4" x14ac:dyDescent="0.2">
      <c r="C83" s="18"/>
      <c r="D83" s="18"/>
    </row>
    <row r="84" spans="3:4" ht="14.25" x14ac:dyDescent="0.2">
      <c r="C84" s="15"/>
      <c r="D84" s="38"/>
    </row>
    <row r="85" spans="3:4" x14ac:dyDescent="0.2">
      <c r="C85" s="18"/>
      <c r="D85" s="18"/>
    </row>
    <row r="86" spans="3:4" x14ac:dyDescent="0.2">
      <c r="C86" s="36"/>
      <c r="D86" s="18"/>
    </row>
  </sheetData>
  <mergeCells count="28">
    <mergeCell ref="A1:D1"/>
    <mergeCell ref="A2:D2"/>
    <mergeCell ref="D14:D15"/>
    <mergeCell ref="A26:B26"/>
    <mergeCell ref="A3:B4"/>
    <mergeCell ref="C3:C4"/>
    <mergeCell ref="D3:D4"/>
    <mergeCell ref="A14:A15"/>
    <mergeCell ref="A17:A18"/>
    <mergeCell ref="A20:A21"/>
    <mergeCell ref="A23:A24"/>
    <mergeCell ref="A8:A9"/>
    <mergeCell ref="A5:A6"/>
    <mergeCell ref="A11:A12"/>
    <mergeCell ref="C5:C6"/>
    <mergeCell ref="C8:C9"/>
    <mergeCell ref="D5:D6"/>
    <mergeCell ref="D8:D9"/>
    <mergeCell ref="D11:D12"/>
    <mergeCell ref="C17:C18"/>
    <mergeCell ref="D17:D18"/>
    <mergeCell ref="C11:C12"/>
    <mergeCell ref="C14:C15"/>
    <mergeCell ref="G17:G18"/>
    <mergeCell ref="F16:F19"/>
    <mergeCell ref="G6:I6"/>
    <mergeCell ref="I7:I8"/>
    <mergeCell ref="H9:H11"/>
  </mergeCells>
  <pageMargins left="0.47" right="0.2" top="0.17" bottom="0.17" header="0.2" footer="0.2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33"/>
  <sheetViews>
    <sheetView zoomScale="85" zoomScaleNormal="85" workbookViewId="0">
      <selection activeCell="C14" sqref="C14"/>
    </sheetView>
  </sheetViews>
  <sheetFormatPr defaultRowHeight="15.75" x14ac:dyDescent="0.25"/>
  <cols>
    <col min="1" max="1" width="13.85546875" style="502" customWidth="1"/>
    <col min="2" max="2" width="25" style="502" customWidth="1"/>
    <col min="3" max="3" width="58.5703125" style="459" customWidth="1"/>
    <col min="4" max="4" width="9.140625" style="459"/>
    <col min="5" max="5" width="10.5703125" style="459" customWidth="1"/>
    <col min="6" max="6" width="9.140625" style="459"/>
    <col min="7" max="7" width="7.5703125" style="459" customWidth="1"/>
    <col min="8" max="256" width="9.140625" style="459"/>
    <col min="257" max="257" width="13.85546875" style="459" customWidth="1"/>
    <col min="258" max="258" width="25" style="459" customWidth="1"/>
    <col min="259" max="259" width="58.5703125" style="459" customWidth="1"/>
    <col min="260" max="260" width="9.140625" style="459"/>
    <col min="261" max="261" width="10.5703125" style="459" customWidth="1"/>
    <col min="262" max="262" width="9.140625" style="459"/>
    <col min="263" max="263" width="7.5703125" style="459" customWidth="1"/>
    <col min="264" max="512" width="9.140625" style="459"/>
    <col min="513" max="513" width="13.85546875" style="459" customWidth="1"/>
    <col min="514" max="514" width="25" style="459" customWidth="1"/>
    <col min="515" max="515" width="58.5703125" style="459" customWidth="1"/>
    <col min="516" max="516" width="9.140625" style="459"/>
    <col min="517" max="517" width="10.5703125" style="459" customWidth="1"/>
    <col min="518" max="518" width="9.140625" style="459"/>
    <col min="519" max="519" width="7.5703125" style="459" customWidth="1"/>
    <col min="520" max="768" width="9.140625" style="459"/>
    <col min="769" max="769" width="13.85546875" style="459" customWidth="1"/>
    <col min="770" max="770" width="25" style="459" customWidth="1"/>
    <col min="771" max="771" width="58.5703125" style="459" customWidth="1"/>
    <col min="772" max="772" width="9.140625" style="459"/>
    <col min="773" max="773" width="10.5703125" style="459" customWidth="1"/>
    <col min="774" max="774" width="9.140625" style="459"/>
    <col min="775" max="775" width="7.5703125" style="459" customWidth="1"/>
    <col min="776" max="1024" width="9.140625" style="459"/>
    <col min="1025" max="1025" width="13.85546875" style="459" customWidth="1"/>
    <col min="1026" max="1026" width="25" style="459" customWidth="1"/>
    <col min="1027" max="1027" width="58.5703125" style="459" customWidth="1"/>
    <col min="1028" max="1028" width="9.140625" style="459"/>
    <col min="1029" max="1029" width="10.5703125" style="459" customWidth="1"/>
    <col min="1030" max="1030" width="9.140625" style="459"/>
    <col min="1031" max="1031" width="7.5703125" style="459" customWidth="1"/>
    <col min="1032" max="1280" width="9.140625" style="459"/>
    <col min="1281" max="1281" width="13.85546875" style="459" customWidth="1"/>
    <col min="1282" max="1282" width="25" style="459" customWidth="1"/>
    <col min="1283" max="1283" width="58.5703125" style="459" customWidth="1"/>
    <col min="1284" max="1284" width="9.140625" style="459"/>
    <col min="1285" max="1285" width="10.5703125" style="459" customWidth="1"/>
    <col min="1286" max="1286" width="9.140625" style="459"/>
    <col min="1287" max="1287" width="7.5703125" style="459" customWidth="1"/>
    <col min="1288" max="1536" width="9.140625" style="459"/>
    <col min="1537" max="1537" width="13.85546875" style="459" customWidth="1"/>
    <col min="1538" max="1538" width="25" style="459" customWidth="1"/>
    <col min="1539" max="1539" width="58.5703125" style="459" customWidth="1"/>
    <col min="1540" max="1540" width="9.140625" style="459"/>
    <col min="1541" max="1541" width="10.5703125" style="459" customWidth="1"/>
    <col min="1542" max="1542" width="9.140625" style="459"/>
    <col min="1543" max="1543" width="7.5703125" style="459" customWidth="1"/>
    <col min="1544" max="1792" width="9.140625" style="459"/>
    <col min="1793" max="1793" width="13.85546875" style="459" customWidth="1"/>
    <col min="1794" max="1794" width="25" style="459" customWidth="1"/>
    <col min="1795" max="1795" width="58.5703125" style="459" customWidth="1"/>
    <col min="1796" max="1796" width="9.140625" style="459"/>
    <col min="1797" max="1797" width="10.5703125" style="459" customWidth="1"/>
    <col min="1798" max="1798" width="9.140625" style="459"/>
    <col min="1799" max="1799" width="7.5703125" style="459" customWidth="1"/>
    <col min="1800" max="2048" width="9.140625" style="459"/>
    <col min="2049" max="2049" width="13.85546875" style="459" customWidth="1"/>
    <col min="2050" max="2050" width="25" style="459" customWidth="1"/>
    <col min="2051" max="2051" width="58.5703125" style="459" customWidth="1"/>
    <col min="2052" max="2052" width="9.140625" style="459"/>
    <col min="2053" max="2053" width="10.5703125" style="459" customWidth="1"/>
    <col min="2054" max="2054" width="9.140625" style="459"/>
    <col min="2055" max="2055" width="7.5703125" style="459" customWidth="1"/>
    <col min="2056" max="2304" width="9.140625" style="459"/>
    <col min="2305" max="2305" width="13.85546875" style="459" customWidth="1"/>
    <col min="2306" max="2306" width="25" style="459" customWidth="1"/>
    <col min="2307" max="2307" width="58.5703125" style="459" customWidth="1"/>
    <col min="2308" max="2308" width="9.140625" style="459"/>
    <col min="2309" max="2309" width="10.5703125" style="459" customWidth="1"/>
    <col min="2310" max="2310" width="9.140625" style="459"/>
    <col min="2311" max="2311" width="7.5703125" style="459" customWidth="1"/>
    <col min="2312" max="2560" width="9.140625" style="459"/>
    <col min="2561" max="2561" width="13.85546875" style="459" customWidth="1"/>
    <col min="2562" max="2562" width="25" style="459" customWidth="1"/>
    <col min="2563" max="2563" width="58.5703125" style="459" customWidth="1"/>
    <col min="2564" max="2564" width="9.140625" style="459"/>
    <col min="2565" max="2565" width="10.5703125" style="459" customWidth="1"/>
    <col min="2566" max="2566" width="9.140625" style="459"/>
    <col min="2567" max="2567" width="7.5703125" style="459" customWidth="1"/>
    <col min="2568" max="2816" width="9.140625" style="459"/>
    <col min="2817" max="2817" width="13.85546875" style="459" customWidth="1"/>
    <col min="2818" max="2818" width="25" style="459" customWidth="1"/>
    <col min="2819" max="2819" width="58.5703125" style="459" customWidth="1"/>
    <col min="2820" max="2820" width="9.140625" style="459"/>
    <col min="2821" max="2821" width="10.5703125" style="459" customWidth="1"/>
    <col min="2822" max="2822" width="9.140625" style="459"/>
    <col min="2823" max="2823" width="7.5703125" style="459" customWidth="1"/>
    <col min="2824" max="3072" width="9.140625" style="459"/>
    <col min="3073" max="3073" width="13.85546875" style="459" customWidth="1"/>
    <col min="3074" max="3074" width="25" style="459" customWidth="1"/>
    <col min="3075" max="3075" width="58.5703125" style="459" customWidth="1"/>
    <col min="3076" max="3076" width="9.140625" style="459"/>
    <col min="3077" max="3077" width="10.5703125" style="459" customWidth="1"/>
    <col min="3078" max="3078" width="9.140625" style="459"/>
    <col min="3079" max="3079" width="7.5703125" style="459" customWidth="1"/>
    <col min="3080" max="3328" width="9.140625" style="459"/>
    <col min="3329" max="3329" width="13.85546875" style="459" customWidth="1"/>
    <col min="3330" max="3330" width="25" style="459" customWidth="1"/>
    <col min="3331" max="3331" width="58.5703125" style="459" customWidth="1"/>
    <col min="3332" max="3332" width="9.140625" style="459"/>
    <col min="3333" max="3333" width="10.5703125" style="459" customWidth="1"/>
    <col min="3334" max="3334" width="9.140625" style="459"/>
    <col min="3335" max="3335" width="7.5703125" style="459" customWidth="1"/>
    <col min="3336" max="3584" width="9.140625" style="459"/>
    <col min="3585" max="3585" width="13.85546875" style="459" customWidth="1"/>
    <col min="3586" max="3586" width="25" style="459" customWidth="1"/>
    <col min="3587" max="3587" width="58.5703125" style="459" customWidth="1"/>
    <col min="3588" max="3588" width="9.140625" style="459"/>
    <col min="3589" max="3589" width="10.5703125" style="459" customWidth="1"/>
    <col min="3590" max="3590" width="9.140625" style="459"/>
    <col min="3591" max="3591" width="7.5703125" style="459" customWidth="1"/>
    <col min="3592" max="3840" width="9.140625" style="459"/>
    <col min="3841" max="3841" width="13.85546875" style="459" customWidth="1"/>
    <col min="3842" max="3842" width="25" style="459" customWidth="1"/>
    <col min="3843" max="3843" width="58.5703125" style="459" customWidth="1"/>
    <col min="3844" max="3844" width="9.140625" style="459"/>
    <col min="3845" max="3845" width="10.5703125" style="459" customWidth="1"/>
    <col min="3846" max="3846" width="9.140625" style="459"/>
    <col min="3847" max="3847" width="7.5703125" style="459" customWidth="1"/>
    <col min="3848" max="4096" width="9.140625" style="459"/>
    <col min="4097" max="4097" width="13.85546875" style="459" customWidth="1"/>
    <col min="4098" max="4098" width="25" style="459" customWidth="1"/>
    <col min="4099" max="4099" width="58.5703125" style="459" customWidth="1"/>
    <col min="4100" max="4100" width="9.140625" style="459"/>
    <col min="4101" max="4101" width="10.5703125" style="459" customWidth="1"/>
    <col min="4102" max="4102" width="9.140625" style="459"/>
    <col min="4103" max="4103" width="7.5703125" style="459" customWidth="1"/>
    <col min="4104" max="4352" width="9.140625" style="459"/>
    <col min="4353" max="4353" width="13.85546875" style="459" customWidth="1"/>
    <col min="4354" max="4354" width="25" style="459" customWidth="1"/>
    <col min="4355" max="4355" width="58.5703125" style="459" customWidth="1"/>
    <col min="4356" max="4356" width="9.140625" style="459"/>
    <col min="4357" max="4357" width="10.5703125" style="459" customWidth="1"/>
    <col min="4358" max="4358" width="9.140625" style="459"/>
    <col min="4359" max="4359" width="7.5703125" style="459" customWidth="1"/>
    <col min="4360" max="4608" width="9.140625" style="459"/>
    <col min="4609" max="4609" width="13.85546875" style="459" customWidth="1"/>
    <col min="4610" max="4610" width="25" style="459" customWidth="1"/>
    <col min="4611" max="4611" width="58.5703125" style="459" customWidth="1"/>
    <col min="4612" max="4612" width="9.140625" style="459"/>
    <col min="4613" max="4613" width="10.5703125" style="459" customWidth="1"/>
    <col min="4614" max="4614" width="9.140625" style="459"/>
    <col min="4615" max="4615" width="7.5703125" style="459" customWidth="1"/>
    <col min="4616" max="4864" width="9.140625" style="459"/>
    <col min="4865" max="4865" width="13.85546875" style="459" customWidth="1"/>
    <col min="4866" max="4866" width="25" style="459" customWidth="1"/>
    <col min="4867" max="4867" width="58.5703125" style="459" customWidth="1"/>
    <col min="4868" max="4868" width="9.140625" style="459"/>
    <col min="4869" max="4869" width="10.5703125" style="459" customWidth="1"/>
    <col min="4870" max="4870" width="9.140625" style="459"/>
    <col min="4871" max="4871" width="7.5703125" style="459" customWidth="1"/>
    <col min="4872" max="5120" width="9.140625" style="459"/>
    <col min="5121" max="5121" width="13.85546875" style="459" customWidth="1"/>
    <col min="5122" max="5122" width="25" style="459" customWidth="1"/>
    <col min="5123" max="5123" width="58.5703125" style="459" customWidth="1"/>
    <col min="5124" max="5124" width="9.140625" style="459"/>
    <col min="5125" max="5125" width="10.5703125" style="459" customWidth="1"/>
    <col min="5126" max="5126" width="9.140625" style="459"/>
    <col min="5127" max="5127" width="7.5703125" style="459" customWidth="1"/>
    <col min="5128" max="5376" width="9.140625" style="459"/>
    <col min="5377" max="5377" width="13.85546875" style="459" customWidth="1"/>
    <col min="5378" max="5378" width="25" style="459" customWidth="1"/>
    <col min="5379" max="5379" width="58.5703125" style="459" customWidth="1"/>
    <col min="5380" max="5380" width="9.140625" style="459"/>
    <col min="5381" max="5381" width="10.5703125" style="459" customWidth="1"/>
    <col min="5382" max="5382" width="9.140625" style="459"/>
    <col min="5383" max="5383" width="7.5703125" style="459" customWidth="1"/>
    <col min="5384" max="5632" width="9.140625" style="459"/>
    <col min="5633" max="5633" width="13.85546875" style="459" customWidth="1"/>
    <col min="5634" max="5634" width="25" style="459" customWidth="1"/>
    <col min="5635" max="5635" width="58.5703125" style="459" customWidth="1"/>
    <col min="5636" max="5636" width="9.140625" style="459"/>
    <col min="5637" max="5637" width="10.5703125" style="459" customWidth="1"/>
    <col min="5638" max="5638" width="9.140625" style="459"/>
    <col min="5639" max="5639" width="7.5703125" style="459" customWidth="1"/>
    <col min="5640" max="5888" width="9.140625" style="459"/>
    <col min="5889" max="5889" width="13.85546875" style="459" customWidth="1"/>
    <col min="5890" max="5890" width="25" style="459" customWidth="1"/>
    <col min="5891" max="5891" width="58.5703125" style="459" customWidth="1"/>
    <col min="5892" max="5892" width="9.140625" style="459"/>
    <col min="5893" max="5893" width="10.5703125" style="459" customWidth="1"/>
    <col min="5894" max="5894" width="9.140625" style="459"/>
    <col min="5895" max="5895" width="7.5703125" style="459" customWidth="1"/>
    <col min="5896" max="6144" width="9.140625" style="459"/>
    <col min="6145" max="6145" width="13.85546875" style="459" customWidth="1"/>
    <col min="6146" max="6146" width="25" style="459" customWidth="1"/>
    <col min="6147" max="6147" width="58.5703125" style="459" customWidth="1"/>
    <col min="6148" max="6148" width="9.140625" style="459"/>
    <col min="6149" max="6149" width="10.5703125" style="459" customWidth="1"/>
    <col min="6150" max="6150" width="9.140625" style="459"/>
    <col min="6151" max="6151" width="7.5703125" style="459" customWidth="1"/>
    <col min="6152" max="6400" width="9.140625" style="459"/>
    <col min="6401" max="6401" width="13.85546875" style="459" customWidth="1"/>
    <col min="6402" max="6402" width="25" style="459" customWidth="1"/>
    <col min="6403" max="6403" width="58.5703125" style="459" customWidth="1"/>
    <col min="6404" max="6404" width="9.140625" style="459"/>
    <col min="6405" max="6405" width="10.5703125" style="459" customWidth="1"/>
    <col min="6406" max="6406" width="9.140625" style="459"/>
    <col min="6407" max="6407" width="7.5703125" style="459" customWidth="1"/>
    <col min="6408" max="6656" width="9.140625" style="459"/>
    <col min="6657" max="6657" width="13.85546875" style="459" customWidth="1"/>
    <col min="6658" max="6658" width="25" style="459" customWidth="1"/>
    <col min="6659" max="6659" width="58.5703125" style="459" customWidth="1"/>
    <col min="6660" max="6660" width="9.140625" style="459"/>
    <col min="6661" max="6661" width="10.5703125" style="459" customWidth="1"/>
    <col min="6662" max="6662" width="9.140625" style="459"/>
    <col min="6663" max="6663" width="7.5703125" style="459" customWidth="1"/>
    <col min="6664" max="6912" width="9.140625" style="459"/>
    <col min="6913" max="6913" width="13.85546875" style="459" customWidth="1"/>
    <col min="6914" max="6914" width="25" style="459" customWidth="1"/>
    <col min="6915" max="6915" width="58.5703125" style="459" customWidth="1"/>
    <col min="6916" max="6916" width="9.140625" style="459"/>
    <col min="6917" max="6917" width="10.5703125" style="459" customWidth="1"/>
    <col min="6918" max="6918" width="9.140625" style="459"/>
    <col min="6919" max="6919" width="7.5703125" style="459" customWidth="1"/>
    <col min="6920" max="7168" width="9.140625" style="459"/>
    <col min="7169" max="7169" width="13.85546875" style="459" customWidth="1"/>
    <col min="7170" max="7170" width="25" style="459" customWidth="1"/>
    <col min="7171" max="7171" width="58.5703125" style="459" customWidth="1"/>
    <col min="7172" max="7172" width="9.140625" style="459"/>
    <col min="7173" max="7173" width="10.5703125" style="459" customWidth="1"/>
    <col min="7174" max="7174" width="9.140625" style="459"/>
    <col min="7175" max="7175" width="7.5703125" style="459" customWidth="1"/>
    <col min="7176" max="7424" width="9.140625" style="459"/>
    <col min="7425" max="7425" width="13.85546875" style="459" customWidth="1"/>
    <col min="7426" max="7426" width="25" style="459" customWidth="1"/>
    <col min="7427" max="7427" width="58.5703125" style="459" customWidth="1"/>
    <col min="7428" max="7428" width="9.140625" style="459"/>
    <col min="7429" max="7429" width="10.5703125" style="459" customWidth="1"/>
    <col min="7430" max="7430" width="9.140625" style="459"/>
    <col min="7431" max="7431" width="7.5703125" style="459" customWidth="1"/>
    <col min="7432" max="7680" width="9.140625" style="459"/>
    <col min="7681" max="7681" width="13.85546875" style="459" customWidth="1"/>
    <col min="7682" max="7682" width="25" style="459" customWidth="1"/>
    <col min="7683" max="7683" width="58.5703125" style="459" customWidth="1"/>
    <col min="7684" max="7684" width="9.140625" style="459"/>
    <col min="7685" max="7685" width="10.5703125" style="459" customWidth="1"/>
    <col min="7686" max="7686" width="9.140625" style="459"/>
    <col min="7687" max="7687" width="7.5703125" style="459" customWidth="1"/>
    <col min="7688" max="7936" width="9.140625" style="459"/>
    <col min="7937" max="7937" width="13.85546875" style="459" customWidth="1"/>
    <col min="7938" max="7938" width="25" style="459" customWidth="1"/>
    <col min="7939" max="7939" width="58.5703125" style="459" customWidth="1"/>
    <col min="7940" max="7940" width="9.140625" style="459"/>
    <col min="7941" max="7941" width="10.5703125" style="459" customWidth="1"/>
    <col min="7942" max="7942" width="9.140625" style="459"/>
    <col min="7943" max="7943" width="7.5703125" style="459" customWidth="1"/>
    <col min="7944" max="8192" width="9.140625" style="459"/>
    <col min="8193" max="8193" width="13.85546875" style="459" customWidth="1"/>
    <col min="8194" max="8194" width="25" style="459" customWidth="1"/>
    <col min="8195" max="8195" width="58.5703125" style="459" customWidth="1"/>
    <col min="8196" max="8196" width="9.140625" style="459"/>
    <col min="8197" max="8197" width="10.5703125" style="459" customWidth="1"/>
    <col min="8198" max="8198" width="9.140625" style="459"/>
    <col min="8199" max="8199" width="7.5703125" style="459" customWidth="1"/>
    <col min="8200" max="8448" width="9.140625" style="459"/>
    <col min="8449" max="8449" width="13.85546875" style="459" customWidth="1"/>
    <col min="8450" max="8450" width="25" style="459" customWidth="1"/>
    <col min="8451" max="8451" width="58.5703125" style="459" customWidth="1"/>
    <col min="8452" max="8452" width="9.140625" style="459"/>
    <col min="8453" max="8453" width="10.5703125" style="459" customWidth="1"/>
    <col min="8454" max="8454" width="9.140625" style="459"/>
    <col min="8455" max="8455" width="7.5703125" style="459" customWidth="1"/>
    <col min="8456" max="8704" width="9.140625" style="459"/>
    <col min="8705" max="8705" width="13.85546875" style="459" customWidth="1"/>
    <col min="8706" max="8706" width="25" style="459" customWidth="1"/>
    <col min="8707" max="8707" width="58.5703125" style="459" customWidth="1"/>
    <col min="8708" max="8708" width="9.140625" style="459"/>
    <col min="8709" max="8709" width="10.5703125" style="459" customWidth="1"/>
    <col min="8710" max="8710" width="9.140625" style="459"/>
    <col min="8711" max="8711" width="7.5703125" style="459" customWidth="1"/>
    <col min="8712" max="8960" width="9.140625" style="459"/>
    <col min="8961" max="8961" width="13.85546875" style="459" customWidth="1"/>
    <col min="8962" max="8962" width="25" style="459" customWidth="1"/>
    <col min="8963" max="8963" width="58.5703125" style="459" customWidth="1"/>
    <col min="8964" max="8964" width="9.140625" style="459"/>
    <col min="8965" max="8965" width="10.5703125" style="459" customWidth="1"/>
    <col min="8966" max="8966" width="9.140625" style="459"/>
    <col min="8967" max="8967" width="7.5703125" style="459" customWidth="1"/>
    <col min="8968" max="9216" width="9.140625" style="459"/>
    <col min="9217" max="9217" width="13.85546875" style="459" customWidth="1"/>
    <col min="9218" max="9218" width="25" style="459" customWidth="1"/>
    <col min="9219" max="9219" width="58.5703125" style="459" customWidth="1"/>
    <col min="9220" max="9220" width="9.140625" style="459"/>
    <col min="9221" max="9221" width="10.5703125" style="459" customWidth="1"/>
    <col min="9222" max="9222" width="9.140625" style="459"/>
    <col min="9223" max="9223" width="7.5703125" style="459" customWidth="1"/>
    <col min="9224" max="9472" width="9.140625" style="459"/>
    <col min="9473" max="9473" width="13.85546875" style="459" customWidth="1"/>
    <col min="9474" max="9474" width="25" style="459" customWidth="1"/>
    <col min="9475" max="9475" width="58.5703125" style="459" customWidth="1"/>
    <col min="9476" max="9476" width="9.140625" style="459"/>
    <col min="9477" max="9477" width="10.5703125" style="459" customWidth="1"/>
    <col min="9478" max="9478" width="9.140625" style="459"/>
    <col min="9479" max="9479" width="7.5703125" style="459" customWidth="1"/>
    <col min="9480" max="9728" width="9.140625" style="459"/>
    <col min="9729" max="9729" width="13.85546875" style="459" customWidth="1"/>
    <col min="9730" max="9730" width="25" style="459" customWidth="1"/>
    <col min="9731" max="9731" width="58.5703125" style="459" customWidth="1"/>
    <col min="9732" max="9732" width="9.140625" style="459"/>
    <col min="9733" max="9733" width="10.5703125" style="459" customWidth="1"/>
    <col min="9734" max="9734" width="9.140625" style="459"/>
    <col min="9735" max="9735" width="7.5703125" style="459" customWidth="1"/>
    <col min="9736" max="9984" width="9.140625" style="459"/>
    <col min="9985" max="9985" width="13.85546875" style="459" customWidth="1"/>
    <col min="9986" max="9986" width="25" style="459" customWidth="1"/>
    <col min="9987" max="9987" width="58.5703125" style="459" customWidth="1"/>
    <col min="9988" max="9988" width="9.140625" style="459"/>
    <col min="9989" max="9989" width="10.5703125" style="459" customWidth="1"/>
    <col min="9990" max="9990" width="9.140625" style="459"/>
    <col min="9991" max="9991" width="7.5703125" style="459" customWidth="1"/>
    <col min="9992" max="10240" width="9.140625" style="459"/>
    <col min="10241" max="10241" width="13.85546875" style="459" customWidth="1"/>
    <col min="10242" max="10242" width="25" style="459" customWidth="1"/>
    <col min="10243" max="10243" width="58.5703125" style="459" customWidth="1"/>
    <col min="10244" max="10244" width="9.140625" style="459"/>
    <col min="10245" max="10245" width="10.5703125" style="459" customWidth="1"/>
    <col min="10246" max="10246" width="9.140625" style="459"/>
    <col min="10247" max="10247" width="7.5703125" style="459" customWidth="1"/>
    <col min="10248" max="10496" width="9.140625" style="459"/>
    <col min="10497" max="10497" width="13.85546875" style="459" customWidth="1"/>
    <col min="10498" max="10498" width="25" style="459" customWidth="1"/>
    <col min="10499" max="10499" width="58.5703125" style="459" customWidth="1"/>
    <col min="10500" max="10500" width="9.140625" style="459"/>
    <col min="10501" max="10501" width="10.5703125" style="459" customWidth="1"/>
    <col min="10502" max="10502" width="9.140625" style="459"/>
    <col min="10503" max="10503" width="7.5703125" style="459" customWidth="1"/>
    <col min="10504" max="10752" width="9.140625" style="459"/>
    <col min="10753" max="10753" width="13.85546875" style="459" customWidth="1"/>
    <col min="10754" max="10754" width="25" style="459" customWidth="1"/>
    <col min="10755" max="10755" width="58.5703125" style="459" customWidth="1"/>
    <col min="10756" max="10756" width="9.140625" style="459"/>
    <col min="10757" max="10757" width="10.5703125" style="459" customWidth="1"/>
    <col min="10758" max="10758" width="9.140625" style="459"/>
    <col min="10759" max="10759" width="7.5703125" style="459" customWidth="1"/>
    <col min="10760" max="11008" width="9.140625" style="459"/>
    <col min="11009" max="11009" width="13.85546875" style="459" customWidth="1"/>
    <col min="11010" max="11010" width="25" style="459" customWidth="1"/>
    <col min="11011" max="11011" width="58.5703125" style="459" customWidth="1"/>
    <col min="11012" max="11012" width="9.140625" style="459"/>
    <col min="11013" max="11013" width="10.5703125" style="459" customWidth="1"/>
    <col min="11014" max="11014" width="9.140625" style="459"/>
    <col min="11015" max="11015" width="7.5703125" style="459" customWidth="1"/>
    <col min="11016" max="11264" width="9.140625" style="459"/>
    <col min="11265" max="11265" width="13.85546875" style="459" customWidth="1"/>
    <col min="11266" max="11266" width="25" style="459" customWidth="1"/>
    <col min="11267" max="11267" width="58.5703125" style="459" customWidth="1"/>
    <col min="11268" max="11268" width="9.140625" style="459"/>
    <col min="11269" max="11269" width="10.5703125" style="459" customWidth="1"/>
    <col min="11270" max="11270" width="9.140625" style="459"/>
    <col min="11271" max="11271" width="7.5703125" style="459" customWidth="1"/>
    <col min="11272" max="11520" width="9.140625" style="459"/>
    <col min="11521" max="11521" width="13.85546875" style="459" customWidth="1"/>
    <col min="11522" max="11522" width="25" style="459" customWidth="1"/>
    <col min="11523" max="11523" width="58.5703125" style="459" customWidth="1"/>
    <col min="11524" max="11524" width="9.140625" style="459"/>
    <col min="11525" max="11525" width="10.5703125" style="459" customWidth="1"/>
    <col min="11526" max="11526" width="9.140625" style="459"/>
    <col min="11527" max="11527" width="7.5703125" style="459" customWidth="1"/>
    <col min="11528" max="11776" width="9.140625" style="459"/>
    <col min="11777" max="11777" width="13.85546875" style="459" customWidth="1"/>
    <col min="11778" max="11778" width="25" style="459" customWidth="1"/>
    <col min="11779" max="11779" width="58.5703125" style="459" customWidth="1"/>
    <col min="11780" max="11780" width="9.140625" style="459"/>
    <col min="11781" max="11781" width="10.5703125" style="459" customWidth="1"/>
    <col min="11782" max="11782" width="9.140625" style="459"/>
    <col min="11783" max="11783" width="7.5703125" style="459" customWidth="1"/>
    <col min="11784" max="12032" width="9.140625" style="459"/>
    <col min="12033" max="12033" width="13.85546875" style="459" customWidth="1"/>
    <col min="12034" max="12034" width="25" style="459" customWidth="1"/>
    <col min="12035" max="12035" width="58.5703125" style="459" customWidth="1"/>
    <col min="12036" max="12036" width="9.140625" style="459"/>
    <col min="12037" max="12037" width="10.5703125" style="459" customWidth="1"/>
    <col min="12038" max="12038" width="9.140625" style="459"/>
    <col min="12039" max="12039" width="7.5703125" style="459" customWidth="1"/>
    <col min="12040" max="12288" width="9.140625" style="459"/>
    <col min="12289" max="12289" width="13.85546875" style="459" customWidth="1"/>
    <col min="12290" max="12290" width="25" style="459" customWidth="1"/>
    <col min="12291" max="12291" width="58.5703125" style="459" customWidth="1"/>
    <col min="12292" max="12292" width="9.140625" style="459"/>
    <col min="12293" max="12293" width="10.5703125" style="459" customWidth="1"/>
    <col min="12294" max="12294" width="9.140625" style="459"/>
    <col min="12295" max="12295" width="7.5703125" style="459" customWidth="1"/>
    <col min="12296" max="12544" width="9.140625" style="459"/>
    <col min="12545" max="12545" width="13.85546875" style="459" customWidth="1"/>
    <col min="12546" max="12546" width="25" style="459" customWidth="1"/>
    <col min="12547" max="12547" width="58.5703125" style="459" customWidth="1"/>
    <col min="12548" max="12548" width="9.140625" style="459"/>
    <col min="12549" max="12549" width="10.5703125" style="459" customWidth="1"/>
    <col min="12550" max="12550" width="9.140625" style="459"/>
    <col min="12551" max="12551" width="7.5703125" style="459" customWidth="1"/>
    <col min="12552" max="12800" width="9.140625" style="459"/>
    <col min="12801" max="12801" width="13.85546875" style="459" customWidth="1"/>
    <col min="12802" max="12802" width="25" style="459" customWidth="1"/>
    <col min="12803" max="12803" width="58.5703125" style="459" customWidth="1"/>
    <col min="12804" max="12804" width="9.140625" style="459"/>
    <col min="12805" max="12805" width="10.5703125" style="459" customWidth="1"/>
    <col min="12806" max="12806" width="9.140625" style="459"/>
    <col min="12807" max="12807" width="7.5703125" style="459" customWidth="1"/>
    <col min="12808" max="13056" width="9.140625" style="459"/>
    <col min="13057" max="13057" width="13.85546875" style="459" customWidth="1"/>
    <col min="13058" max="13058" width="25" style="459" customWidth="1"/>
    <col min="13059" max="13059" width="58.5703125" style="459" customWidth="1"/>
    <col min="13060" max="13060" width="9.140625" style="459"/>
    <col min="13061" max="13061" width="10.5703125" style="459" customWidth="1"/>
    <col min="13062" max="13062" width="9.140625" style="459"/>
    <col min="13063" max="13063" width="7.5703125" style="459" customWidth="1"/>
    <col min="13064" max="13312" width="9.140625" style="459"/>
    <col min="13313" max="13313" width="13.85546875" style="459" customWidth="1"/>
    <col min="13314" max="13314" width="25" style="459" customWidth="1"/>
    <col min="13315" max="13315" width="58.5703125" style="459" customWidth="1"/>
    <col min="13316" max="13316" width="9.140625" style="459"/>
    <col min="13317" max="13317" width="10.5703125" style="459" customWidth="1"/>
    <col min="13318" max="13318" width="9.140625" style="459"/>
    <col min="13319" max="13319" width="7.5703125" style="459" customWidth="1"/>
    <col min="13320" max="13568" width="9.140625" style="459"/>
    <col min="13569" max="13569" width="13.85546875" style="459" customWidth="1"/>
    <col min="13570" max="13570" width="25" style="459" customWidth="1"/>
    <col min="13571" max="13571" width="58.5703125" style="459" customWidth="1"/>
    <col min="13572" max="13572" width="9.140625" style="459"/>
    <col min="13573" max="13573" width="10.5703125" style="459" customWidth="1"/>
    <col min="13574" max="13574" width="9.140625" style="459"/>
    <col min="13575" max="13575" width="7.5703125" style="459" customWidth="1"/>
    <col min="13576" max="13824" width="9.140625" style="459"/>
    <col min="13825" max="13825" width="13.85546875" style="459" customWidth="1"/>
    <col min="13826" max="13826" width="25" style="459" customWidth="1"/>
    <col min="13827" max="13827" width="58.5703125" style="459" customWidth="1"/>
    <col min="13828" max="13828" width="9.140625" style="459"/>
    <col min="13829" max="13829" width="10.5703125" style="459" customWidth="1"/>
    <col min="13830" max="13830" width="9.140625" style="459"/>
    <col min="13831" max="13831" width="7.5703125" style="459" customWidth="1"/>
    <col min="13832" max="14080" width="9.140625" style="459"/>
    <col min="14081" max="14081" width="13.85546875" style="459" customWidth="1"/>
    <col min="14082" max="14082" width="25" style="459" customWidth="1"/>
    <col min="14083" max="14083" width="58.5703125" style="459" customWidth="1"/>
    <col min="14084" max="14084" width="9.140625" style="459"/>
    <col min="14085" max="14085" width="10.5703125" style="459" customWidth="1"/>
    <col min="14086" max="14086" width="9.140625" style="459"/>
    <col min="14087" max="14087" width="7.5703125" style="459" customWidth="1"/>
    <col min="14088" max="14336" width="9.140625" style="459"/>
    <col min="14337" max="14337" width="13.85546875" style="459" customWidth="1"/>
    <col min="14338" max="14338" width="25" style="459" customWidth="1"/>
    <col min="14339" max="14339" width="58.5703125" style="459" customWidth="1"/>
    <col min="14340" max="14340" width="9.140625" style="459"/>
    <col min="14341" max="14341" width="10.5703125" style="459" customWidth="1"/>
    <col min="14342" max="14342" width="9.140625" style="459"/>
    <col min="14343" max="14343" width="7.5703125" style="459" customWidth="1"/>
    <col min="14344" max="14592" width="9.140625" style="459"/>
    <col min="14593" max="14593" width="13.85546875" style="459" customWidth="1"/>
    <col min="14594" max="14594" width="25" style="459" customWidth="1"/>
    <col min="14595" max="14595" width="58.5703125" style="459" customWidth="1"/>
    <col min="14596" max="14596" width="9.140625" style="459"/>
    <col min="14597" max="14597" width="10.5703125" style="459" customWidth="1"/>
    <col min="14598" max="14598" width="9.140625" style="459"/>
    <col min="14599" max="14599" width="7.5703125" style="459" customWidth="1"/>
    <col min="14600" max="14848" width="9.140625" style="459"/>
    <col min="14849" max="14849" width="13.85546875" style="459" customWidth="1"/>
    <col min="14850" max="14850" width="25" style="459" customWidth="1"/>
    <col min="14851" max="14851" width="58.5703125" style="459" customWidth="1"/>
    <col min="14852" max="14852" width="9.140625" style="459"/>
    <col min="14853" max="14853" width="10.5703125" style="459" customWidth="1"/>
    <col min="14854" max="14854" width="9.140625" style="459"/>
    <col min="14855" max="14855" width="7.5703125" style="459" customWidth="1"/>
    <col min="14856" max="15104" width="9.140625" style="459"/>
    <col min="15105" max="15105" width="13.85546875" style="459" customWidth="1"/>
    <col min="15106" max="15106" width="25" style="459" customWidth="1"/>
    <col min="15107" max="15107" width="58.5703125" style="459" customWidth="1"/>
    <col min="15108" max="15108" width="9.140625" style="459"/>
    <col min="15109" max="15109" width="10.5703125" style="459" customWidth="1"/>
    <col min="15110" max="15110" width="9.140625" style="459"/>
    <col min="15111" max="15111" width="7.5703125" style="459" customWidth="1"/>
    <col min="15112" max="15360" width="9.140625" style="459"/>
    <col min="15361" max="15361" width="13.85546875" style="459" customWidth="1"/>
    <col min="15362" max="15362" width="25" style="459" customWidth="1"/>
    <col min="15363" max="15363" width="58.5703125" style="459" customWidth="1"/>
    <col min="15364" max="15364" width="9.140625" style="459"/>
    <col min="15365" max="15365" width="10.5703125" style="459" customWidth="1"/>
    <col min="15366" max="15366" width="9.140625" style="459"/>
    <col min="15367" max="15367" width="7.5703125" style="459" customWidth="1"/>
    <col min="15368" max="15616" width="9.140625" style="459"/>
    <col min="15617" max="15617" width="13.85546875" style="459" customWidth="1"/>
    <col min="15618" max="15618" width="25" style="459" customWidth="1"/>
    <col min="15619" max="15619" width="58.5703125" style="459" customWidth="1"/>
    <col min="15620" max="15620" width="9.140625" style="459"/>
    <col min="15621" max="15621" width="10.5703125" style="459" customWidth="1"/>
    <col min="15622" max="15622" width="9.140625" style="459"/>
    <col min="15623" max="15623" width="7.5703125" style="459" customWidth="1"/>
    <col min="15624" max="15872" width="9.140625" style="459"/>
    <col min="15873" max="15873" width="13.85546875" style="459" customWidth="1"/>
    <col min="15874" max="15874" width="25" style="459" customWidth="1"/>
    <col min="15875" max="15875" width="58.5703125" style="459" customWidth="1"/>
    <col min="15876" max="15876" width="9.140625" style="459"/>
    <col min="15877" max="15877" width="10.5703125" style="459" customWidth="1"/>
    <col min="15878" max="15878" width="9.140625" style="459"/>
    <col min="15879" max="15879" width="7.5703125" style="459" customWidth="1"/>
    <col min="15880" max="16128" width="9.140625" style="459"/>
    <col min="16129" max="16129" width="13.85546875" style="459" customWidth="1"/>
    <col min="16130" max="16130" width="25" style="459" customWidth="1"/>
    <col min="16131" max="16131" width="58.5703125" style="459" customWidth="1"/>
    <col min="16132" max="16132" width="9.140625" style="459"/>
    <col min="16133" max="16133" width="10.5703125" style="459" customWidth="1"/>
    <col min="16134" max="16134" width="9.140625" style="459"/>
    <col min="16135" max="16135" width="7.5703125" style="459" customWidth="1"/>
    <col min="16136" max="16384" width="9.140625" style="459"/>
  </cols>
  <sheetData>
    <row r="1" spans="1:3" ht="15.75" customHeight="1" x14ac:dyDescent="0.25">
      <c r="A1" s="603" t="s">
        <v>221</v>
      </c>
      <c r="B1" s="603"/>
      <c r="C1" s="603"/>
    </row>
    <row r="2" spans="1:3" s="460" customFormat="1" ht="17.25" customHeight="1" x14ac:dyDescent="0.25">
      <c r="A2" s="604" t="str">
        <f>"THỜI KHÓA BIỂU TỪ NGÀY "&amp;DAY(A8)&amp;"/"&amp;MONTH(A8)&amp;"/"&amp;YEAR(A8)&amp;"  ĐẾN NGÀY "&amp;DAY(A26)&amp;"/"&amp;MONTH(A26)&amp;"/"&amp;YEAR(A26)</f>
        <v>THỜI KHÓA BIỂU TỪ NGÀY 12/10/2020  ĐẾN NGÀY 18/10/2020</v>
      </c>
      <c r="B2" s="604"/>
      <c r="C2" s="604"/>
    </row>
    <row r="3" spans="1:3" s="464" customFormat="1" ht="9" customHeight="1" thickBot="1" x14ac:dyDescent="0.25">
      <c r="A3" s="461"/>
      <c r="B3" s="462"/>
      <c r="C3" s="463"/>
    </row>
    <row r="4" spans="1:3" ht="4.5" hidden="1" customHeight="1" x14ac:dyDescent="0.25">
      <c r="A4" s="465"/>
      <c r="B4" s="465"/>
      <c r="C4" s="466"/>
    </row>
    <row r="5" spans="1:3" s="470" customFormat="1" ht="35.450000000000003" customHeight="1" thickTop="1" thickBot="1" x14ac:dyDescent="0.25">
      <c r="A5" s="467"/>
      <c r="B5" s="468"/>
      <c r="C5" s="469" t="s">
        <v>234</v>
      </c>
    </row>
    <row r="6" spans="1:3" s="473" customFormat="1" ht="21" customHeight="1" thickTop="1" x14ac:dyDescent="0.2">
      <c r="A6" s="601" t="s">
        <v>0</v>
      </c>
      <c r="B6" s="471" t="s">
        <v>7</v>
      </c>
      <c r="C6" s="472"/>
    </row>
    <row r="7" spans="1:3" s="476" customFormat="1" ht="15" customHeight="1" x14ac:dyDescent="0.2">
      <c r="A7" s="602"/>
      <c r="B7" s="474" t="s">
        <v>9</v>
      </c>
      <c r="C7" s="475"/>
    </row>
    <row r="8" spans="1:3" s="470" customFormat="1" ht="36" customHeight="1" thickBot="1" x14ac:dyDescent="0.25">
      <c r="A8" s="477">
        <v>44116</v>
      </c>
      <c r="B8" s="478" t="s">
        <v>8</v>
      </c>
      <c r="C8" s="489"/>
    </row>
    <row r="9" spans="1:3" s="470" customFormat="1" ht="24" customHeight="1" thickTop="1" x14ac:dyDescent="0.2">
      <c r="A9" s="594" t="s">
        <v>223</v>
      </c>
      <c r="B9" s="471" t="s">
        <v>7</v>
      </c>
      <c r="C9" s="480"/>
    </row>
    <row r="10" spans="1:3" s="470" customFormat="1" ht="21.6" customHeight="1" x14ac:dyDescent="0.2">
      <c r="A10" s="595"/>
      <c r="B10" s="481" t="s">
        <v>9</v>
      </c>
      <c r="C10" s="482"/>
    </row>
    <row r="11" spans="1:3" s="470" customFormat="1" ht="32.25" customHeight="1" thickBot="1" x14ac:dyDescent="0.25">
      <c r="A11" s="477">
        <f>A8+1</f>
        <v>44117</v>
      </c>
      <c r="B11" s="478" t="s">
        <v>224</v>
      </c>
      <c r="C11" s="489"/>
    </row>
    <row r="12" spans="1:3" s="470" customFormat="1" ht="22.5" customHeight="1" thickTop="1" x14ac:dyDescent="0.2">
      <c r="A12" s="594" t="s">
        <v>225</v>
      </c>
      <c r="B12" s="471" t="s">
        <v>7</v>
      </c>
      <c r="C12" s="484"/>
    </row>
    <row r="13" spans="1:3" s="470" customFormat="1" ht="23.45" customHeight="1" x14ac:dyDescent="0.2">
      <c r="A13" s="595"/>
      <c r="B13" s="481" t="s">
        <v>226</v>
      </c>
      <c r="C13" s="485"/>
    </row>
    <row r="14" spans="1:3" s="470" customFormat="1" ht="35.25" customHeight="1" thickBot="1" x14ac:dyDescent="0.25">
      <c r="A14" s="477">
        <f>A11+1</f>
        <v>44118</v>
      </c>
      <c r="B14" s="478" t="s">
        <v>8</v>
      </c>
      <c r="C14" s="503"/>
    </row>
    <row r="15" spans="1:3" s="470" customFormat="1" ht="22.5" customHeight="1" thickTop="1" x14ac:dyDescent="0.2">
      <c r="A15" s="594" t="s">
        <v>1</v>
      </c>
      <c r="B15" s="471" t="s">
        <v>7</v>
      </c>
      <c r="C15" s="487"/>
    </row>
    <row r="16" spans="1:3" s="470" customFormat="1" ht="23.45" customHeight="1" x14ac:dyDescent="0.2">
      <c r="A16" s="595"/>
      <c r="B16" s="481" t="s">
        <v>227</v>
      </c>
      <c r="C16" s="488"/>
    </row>
    <row r="17" spans="1:6" s="470" customFormat="1" ht="24" customHeight="1" thickBot="1" x14ac:dyDescent="0.25">
      <c r="A17" s="477">
        <f>A14+1</f>
        <v>44119</v>
      </c>
      <c r="B17" s="478" t="s">
        <v>224</v>
      </c>
      <c r="C17" s="489"/>
    </row>
    <row r="18" spans="1:6" s="470" customFormat="1" ht="22.15" customHeight="1" thickTop="1" x14ac:dyDescent="0.2">
      <c r="A18" s="594" t="s">
        <v>2</v>
      </c>
      <c r="B18" s="471" t="s">
        <v>7</v>
      </c>
      <c r="C18" s="480"/>
    </row>
    <row r="19" spans="1:6" s="470" customFormat="1" ht="22.9" customHeight="1" x14ac:dyDescent="0.2">
      <c r="A19" s="595"/>
      <c r="B19" s="481" t="s">
        <v>227</v>
      </c>
      <c r="C19" s="504"/>
    </row>
    <row r="20" spans="1:6" s="470" customFormat="1" ht="28.5" customHeight="1" thickBot="1" x14ac:dyDescent="0.25">
      <c r="A20" s="477">
        <f>A17+1</f>
        <v>44120</v>
      </c>
      <c r="B20" s="478" t="s">
        <v>8</v>
      </c>
      <c r="C20" s="505"/>
    </row>
    <row r="21" spans="1:6" s="470" customFormat="1" ht="27" customHeight="1" thickTop="1" x14ac:dyDescent="0.2">
      <c r="A21" s="594" t="s">
        <v>3</v>
      </c>
      <c r="B21" s="471" t="s">
        <v>7</v>
      </c>
      <c r="C21" s="490"/>
    </row>
    <row r="22" spans="1:6" s="470" customFormat="1" ht="25.5" customHeight="1" x14ac:dyDescent="0.2">
      <c r="A22" s="596"/>
      <c r="B22" s="481" t="s">
        <v>9</v>
      </c>
      <c r="C22" s="506"/>
    </row>
    <row r="23" spans="1:6" s="470" customFormat="1" ht="28.5" customHeight="1" thickBot="1" x14ac:dyDescent="0.3">
      <c r="A23" s="492">
        <f>A20+1</f>
        <v>44121</v>
      </c>
      <c r="B23" s="493" t="s">
        <v>229</v>
      </c>
      <c r="C23" s="489"/>
      <c r="E23" s="459"/>
      <c r="F23" s="459"/>
    </row>
    <row r="24" spans="1:6" ht="22.5" customHeight="1" thickTop="1" x14ac:dyDescent="0.25">
      <c r="A24" s="594" t="s">
        <v>4</v>
      </c>
      <c r="B24" s="494" t="s">
        <v>231</v>
      </c>
      <c r="C24" s="495"/>
    </row>
    <row r="25" spans="1:6" ht="24" customHeight="1" x14ac:dyDescent="0.25">
      <c r="A25" s="596"/>
      <c r="B25" s="496" t="s">
        <v>232</v>
      </c>
      <c r="C25" s="507"/>
    </row>
    <row r="26" spans="1:6" ht="26.25" customHeight="1" thickBot="1" x14ac:dyDescent="0.3">
      <c r="A26" s="492">
        <f>A23+1</f>
        <v>44122</v>
      </c>
      <c r="B26" s="498" t="s">
        <v>8</v>
      </c>
      <c r="C26" s="499"/>
    </row>
    <row r="27" spans="1:6" ht="41.25" customHeight="1" thickTop="1" thickBot="1" x14ac:dyDescent="0.3">
      <c r="A27" s="597" t="s">
        <v>233</v>
      </c>
      <c r="B27" s="598"/>
      <c r="C27" s="500"/>
    </row>
    <row r="28" spans="1:6" ht="30.75" customHeight="1" thickTop="1" x14ac:dyDescent="0.25">
      <c r="A28" s="501"/>
    </row>
    <row r="29" spans="1:6" ht="30.75" customHeight="1" x14ac:dyDescent="0.25">
      <c r="A29" s="501"/>
    </row>
    <row r="30" spans="1:6" ht="30.75" customHeight="1" x14ac:dyDescent="0.25">
      <c r="A30" s="501"/>
    </row>
    <row r="31" spans="1:6" ht="30.75" customHeight="1" x14ac:dyDescent="0.25">
      <c r="A31" s="501"/>
    </row>
    <row r="32" spans="1:6" ht="30.75" customHeight="1" x14ac:dyDescent="0.25">
      <c r="A32" s="501"/>
    </row>
    <row r="33" spans="1:1" ht="30.75" customHeight="1" x14ac:dyDescent="0.25">
      <c r="A33" s="501"/>
    </row>
  </sheetData>
  <mergeCells count="10">
    <mergeCell ref="A18:A19"/>
    <mergeCell ref="A21:A22"/>
    <mergeCell ref="A24:A25"/>
    <mergeCell ref="A27:B27"/>
    <mergeCell ref="A1:C1"/>
    <mergeCell ref="A2:C2"/>
    <mergeCell ref="A6:A7"/>
    <mergeCell ref="A9:A10"/>
    <mergeCell ref="A12:A13"/>
    <mergeCell ref="A15:A16"/>
  </mergeCells>
  <pageMargins left="0.39" right="0.25" top="0.53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9"/>
  <sheetViews>
    <sheetView topLeftCell="A7" zoomScaleNormal="100" workbookViewId="0">
      <selection activeCell="F12" sqref="F12"/>
    </sheetView>
  </sheetViews>
  <sheetFormatPr defaultRowHeight="12.75" x14ac:dyDescent="0.2"/>
  <cols>
    <col min="1" max="1" width="16.42578125" style="531" customWidth="1"/>
    <col min="2" max="2" width="22" style="530" customWidth="1"/>
    <col min="3" max="3" width="62" style="530" customWidth="1"/>
    <col min="4" max="256" width="9.140625" style="530"/>
    <col min="257" max="257" width="16.42578125" style="530" customWidth="1"/>
    <col min="258" max="258" width="22" style="530" customWidth="1"/>
    <col min="259" max="259" width="62" style="530" customWidth="1"/>
    <col min="260" max="512" width="9.140625" style="530"/>
    <col min="513" max="513" width="16.42578125" style="530" customWidth="1"/>
    <col min="514" max="514" width="22" style="530" customWidth="1"/>
    <col min="515" max="515" width="62" style="530" customWidth="1"/>
    <col min="516" max="768" width="9.140625" style="530"/>
    <col min="769" max="769" width="16.42578125" style="530" customWidth="1"/>
    <col min="770" max="770" width="22" style="530" customWidth="1"/>
    <col min="771" max="771" width="62" style="530" customWidth="1"/>
    <col min="772" max="1024" width="9.140625" style="530"/>
    <col min="1025" max="1025" width="16.42578125" style="530" customWidth="1"/>
    <col min="1026" max="1026" width="22" style="530" customWidth="1"/>
    <col min="1027" max="1027" width="62" style="530" customWidth="1"/>
    <col min="1028" max="1280" width="9.140625" style="530"/>
    <col min="1281" max="1281" width="16.42578125" style="530" customWidth="1"/>
    <col min="1282" max="1282" width="22" style="530" customWidth="1"/>
    <col min="1283" max="1283" width="62" style="530" customWidth="1"/>
    <col min="1284" max="1536" width="9.140625" style="530"/>
    <col min="1537" max="1537" width="16.42578125" style="530" customWidth="1"/>
    <col min="1538" max="1538" width="22" style="530" customWidth="1"/>
    <col min="1539" max="1539" width="62" style="530" customWidth="1"/>
    <col min="1540" max="1792" width="9.140625" style="530"/>
    <col min="1793" max="1793" width="16.42578125" style="530" customWidth="1"/>
    <col min="1794" max="1794" width="22" style="530" customWidth="1"/>
    <col min="1795" max="1795" width="62" style="530" customWidth="1"/>
    <col min="1796" max="2048" width="9.140625" style="530"/>
    <col min="2049" max="2049" width="16.42578125" style="530" customWidth="1"/>
    <col min="2050" max="2050" width="22" style="530" customWidth="1"/>
    <col min="2051" max="2051" width="62" style="530" customWidth="1"/>
    <col min="2052" max="2304" width="9.140625" style="530"/>
    <col min="2305" max="2305" width="16.42578125" style="530" customWidth="1"/>
    <col min="2306" max="2306" width="22" style="530" customWidth="1"/>
    <col min="2307" max="2307" width="62" style="530" customWidth="1"/>
    <col min="2308" max="2560" width="9.140625" style="530"/>
    <col min="2561" max="2561" width="16.42578125" style="530" customWidth="1"/>
    <col min="2562" max="2562" width="22" style="530" customWidth="1"/>
    <col min="2563" max="2563" width="62" style="530" customWidth="1"/>
    <col min="2564" max="2816" width="9.140625" style="530"/>
    <col min="2817" max="2817" width="16.42578125" style="530" customWidth="1"/>
    <col min="2818" max="2818" width="22" style="530" customWidth="1"/>
    <col min="2819" max="2819" width="62" style="530" customWidth="1"/>
    <col min="2820" max="3072" width="9.140625" style="530"/>
    <col min="3073" max="3073" width="16.42578125" style="530" customWidth="1"/>
    <col min="3074" max="3074" width="22" style="530" customWidth="1"/>
    <col min="3075" max="3075" width="62" style="530" customWidth="1"/>
    <col min="3076" max="3328" width="9.140625" style="530"/>
    <col min="3329" max="3329" width="16.42578125" style="530" customWidth="1"/>
    <col min="3330" max="3330" width="22" style="530" customWidth="1"/>
    <col min="3331" max="3331" width="62" style="530" customWidth="1"/>
    <col min="3332" max="3584" width="9.140625" style="530"/>
    <col min="3585" max="3585" width="16.42578125" style="530" customWidth="1"/>
    <col min="3586" max="3586" width="22" style="530" customWidth="1"/>
    <col min="3587" max="3587" width="62" style="530" customWidth="1"/>
    <col min="3588" max="3840" width="9.140625" style="530"/>
    <col min="3841" max="3841" width="16.42578125" style="530" customWidth="1"/>
    <col min="3842" max="3842" width="22" style="530" customWidth="1"/>
    <col min="3843" max="3843" width="62" style="530" customWidth="1"/>
    <col min="3844" max="4096" width="9.140625" style="530"/>
    <col min="4097" max="4097" width="16.42578125" style="530" customWidth="1"/>
    <col min="4098" max="4098" width="22" style="530" customWidth="1"/>
    <col min="4099" max="4099" width="62" style="530" customWidth="1"/>
    <col min="4100" max="4352" width="9.140625" style="530"/>
    <col min="4353" max="4353" width="16.42578125" style="530" customWidth="1"/>
    <col min="4354" max="4354" width="22" style="530" customWidth="1"/>
    <col min="4355" max="4355" width="62" style="530" customWidth="1"/>
    <col min="4356" max="4608" width="9.140625" style="530"/>
    <col min="4609" max="4609" width="16.42578125" style="530" customWidth="1"/>
    <col min="4610" max="4610" width="22" style="530" customWidth="1"/>
    <col min="4611" max="4611" width="62" style="530" customWidth="1"/>
    <col min="4612" max="4864" width="9.140625" style="530"/>
    <col min="4865" max="4865" width="16.42578125" style="530" customWidth="1"/>
    <col min="4866" max="4866" width="22" style="530" customWidth="1"/>
    <col min="4867" max="4867" width="62" style="530" customWidth="1"/>
    <col min="4868" max="5120" width="9.140625" style="530"/>
    <col min="5121" max="5121" width="16.42578125" style="530" customWidth="1"/>
    <col min="5122" max="5122" width="22" style="530" customWidth="1"/>
    <col min="5123" max="5123" width="62" style="530" customWidth="1"/>
    <col min="5124" max="5376" width="9.140625" style="530"/>
    <col min="5377" max="5377" width="16.42578125" style="530" customWidth="1"/>
    <col min="5378" max="5378" width="22" style="530" customWidth="1"/>
    <col min="5379" max="5379" width="62" style="530" customWidth="1"/>
    <col min="5380" max="5632" width="9.140625" style="530"/>
    <col min="5633" max="5633" width="16.42578125" style="530" customWidth="1"/>
    <col min="5634" max="5634" width="22" style="530" customWidth="1"/>
    <col min="5635" max="5635" width="62" style="530" customWidth="1"/>
    <col min="5636" max="5888" width="9.140625" style="530"/>
    <col min="5889" max="5889" width="16.42578125" style="530" customWidth="1"/>
    <col min="5890" max="5890" width="22" style="530" customWidth="1"/>
    <col min="5891" max="5891" width="62" style="530" customWidth="1"/>
    <col min="5892" max="6144" width="9.140625" style="530"/>
    <col min="6145" max="6145" width="16.42578125" style="530" customWidth="1"/>
    <col min="6146" max="6146" width="22" style="530" customWidth="1"/>
    <col min="6147" max="6147" width="62" style="530" customWidth="1"/>
    <col min="6148" max="6400" width="9.140625" style="530"/>
    <col min="6401" max="6401" width="16.42578125" style="530" customWidth="1"/>
    <col min="6402" max="6402" width="22" style="530" customWidth="1"/>
    <col min="6403" max="6403" width="62" style="530" customWidth="1"/>
    <col min="6404" max="6656" width="9.140625" style="530"/>
    <col min="6657" max="6657" width="16.42578125" style="530" customWidth="1"/>
    <col min="6658" max="6658" width="22" style="530" customWidth="1"/>
    <col min="6659" max="6659" width="62" style="530" customWidth="1"/>
    <col min="6660" max="6912" width="9.140625" style="530"/>
    <col min="6913" max="6913" width="16.42578125" style="530" customWidth="1"/>
    <col min="6914" max="6914" width="22" style="530" customWidth="1"/>
    <col min="6915" max="6915" width="62" style="530" customWidth="1"/>
    <col min="6916" max="7168" width="9.140625" style="530"/>
    <col min="7169" max="7169" width="16.42578125" style="530" customWidth="1"/>
    <col min="7170" max="7170" width="22" style="530" customWidth="1"/>
    <col min="7171" max="7171" width="62" style="530" customWidth="1"/>
    <col min="7172" max="7424" width="9.140625" style="530"/>
    <col min="7425" max="7425" width="16.42578125" style="530" customWidth="1"/>
    <col min="7426" max="7426" width="22" style="530" customWidth="1"/>
    <col min="7427" max="7427" width="62" style="530" customWidth="1"/>
    <col min="7428" max="7680" width="9.140625" style="530"/>
    <col min="7681" max="7681" width="16.42578125" style="530" customWidth="1"/>
    <col min="7682" max="7682" width="22" style="530" customWidth="1"/>
    <col min="7683" max="7683" width="62" style="530" customWidth="1"/>
    <col min="7684" max="7936" width="9.140625" style="530"/>
    <col min="7937" max="7937" width="16.42578125" style="530" customWidth="1"/>
    <col min="7938" max="7938" width="22" style="530" customWidth="1"/>
    <col min="7939" max="7939" width="62" style="530" customWidth="1"/>
    <col min="7940" max="8192" width="9.140625" style="530"/>
    <col min="8193" max="8193" width="16.42578125" style="530" customWidth="1"/>
    <col min="8194" max="8194" width="22" style="530" customWidth="1"/>
    <col min="8195" max="8195" width="62" style="530" customWidth="1"/>
    <col min="8196" max="8448" width="9.140625" style="530"/>
    <col min="8449" max="8449" width="16.42578125" style="530" customWidth="1"/>
    <col min="8450" max="8450" width="22" style="530" customWidth="1"/>
    <col min="8451" max="8451" width="62" style="530" customWidth="1"/>
    <col min="8452" max="8704" width="9.140625" style="530"/>
    <col min="8705" max="8705" width="16.42578125" style="530" customWidth="1"/>
    <col min="8706" max="8706" width="22" style="530" customWidth="1"/>
    <col min="8707" max="8707" width="62" style="530" customWidth="1"/>
    <col min="8708" max="8960" width="9.140625" style="530"/>
    <col min="8961" max="8961" width="16.42578125" style="530" customWidth="1"/>
    <col min="8962" max="8962" width="22" style="530" customWidth="1"/>
    <col min="8963" max="8963" width="62" style="530" customWidth="1"/>
    <col min="8964" max="9216" width="9.140625" style="530"/>
    <col min="9217" max="9217" width="16.42578125" style="530" customWidth="1"/>
    <col min="9218" max="9218" width="22" style="530" customWidth="1"/>
    <col min="9219" max="9219" width="62" style="530" customWidth="1"/>
    <col min="9220" max="9472" width="9.140625" style="530"/>
    <col min="9473" max="9473" width="16.42578125" style="530" customWidth="1"/>
    <col min="9474" max="9474" width="22" style="530" customWidth="1"/>
    <col min="9475" max="9475" width="62" style="530" customWidth="1"/>
    <col min="9476" max="9728" width="9.140625" style="530"/>
    <col min="9729" max="9729" width="16.42578125" style="530" customWidth="1"/>
    <col min="9730" max="9730" width="22" style="530" customWidth="1"/>
    <col min="9731" max="9731" width="62" style="530" customWidth="1"/>
    <col min="9732" max="9984" width="9.140625" style="530"/>
    <col min="9985" max="9985" width="16.42578125" style="530" customWidth="1"/>
    <col min="9986" max="9986" width="22" style="530" customWidth="1"/>
    <col min="9987" max="9987" width="62" style="530" customWidth="1"/>
    <col min="9988" max="10240" width="9.140625" style="530"/>
    <col min="10241" max="10241" width="16.42578125" style="530" customWidth="1"/>
    <col min="10242" max="10242" width="22" style="530" customWidth="1"/>
    <col min="10243" max="10243" width="62" style="530" customWidth="1"/>
    <col min="10244" max="10496" width="9.140625" style="530"/>
    <col min="10497" max="10497" width="16.42578125" style="530" customWidth="1"/>
    <col min="10498" max="10498" width="22" style="530" customWidth="1"/>
    <col min="10499" max="10499" width="62" style="530" customWidth="1"/>
    <col min="10500" max="10752" width="9.140625" style="530"/>
    <col min="10753" max="10753" width="16.42578125" style="530" customWidth="1"/>
    <col min="10754" max="10754" width="22" style="530" customWidth="1"/>
    <col min="10755" max="10755" width="62" style="530" customWidth="1"/>
    <col min="10756" max="11008" width="9.140625" style="530"/>
    <col min="11009" max="11009" width="16.42578125" style="530" customWidth="1"/>
    <col min="11010" max="11010" width="22" style="530" customWidth="1"/>
    <col min="11011" max="11011" width="62" style="530" customWidth="1"/>
    <col min="11012" max="11264" width="9.140625" style="530"/>
    <col min="11265" max="11265" width="16.42578125" style="530" customWidth="1"/>
    <col min="11266" max="11266" width="22" style="530" customWidth="1"/>
    <col min="11267" max="11267" width="62" style="530" customWidth="1"/>
    <col min="11268" max="11520" width="9.140625" style="530"/>
    <col min="11521" max="11521" width="16.42578125" style="530" customWidth="1"/>
    <col min="11522" max="11522" width="22" style="530" customWidth="1"/>
    <col min="11523" max="11523" width="62" style="530" customWidth="1"/>
    <col min="11524" max="11776" width="9.140625" style="530"/>
    <col min="11777" max="11777" width="16.42578125" style="530" customWidth="1"/>
    <col min="11778" max="11778" width="22" style="530" customWidth="1"/>
    <col min="11779" max="11779" width="62" style="530" customWidth="1"/>
    <col min="11780" max="12032" width="9.140625" style="530"/>
    <col min="12033" max="12033" width="16.42578125" style="530" customWidth="1"/>
    <col min="12034" max="12034" width="22" style="530" customWidth="1"/>
    <col min="12035" max="12035" width="62" style="530" customWidth="1"/>
    <col min="12036" max="12288" width="9.140625" style="530"/>
    <col min="12289" max="12289" width="16.42578125" style="530" customWidth="1"/>
    <col min="12290" max="12290" width="22" style="530" customWidth="1"/>
    <col min="12291" max="12291" width="62" style="530" customWidth="1"/>
    <col min="12292" max="12544" width="9.140625" style="530"/>
    <col min="12545" max="12545" width="16.42578125" style="530" customWidth="1"/>
    <col min="12546" max="12546" width="22" style="530" customWidth="1"/>
    <col min="12547" max="12547" width="62" style="530" customWidth="1"/>
    <col min="12548" max="12800" width="9.140625" style="530"/>
    <col min="12801" max="12801" width="16.42578125" style="530" customWidth="1"/>
    <col min="12802" max="12802" width="22" style="530" customWidth="1"/>
    <col min="12803" max="12803" width="62" style="530" customWidth="1"/>
    <col min="12804" max="13056" width="9.140625" style="530"/>
    <col min="13057" max="13057" width="16.42578125" style="530" customWidth="1"/>
    <col min="13058" max="13058" width="22" style="530" customWidth="1"/>
    <col min="13059" max="13059" width="62" style="530" customWidth="1"/>
    <col min="13060" max="13312" width="9.140625" style="530"/>
    <col min="13313" max="13313" width="16.42578125" style="530" customWidth="1"/>
    <col min="13314" max="13314" width="22" style="530" customWidth="1"/>
    <col min="13315" max="13315" width="62" style="530" customWidth="1"/>
    <col min="13316" max="13568" width="9.140625" style="530"/>
    <col min="13569" max="13569" width="16.42578125" style="530" customWidth="1"/>
    <col min="13570" max="13570" width="22" style="530" customWidth="1"/>
    <col min="13571" max="13571" width="62" style="530" customWidth="1"/>
    <col min="13572" max="13824" width="9.140625" style="530"/>
    <col min="13825" max="13825" width="16.42578125" style="530" customWidth="1"/>
    <col min="13826" max="13826" width="22" style="530" customWidth="1"/>
    <col min="13827" max="13827" width="62" style="530" customWidth="1"/>
    <col min="13828" max="14080" width="9.140625" style="530"/>
    <col min="14081" max="14081" width="16.42578125" style="530" customWidth="1"/>
    <col min="14082" max="14082" width="22" style="530" customWidth="1"/>
    <col min="14083" max="14083" width="62" style="530" customWidth="1"/>
    <col min="14084" max="14336" width="9.140625" style="530"/>
    <col min="14337" max="14337" width="16.42578125" style="530" customWidth="1"/>
    <col min="14338" max="14338" width="22" style="530" customWidth="1"/>
    <col min="14339" max="14339" width="62" style="530" customWidth="1"/>
    <col min="14340" max="14592" width="9.140625" style="530"/>
    <col min="14593" max="14593" width="16.42578125" style="530" customWidth="1"/>
    <col min="14594" max="14594" width="22" style="530" customWidth="1"/>
    <col min="14595" max="14595" width="62" style="530" customWidth="1"/>
    <col min="14596" max="14848" width="9.140625" style="530"/>
    <col min="14849" max="14849" width="16.42578125" style="530" customWidth="1"/>
    <col min="14850" max="14850" width="22" style="530" customWidth="1"/>
    <col min="14851" max="14851" width="62" style="530" customWidth="1"/>
    <col min="14852" max="15104" width="9.140625" style="530"/>
    <col min="15105" max="15105" width="16.42578125" style="530" customWidth="1"/>
    <col min="15106" max="15106" width="22" style="530" customWidth="1"/>
    <col min="15107" max="15107" width="62" style="530" customWidth="1"/>
    <col min="15108" max="15360" width="9.140625" style="530"/>
    <col min="15361" max="15361" width="16.42578125" style="530" customWidth="1"/>
    <col min="15362" max="15362" width="22" style="530" customWidth="1"/>
    <col min="15363" max="15363" width="62" style="530" customWidth="1"/>
    <col min="15364" max="15616" width="9.140625" style="530"/>
    <col min="15617" max="15617" width="16.42578125" style="530" customWidth="1"/>
    <col min="15618" max="15618" width="22" style="530" customWidth="1"/>
    <col min="15619" max="15619" width="62" style="530" customWidth="1"/>
    <col min="15620" max="15872" width="9.140625" style="530"/>
    <col min="15873" max="15873" width="16.42578125" style="530" customWidth="1"/>
    <col min="15874" max="15874" width="22" style="530" customWidth="1"/>
    <col min="15875" max="15875" width="62" style="530" customWidth="1"/>
    <col min="15876" max="16128" width="9.140625" style="530"/>
    <col min="16129" max="16129" width="16.42578125" style="530" customWidth="1"/>
    <col min="16130" max="16130" width="22" style="530" customWidth="1"/>
    <col min="16131" max="16131" width="62" style="530" customWidth="1"/>
    <col min="16132" max="16384" width="9.140625" style="530"/>
  </cols>
  <sheetData>
    <row r="1" spans="1:8" s="175" customFormat="1" ht="21" customHeight="1" x14ac:dyDescent="0.2">
      <c r="A1" s="610" t="s">
        <v>47</v>
      </c>
      <c r="B1" s="610"/>
      <c r="C1" s="610"/>
    </row>
    <row r="2" spans="1:8" s="175" customFormat="1" ht="24.75" customHeight="1" thickBot="1" x14ac:dyDescent="0.25">
      <c r="A2" s="611" t="str">
        <f>"THỜI KHÓA BIỂU TỪ NGÀY "&amp;DAY(A7)&amp;"/"&amp;MONTH(A7)&amp;"/"&amp;YEAR(A7)&amp;" ĐẾN NGÀY "&amp;DAY(A25)&amp;"/"&amp;MONTH(A25)&amp;"/"&amp;YEAR(A25)</f>
        <v>THỜI KHÓA BIỂU TỪ NGÀY 12/10/2020 ĐẾN NGÀY 18/10/2020</v>
      </c>
      <c r="B2" s="611"/>
      <c r="C2" s="611"/>
    </row>
    <row r="3" spans="1:8" s="175" customFormat="1" ht="15" x14ac:dyDescent="0.2">
      <c r="A3" s="612"/>
      <c r="B3" s="613"/>
      <c r="C3" s="616" t="s">
        <v>235</v>
      </c>
    </row>
    <row r="4" spans="1:8" s="175" customFormat="1" ht="16.5" customHeight="1" thickBot="1" x14ac:dyDescent="0.25">
      <c r="A4" s="614"/>
      <c r="B4" s="615"/>
      <c r="C4" s="617"/>
    </row>
    <row r="5" spans="1:8" s="175" customFormat="1" ht="19.5" customHeight="1" x14ac:dyDescent="0.2">
      <c r="A5" s="606" t="s">
        <v>0</v>
      </c>
      <c r="B5" s="508" t="s">
        <v>7</v>
      </c>
      <c r="C5" s="509"/>
      <c r="G5" s="178"/>
      <c r="H5" s="178"/>
    </row>
    <row r="6" spans="1:8" s="175" customFormat="1" ht="18" customHeight="1" x14ac:dyDescent="0.2">
      <c r="A6" s="607"/>
      <c r="B6" s="510" t="s">
        <v>9</v>
      </c>
      <c r="C6" s="511"/>
      <c r="G6" s="178"/>
      <c r="H6" s="178"/>
    </row>
    <row r="7" spans="1:8" s="175" customFormat="1" ht="19.5" customHeight="1" thickBot="1" x14ac:dyDescent="0.25">
      <c r="A7" s="512">
        <v>44116</v>
      </c>
      <c r="B7" s="513" t="s">
        <v>8</v>
      </c>
      <c r="C7" s="514" t="s">
        <v>236</v>
      </c>
      <c r="G7" s="605"/>
      <c r="H7" s="178"/>
    </row>
    <row r="8" spans="1:8" s="175" customFormat="1" ht="21" customHeight="1" x14ac:dyDescent="0.2">
      <c r="A8" s="606" t="s">
        <v>6</v>
      </c>
      <c r="B8" s="508" t="s">
        <v>7</v>
      </c>
      <c r="C8" s="515"/>
      <c r="G8" s="605"/>
      <c r="H8" s="178"/>
    </row>
    <row r="9" spans="1:8" s="175" customFormat="1" ht="18" customHeight="1" x14ac:dyDescent="0.2">
      <c r="A9" s="607"/>
      <c r="B9" s="510" t="s">
        <v>9</v>
      </c>
      <c r="C9" s="516"/>
      <c r="G9" s="178"/>
      <c r="H9" s="178"/>
    </row>
    <row r="10" spans="1:8" s="175" customFormat="1" ht="21.75" customHeight="1" thickBot="1" x14ac:dyDescent="0.25">
      <c r="A10" s="512">
        <f>A7+1</f>
        <v>44117</v>
      </c>
      <c r="B10" s="513" t="s">
        <v>8</v>
      </c>
      <c r="C10" s="514" t="s">
        <v>237</v>
      </c>
    </row>
    <row r="11" spans="1:8" s="175" customFormat="1" ht="20.25" customHeight="1" x14ac:dyDescent="0.2">
      <c r="A11" s="606" t="s">
        <v>5</v>
      </c>
      <c r="B11" s="508" t="s">
        <v>7</v>
      </c>
      <c r="C11" s="517"/>
    </row>
    <row r="12" spans="1:8" s="175" customFormat="1" ht="18" customHeight="1" x14ac:dyDescent="0.2">
      <c r="A12" s="607"/>
      <c r="B12" s="510" t="s">
        <v>9</v>
      </c>
      <c r="C12" s="518"/>
    </row>
    <row r="13" spans="1:8" s="175" customFormat="1" ht="23.25" customHeight="1" thickBot="1" x14ac:dyDescent="0.25">
      <c r="A13" s="512">
        <f>A10+1</f>
        <v>44118</v>
      </c>
      <c r="B13" s="513" t="s">
        <v>8</v>
      </c>
      <c r="C13" s="514" t="s">
        <v>238</v>
      </c>
    </row>
    <row r="14" spans="1:8" s="175" customFormat="1" ht="20.25" customHeight="1" x14ac:dyDescent="0.2">
      <c r="A14" s="606" t="s">
        <v>1</v>
      </c>
      <c r="B14" s="508" t="s">
        <v>7</v>
      </c>
      <c r="C14" s="519"/>
    </row>
    <row r="15" spans="1:8" s="175" customFormat="1" ht="14.25" customHeight="1" x14ac:dyDescent="0.2">
      <c r="A15" s="607"/>
      <c r="B15" s="510" t="s">
        <v>9</v>
      </c>
      <c r="C15" s="520"/>
    </row>
    <row r="16" spans="1:8" s="175" customFormat="1" ht="23.25" customHeight="1" thickBot="1" x14ac:dyDescent="0.25">
      <c r="A16" s="512">
        <f>A13+1</f>
        <v>44119</v>
      </c>
      <c r="B16" s="513" t="s">
        <v>8</v>
      </c>
      <c r="C16" s="514" t="s">
        <v>239</v>
      </c>
    </row>
    <row r="17" spans="1:3" s="175" customFormat="1" ht="15" x14ac:dyDescent="0.2">
      <c r="A17" s="606" t="s">
        <v>2</v>
      </c>
      <c r="B17" s="508" t="s">
        <v>7</v>
      </c>
      <c r="C17" s="517"/>
    </row>
    <row r="18" spans="1:3" s="175" customFormat="1" ht="15" x14ac:dyDescent="0.2">
      <c r="A18" s="607"/>
      <c r="B18" s="510" t="s">
        <v>9</v>
      </c>
      <c r="C18" s="520"/>
    </row>
    <row r="19" spans="1:3" s="175" customFormat="1" ht="32.25" customHeight="1" thickBot="1" x14ac:dyDescent="0.25">
      <c r="A19" s="512">
        <f>A16+1</f>
        <v>44120</v>
      </c>
      <c r="B19" s="513" t="s">
        <v>8</v>
      </c>
      <c r="C19" s="521" t="s">
        <v>240</v>
      </c>
    </row>
    <row r="20" spans="1:3" s="175" customFormat="1" ht="18" customHeight="1" x14ac:dyDescent="0.2">
      <c r="A20" s="606" t="s">
        <v>3</v>
      </c>
      <c r="B20" s="508" t="s">
        <v>7</v>
      </c>
      <c r="C20" s="520"/>
    </row>
    <row r="21" spans="1:3" s="175" customFormat="1" ht="15.75" customHeight="1" x14ac:dyDescent="0.2">
      <c r="A21" s="607"/>
      <c r="B21" s="510" t="s">
        <v>9</v>
      </c>
      <c r="C21" s="522"/>
    </row>
    <row r="22" spans="1:3" s="175" customFormat="1" ht="24.75" customHeight="1" thickBot="1" x14ac:dyDescent="0.25">
      <c r="A22" s="512">
        <f>A19+1</f>
        <v>44121</v>
      </c>
      <c r="B22" s="513" t="s">
        <v>8</v>
      </c>
      <c r="C22" s="514"/>
    </row>
    <row r="23" spans="1:3" s="175" customFormat="1" ht="21.75" customHeight="1" x14ac:dyDescent="0.2">
      <c r="A23" s="606" t="s">
        <v>4</v>
      </c>
      <c r="B23" s="508" t="s">
        <v>11</v>
      </c>
      <c r="C23" s="523"/>
    </row>
    <row r="24" spans="1:3" s="175" customFormat="1" ht="19.5" customHeight="1" x14ac:dyDescent="0.2">
      <c r="A24" s="607"/>
      <c r="B24" s="524" t="s">
        <v>9</v>
      </c>
      <c r="C24" s="525"/>
    </row>
    <row r="25" spans="1:3" s="175" customFormat="1" ht="27" customHeight="1" thickBot="1" x14ac:dyDescent="0.25">
      <c r="A25" s="526">
        <f>A22+1</f>
        <v>44122</v>
      </c>
      <c r="B25" s="527" t="s">
        <v>8</v>
      </c>
      <c r="C25" s="528"/>
    </row>
    <row r="26" spans="1:3" s="175" customFormat="1" ht="23.25" customHeight="1" thickBot="1" x14ac:dyDescent="0.25">
      <c r="A26" s="608" t="s">
        <v>241</v>
      </c>
      <c r="B26" s="609"/>
      <c r="C26" s="529"/>
    </row>
    <row r="39" spans="3:3" ht="15" thickBot="1" x14ac:dyDescent="0.25">
      <c r="C39" s="514" t="s">
        <v>242</v>
      </c>
    </row>
  </sheetData>
  <mergeCells count="13">
    <mergeCell ref="G7:G8"/>
    <mergeCell ref="A8:A9"/>
    <mergeCell ref="A26:B26"/>
    <mergeCell ref="A1:C1"/>
    <mergeCell ref="A2:C2"/>
    <mergeCell ref="A3:B4"/>
    <mergeCell ref="C3:C4"/>
    <mergeCell ref="A5:A6"/>
    <mergeCell ref="A11:A12"/>
    <mergeCell ref="A14:A15"/>
    <mergeCell ref="A17:A18"/>
    <mergeCell ref="A20:A21"/>
    <mergeCell ref="A23:A24"/>
  </mergeCells>
  <pageMargins left="0.26" right="0.31" top="0.42" bottom="0.44" header="0.22" footer="0.24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91"/>
  <sheetViews>
    <sheetView showWhiteSpace="0" topLeftCell="B16" zoomScalePageLayoutView="98" workbookViewId="0">
      <selection activeCell="D9" sqref="D9"/>
    </sheetView>
  </sheetViews>
  <sheetFormatPr defaultRowHeight="14.25" x14ac:dyDescent="0.2"/>
  <cols>
    <col min="1" max="1" width="11.5703125" style="160" customWidth="1"/>
    <col min="2" max="2" width="14.42578125" style="159" customWidth="1"/>
    <col min="3" max="3" width="36" style="158" customWidth="1"/>
    <col min="4" max="4" width="44.5703125" style="158" customWidth="1"/>
    <col min="5" max="5" width="38.7109375" style="158" customWidth="1"/>
    <col min="6" max="6" width="23.7109375" style="158" customWidth="1"/>
    <col min="7" max="7" width="33.7109375" style="158" customWidth="1"/>
    <col min="8" max="8" width="10" style="158" bestFit="1" customWidth="1"/>
    <col min="9" max="9" width="18.85546875" style="158" customWidth="1"/>
    <col min="10" max="16384" width="9.140625" style="158"/>
  </cols>
  <sheetData>
    <row r="1" spans="1:9" s="193" customFormat="1" ht="37.5" customHeight="1" x14ac:dyDescent="0.3">
      <c r="A1" s="634" t="s">
        <v>47</v>
      </c>
      <c r="B1" s="634"/>
      <c r="C1" s="634"/>
      <c r="D1" s="634"/>
      <c r="E1" s="634"/>
    </row>
    <row r="2" spans="1:9" s="193" customFormat="1" ht="27" customHeight="1" thickBot="1" x14ac:dyDescent="0.3">
      <c r="A2" s="635" t="str">
        <f>"THỜI KHÓA BIỂU TỪ NGÀY "&amp;DAY(A7)&amp;"/"&amp;MONTH(A7)&amp;"/"&amp;YEAR(A7)&amp;" ĐẾN NGÀY "&amp;DAY(A25)&amp;"/"&amp;MONTH(A25)&amp;"/"&amp;YEAR(A25)</f>
        <v>THỜI KHÓA BIỂU TỪ NGÀY 12/10/2020 ĐẾN NGÀY 18/10/2020</v>
      </c>
      <c r="B2" s="635"/>
      <c r="C2" s="635"/>
      <c r="D2" s="635"/>
      <c r="E2" s="635"/>
    </row>
    <row r="3" spans="1:9" s="175" customFormat="1" ht="18.75" customHeight="1" x14ac:dyDescent="0.2">
      <c r="A3" s="612"/>
      <c r="B3" s="613"/>
      <c r="C3" s="637" t="s">
        <v>98</v>
      </c>
      <c r="D3" s="637" t="s">
        <v>97</v>
      </c>
      <c r="E3" s="637" t="s">
        <v>96</v>
      </c>
    </row>
    <row r="4" spans="1:9" s="175" customFormat="1" ht="18.75" customHeight="1" thickBot="1" x14ac:dyDescent="0.25">
      <c r="A4" s="614"/>
      <c r="B4" s="636"/>
      <c r="C4" s="638"/>
      <c r="D4" s="638"/>
      <c r="E4" s="638"/>
    </row>
    <row r="5" spans="1:9" s="193" customFormat="1" ht="16.5" customHeight="1" x14ac:dyDescent="0.25">
      <c r="A5" s="618" t="s">
        <v>0</v>
      </c>
      <c r="B5" s="456" t="s">
        <v>7</v>
      </c>
      <c r="C5" s="631" t="s">
        <v>95</v>
      </c>
      <c r="D5" s="627" t="s">
        <v>243</v>
      </c>
      <c r="E5" s="629" t="s">
        <v>95</v>
      </c>
      <c r="G5" s="196"/>
      <c r="H5" s="196"/>
      <c r="I5" s="196"/>
    </row>
    <row r="6" spans="1:9" s="193" customFormat="1" ht="20.25" customHeight="1" x14ac:dyDescent="0.25">
      <c r="A6" s="619"/>
      <c r="B6" s="535" t="s">
        <v>9</v>
      </c>
      <c r="C6" s="632"/>
      <c r="D6" s="628"/>
      <c r="E6" s="630"/>
      <c r="G6" s="196"/>
      <c r="H6" s="196"/>
      <c r="I6" s="196"/>
    </row>
    <row r="7" spans="1:9" s="193" customFormat="1" ht="15.75" customHeight="1" thickBot="1" x14ac:dyDescent="0.3">
      <c r="A7" s="532">
        <v>44116</v>
      </c>
      <c r="B7" s="536" t="s">
        <v>8</v>
      </c>
      <c r="C7" s="431"/>
      <c r="D7" s="432"/>
      <c r="E7" s="433"/>
      <c r="H7" s="605"/>
      <c r="I7" s="196"/>
    </row>
    <row r="8" spans="1:9" s="193" customFormat="1" ht="16.5" customHeight="1" x14ac:dyDescent="0.25">
      <c r="A8" s="618" t="s">
        <v>6</v>
      </c>
      <c r="B8" s="456" t="s">
        <v>7</v>
      </c>
      <c r="C8" s="454"/>
      <c r="D8" s="455"/>
      <c r="E8" s="453"/>
      <c r="F8" s="196"/>
      <c r="G8" s="196"/>
      <c r="H8" s="605"/>
      <c r="I8" s="196"/>
    </row>
    <row r="9" spans="1:9" s="193" customFormat="1" ht="14.25" customHeight="1" x14ac:dyDescent="0.25">
      <c r="A9" s="619"/>
      <c r="B9" s="535" t="s">
        <v>9</v>
      </c>
      <c r="C9" s="434"/>
      <c r="D9" s="434"/>
      <c r="E9" s="435"/>
      <c r="F9" s="196"/>
      <c r="G9" s="620"/>
      <c r="H9" s="196"/>
      <c r="I9" s="196"/>
    </row>
    <row r="10" spans="1:9" s="193" customFormat="1" ht="19.5" customHeight="1" thickBot="1" x14ac:dyDescent="0.3">
      <c r="A10" s="532">
        <f>A7+1</f>
        <v>44117</v>
      </c>
      <c r="B10" s="537" t="s">
        <v>8</v>
      </c>
      <c r="C10" s="436" t="s">
        <v>244</v>
      </c>
      <c r="D10" s="436" t="s">
        <v>244</v>
      </c>
      <c r="E10" s="437" t="s">
        <v>244</v>
      </c>
      <c r="F10" s="196"/>
      <c r="G10" s="620"/>
      <c r="H10" s="196"/>
    </row>
    <row r="11" spans="1:9" s="193" customFormat="1" ht="14.25" customHeight="1" x14ac:dyDescent="0.25">
      <c r="A11" s="618" t="s">
        <v>5</v>
      </c>
      <c r="B11" s="456" t="s">
        <v>7</v>
      </c>
      <c r="C11" s="438"/>
      <c r="D11" s="439"/>
      <c r="E11" s="440"/>
      <c r="G11" s="620"/>
      <c r="H11" s="196"/>
    </row>
    <row r="12" spans="1:9" s="193" customFormat="1" ht="15" customHeight="1" thickBot="1" x14ac:dyDescent="0.3">
      <c r="A12" s="619"/>
      <c r="B12" s="457" t="s">
        <v>9</v>
      </c>
      <c r="C12" s="441"/>
      <c r="D12" s="442"/>
      <c r="E12" s="443"/>
      <c r="F12" s="196"/>
      <c r="G12" s="196"/>
      <c r="H12" s="196"/>
      <c r="I12" s="196"/>
    </row>
    <row r="13" spans="1:9" s="193" customFormat="1" ht="14.25" customHeight="1" thickBot="1" x14ac:dyDescent="0.3">
      <c r="A13" s="532">
        <f>A10+1</f>
        <v>44118</v>
      </c>
      <c r="B13" s="537" t="s">
        <v>8</v>
      </c>
      <c r="C13" s="436"/>
      <c r="D13" s="436"/>
      <c r="E13" s="437"/>
      <c r="G13" s="54"/>
    </row>
    <row r="14" spans="1:9" s="193" customFormat="1" ht="16.5" customHeight="1" x14ac:dyDescent="0.25">
      <c r="A14" s="618" t="s">
        <v>1</v>
      </c>
      <c r="B14" s="456" t="s">
        <v>7</v>
      </c>
      <c r="C14" s="429"/>
      <c r="D14" s="444"/>
      <c r="E14" s="445"/>
      <c r="F14" s="67"/>
      <c r="G14" s="621"/>
    </row>
    <row r="15" spans="1:9" s="193" customFormat="1" ht="15" customHeight="1" x14ac:dyDescent="0.25">
      <c r="A15" s="619"/>
      <c r="B15" s="457" t="s">
        <v>9</v>
      </c>
      <c r="C15" s="430"/>
      <c r="D15" s="446"/>
      <c r="E15" s="443"/>
      <c r="G15" s="621"/>
    </row>
    <row r="16" spans="1:9" s="193" customFormat="1" ht="21" customHeight="1" thickBot="1" x14ac:dyDescent="0.3">
      <c r="A16" s="532">
        <f>A13+1</f>
        <v>44119</v>
      </c>
      <c r="B16" s="537" t="s">
        <v>8</v>
      </c>
      <c r="C16" s="436" t="s">
        <v>245</v>
      </c>
      <c r="D16" s="436" t="s">
        <v>245</v>
      </c>
      <c r="E16" s="437" t="s">
        <v>245</v>
      </c>
      <c r="F16" s="67"/>
      <c r="G16" s="621"/>
    </row>
    <row r="17" spans="1:8" s="193" customFormat="1" ht="18.75" customHeight="1" x14ac:dyDescent="0.25">
      <c r="A17" s="618" t="s">
        <v>2</v>
      </c>
      <c r="B17" s="538" t="s">
        <v>7</v>
      </c>
      <c r="C17" s="631" t="s">
        <v>95</v>
      </c>
      <c r="D17" s="627" t="s">
        <v>246</v>
      </c>
      <c r="E17" s="629" t="s">
        <v>95</v>
      </c>
      <c r="F17" s="196"/>
    </row>
    <row r="18" spans="1:8" s="193" customFormat="1" ht="18" customHeight="1" thickBot="1" x14ac:dyDescent="0.3">
      <c r="A18" s="619"/>
      <c r="B18" s="457" t="s">
        <v>9</v>
      </c>
      <c r="C18" s="632"/>
      <c r="D18" s="628"/>
      <c r="E18" s="630"/>
      <c r="G18" s="62"/>
      <c r="H18" s="62"/>
    </row>
    <row r="19" spans="1:8" s="193" customFormat="1" ht="19.5" customHeight="1" thickBot="1" x14ac:dyDescent="0.3">
      <c r="A19" s="532">
        <f>A16+1</f>
        <v>44120</v>
      </c>
      <c r="B19" s="537" t="s">
        <v>8</v>
      </c>
      <c r="C19" s="447"/>
      <c r="D19" s="432"/>
      <c r="E19" s="433"/>
    </row>
    <row r="20" spans="1:8" s="193" customFormat="1" ht="15" x14ac:dyDescent="0.25">
      <c r="A20" s="618" t="s">
        <v>3</v>
      </c>
      <c r="B20" s="538" t="s">
        <v>7</v>
      </c>
      <c r="C20" s="567" t="s">
        <v>184</v>
      </c>
      <c r="D20" s="567" t="s">
        <v>184</v>
      </c>
      <c r="E20" s="567" t="s">
        <v>184</v>
      </c>
    </row>
    <row r="21" spans="1:8" s="193" customFormat="1" ht="24" customHeight="1" x14ac:dyDescent="0.25">
      <c r="A21" s="619"/>
      <c r="B21" s="457" t="s">
        <v>9</v>
      </c>
      <c r="C21" s="568" t="s">
        <v>247</v>
      </c>
      <c r="D21" s="568" t="s">
        <v>248</v>
      </c>
      <c r="E21" s="569" t="s">
        <v>249</v>
      </c>
    </row>
    <row r="22" spans="1:8" s="193" customFormat="1" ht="35.25" customHeight="1" thickBot="1" x14ac:dyDescent="0.3">
      <c r="A22" s="532">
        <f>A19+1</f>
        <v>44121</v>
      </c>
      <c r="B22" s="537" t="s">
        <v>8</v>
      </c>
      <c r="C22" s="570" t="s">
        <v>257</v>
      </c>
      <c r="D22" s="571" t="s">
        <v>255</v>
      </c>
      <c r="E22" s="572" t="s">
        <v>256</v>
      </c>
    </row>
    <row r="23" spans="1:8" s="193" customFormat="1" ht="38.25" customHeight="1" x14ac:dyDescent="0.25">
      <c r="A23" s="618" t="s">
        <v>4</v>
      </c>
      <c r="B23" s="456" t="s">
        <v>11</v>
      </c>
      <c r="C23" s="448" t="s">
        <v>188</v>
      </c>
      <c r="D23" s="449"/>
      <c r="E23" s="450" t="s">
        <v>253</v>
      </c>
      <c r="G23" s="194"/>
    </row>
    <row r="24" spans="1:8" s="193" customFormat="1" ht="36.75" customHeight="1" x14ac:dyDescent="0.25">
      <c r="A24" s="619"/>
      <c r="B24" s="535" t="s">
        <v>9</v>
      </c>
      <c r="C24" s="451" t="s">
        <v>250</v>
      </c>
      <c r="D24" s="451" t="s">
        <v>251</v>
      </c>
      <c r="E24" s="452" t="s">
        <v>252</v>
      </c>
    </row>
    <row r="25" spans="1:8" s="216" customFormat="1" ht="15" customHeight="1" thickBot="1" x14ac:dyDescent="0.3">
      <c r="A25" s="533">
        <f>A22+1</f>
        <v>44122</v>
      </c>
      <c r="B25" s="539" t="s">
        <v>8</v>
      </c>
      <c r="C25" s="540"/>
      <c r="D25" s="540"/>
      <c r="E25" s="541"/>
      <c r="F25" s="223"/>
      <c r="G25" s="223"/>
      <c r="H25" s="223"/>
    </row>
    <row r="26" spans="1:8" s="175" customFormat="1" ht="30" hidden="1" customHeight="1" thickBot="1" x14ac:dyDescent="0.25">
      <c r="A26" s="641" t="s">
        <v>10</v>
      </c>
      <c r="B26" s="642"/>
      <c r="C26" s="192"/>
      <c r="D26" s="191"/>
      <c r="E26" s="534"/>
    </row>
    <row r="27" spans="1:8" s="175" customFormat="1" ht="30" hidden="1" customHeight="1" x14ac:dyDescent="0.2">
      <c r="A27" s="113"/>
      <c r="B27" s="113"/>
      <c r="C27" s="190"/>
      <c r="D27" s="189"/>
      <c r="E27" s="188"/>
    </row>
    <row r="28" spans="1:8" s="175" customFormat="1" ht="34.5" hidden="1" customHeight="1" thickBot="1" x14ac:dyDescent="0.25">
      <c r="A28" s="113"/>
      <c r="B28" s="113"/>
      <c r="C28" s="187" t="s">
        <v>94</v>
      </c>
      <c r="D28" s="623" t="s">
        <v>93</v>
      </c>
      <c r="E28" s="624"/>
    </row>
    <row r="29" spans="1:8" s="175" customFormat="1" ht="39" hidden="1" customHeight="1" x14ac:dyDescent="0.2">
      <c r="A29" s="49"/>
      <c r="B29" s="49"/>
      <c r="C29" s="186"/>
      <c r="D29" s="639" t="s">
        <v>92</v>
      </c>
      <c r="E29" s="640"/>
      <c r="F29" s="186"/>
    </row>
    <row r="30" spans="1:8" s="175" customFormat="1" ht="41.25" hidden="1" customHeight="1" x14ac:dyDescent="0.2">
      <c r="A30" s="49"/>
      <c r="B30" s="49"/>
      <c r="C30" s="143" t="s">
        <v>91</v>
      </c>
      <c r="D30" s="185" t="s">
        <v>91</v>
      </c>
      <c r="E30" s="185" t="s">
        <v>91</v>
      </c>
    </row>
    <row r="31" spans="1:8" s="175" customFormat="1" ht="27.75" hidden="1" customHeight="1" x14ac:dyDescent="0.2">
      <c r="A31" s="49"/>
      <c r="B31" s="49"/>
      <c r="C31" s="184" t="s">
        <v>90</v>
      </c>
      <c r="D31" s="184" t="s">
        <v>90</v>
      </c>
      <c r="E31" s="184" t="s">
        <v>90</v>
      </c>
    </row>
    <row r="32" spans="1:8" s="175" customFormat="1" ht="31.5" hidden="1" customHeight="1" x14ac:dyDescent="0.2">
      <c r="A32" s="49"/>
      <c r="B32" s="49"/>
      <c r="C32" s="625" t="s">
        <v>89</v>
      </c>
      <c r="D32" s="626"/>
      <c r="E32" s="112"/>
    </row>
    <row r="33" spans="1:8" s="175" customFormat="1" ht="33.75" hidden="1" customHeight="1" x14ac:dyDescent="0.2">
      <c r="A33" s="49"/>
      <c r="B33" s="49"/>
      <c r="C33" s="112"/>
      <c r="D33" s="112"/>
      <c r="E33" s="112"/>
    </row>
    <row r="34" spans="1:8" s="175" customFormat="1" ht="35.25" hidden="1" customHeight="1" x14ac:dyDescent="0.2">
      <c r="A34" s="49"/>
      <c r="B34" s="49"/>
      <c r="C34" s="112"/>
      <c r="D34" s="112"/>
      <c r="E34" s="112"/>
    </row>
    <row r="35" spans="1:8" s="175" customFormat="1" ht="36" hidden="1" customHeight="1" x14ac:dyDescent="0.2">
      <c r="A35" s="49"/>
      <c r="B35" s="49"/>
      <c r="C35" s="336"/>
      <c r="D35" s="336"/>
      <c r="E35" s="336"/>
    </row>
    <row r="36" spans="1:8" s="175" customFormat="1" ht="41.25" hidden="1" customHeight="1" x14ac:dyDescent="0.2">
      <c r="A36" s="49"/>
      <c r="B36" s="49"/>
      <c r="C36" s="148"/>
      <c r="D36" s="183"/>
      <c r="E36" s="17"/>
    </row>
    <row r="37" spans="1:8" s="175" customFormat="1" ht="42" hidden="1" customHeight="1" x14ac:dyDescent="0.2">
      <c r="A37" s="49"/>
      <c r="B37" s="49"/>
      <c r="C37" s="179"/>
      <c r="D37" s="179"/>
      <c r="E37" s="179"/>
    </row>
    <row r="38" spans="1:8" s="175" customFormat="1" ht="41.25" hidden="1" customHeight="1" x14ac:dyDescent="0.2">
      <c r="A38" s="49"/>
      <c r="B38" s="50"/>
      <c r="C38" s="182"/>
      <c r="D38" s="182"/>
      <c r="E38" s="181"/>
      <c r="H38" s="52"/>
    </row>
    <row r="39" spans="1:8" s="175" customFormat="1" ht="28.5" hidden="1" customHeight="1" thickBot="1" x14ac:dyDescent="0.25">
      <c r="A39" s="49"/>
      <c r="B39" s="50"/>
      <c r="C39" s="337"/>
      <c r="D39" s="337"/>
      <c r="E39" s="337"/>
      <c r="F39" s="178"/>
      <c r="G39" s="178"/>
      <c r="H39" s="178"/>
    </row>
    <row r="40" spans="1:8" s="175" customFormat="1" ht="51" hidden="1" customHeight="1" x14ac:dyDescent="0.2">
      <c r="A40" s="49"/>
      <c r="B40" s="50"/>
      <c r="C40" s="180"/>
      <c r="D40" s="111"/>
      <c r="E40" s="337"/>
      <c r="F40" s="179"/>
      <c r="G40" s="335"/>
      <c r="H40" s="178"/>
    </row>
    <row r="41" spans="1:8" s="175" customFormat="1" ht="36.75" hidden="1" customHeight="1" thickBot="1" x14ac:dyDescent="0.25">
      <c r="A41" s="49"/>
      <c r="B41" s="50"/>
      <c r="C41" s="179"/>
      <c r="D41" s="179"/>
      <c r="E41" s="77"/>
      <c r="F41" s="178"/>
      <c r="G41" s="335"/>
      <c r="H41" s="178"/>
    </row>
    <row r="42" spans="1:8" s="175" customFormat="1" ht="67.5" hidden="1" customHeight="1" thickBot="1" x14ac:dyDescent="0.25">
      <c r="A42" s="49"/>
      <c r="B42" s="50"/>
      <c r="C42" s="164"/>
      <c r="D42" s="112"/>
      <c r="E42" s="48"/>
      <c r="F42" s="178"/>
      <c r="G42" s="178"/>
      <c r="H42" s="178"/>
    </row>
    <row r="43" spans="1:8" s="175" customFormat="1" ht="41.25" hidden="1" customHeight="1" thickBot="1" x14ac:dyDescent="0.25">
      <c r="A43" s="49"/>
      <c r="B43" s="50"/>
      <c r="C43" s="337"/>
      <c r="D43" s="337"/>
      <c r="E43" s="27"/>
    </row>
    <row r="44" spans="1:8" s="175" customFormat="1" ht="42.75" hidden="1" customHeight="1" x14ac:dyDescent="0.2">
      <c r="A44" s="49"/>
      <c r="B44" s="50"/>
      <c r="C44" s="336"/>
      <c r="D44" s="17"/>
      <c r="E44" s="17"/>
      <c r="F44" s="177"/>
    </row>
    <row r="45" spans="1:8" s="175" customFormat="1" ht="51.75" hidden="1" customHeight="1" thickBot="1" x14ac:dyDescent="0.25">
      <c r="A45" s="49"/>
      <c r="B45" s="50"/>
      <c r="C45" s="17"/>
      <c r="D45" s="17"/>
      <c r="E45" s="118"/>
    </row>
    <row r="46" spans="1:8" s="175" customFormat="1" ht="45" hidden="1" customHeight="1" x14ac:dyDescent="0.2">
      <c r="A46" s="49"/>
      <c r="B46" s="50"/>
      <c r="C46" s="176"/>
      <c r="D46" s="176"/>
      <c r="E46" s="17"/>
    </row>
    <row r="47" spans="1:8" s="175" customFormat="1" ht="54.75" hidden="1" customHeight="1" x14ac:dyDescent="0.2">
      <c r="A47" s="49"/>
      <c r="B47" s="50"/>
      <c r="C47" s="174"/>
      <c r="D47" s="174"/>
      <c r="E47" s="17"/>
    </row>
    <row r="48" spans="1:8" s="175" customFormat="1" ht="64.5" hidden="1" customHeight="1" x14ac:dyDescent="0.2">
      <c r="A48" s="49"/>
      <c r="B48" s="50"/>
      <c r="C48" s="4"/>
      <c r="D48" s="4"/>
      <c r="E48" s="340"/>
    </row>
    <row r="49" spans="1:5" s="175" customFormat="1" ht="66" hidden="1" customHeight="1" x14ac:dyDescent="0.2">
      <c r="A49" s="49"/>
      <c r="B49" s="50"/>
      <c r="C49" s="63" t="s">
        <v>42</v>
      </c>
      <c r="D49" s="63"/>
      <c r="E49" s="63" t="s">
        <v>41</v>
      </c>
    </row>
    <row r="50" spans="1:5" ht="75.75" hidden="1" customHeight="1" x14ac:dyDescent="0.2">
      <c r="C50" s="339"/>
      <c r="D50" s="339"/>
      <c r="E50" s="174"/>
    </row>
    <row r="51" spans="1:5" ht="42" hidden="1" customHeight="1" x14ac:dyDescent="0.2">
      <c r="A51" s="158"/>
      <c r="C51" s="173"/>
      <c r="D51" s="172"/>
      <c r="E51" s="171"/>
    </row>
    <row r="52" spans="1:5" ht="28.5" hidden="1" customHeight="1" x14ac:dyDescent="0.2">
      <c r="A52" s="158"/>
      <c r="C52" s="169"/>
      <c r="D52" s="170"/>
      <c r="E52" s="171"/>
    </row>
    <row r="53" spans="1:5" ht="24.75" hidden="1" customHeight="1" x14ac:dyDescent="0.2">
      <c r="A53" s="158"/>
      <c r="C53" s="169"/>
      <c r="D53" s="170"/>
    </row>
    <row r="54" spans="1:5" ht="39" hidden="1" customHeight="1" x14ac:dyDescent="0.2">
      <c r="A54" s="158"/>
      <c r="C54" s="169"/>
      <c r="D54" s="168"/>
      <c r="E54" s="13"/>
    </row>
    <row r="55" spans="1:5" ht="12.75" hidden="1" x14ac:dyDescent="0.2">
      <c r="A55" s="158"/>
      <c r="C55" s="167"/>
      <c r="D55" s="167"/>
      <c r="E55" s="167"/>
    </row>
    <row r="56" spans="1:5" hidden="1" x14ac:dyDescent="0.2"/>
    <row r="57" spans="1:5" hidden="1" x14ac:dyDescent="0.2"/>
    <row r="58" spans="1:5" ht="18.75" hidden="1" customHeight="1" x14ac:dyDescent="0.2">
      <c r="A58" s="158"/>
      <c r="C58" s="166"/>
      <c r="D58" s="165"/>
    </row>
    <row r="59" spans="1:5" ht="12.75" hidden="1" x14ac:dyDescent="0.2">
      <c r="A59" s="158"/>
    </row>
    <row r="60" spans="1:5" hidden="1" x14ac:dyDescent="0.2">
      <c r="A60" s="158"/>
      <c r="C60" s="164"/>
      <c r="D60" s="17"/>
    </row>
    <row r="61" spans="1:5" hidden="1" x14ac:dyDescent="0.2"/>
    <row r="62" spans="1:5" hidden="1" x14ac:dyDescent="0.2"/>
    <row r="63" spans="1:5" hidden="1" x14ac:dyDescent="0.2"/>
    <row r="64" spans="1:5" ht="12.75" hidden="1" x14ac:dyDescent="0.2">
      <c r="A64" s="158"/>
    </row>
    <row r="65" spans="1:11" hidden="1" x14ac:dyDescent="0.2">
      <c r="A65" s="158"/>
      <c r="C65" s="29"/>
      <c r="D65" s="29"/>
      <c r="E65" s="29"/>
    </row>
    <row r="66" spans="1:11" hidden="1" x14ac:dyDescent="0.2"/>
    <row r="67" spans="1:11" hidden="1" x14ac:dyDescent="0.2"/>
    <row r="68" spans="1:11" hidden="1" x14ac:dyDescent="0.2">
      <c r="A68" s="158"/>
      <c r="C68" s="163"/>
      <c r="D68" s="163"/>
      <c r="E68" s="6"/>
    </row>
    <row r="69" spans="1:11" hidden="1" x14ac:dyDescent="0.2"/>
    <row r="70" spans="1:11" hidden="1" x14ac:dyDescent="0.2"/>
    <row r="71" spans="1:11" hidden="1" x14ac:dyDescent="0.2"/>
    <row r="72" spans="1:11" hidden="1" x14ac:dyDescent="0.2"/>
    <row r="76" spans="1:11" ht="21.75" hidden="1" customHeight="1" x14ac:dyDescent="0.2">
      <c r="C76" s="161" t="s">
        <v>119</v>
      </c>
      <c r="D76" s="217" t="s">
        <v>118</v>
      </c>
      <c r="E76" s="161" t="s">
        <v>117</v>
      </c>
    </row>
    <row r="77" spans="1:11" s="204" customFormat="1" ht="28.5" hidden="1" x14ac:dyDescent="0.2">
      <c r="A77" s="304"/>
      <c r="B77" s="338"/>
      <c r="C77" s="303" t="s">
        <v>167</v>
      </c>
      <c r="D77" s="303" t="s">
        <v>166</v>
      </c>
      <c r="E77" s="303" t="s">
        <v>166</v>
      </c>
    </row>
    <row r="78" spans="1:11" ht="16.5" hidden="1" x14ac:dyDescent="0.25">
      <c r="C78" s="286" t="s">
        <v>110</v>
      </c>
      <c r="D78" s="287"/>
      <c r="E78" s="288" t="s">
        <v>109</v>
      </c>
    </row>
    <row r="79" spans="1:11" s="161" customFormat="1" ht="15.75" hidden="1" x14ac:dyDescent="0.2">
      <c r="A79" s="213"/>
      <c r="B79" s="212"/>
      <c r="C79" s="289" t="s">
        <v>112</v>
      </c>
      <c r="D79" s="290"/>
      <c r="E79" s="290"/>
      <c r="F79" s="211"/>
      <c r="G79" s="211"/>
      <c r="H79" s="211"/>
      <c r="I79" s="211"/>
      <c r="J79" s="211"/>
      <c r="K79" s="211"/>
    </row>
    <row r="80" spans="1:11" ht="16.5" hidden="1" x14ac:dyDescent="0.2">
      <c r="B80" s="338"/>
      <c r="C80" s="292" t="s">
        <v>164</v>
      </c>
      <c r="D80" s="293"/>
      <c r="E80" s="292" t="s">
        <v>164</v>
      </c>
    </row>
    <row r="81" spans="1:8" s="161" customFormat="1" hidden="1" x14ac:dyDescent="0.2">
      <c r="A81" s="160"/>
      <c r="B81" s="622" t="s">
        <v>104</v>
      </c>
      <c r="C81" s="622"/>
      <c r="D81" s="205" t="s">
        <v>88</v>
      </c>
      <c r="E81" s="204" t="s">
        <v>87</v>
      </c>
      <c r="F81" s="158"/>
      <c r="G81" s="158"/>
      <c r="H81" s="158"/>
    </row>
    <row r="82" spans="1:8" hidden="1" x14ac:dyDescent="0.2">
      <c r="C82" s="204" t="s">
        <v>187</v>
      </c>
      <c r="E82" s="204" t="s">
        <v>86</v>
      </c>
    </row>
    <row r="83" spans="1:8" ht="33" hidden="1" customHeight="1" x14ac:dyDescent="0.2">
      <c r="C83" s="639" t="s">
        <v>85</v>
      </c>
      <c r="D83" s="643"/>
      <c r="E83" s="640"/>
    </row>
    <row r="84" spans="1:8" hidden="1" x14ac:dyDescent="0.2">
      <c r="C84" s="161" t="s">
        <v>147</v>
      </c>
      <c r="D84" s="161" t="s">
        <v>146</v>
      </c>
    </row>
    <row r="85" spans="1:8" hidden="1" x14ac:dyDescent="0.2">
      <c r="C85" s="633" t="s">
        <v>84</v>
      </c>
      <c r="D85" s="633"/>
      <c r="E85" s="633"/>
    </row>
    <row r="86" spans="1:8" hidden="1" x14ac:dyDescent="0.2"/>
    <row r="87" spans="1:8" ht="16.5" hidden="1" x14ac:dyDescent="0.2">
      <c r="C87" s="294" t="s">
        <v>186</v>
      </c>
      <c r="D87" s="206"/>
      <c r="E87" s="162" t="s">
        <v>185</v>
      </c>
    </row>
    <row r="88" spans="1:8" ht="16.5" hidden="1" x14ac:dyDescent="0.2">
      <c r="C88" s="206" t="s">
        <v>155</v>
      </c>
      <c r="D88" s="162" t="s">
        <v>156</v>
      </c>
      <c r="E88" s="206" t="s">
        <v>155</v>
      </c>
    </row>
    <row r="89" spans="1:8" hidden="1" x14ac:dyDescent="0.2"/>
    <row r="90" spans="1:8" hidden="1" x14ac:dyDescent="0.2"/>
    <row r="91" spans="1:8" hidden="1" x14ac:dyDescent="0.2"/>
  </sheetData>
  <mergeCells count="29">
    <mergeCell ref="C85:E85"/>
    <mergeCell ref="A1:E1"/>
    <mergeCell ref="A2:E2"/>
    <mergeCell ref="A3:B4"/>
    <mergeCell ref="C3:C4"/>
    <mergeCell ref="D3:D4"/>
    <mergeCell ref="E3:E4"/>
    <mergeCell ref="D29:E29"/>
    <mergeCell ref="D5:D6"/>
    <mergeCell ref="E5:E6"/>
    <mergeCell ref="A5:A6"/>
    <mergeCell ref="C5:C6"/>
    <mergeCell ref="A26:B26"/>
    <mergeCell ref="A20:A21"/>
    <mergeCell ref="C83:E83"/>
    <mergeCell ref="A23:A24"/>
    <mergeCell ref="B81:C81"/>
    <mergeCell ref="D28:E28"/>
    <mergeCell ref="A14:A15"/>
    <mergeCell ref="C32:D32"/>
    <mergeCell ref="A17:A18"/>
    <mergeCell ref="D17:D18"/>
    <mergeCell ref="E17:E18"/>
    <mergeCell ref="C17:C18"/>
    <mergeCell ref="H7:H8"/>
    <mergeCell ref="A8:A9"/>
    <mergeCell ref="G9:G11"/>
    <mergeCell ref="A11:A12"/>
    <mergeCell ref="G14:G16"/>
  </mergeCells>
  <pageMargins left="0.3" right="0.2" top="0.17" bottom="0.17" header="0.2" footer="0.2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K76"/>
  <sheetViews>
    <sheetView tabSelected="1" zoomScale="95" zoomScaleNormal="95" workbookViewId="0">
      <selection activeCell="D18" sqref="D18"/>
    </sheetView>
  </sheetViews>
  <sheetFormatPr defaultColWidth="9.140625" defaultRowHeight="12.75" x14ac:dyDescent="0.2"/>
  <cols>
    <col min="1" max="1" width="14.42578125" style="226" customWidth="1"/>
    <col min="2" max="2" width="11.28515625" style="226" customWidth="1"/>
    <col min="3" max="3" width="20" style="226" customWidth="1"/>
    <col min="4" max="4" width="47" style="226" customWidth="1"/>
    <col min="5" max="5" width="50.42578125" style="226" customWidth="1"/>
    <col min="6" max="6" width="9.140625" style="227"/>
    <col min="7" max="7" width="12.85546875" style="227" hidden="1" customWidth="1"/>
    <col min="8" max="9" width="9.140625" style="227"/>
    <col min="10" max="16384" width="9.140625" style="226"/>
  </cols>
  <sheetData>
    <row r="1" spans="1:11" s="228" customFormat="1" ht="31.5" customHeight="1" x14ac:dyDescent="0.3">
      <c r="A1" s="652" t="s">
        <v>125</v>
      </c>
      <c r="B1" s="652"/>
      <c r="C1" s="652"/>
      <c r="D1" s="652"/>
      <c r="E1" s="652"/>
      <c r="F1" s="229"/>
      <c r="G1" s="229"/>
      <c r="H1" s="229"/>
      <c r="I1" s="229"/>
    </row>
    <row r="2" spans="1:11" s="228" customFormat="1" ht="20.25" customHeight="1" thickBot="1" x14ac:dyDescent="0.25">
      <c r="A2" s="599" t="str">
        <f>"THỜI KHÓA BIỂU VĂN HÓA TỪ NGÀY "&amp;DAY(A8)&amp;"/"&amp;MONTH(A8)&amp;"/"&amp;YEAR(A8)&amp;"  ĐẾN NGÀY "&amp;DAY(A36)&amp;"/"&amp;MONTH(A36)&amp;"/"&amp;YEAR(A36)</f>
        <v>THỜI KHÓA BIỂU VĂN HÓA TỪ NGÀY 12/10/2020  ĐẾN NGÀY 18/10/2020</v>
      </c>
      <c r="B2" s="599"/>
      <c r="C2" s="599"/>
      <c r="D2" s="599"/>
      <c r="E2" s="599"/>
      <c r="F2" s="229"/>
      <c r="G2" s="229"/>
      <c r="H2" s="229"/>
      <c r="I2" s="229"/>
    </row>
    <row r="3" spans="1:11" s="265" customFormat="1" ht="39" customHeight="1" thickBot="1" x14ac:dyDescent="0.3">
      <c r="A3" s="269" t="s">
        <v>218</v>
      </c>
      <c r="B3" s="268" t="s">
        <v>124</v>
      </c>
      <c r="C3" s="267" t="s">
        <v>123</v>
      </c>
      <c r="D3" s="373" t="s">
        <v>127</v>
      </c>
      <c r="E3" s="458" t="s">
        <v>128</v>
      </c>
      <c r="F3" s="266"/>
      <c r="G3" s="266"/>
      <c r="H3" s="266"/>
      <c r="I3" s="266"/>
    </row>
    <row r="4" spans="1:11" s="244" customFormat="1" ht="18.75" customHeight="1" x14ac:dyDescent="0.25">
      <c r="A4" s="655" t="s">
        <v>0</v>
      </c>
      <c r="B4" s="403">
        <v>1</v>
      </c>
      <c r="C4" s="393" t="s">
        <v>129</v>
      </c>
      <c r="D4" s="577"/>
      <c r="E4" s="587"/>
      <c r="F4" s="263"/>
      <c r="G4" s="577" t="s">
        <v>136</v>
      </c>
      <c r="H4" s="263"/>
      <c r="I4" s="271"/>
      <c r="K4" s="259"/>
    </row>
    <row r="5" spans="1:11" s="244" customFormat="1" ht="18.75" customHeight="1" x14ac:dyDescent="0.25">
      <c r="A5" s="656"/>
      <c r="B5" s="405">
        <v>2</v>
      </c>
      <c r="C5" s="394" t="s">
        <v>130</v>
      </c>
      <c r="D5" s="578"/>
      <c r="E5" s="588"/>
      <c r="F5" s="263"/>
      <c r="G5" s="578" t="s">
        <v>136</v>
      </c>
      <c r="H5" s="263"/>
      <c r="I5" s="271"/>
      <c r="K5" s="259"/>
    </row>
    <row r="6" spans="1:11" s="244" customFormat="1" ht="18.75" customHeight="1" x14ac:dyDescent="0.25">
      <c r="A6" s="656"/>
      <c r="B6" s="405">
        <v>3</v>
      </c>
      <c r="C6" s="394" t="s">
        <v>131</v>
      </c>
      <c r="D6" s="578"/>
      <c r="E6" s="588"/>
      <c r="F6" s="263"/>
      <c r="G6" s="578" t="s">
        <v>136</v>
      </c>
      <c r="H6" s="263"/>
      <c r="I6" s="271"/>
      <c r="K6" s="262"/>
    </row>
    <row r="7" spans="1:11" s="244" customFormat="1" ht="18.75" customHeight="1" x14ac:dyDescent="0.25">
      <c r="A7" s="657"/>
      <c r="B7" s="405">
        <v>4</v>
      </c>
      <c r="C7" s="394" t="s">
        <v>132</v>
      </c>
      <c r="D7" s="425"/>
      <c r="E7" s="426"/>
      <c r="F7" s="263"/>
      <c r="G7" s="271"/>
      <c r="H7" s="263"/>
      <c r="I7" s="271"/>
      <c r="K7" s="262"/>
    </row>
    <row r="8" spans="1:11" s="244" customFormat="1" ht="18.75" customHeight="1" thickBot="1" x14ac:dyDescent="0.3">
      <c r="A8" s="400">
        <f>' KHOA 13 YS,  ĐD, YSYH'!A7</f>
        <v>44116</v>
      </c>
      <c r="B8" s="407">
        <v>5</v>
      </c>
      <c r="C8" s="397" t="s">
        <v>145</v>
      </c>
      <c r="D8" s="427"/>
      <c r="E8" s="428"/>
      <c r="F8" s="263"/>
      <c r="G8" s="271"/>
      <c r="H8" s="263"/>
      <c r="I8" s="271"/>
      <c r="K8" s="264"/>
    </row>
    <row r="9" spans="1:11" s="244" customFormat="1" ht="18.75" customHeight="1" x14ac:dyDescent="0.25">
      <c r="A9" s="653" t="s">
        <v>6</v>
      </c>
      <c r="B9" s="403">
        <v>1</v>
      </c>
      <c r="C9" s="393" t="s">
        <v>129</v>
      </c>
      <c r="D9" s="658" t="s">
        <v>264</v>
      </c>
      <c r="E9" s="661" t="s">
        <v>264</v>
      </c>
      <c r="F9" s="263"/>
      <c r="G9" s="581" t="s">
        <v>260</v>
      </c>
      <c r="H9" s="263"/>
      <c r="I9" s="271"/>
    </row>
    <row r="10" spans="1:11" s="244" customFormat="1" ht="18.75" customHeight="1" x14ac:dyDescent="0.25">
      <c r="A10" s="653"/>
      <c r="B10" s="405">
        <v>2</v>
      </c>
      <c r="C10" s="394" t="s">
        <v>130</v>
      </c>
      <c r="D10" s="659"/>
      <c r="E10" s="662"/>
      <c r="F10" s="263"/>
      <c r="G10" s="582" t="s">
        <v>260</v>
      </c>
      <c r="H10" s="263"/>
      <c r="I10" s="271"/>
    </row>
    <row r="11" spans="1:11" s="244" customFormat="1" ht="18.75" customHeight="1" x14ac:dyDescent="0.25">
      <c r="A11" s="653"/>
      <c r="B11" s="405">
        <v>3</v>
      </c>
      <c r="C11" s="394" t="s">
        <v>131</v>
      </c>
      <c r="D11" s="660"/>
      <c r="E11" s="663"/>
      <c r="F11" s="263"/>
      <c r="G11" s="582" t="s">
        <v>260</v>
      </c>
      <c r="H11" s="263"/>
      <c r="I11" s="271"/>
    </row>
    <row r="12" spans="1:11" s="244" customFormat="1" ht="18.75" customHeight="1" x14ac:dyDescent="0.25">
      <c r="A12" s="654"/>
      <c r="B12" s="405">
        <v>4</v>
      </c>
      <c r="C12" s="394" t="s">
        <v>132</v>
      </c>
      <c r="D12" s="425"/>
      <c r="E12" s="426"/>
      <c r="F12" s="263"/>
      <c r="G12" s="579" t="s">
        <v>144</v>
      </c>
      <c r="H12" s="263"/>
      <c r="I12" s="271"/>
    </row>
    <row r="13" spans="1:11" s="244" customFormat="1" ht="18.75" customHeight="1" thickBot="1" x14ac:dyDescent="0.3">
      <c r="A13" s="279">
        <f>A8+1</f>
        <v>44117</v>
      </c>
      <c r="B13" s="407">
        <v>5</v>
      </c>
      <c r="C13" s="397" t="s">
        <v>145</v>
      </c>
      <c r="D13" s="427"/>
      <c r="E13" s="428"/>
      <c r="F13" s="263"/>
      <c r="G13" s="580" t="s">
        <v>144</v>
      </c>
      <c r="H13" s="263"/>
      <c r="I13" s="271" t="s">
        <v>126</v>
      </c>
    </row>
    <row r="14" spans="1:11" s="244" customFormat="1" ht="18" customHeight="1" x14ac:dyDescent="0.25">
      <c r="A14" s="644" t="s">
        <v>5</v>
      </c>
      <c r="B14" s="403">
        <v>1</v>
      </c>
      <c r="C14" s="393" t="s">
        <v>129</v>
      </c>
      <c r="D14" s="585" t="s">
        <v>261</v>
      </c>
      <c r="E14" s="589" t="s">
        <v>261</v>
      </c>
      <c r="F14" s="245"/>
      <c r="G14" s="245"/>
      <c r="H14" s="245"/>
      <c r="I14" s="245"/>
    </row>
    <row r="15" spans="1:11" s="244" customFormat="1" ht="18" customHeight="1" x14ac:dyDescent="0.25">
      <c r="A15" s="644"/>
      <c r="B15" s="405">
        <v>2</v>
      </c>
      <c r="C15" s="394" t="s">
        <v>130</v>
      </c>
      <c r="D15" s="586" t="s">
        <v>261</v>
      </c>
      <c r="E15" s="590" t="s">
        <v>261</v>
      </c>
      <c r="F15" s="245"/>
      <c r="G15" s="245"/>
      <c r="H15" s="245"/>
      <c r="I15" s="245"/>
    </row>
    <row r="16" spans="1:11" s="244" customFormat="1" ht="18" customHeight="1" x14ac:dyDescent="0.25">
      <c r="A16" s="644"/>
      <c r="B16" s="405">
        <v>3</v>
      </c>
      <c r="C16" s="394" t="s">
        <v>131</v>
      </c>
      <c r="D16" s="586" t="s">
        <v>261</v>
      </c>
      <c r="E16" s="590" t="s">
        <v>261</v>
      </c>
      <c r="F16" s="245"/>
      <c r="G16" s="245"/>
      <c r="H16" s="245"/>
      <c r="I16" s="245"/>
    </row>
    <row r="17" spans="1:9" s="244" customFormat="1" ht="18" customHeight="1" x14ac:dyDescent="0.25">
      <c r="A17" s="645"/>
      <c r="B17" s="405">
        <v>4</v>
      </c>
      <c r="C17" s="394" t="s">
        <v>132</v>
      </c>
      <c r="D17" s="576" t="s">
        <v>151</v>
      </c>
      <c r="E17" s="591" t="s">
        <v>151</v>
      </c>
      <c r="F17" s="245"/>
      <c r="G17" s="245"/>
      <c r="H17" s="245"/>
      <c r="I17" s="245"/>
    </row>
    <row r="18" spans="1:9" s="244" customFormat="1" ht="18" customHeight="1" thickBot="1" x14ac:dyDescent="0.3">
      <c r="A18" s="400">
        <f>A13+1</f>
        <v>44118</v>
      </c>
      <c r="B18" s="407">
        <v>5</v>
      </c>
      <c r="C18" s="397" t="s">
        <v>145</v>
      </c>
      <c r="D18" s="282" t="s">
        <v>151</v>
      </c>
      <c r="E18" s="283" t="s">
        <v>151</v>
      </c>
      <c r="F18" s="245"/>
      <c r="G18" s="245"/>
      <c r="H18" s="245"/>
      <c r="I18" s="245"/>
    </row>
    <row r="19" spans="1:9" s="244" customFormat="1" ht="18" customHeight="1" x14ac:dyDescent="0.25">
      <c r="A19" s="644" t="s">
        <v>1</v>
      </c>
      <c r="B19" s="403">
        <v>1</v>
      </c>
      <c r="C19" s="393" t="s">
        <v>129</v>
      </c>
      <c r="D19" s="585" t="s">
        <v>261</v>
      </c>
      <c r="E19" s="589" t="s">
        <v>261</v>
      </c>
      <c r="F19" s="245"/>
      <c r="G19" s="245"/>
      <c r="H19" s="245"/>
      <c r="I19" s="245"/>
    </row>
    <row r="20" spans="1:9" s="244" customFormat="1" ht="18" customHeight="1" x14ac:dyDescent="0.25">
      <c r="A20" s="644"/>
      <c r="B20" s="405">
        <v>2</v>
      </c>
      <c r="C20" s="394" t="s">
        <v>130</v>
      </c>
      <c r="D20" s="586" t="s">
        <v>261</v>
      </c>
      <c r="E20" s="590" t="s">
        <v>261</v>
      </c>
      <c r="F20" s="245"/>
      <c r="G20" s="245"/>
      <c r="H20" s="245"/>
      <c r="I20" s="245"/>
    </row>
    <row r="21" spans="1:9" s="244" customFormat="1" ht="18" customHeight="1" x14ac:dyDescent="0.25">
      <c r="A21" s="644"/>
      <c r="B21" s="405">
        <v>3</v>
      </c>
      <c r="C21" s="394" t="s">
        <v>131</v>
      </c>
      <c r="D21" s="582" t="s">
        <v>260</v>
      </c>
      <c r="E21" s="592" t="s">
        <v>260</v>
      </c>
      <c r="F21" s="245"/>
      <c r="G21" s="245"/>
      <c r="H21" s="245"/>
      <c r="I21" s="245"/>
    </row>
    <row r="22" spans="1:9" s="244" customFormat="1" ht="18" customHeight="1" x14ac:dyDescent="0.25">
      <c r="A22" s="645"/>
      <c r="B22" s="405">
        <v>4</v>
      </c>
      <c r="C22" s="394" t="s">
        <v>132</v>
      </c>
      <c r="D22" s="582" t="s">
        <v>260</v>
      </c>
      <c r="E22" s="592" t="s">
        <v>260</v>
      </c>
      <c r="F22" s="245"/>
      <c r="G22" s="245"/>
      <c r="H22" s="245"/>
      <c r="I22" s="245"/>
    </row>
    <row r="23" spans="1:9" s="244" customFormat="1" ht="18" customHeight="1" thickBot="1" x14ac:dyDescent="0.3">
      <c r="A23" s="400">
        <f>A18+1</f>
        <v>44119</v>
      </c>
      <c r="B23" s="407">
        <v>5</v>
      </c>
      <c r="C23" s="397" t="s">
        <v>145</v>
      </c>
      <c r="D23" s="583" t="s">
        <v>260</v>
      </c>
      <c r="E23" s="593" t="s">
        <v>260</v>
      </c>
      <c r="F23" s="245"/>
      <c r="G23" s="245"/>
      <c r="H23" s="245"/>
      <c r="I23" s="245"/>
    </row>
    <row r="24" spans="1:9" s="244" customFormat="1" ht="18" customHeight="1" x14ac:dyDescent="0.25">
      <c r="A24" s="644" t="s">
        <v>2</v>
      </c>
      <c r="B24" s="403">
        <v>1</v>
      </c>
      <c r="C24" s="393" t="s">
        <v>129</v>
      </c>
      <c r="D24" s="749" t="s">
        <v>141</v>
      </c>
      <c r="E24" s="751" t="s">
        <v>141</v>
      </c>
      <c r="F24" s="245"/>
      <c r="G24" s="245"/>
      <c r="H24" s="245"/>
      <c r="I24" s="245"/>
    </row>
    <row r="25" spans="1:9" s="244" customFormat="1" ht="18" customHeight="1" x14ac:dyDescent="0.25">
      <c r="A25" s="644"/>
      <c r="B25" s="405">
        <v>2</v>
      </c>
      <c r="C25" s="394" t="s">
        <v>130</v>
      </c>
      <c r="D25" s="750" t="s">
        <v>141</v>
      </c>
      <c r="E25" s="752" t="s">
        <v>141</v>
      </c>
      <c r="F25" s="245"/>
      <c r="G25" s="245"/>
      <c r="H25" s="245"/>
      <c r="I25" s="245"/>
    </row>
    <row r="26" spans="1:9" s="244" customFormat="1" ht="18" customHeight="1" x14ac:dyDescent="0.25">
      <c r="A26" s="644"/>
      <c r="B26" s="405">
        <v>3</v>
      </c>
      <c r="C26" s="394" t="s">
        <v>131</v>
      </c>
      <c r="D26" s="750" t="s">
        <v>141</v>
      </c>
      <c r="E26" s="752" t="s">
        <v>141</v>
      </c>
      <c r="F26" s="245"/>
      <c r="G26" s="245"/>
      <c r="H26" s="245"/>
      <c r="I26" s="245"/>
    </row>
    <row r="27" spans="1:9" s="244" customFormat="1" ht="18" customHeight="1" x14ac:dyDescent="0.25">
      <c r="A27" s="645"/>
      <c r="B27" s="405">
        <v>4</v>
      </c>
      <c r="C27" s="394" t="s">
        <v>132</v>
      </c>
      <c r="D27" s="391" t="s">
        <v>262</v>
      </c>
      <c r="E27" s="392" t="s">
        <v>262</v>
      </c>
      <c r="F27" s="245"/>
      <c r="G27" s="245"/>
      <c r="H27" s="245"/>
      <c r="I27" s="245"/>
    </row>
    <row r="28" spans="1:9" s="244" customFormat="1" ht="18" customHeight="1" thickBot="1" x14ac:dyDescent="0.3">
      <c r="A28" s="400">
        <f>A23+1</f>
        <v>44120</v>
      </c>
      <c r="B28" s="407">
        <v>5</v>
      </c>
      <c r="C28" s="397" t="s">
        <v>145</v>
      </c>
      <c r="D28" s="447" t="s">
        <v>263</v>
      </c>
      <c r="E28" s="573" t="s">
        <v>263</v>
      </c>
      <c r="F28" s="245"/>
      <c r="G28" s="245"/>
      <c r="H28" s="245"/>
      <c r="I28" s="245"/>
    </row>
    <row r="29" spans="1:9" s="260" customFormat="1" ht="18" hidden="1" customHeight="1" x14ac:dyDescent="0.2">
      <c r="A29" s="644" t="s">
        <v>3</v>
      </c>
      <c r="B29" s="403">
        <v>1</v>
      </c>
      <c r="C29" s="393" t="s">
        <v>129</v>
      </c>
      <c r="D29" s="584"/>
      <c r="E29" s="380"/>
      <c r="F29" s="261"/>
      <c r="G29" s="271"/>
      <c r="H29" s="271"/>
      <c r="I29" s="261"/>
    </row>
    <row r="30" spans="1:9" s="260" customFormat="1" ht="18" hidden="1" customHeight="1" x14ac:dyDescent="0.2">
      <c r="A30" s="644"/>
      <c r="B30" s="405">
        <v>2</v>
      </c>
      <c r="C30" s="394" t="s">
        <v>130</v>
      </c>
      <c r="D30" s="575"/>
      <c r="E30" s="574"/>
      <c r="F30" s="261"/>
      <c r="G30" s="271"/>
      <c r="H30" s="271"/>
      <c r="I30" s="261"/>
    </row>
    <row r="31" spans="1:9" s="260" customFormat="1" ht="18" hidden="1" customHeight="1" x14ac:dyDescent="0.2">
      <c r="A31" s="644"/>
      <c r="B31" s="405">
        <v>3</v>
      </c>
      <c r="C31" s="394" t="s">
        <v>131</v>
      </c>
      <c r="D31" s="575"/>
      <c r="E31" s="574"/>
      <c r="F31" s="261"/>
      <c r="G31" s="271"/>
      <c r="H31" s="271"/>
      <c r="I31" s="261"/>
    </row>
    <row r="32" spans="1:9" s="244" customFormat="1" ht="18" hidden="1" customHeight="1" x14ac:dyDescent="0.25">
      <c r="A32" s="645"/>
      <c r="B32" s="405">
        <v>4</v>
      </c>
      <c r="C32" s="394" t="s">
        <v>132</v>
      </c>
      <c r="D32" s="391"/>
      <c r="E32" s="574"/>
      <c r="F32" s="245"/>
      <c r="G32" s="271"/>
      <c r="H32" s="271"/>
      <c r="I32" s="245"/>
    </row>
    <row r="33" spans="1:9" s="244" customFormat="1" ht="18" hidden="1" customHeight="1" thickBot="1" x14ac:dyDescent="0.3">
      <c r="A33" s="400">
        <f>A28+1</f>
        <v>44121</v>
      </c>
      <c r="B33" s="407">
        <v>5</v>
      </c>
      <c r="C33" s="397" t="s">
        <v>145</v>
      </c>
      <c r="D33" s="447"/>
      <c r="E33" s="388"/>
      <c r="F33" s="245"/>
      <c r="G33" s="271"/>
      <c r="H33" s="271"/>
      <c r="I33" s="245"/>
    </row>
    <row r="34" spans="1:9" s="244" customFormat="1" ht="15" hidden="1" customHeight="1" x14ac:dyDescent="0.25">
      <c r="A34" s="646" t="s">
        <v>4</v>
      </c>
      <c r="B34" s="255"/>
      <c r="C34" s="273" t="s">
        <v>165</v>
      </c>
      <c r="D34" s="270"/>
      <c r="E34" s="270"/>
      <c r="F34" s="245"/>
      <c r="G34" s="245"/>
      <c r="H34" s="245"/>
      <c r="I34" s="245"/>
    </row>
    <row r="35" spans="1:9" s="244" customFormat="1" ht="13.5" hidden="1" customHeight="1" x14ac:dyDescent="0.25">
      <c r="A35" s="647"/>
      <c r="B35" s="251"/>
      <c r="C35" s="248"/>
      <c r="D35" s="247"/>
      <c r="E35" s="246"/>
      <c r="F35" s="245"/>
      <c r="G35" s="245"/>
      <c r="H35" s="245"/>
      <c r="I35" s="245"/>
    </row>
    <row r="36" spans="1:9" s="244" customFormat="1" ht="19.5" hidden="1" customHeight="1" x14ac:dyDescent="0.25">
      <c r="A36" s="250">
        <f>A33+1</f>
        <v>44122</v>
      </c>
      <c r="B36" s="249"/>
      <c r="C36" s="248"/>
      <c r="D36" s="247"/>
      <c r="E36" s="246"/>
      <c r="F36" s="245"/>
      <c r="G36" s="245"/>
      <c r="H36" s="245"/>
      <c r="I36" s="245"/>
    </row>
    <row r="37" spans="1:9" s="241" customFormat="1" ht="29.25" hidden="1" customHeight="1" x14ac:dyDescent="0.2">
      <c r="A37" s="648" t="s">
        <v>122</v>
      </c>
      <c r="B37" s="649"/>
      <c r="C37" s="650"/>
      <c r="D37" s="272"/>
      <c r="E37" s="272"/>
      <c r="F37" s="242"/>
      <c r="G37" s="242"/>
      <c r="H37" s="242"/>
      <c r="I37" s="242"/>
    </row>
    <row r="38" spans="1:9" s="228" customFormat="1" ht="81.75" hidden="1" customHeight="1" x14ac:dyDescent="0.2">
      <c r="A38" s="238"/>
      <c r="B38" s="238"/>
      <c r="C38" s="238"/>
      <c r="F38" s="229"/>
      <c r="G38" s="229"/>
      <c r="H38" s="229"/>
      <c r="I38" s="229"/>
    </row>
    <row r="39" spans="1:9" s="228" customFormat="1" ht="15" hidden="1" customHeight="1" x14ac:dyDescent="0.2">
      <c r="A39" s="238"/>
      <c r="B39" s="238"/>
      <c r="C39" s="238"/>
      <c r="F39" s="229"/>
      <c r="G39" s="229"/>
      <c r="H39" s="229"/>
      <c r="I39" s="229"/>
    </row>
    <row r="40" spans="1:9" s="228" customFormat="1" ht="18" hidden="1" customHeight="1" x14ac:dyDescent="0.2">
      <c r="A40" s="238"/>
      <c r="B40" s="238"/>
      <c r="C40" s="238"/>
      <c r="F40" s="229"/>
      <c r="G40" s="229"/>
      <c r="H40" s="229"/>
      <c r="I40" s="229"/>
    </row>
    <row r="41" spans="1:9" s="228" customFormat="1" ht="16.5" hidden="1" customHeight="1" x14ac:dyDescent="0.3">
      <c r="A41" s="238"/>
      <c r="B41" s="238"/>
      <c r="C41" s="238"/>
      <c r="D41" s="240"/>
      <c r="E41" s="240"/>
      <c r="F41" s="229"/>
      <c r="G41" s="229"/>
      <c r="H41" s="229"/>
      <c r="I41" s="229"/>
    </row>
    <row r="42" spans="1:9" s="228" customFormat="1" ht="27" hidden="1" customHeight="1" x14ac:dyDescent="0.2">
      <c r="A42" s="238"/>
      <c r="B42" s="238"/>
      <c r="C42" s="238"/>
      <c r="D42" s="271"/>
      <c r="E42" s="271"/>
      <c r="F42" s="229"/>
      <c r="G42" s="229"/>
      <c r="H42" s="229"/>
      <c r="I42" s="229"/>
    </row>
    <row r="43" spans="1:9" s="228" customFormat="1" ht="16.5" hidden="1" customHeight="1" x14ac:dyDescent="0.2">
      <c r="D43" s="271"/>
      <c r="E43" s="271"/>
      <c r="F43" s="229"/>
      <c r="G43" s="229"/>
      <c r="H43" s="229"/>
      <c r="I43" s="229"/>
    </row>
    <row r="44" spans="1:9" s="228" customFormat="1" ht="18" hidden="1" customHeight="1" x14ac:dyDescent="0.2">
      <c r="C44" s="229"/>
      <c r="D44" s="271"/>
      <c r="E44" s="271"/>
      <c r="F44" s="229"/>
      <c r="G44" s="229"/>
      <c r="H44" s="229"/>
      <c r="I44" s="229"/>
    </row>
    <row r="45" spans="1:9" s="228" customFormat="1" ht="19.5" hidden="1" thickBot="1" x14ac:dyDescent="0.25">
      <c r="C45" s="229"/>
      <c r="D45" s="270"/>
      <c r="E45" s="270"/>
      <c r="F45" s="229"/>
      <c r="G45" s="229"/>
      <c r="H45" s="229"/>
      <c r="I45" s="229"/>
    </row>
    <row r="46" spans="1:9" s="228" customFormat="1" ht="22.5" hidden="1" customHeight="1" x14ac:dyDescent="0.2">
      <c r="C46" s="229"/>
      <c r="D46" s="651"/>
      <c r="E46" s="651"/>
      <c r="F46" s="229"/>
      <c r="G46" s="229"/>
      <c r="H46" s="229"/>
      <c r="I46" s="229"/>
    </row>
    <row r="47" spans="1:9" s="228" customFormat="1" hidden="1" x14ac:dyDescent="0.2">
      <c r="C47" s="229"/>
      <c r="D47" s="651"/>
      <c r="E47" s="651"/>
      <c r="F47" s="229"/>
      <c r="G47" s="229"/>
      <c r="H47" s="229"/>
      <c r="I47" s="229"/>
    </row>
    <row r="48" spans="1:9" s="228" customFormat="1" hidden="1" x14ac:dyDescent="0.2">
      <c r="C48" s="229"/>
      <c r="D48" s="651"/>
      <c r="E48" s="651"/>
      <c r="F48" s="229"/>
      <c r="G48" s="229"/>
      <c r="H48" s="229"/>
      <c r="I48" s="229"/>
    </row>
    <row r="49" spans="1:9" s="228" customFormat="1" ht="18.75" hidden="1" customHeight="1" x14ac:dyDescent="0.2">
      <c r="C49" s="229"/>
      <c r="F49" s="229"/>
      <c r="G49" s="229"/>
      <c r="H49" s="229"/>
      <c r="I49" s="229"/>
    </row>
    <row r="50" spans="1:9" s="228" customFormat="1" hidden="1" x14ac:dyDescent="0.2">
      <c r="F50" s="229"/>
      <c r="G50" s="229"/>
      <c r="H50" s="229"/>
      <c r="I50" s="229"/>
    </row>
    <row r="51" spans="1:9" s="228" customFormat="1" ht="24.75" hidden="1" customHeight="1" x14ac:dyDescent="0.2">
      <c r="F51" s="229"/>
      <c r="G51" s="229"/>
      <c r="H51" s="229"/>
      <c r="I51" s="229"/>
    </row>
    <row r="52" spans="1:9" s="228" customFormat="1" ht="25.5" hidden="1" customHeight="1" x14ac:dyDescent="0.2">
      <c r="F52" s="229"/>
      <c r="G52" s="229"/>
      <c r="H52" s="229"/>
      <c r="I52" s="229"/>
    </row>
    <row r="53" spans="1:9" s="228" customFormat="1" hidden="1" x14ac:dyDescent="0.2">
      <c r="F53" s="229"/>
      <c r="G53" s="229"/>
      <c r="H53" s="229"/>
      <c r="I53" s="229"/>
    </row>
    <row r="54" spans="1:9" s="228" customFormat="1" hidden="1" x14ac:dyDescent="0.2">
      <c r="F54" s="229"/>
      <c r="G54" s="229"/>
      <c r="H54" s="229"/>
      <c r="I54" s="229"/>
    </row>
    <row r="55" spans="1:9" s="228" customFormat="1" hidden="1" x14ac:dyDescent="0.2">
      <c r="F55" s="229"/>
      <c r="G55" s="229"/>
      <c r="H55" s="229"/>
      <c r="I55" s="229"/>
    </row>
    <row r="56" spans="1:9" s="228" customFormat="1" ht="24.75" hidden="1" customHeight="1" x14ac:dyDescent="0.2">
      <c r="F56" s="229"/>
      <c r="G56" s="229"/>
      <c r="H56" s="229"/>
      <c r="I56" s="229"/>
    </row>
    <row r="57" spans="1:9" s="228" customFormat="1" hidden="1" x14ac:dyDescent="0.2">
      <c r="F57" s="229"/>
      <c r="G57" s="229"/>
      <c r="H57" s="229"/>
      <c r="I57" s="229"/>
    </row>
    <row r="58" spans="1:9" s="228" customFormat="1" ht="15.75" hidden="1" customHeight="1" x14ac:dyDescent="0.2">
      <c r="F58" s="229"/>
      <c r="G58" s="229"/>
      <c r="H58" s="229"/>
      <c r="I58" s="229"/>
    </row>
    <row r="59" spans="1:9" s="228" customFormat="1" ht="15.75" hidden="1" customHeight="1" x14ac:dyDescent="0.2">
      <c r="F59" s="229"/>
      <c r="G59" s="229"/>
      <c r="H59" s="229"/>
      <c r="I59" s="229"/>
    </row>
    <row r="60" spans="1:9" s="228" customFormat="1" ht="12.75" hidden="1" customHeight="1" x14ac:dyDescent="0.2">
      <c r="F60" s="229"/>
      <c r="G60" s="229"/>
      <c r="H60" s="229"/>
      <c r="I60" s="229"/>
    </row>
    <row r="61" spans="1:9" s="228" customFormat="1" ht="15.75" hidden="1" customHeight="1" x14ac:dyDescent="0.2">
      <c r="F61" s="229"/>
      <c r="G61" s="229"/>
      <c r="H61" s="229"/>
      <c r="I61" s="229"/>
    </row>
    <row r="62" spans="1:9" s="228" customFormat="1" ht="15.75" hidden="1" customHeight="1" x14ac:dyDescent="0.2">
      <c r="C62" s="229"/>
      <c r="F62" s="229"/>
      <c r="G62" s="229"/>
      <c r="H62" s="229"/>
      <c r="I62" s="229"/>
    </row>
    <row r="63" spans="1:9" s="228" customFormat="1" ht="33" hidden="1" customHeight="1" x14ac:dyDescent="0.2">
      <c r="C63" s="229"/>
      <c r="F63" s="229"/>
      <c r="G63" s="229"/>
      <c r="H63" s="229"/>
      <c r="I63" s="229"/>
    </row>
    <row r="64" spans="1:9" s="229" customFormat="1" ht="19.5" hidden="1" customHeight="1" x14ac:dyDescent="0.2">
      <c r="A64" s="228"/>
      <c r="B64" s="228"/>
    </row>
    <row r="65" spans="1:9" s="229" customFormat="1" ht="31.5" hidden="1" customHeight="1" x14ac:dyDescent="0.35">
      <c r="A65" s="233" t="s">
        <v>121</v>
      </c>
      <c r="B65" s="233"/>
    </row>
    <row r="66" spans="1:9" s="228" customFormat="1" ht="12.75" hidden="1" customHeight="1" x14ac:dyDescent="0.2">
      <c r="F66" s="229"/>
      <c r="G66" s="229"/>
      <c r="H66" s="229"/>
      <c r="I66" s="229"/>
    </row>
    <row r="67" spans="1:9" s="228" customFormat="1" ht="15.75" hidden="1" customHeight="1" x14ac:dyDescent="0.2">
      <c r="C67" s="229"/>
      <c r="F67" s="229"/>
      <c r="G67" s="229"/>
      <c r="H67" s="229"/>
      <c r="I67" s="229"/>
    </row>
    <row r="68" spans="1:9" s="228" customFormat="1" ht="15.75" hidden="1" customHeight="1" x14ac:dyDescent="0.2">
      <c r="C68" s="229"/>
      <c r="F68" s="229"/>
      <c r="G68" s="229"/>
      <c r="H68" s="229"/>
      <c r="I68" s="229"/>
    </row>
    <row r="69" spans="1:9" s="228" customFormat="1" ht="18.75" hidden="1" customHeight="1" x14ac:dyDescent="0.2">
      <c r="C69" s="229"/>
      <c r="F69" s="229"/>
      <c r="G69" s="229"/>
      <c r="H69" s="229"/>
      <c r="I69" s="229"/>
    </row>
    <row r="70" spans="1:9" s="228" customFormat="1" ht="16.5" hidden="1" customHeight="1" x14ac:dyDescent="0.3">
      <c r="C70" s="232"/>
      <c r="F70" s="229"/>
      <c r="G70" s="229"/>
      <c r="H70" s="229"/>
      <c r="I70" s="229"/>
    </row>
    <row r="71" spans="1:9" s="228" customFormat="1" ht="16.5" hidden="1" customHeight="1" x14ac:dyDescent="0.2">
      <c r="C71" s="229"/>
      <c r="F71" s="229"/>
      <c r="G71" s="229"/>
      <c r="H71" s="229"/>
      <c r="I71" s="229"/>
    </row>
    <row r="72" spans="1:9" s="228" customFormat="1" ht="16.5" hidden="1" customHeight="1" x14ac:dyDescent="0.2">
      <c r="C72" s="231"/>
      <c r="F72" s="229"/>
      <c r="G72" s="229"/>
      <c r="H72" s="229"/>
      <c r="I72" s="229"/>
    </row>
    <row r="73" spans="1:9" s="228" customFormat="1" ht="33" hidden="1" customHeight="1" x14ac:dyDescent="0.2">
      <c r="C73" s="229"/>
      <c r="F73" s="229"/>
      <c r="G73" s="229"/>
      <c r="H73" s="229"/>
      <c r="I73" s="229"/>
    </row>
    <row r="74" spans="1:9" s="228" customFormat="1" ht="15.75" hidden="1" customHeight="1" x14ac:dyDescent="0.2">
      <c r="C74" s="231"/>
      <c r="F74" s="229"/>
      <c r="G74" s="229"/>
      <c r="H74" s="229"/>
      <c r="I74" s="229"/>
    </row>
    <row r="75" spans="1:9" s="228" customFormat="1" ht="15.75" hidden="1" x14ac:dyDescent="0.25">
      <c r="C75" s="230"/>
      <c r="F75" s="229"/>
      <c r="G75" s="229"/>
      <c r="H75" s="229"/>
      <c r="I75" s="229"/>
    </row>
    <row r="76" spans="1:9" s="228" customFormat="1" x14ac:dyDescent="0.2">
      <c r="C76" s="229"/>
      <c r="F76" s="229"/>
      <c r="G76" s="229"/>
      <c r="H76" s="229"/>
      <c r="I76" s="229"/>
    </row>
  </sheetData>
  <mergeCells count="13">
    <mergeCell ref="A19:A22"/>
    <mergeCell ref="A1:E1"/>
    <mergeCell ref="A2:E2"/>
    <mergeCell ref="A9:A12"/>
    <mergeCell ref="A14:A17"/>
    <mergeCell ref="A4:A7"/>
    <mergeCell ref="D9:D11"/>
    <mergeCell ref="E9:E11"/>
    <mergeCell ref="A24:A27"/>
    <mergeCell ref="A29:A32"/>
    <mergeCell ref="A34:A35"/>
    <mergeCell ref="A37:C37"/>
    <mergeCell ref="D46:E48"/>
  </mergeCells>
  <printOptions horizontalCentered="1"/>
  <pageMargins left="0.32" right="0.24" top="0.37" bottom="0.24" header="0.22" footer="0.2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K70"/>
  <sheetViews>
    <sheetView topLeftCell="A13" zoomScaleNormal="100" workbookViewId="0">
      <selection activeCell="D22" sqref="D22"/>
    </sheetView>
  </sheetViews>
  <sheetFormatPr defaultColWidth="9.140625" defaultRowHeight="12.75" x14ac:dyDescent="0.2"/>
  <cols>
    <col min="1" max="1" width="13.7109375" style="226" customWidth="1"/>
    <col min="2" max="2" width="8.7109375" style="226" customWidth="1"/>
    <col min="3" max="3" width="18" style="226" customWidth="1"/>
    <col min="4" max="4" width="45.5703125" style="226" customWidth="1"/>
    <col min="5" max="5" width="54.28515625" style="226" customWidth="1"/>
    <col min="6" max="9" width="9.140625" style="227"/>
    <col min="10" max="16384" width="9.140625" style="226"/>
  </cols>
  <sheetData>
    <row r="1" spans="1:11" s="228" customFormat="1" ht="28.5" customHeight="1" x14ac:dyDescent="0.3">
      <c r="A1" s="667" t="s">
        <v>125</v>
      </c>
      <c r="B1" s="667"/>
      <c r="C1" s="667"/>
      <c r="D1" s="667"/>
      <c r="E1" s="667"/>
      <c r="F1" s="229"/>
      <c r="G1" s="229"/>
      <c r="H1" s="229"/>
      <c r="I1" s="229"/>
    </row>
    <row r="2" spans="1:11" s="228" customFormat="1" ht="30" customHeight="1" thickBot="1" x14ac:dyDescent="0.25">
      <c r="A2" s="668" t="str">
        <f>"THỜI KHÓA BIỂU VĂN HÓA TỪ NGÀY "&amp;DAY(A8)&amp;"/"&amp;MONTH(A8)&amp;"/"&amp;YEAR(A8)&amp;"  ĐẾN NGÀY "&amp;DAY(A35)&amp;"/"&amp;MONTH(A35)&amp;"/"&amp;YEAR(A35)</f>
        <v>THỜI KHÓA BIỂU VĂN HÓA TỪ NGÀY 12/10/2020  ĐẾN NGÀY 18/10/2020</v>
      </c>
      <c r="B2" s="668"/>
      <c r="C2" s="668"/>
      <c r="D2" s="668"/>
      <c r="E2" s="668"/>
      <c r="F2" s="229"/>
      <c r="G2" s="229"/>
      <c r="H2" s="229"/>
      <c r="I2" s="229"/>
    </row>
    <row r="3" spans="1:11" s="265" customFormat="1" ht="36" customHeight="1" thickBot="1" x14ac:dyDescent="0.3">
      <c r="A3" s="269" t="s">
        <v>218</v>
      </c>
      <c r="B3" s="268" t="s">
        <v>124</v>
      </c>
      <c r="C3" s="267" t="s">
        <v>123</v>
      </c>
      <c r="D3" s="274" t="s">
        <v>148</v>
      </c>
      <c r="E3" s="275" t="s">
        <v>149</v>
      </c>
      <c r="F3" s="266"/>
      <c r="G3" s="266"/>
      <c r="H3" s="266"/>
      <c r="I3" s="266"/>
    </row>
    <row r="4" spans="1:11" s="244" customFormat="1" ht="18.75" customHeight="1" x14ac:dyDescent="0.25">
      <c r="A4" s="670" t="s">
        <v>0</v>
      </c>
      <c r="B4" s="403">
        <v>1</v>
      </c>
      <c r="C4" s="393" t="s">
        <v>129</v>
      </c>
      <c r="D4" s="404" t="s">
        <v>137</v>
      </c>
      <c r="E4" s="404" t="s">
        <v>135</v>
      </c>
      <c r="F4" s="263"/>
      <c r="G4" s="245"/>
      <c r="H4" s="263"/>
      <c r="I4" s="263"/>
      <c r="K4" s="259"/>
    </row>
    <row r="5" spans="1:11" s="244" customFormat="1" ht="18.75" customHeight="1" x14ac:dyDescent="0.25">
      <c r="A5" s="671"/>
      <c r="B5" s="405">
        <v>2</v>
      </c>
      <c r="C5" s="394" t="s">
        <v>130</v>
      </c>
      <c r="D5" s="406" t="s">
        <v>137</v>
      </c>
      <c r="E5" s="406" t="s">
        <v>135</v>
      </c>
      <c r="F5" s="263"/>
      <c r="G5" s="245"/>
      <c r="H5" s="263"/>
      <c r="I5" s="263"/>
      <c r="K5" s="259"/>
    </row>
    <row r="6" spans="1:11" s="244" customFormat="1" ht="18.75" customHeight="1" x14ac:dyDescent="0.25">
      <c r="A6" s="671"/>
      <c r="B6" s="405">
        <v>3</v>
      </c>
      <c r="C6" s="394" t="s">
        <v>131</v>
      </c>
      <c r="D6" s="406" t="s">
        <v>135</v>
      </c>
      <c r="E6" s="406" t="s">
        <v>137</v>
      </c>
      <c r="F6" s="263"/>
      <c r="G6" s="245"/>
      <c r="H6" s="263"/>
      <c r="I6" s="263"/>
      <c r="K6" s="262"/>
    </row>
    <row r="7" spans="1:11" s="244" customFormat="1" ht="18.75" customHeight="1" x14ac:dyDescent="0.25">
      <c r="A7" s="644"/>
      <c r="B7" s="405">
        <v>4</v>
      </c>
      <c r="C7" s="394" t="s">
        <v>132</v>
      </c>
      <c r="D7" s="406" t="s">
        <v>135</v>
      </c>
      <c r="E7" s="406" t="s">
        <v>137</v>
      </c>
      <c r="F7" s="263"/>
      <c r="G7" s="245"/>
      <c r="H7" s="263"/>
      <c r="I7" s="263"/>
      <c r="K7" s="262"/>
    </row>
    <row r="8" spans="1:11" s="244" customFormat="1" ht="18.75" customHeight="1" thickBot="1" x14ac:dyDescent="0.3">
      <c r="A8" s="400">
        <f>' KHOA 13 YS,  ĐD, YSYH'!A7</f>
        <v>44116</v>
      </c>
      <c r="B8" s="407">
        <v>5</v>
      </c>
      <c r="C8" s="397" t="s">
        <v>145</v>
      </c>
      <c r="D8" s="408" t="s">
        <v>135</v>
      </c>
      <c r="E8" s="408"/>
      <c r="F8" s="263"/>
      <c r="G8" s="245"/>
      <c r="H8" s="263"/>
      <c r="I8" s="263"/>
      <c r="K8" s="264"/>
    </row>
    <row r="9" spans="1:11" s="244" customFormat="1" ht="18.75" customHeight="1" x14ac:dyDescent="0.25">
      <c r="A9" s="644" t="s">
        <v>6</v>
      </c>
      <c r="B9" s="403">
        <v>1</v>
      </c>
      <c r="C9" s="393" t="s">
        <v>129</v>
      </c>
      <c r="D9" s="404" t="s">
        <v>138</v>
      </c>
      <c r="E9" s="404" t="s">
        <v>144</v>
      </c>
      <c r="F9" s="263"/>
      <c r="G9" s="245"/>
      <c r="H9" s="263"/>
      <c r="I9" s="263"/>
    </row>
    <row r="10" spans="1:11" s="244" customFormat="1" ht="18.75" customHeight="1" x14ac:dyDescent="0.25">
      <c r="A10" s="644"/>
      <c r="B10" s="405">
        <v>2</v>
      </c>
      <c r="C10" s="394" t="s">
        <v>130</v>
      </c>
      <c r="D10" s="406" t="s">
        <v>138</v>
      </c>
      <c r="E10" s="406" t="s">
        <v>144</v>
      </c>
      <c r="F10" s="263"/>
      <c r="G10" s="245"/>
      <c r="H10" s="263"/>
      <c r="I10" s="263"/>
    </row>
    <row r="11" spans="1:11" s="244" customFormat="1" ht="18.75" customHeight="1" x14ac:dyDescent="0.25">
      <c r="A11" s="644"/>
      <c r="B11" s="405">
        <v>3</v>
      </c>
      <c r="C11" s="394" t="s">
        <v>131</v>
      </c>
      <c r="D11" s="406" t="s">
        <v>138</v>
      </c>
      <c r="E11" s="406" t="s">
        <v>144</v>
      </c>
      <c r="F11" s="263"/>
      <c r="G11" s="245"/>
      <c r="H11" s="263"/>
      <c r="I11" s="263"/>
    </row>
    <row r="12" spans="1:11" s="244" customFormat="1" ht="18.75" customHeight="1" x14ac:dyDescent="0.25">
      <c r="A12" s="645"/>
      <c r="B12" s="405">
        <v>4</v>
      </c>
      <c r="C12" s="394" t="s">
        <v>132</v>
      </c>
      <c r="D12" s="409"/>
      <c r="E12" s="410"/>
      <c r="F12" s="263"/>
      <c r="G12" s="245"/>
      <c r="H12" s="263"/>
      <c r="I12" s="263"/>
    </row>
    <row r="13" spans="1:11" s="244" customFormat="1" ht="18.75" customHeight="1" thickBot="1" x14ac:dyDescent="0.3">
      <c r="A13" s="400">
        <f>A8+1</f>
        <v>44117</v>
      </c>
      <c r="B13" s="407">
        <v>5</v>
      </c>
      <c r="C13" s="397" t="s">
        <v>145</v>
      </c>
      <c r="D13" s="411"/>
      <c r="E13" s="411"/>
      <c r="F13" s="263"/>
      <c r="G13" s="245"/>
      <c r="H13" s="263"/>
      <c r="I13" s="263"/>
    </row>
    <row r="14" spans="1:11" s="244" customFormat="1" ht="18.75" customHeight="1" x14ac:dyDescent="0.25">
      <c r="A14" s="670" t="s">
        <v>5</v>
      </c>
      <c r="B14" s="403">
        <v>1</v>
      </c>
      <c r="C14" s="393" t="s">
        <v>129</v>
      </c>
      <c r="D14" s="404" t="s">
        <v>139</v>
      </c>
      <c r="E14" s="404" t="s">
        <v>140</v>
      </c>
      <c r="F14" s="245"/>
      <c r="G14" s="245"/>
      <c r="H14" s="245"/>
      <c r="I14" s="245"/>
    </row>
    <row r="15" spans="1:11" s="244" customFormat="1" ht="18.75" customHeight="1" x14ac:dyDescent="0.25">
      <c r="A15" s="671"/>
      <c r="B15" s="405">
        <v>2</v>
      </c>
      <c r="C15" s="394" t="s">
        <v>130</v>
      </c>
      <c r="D15" s="406" t="s">
        <v>139</v>
      </c>
      <c r="E15" s="406" t="s">
        <v>140</v>
      </c>
      <c r="F15" s="245"/>
      <c r="G15" s="245"/>
      <c r="H15" s="245"/>
      <c r="I15" s="245"/>
    </row>
    <row r="16" spans="1:11" s="244" customFormat="1" ht="18.75" customHeight="1" x14ac:dyDescent="0.25">
      <c r="A16" s="671"/>
      <c r="B16" s="405">
        <v>3</v>
      </c>
      <c r="C16" s="394" t="s">
        <v>131</v>
      </c>
      <c r="D16" s="406" t="s">
        <v>140</v>
      </c>
      <c r="E16" s="406" t="s">
        <v>139</v>
      </c>
      <c r="F16" s="245"/>
      <c r="G16" s="245"/>
      <c r="H16" s="245"/>
      <c r="I16" s="245"/>
    </row>
    <row r="17" spans="1:9" s="244" customFormat="1" ht="18.75" customHeight="1" x14ac:dyDescent="0.25">
      <c r="A17" s="644"/>
      <c r="B17" s="405">
        <v>4</v>
      </c>
      <c r="C17" s="394" t="s">
        <v>132</v>
      </c>
      <c r="D17" s="406" t="s">
        <v>140</v>
      </c>
      <c r="E17" s="406" t="s">
        <v>139</v>
      </c>
      <c r="F17" s="245"/>
      <c r="G17" s="245"/>
      <c r="H17" s="245"/>
      <c r="I17" s="245"/>
    </row>
    <row r="18" spans="1:9" s="244" customFormat="1" ht="18.75" customHeight="1" thickBot="1" x14ac:dyDescent="0.3">
      <c r="A18" s="279">
        <f>A13+1</f>
        <v>44118</v>
      </c>
      <c r="B18" s="407">
        <v>5</v>
      </c>
      <c r="C18" s="397" t="s">
        <v>145</v>
      </c>
      <c r="D18" s="374" t="s">
        <v>140</v>
      </c>
      <c r="E18" s="374" t="s">
        <v>139</v>
      </c>
      <c r="F18" s="245"/>
      <c r="G18" s="245"/>
      <c r="H18" s="245"/>
      <c r="I18" s="245"/>
    </row>
    <row r="19" spans="1:9" s="244" customFormat="1" ht="18.75" customHeight="1" x14ac:dyDescent="0.25">
      <c r="A19" s="670" t="s">
        <v>1</v>
      </c>
      <c r="B19" s="403">
        <v>1</v>
      </c>
      <c r="C19" s="393" t="s">
        <v>129</v>
      </c>
      <c r="D19" s="404" t="s">
        <v>136</v>
      </c>
      <c r="E19" s="404" t="s">
        <v>141</v>
      </c>
      <c r="F19" s="245"/>
      <c r="G19" s="237"/>
      <c r="H19" s="245"/>
      <c r="I19" s="245"/>
    </row>
    <row r="20" spans="1:9" s="244" customFormat="1" ht="18.75" customHeight="1" x14ac:dyDescent="0.25">
      <c r="A20" s="671"/>
      <c r="B20" s="405">
        <v>2</v>
      </c>
      <c r="C20" s="394" t="s">
        <v>130</v>
      </c>
      <c r="D20" s="406" t="s">
        <v>136</v>
      </c>
      <c r="E20" s="406" t="s">
        <v>141</v>
      </c>
      <c r="F20" s="245"/>
      <c r="G20" s="237"/>
      <c r="H20" s="245"/>
      <c r="I20" s="245"/>
    </row>
    <row r="21" spans="1:9" s="244" customFormat="1" ht="18.75" customHeight="1" x14ac:dyDescent="0.25">
      <c r="A21" s="671"/>
      <c r="B21" s="405">
        <v>3</v>
      </c>
      <c r="C21" s="394" t="s">
        <v>131</v>
      </c>
      <c r="D21" s="406" t="s">
        <v>136</v>
      </c>
      <c r="E21" s="406" t="s">
        <v>141</v>
      </c>
      <c r="F21" s="245"/>
      <c r="G21" s="237"/>
      <c r="H21" s="245"/>
      <c r="I21" s="245"/>
    </row>
    <row r="22" spans="1:9" s="244" customFormat="1" ht="18.75" customHeight="1" x14ac:dyDescent="0.25">
      <c r="A22" s="644"/>
      <c r="B22" s="405">
        <v>4</v>
      </c>
      <c r="C22" s="394" t="s">
        <v>132</v>
      </c>
      <c r="D22" s="406" t="s">
        <v>141</v>
      </c>
      <c r="E22" s="406" t="s">
        <v>136</v>
      </c>
      <c r="F22" s="245"/>
      <c r="G22" s="237"/>
      <c r="H22" s="245"/>
      <c r="I22" s="245"/>
    </row>
    <row r="23" spans="1:9" s="244" customFormat="1" ht="18.75" customHeight="1" thickBot="1" x14ac:dyDescent="0.3">
      <c r="A23" s="400">
        <f>A18+1</f>
        <v>44119</v>
      </c>
      <c r="B23" s="407">
        <v>5</v>
      </c>
      <c r="C23" s="397" t="s">
        <v>145</v>
      </c>
      <c r="D23" s="408" t="s">
        <v>141</v>
      </c>
      <c r="E23" s="408" t="s">
        <v>136</v>
      </c>
      <c r="F23" s="245"/>
      <c r="G23" s="237"/>
      <c r="H23" s="245"/>
      <c r="I23" s="245"/>
    </row>
    <row r="24" spans="1:9" s="244" customFormat="1" ht="18.75" customHeight="1" x14ac:dyDescent="0.25">
      <c r="A24" s="670" t="s">
        <v>2</v>
      </c>
      <c r="B24" s="403">
        <v>1</v>
      </c>
      <c r="C24" s="393" t="s">
        <v>129</v>
      </c>
      <c r="D24" s="404" t="s">
        <v>139</v>
      </c>
      <c r="E24" s="404" t="s">
        <v>140</v>
      </c>
      <c r="F24" s="245"/>
      <c r="G24" s="245"/>
      <c r="H24" s="245"/>
      <c r="I24" s="245"/>
    </row>
    <row r="25" spans="1:9" s="244" customFormat="1" ht="18.75" customHeight="1" x14ac:dyDescent="0.25">
      <c r="A25" s="671"/>
      <c r="B25" s="405">
        <v>2</v>
      </c>
      <c r="C25" s="394" t="s">
        <v>130</v>
      </c>
      <c r="D25" s="406" t="s">
        <v>139</v>
      </c>
      <c r="E25" s="406" t="s">
        <v>140</v>
      </c>
      <c r="F25" s="245"/>
      <c r="G25" s="245"/>
      <c r="H25" s="245"/>
      <c r="I25" s="245"/>
    </row>
    <row r="26" spans="1:9" s="244" customFormat="1" ht="18.75" customHeight="1" x14ac:dyDescent="0.25">
      <c r="A26" s="671"/>
      <c r="B26" s="405">
        <v>3</v>
      </c>
      <c r="C26" s="394" t="s">
        <v>131</v>
      </c>
      <c r="D26" s="406" t="s">
        <v>139</v>
      </c>
      <c r="E26" s="406" t="s">
        <v>140</v>
      </c>
      <c r="F26" s="245"/>
      <c r="G26" s="245"/>
      <c r="H26" s="245"/>
      <c r="I26" s="245"/>
    </row>
    <row r="27" spans="1:9" s="244" customFormat="1" ht="18.75" customHeight="1" x14ac:dyDescent="0.25">
      <c r="A27" s="644"/>
      <c r="B27" s="405">
        <v>4</v>
      </c>
      <c r="C27" s="394" t="s">
        <v>132</v>
      </c>
      <c r="D27" s="406" t="s">
        <v>140</v>
      </c>
      <c r="E27" s="406" t="s">
        <v>139</v>
      </c>
      <c r="F27" s="245"/>
      <c r="G27" s="245"/>
      <c r="H27" s="245"/>
      <c r="I27" s="245"/>
    </row>
    <row r="28" spans="1:9" s="244" customFormat="1" ht="18.75" customHeight="1" thickBot="1" x14ac:dyDescent="0.3">
      <c r="A28" s="400">
        <f>A23+1</f>
        <v>44120</v>
      </c>
      <c r="B28" s="407">
        <v>5</v>
      </c>
      <c r="C28" s="395" t="s">
        <v>160</v>
      </c>
      <c r="D28" s="408" t="s">
        <v>140</v>
      </c>
      <c r="E28" s="408" t="s">
        <v>139</v>
      </c>
      <c r="F28" s="245"/>
      <c r="G28" s="245"/>
      <c r="H28" s="245"/>
      <c r="I28" s="245"/>
    </row>
    <row r="29" spans="1:9" s="260" customFormat="1" ht="15" hidden="1" customHeight="1" x14ac:dyDescent="0.2">
      <c r="A29" s="669" t="s">
        <v>3</v>
      </c>
      <c r="B29" s="262">
        <v>1</v>
      </c>
      <c r="C29" s="401"/>
      <c r="D29" s="402"/>
      <c r="E29" s="402"/>
      <c r="F29" s="261"/>
      <c r="G29" s="234"/>
      <c r="H29" s="237"/>
      <c r="I29" s="237"/>
    </row>
    <row r="30" spans="1:9" s="244" customFormat="1" ht="13.5" hidden="1" customHeight="1" x14ac:dyDescent="0.3">
      <c r="A30" s="654"/>
      <c r="B30" s="259">
        <v>2</v>
      </c>
      <c r="C30" s="258"/>
      <c r="D30" s="375"/>
      <c r="E30" s="375"/>
      <c r="F30" s="245"/>
      <c r="G30" s="234"/>
      <c r="H30" s="237"/>
      <c r="I30" s="237"/>
    </row>
    <row r="31" spans="1:9" s="244" customFormat="1" ht="16.5" hidden="1" customHeight="1" x14ac:dyDescent="0.3">
      <c r="A31" s="278"/>
      <c r="B31" s="259">
        <v>3</v>
      </c>
      <c r="C31" s="258"/>
      <c r="D31" s="375"/>
      <c r="E31" s="375"/>
      <c r="F31" s="245"/>
      <c r="G31" s="234"/>
      <c r="H31" s="237"/>
      <c r="I31" s="237"/>
    </row>
    <row r="32" spans="1:9" s="244" customFormat="1" ht="12.75" hidden="1" customHeight="1" thickBot="1" x14ac:dyDescent="0.35">
      <c r="A32" s="279">
        <f>A28+1</f>
        <v>44121</v>
      </c>
      <c r="B32" s="257">
        <v>4</v>
      </c>
      <c r="C32" s="256"/>
      <c r="D32" s="376"/>
      <c r="E32" s="376"/>
      <c r="F32" s="245"/>
      <c r="G32" s="234"/>
      <c r="H32" s="237"/>
      <c r="I32" s="237"/>
    </row>
    <row r="33" spans="1:9" s="244" customFormat="1" ht="15" hidden="1" customHeight="1" x14ac:dyDescent="0.25">
      <c r="A33" s="646" t="s">
        <v>4</v>
      </c>
      <c r="B33" s="255"/>
      <c r="C33" s="254"/>
      <c r="D33" s="253"/>
      <c r="E33" s="252"/>
      <c r="F33" s="245"/>
      <c r="G33" s="245"/>
      <c r="H33" s="245"/>
      <c r="I33" s="245"/>
    </row>
    <row r="34" spans="1:9" s="244" customFormat="1" ht="4.5" hidden="1" customHeight="1" x14ac:dyDescent="0.25">
      <c r="A34" s="647"/>
      <c r="B34" s="251"/>
      <c r="C34" s="248"/>
      <c r="D34" s="247"/>
      <c r="E34" s="246"/>
      <c r="F34" s="245"/>
      <c r="G34" s="245"/>
      <c r="H34" s="245"/>
      <c r="I34" s="245"/>
    </row>
    <row r="35" spans="1:9" s="244" customFormat="1" ht="23.25" hidden="1" customHeight="1" x14ac:dyDescent="0.25">
      <c r="A35" s="250">
        <f>A32+1</f>
        <v>44122</v>
      </c>
      <c r="B35" s="249"/>
      <c r="C35" s="248"/>
      <c r="D35" s="247"/>
      <c r="E35" s="246"/>
      <c r="F35" s="245"/>
      <c r="G35" s="245"/>
      <c r="H35" s="245"/>
      <c r="I35" s="245"/>
    </row>
    <row r="36" spans="1:9" s="241" customFormat="1" ht="25.5" hidden="1" customHeight="1" x14ac:dyDescent="0.2">
      <c r="A36" s="664" t="s">
        <v>122</v>
      </c>
      <c r="B36" s="665"/>
      <c r="C36" s="666"/>
      <c r="D36" s="243"/>
      <c r="E36" s="243"/>
      <c r="F36" s="242"/>
      <c r="G36" s="242"/>
      <c r="H36" s="242"/>
      <c r="I36" s="242"/>
    </row>
    <row r="37" spans="1:9" s="228" customFormat="1" ht="18.75" customHeight="1" x14ac:dyDescent="0.2">
      <c r="A37" s="238"/>
      <c r="B37" s="238"/>
      <c r="C37" s="239"/>
      <c r="D37" s="237"/>
      <c r="E37" s="237"/>
      <c r="F37" s="229"/>
      <c r="G37" s="229"/>
      <c r="H37" s="229"/>
      <c r="I37" s="229"/>
    </row>
    <row r="38" spans="1:9" s="228" customFormat="1" ht="18.75" customHeight="1" x14ac:dyDescent="0.2">
      <c r="A38" s="238"/>
      <c r="B38" s="238"/>
      <c r="C38" s="238"/>
      <c r="D38" s="237"/>
      <c r="E38" s="237"/>
      <c r="F38" s="229"/>
      <c r="G38" s="229"/>
      <c r="H38" s="229"/>
      <c r="I38" s="229"/>
    </row>
    <row r="39" spans="1:9" s="228" customFormat="1" ht="18.75" customHeight="1" x14ac:dyDescent="0.2">
      <c r="A39" s="238"/>
      <c r="B39" s="238"/>
      <c r="C39" s="238"/>
      <c r="D39" s="237"/>
      <c r="E39" s="237"/>
      <c r="F39" s="229"/>
      <c r="G39" s="229"/>
      <c r="H39" s="229"/>
      <c r="I39" s="229"/>
    </row>
    <row r="40" spans="1:9" s="228" customFormat="1" ht="18.75" customHeight="1" x14ac:dyDescent="0.2">
      <c r="A40" s="238"/>
      <c r="B40" s="238"/>
      <c r="C40" s="238"/>
      <c r="D40" s="237"/>
      <c r="E40" s="237"/>
      <c r="F40" s="229"/>
      <c r="G40" s="229"/>
      <c r="H40" s="229"/>
      <c r="I40" s="229"/>
    </row>
    <row r="41" spans="1:9" s="228" customFormat="1" ht="16.5" customHeight="1" x14ac:dyDescent="0.2">
      <c r="C41" s="229"/>
      <c r="D41" s="236"/>
      <c r="E41" s="229"/>
      <c r="F41" s="229"/>
      <c r="G41" s="229"/>
      <c r="H41" s="229"/>
      <c r="I41" s="229"/>
    </row>
    <row r="42" spans="1:9" s="228" customFormat="1" ht="18.75" x14ac:dyDescent="0.2">
      <c r="C42" s="229"/>
      <c r="D42" s="651"/>
      <c r="E42" s="651"/>
      <c r="F42" s="229"/>
      <c r="G42" s="229"/>
      <c r="H42" s="229"/>
      <c r="I42" s="229"/>
    </row>
    <row r="43" spans="1:9" s="228" customFormat="1" ht="18.75" customHeight="1" x14ac:dyDescent="0.3">
      <c r="C43" s="235"/>
      <c r="D43" s="234"/>
      <c r="E43" s="234"/>
      <c r="F43" s="229"/>
      <c r="G43" s="229"/>
      <c r="H43" s="229"/>
      <c r="I43" s="229"/>
    </row>
    <row r="44" spans="1:9" s="228" customFormat="1" ht="18.75" x14ac:dyDescent="0.2">
      <c r="C44" s="229"/>
      <c r="D44" s="234"/>
      <c r="E44" s="234"/>
      <c r="F44" s="229"/>
      <c r="G44" s="229"/>
      <c r="H44" s="229"/>
      <c r="I44" s="229"/>
    </row>
    <row r="45" spans="1:9" s="228" customFormat="1" ht="24.75" customHeight="1" x14ac:dyDescent="0.2">
      <c r="C45" s="229"/>
      <c r="D45" s="234"/>
      <c r="E45" s="234"/>
      <c r="F45" s="229"/>
      <c r="G45" s="229"/>
      <c r="H45" s="229"/>
      <c r="I45" s="229"/>
    </row>
    <row r="46" spans="1:9" s="228" customFormat="1" ht="25.5" customHeight="1" x14ac:dyDescent="0.2">
      <c r="C46" s="229"/>
      <c r="D46" s="234"/>
      <c r="E46" s="234"/>
      <c r="F46" s="229"/>
      <c r="G46" s="229"/>
      <c r="H46" s="229"/>
      <c r="I46" s="229"/>
    </row>
    <row r="47" spans="1:9" s="228" customFormat="1" x14ac:dyDescent="0.2">
      <c r="F47" s="229"/>
      <c r="G47" s="229"/>
      <c r="H47" s="229"/>
      <c r="I47" s="229"/>
    </row>
    <row r="48" spans="1:9" s="228" customFormat="1" x14ac:dyDescent="0.2">
      <c r="F48" s="229"/>
      <c r="G48" s="229"/>
      <c r="H48" s="229"/>
      <c r="I48" s="229"/>
    </row>
    <row r="49" spans="1:9" s="228" customFormat="1" x14ac:dyDescent="0.2">
      <c r="F49" s="229"/>
      <c r="G49" s="229"/>
      <c r="H49" s="229"/>
      <c r="I49" s="229"/>
    </row>
    <row r="50" spans="1:9" s="228" customFormat="1" ht="24.75" customHeight="1" x14ac:dyDescent="0.2">
      <c r="F50" s="229"/>
      <c r="G50" s="229"/>
      <c r="H50" s="229"/>
      <c r="I50" s="229"/>
    </row>
    <row r="51" spans="1:9" s="228" customFormat="1" x14ac:dyDescent="0.2">
      <c r="F51" s="229"/>
      <c r="G51" s="229"/>
      <c r="H51" s="229"/>
      <c r="I51" s="229"/>
    </row>
    <row r="52" spans="1:9" s="228" customFormat="1" ht="15.75" hidden="1" customHeight="1" x14ac:dyDescent="0.2">
      <c r="F52" s="229"/>
      <c r="G52" s="229"/>
      <c r="H52" s="229"/>
      <c r="I52" s="229"/>
    </row>
    <row r="53" spans="1:9" s="228" customFormat="1" ht="15.75" hidden="1" customHeight="1" x14ac:dyDescent="0.2">
      <c r="F53" s="229"/>
      <c r="G53" s="229"/>
      <c r="H53" s="229"/>
      <c r="I53" s="229"/>
    </row>
    <row r="54" spans="1:9" s="228" customFormat="1" ht="12.75" hidden="1" customHeight="1" x14ac:dyDescent="0.2">
      <c r="F54" s="229"/>
      <c r="G54" s="229"/>
      <c r="H54" s="229"/>
      <c r="I54" s="229"/>
    </row>
    <row r="55" spans="1:9" s="228" customFormat="1" ht="15.75" hidden="1" customHeight="1" x14ac:dyDescent="0.2">
      <c r="F55" s="229"/>
      <c r="G55" s="229"/>
      <c r="H55" s="229"/>
      <c r="I55" s="229"/>
    </row>
    <row r="56" spans="1:9" s="228" customFormat="1" ht="15.75" hidden="1" customHeight="1" x14ac:dyDescent="0.2">
      <c r="C56" s="229"/>
      <c r="F56" s="229"/>
      <c r="G56" s="229"/>
      <c r="H56" s="229"/>
      <c r="I56" s="229"/>
    </row>
    <row r="57" spans="1:9" s="228" customFormat="1" ht="33" hidden="1" customHeight="1" x14ac:dyDescent="0.2">
      <c r="C57" s="229"/>
      <c r="F57" s="229"/>
      <c r="G57" s="229"/>
      <c r="H57" s="229"/>
      <c r="I57" s="229"/>
    </row>
    <row r="58" spans="1:9" s="229" customFormat="1" ht="19.5" hidden="1" customHeight="1" x14ac:dyDescent="0.2">
      <c r="A58" s="228"/>
      <c r="B58" s="228"/>
    </row>
    <row r="59" spans="1:9" s="229" customFormat="1" ht="31.5" hidden="1" customHeight="1" x14ac:dyDescent="0.35">
      <c r="A59" s="233" t="s">
        <v>121</v>
      </c>
      <c r="B59" s="233"/>
    </row>
    <row r="60" spans="1:9" s="228" customFormat="1" ht="12.75" hidden="1" customHeight="1" x14ac:dyDescent="0.2">
      <c r="F60" s="229"/>
      <c r="G60" s="229"/>
      <c r="H60" s="229"/>
      <c r="I60" s="229"/>
    </row>
    <row r="61" spans="1:9" s="228" customFormat="1" ht="15.75" hidden="1" customHeight="1" x14ac:dyDescent="0.2">
      <c r="C61" s="229"/>
      <c r="F61" s="229"/>
      <c r="G61" s="229"/>
      <c r="H61" s="229"/>
      <c r="I61" s="229"/>
    </row>
    <row r="62" spans="1:9" s="228" customFormat="1" ht="15.75" hidden="1" customHeight="1" x14ac:dyDescent="0.2">
      <c r="C62" s="229"/>
      <c r="F62" s="229"/>
      <c r="G62" s="229"/>
      <c r="H62" s="229"/>
      <c r="I62" s="229"/>
    </row>
    <row r="63" spans="1:9" s="228" customFormat="1" ht="18.75" hidden="1" customHeight="1" x14ac:dyDescent="0.2">
      <c r="C63" s="229"/>
      <c r="F63" s="229"/>
      <c r="G63" s="229"/>
      <c r="H63" s="229"/>
      <c r="I63" s="229"/>
    </row>
    <row r="64" spans="1:9" s="228" customFormat="1" ht="16.5" hidden="1" customHeight="1" x14ac:dyDescent="0.3">
      <c r="C64" s="232"/>
      <c r="F64" s="229"/>
      <c r="G64" s="229"/>
      <c r="H64" s="229"/>
      <c r="I64" s="229"/>
    </row>
    <row r="65" spans="3:9" s="228" customFormat="1" ht="16.5" hidden="1" customHeight="1" x14ac:dyDescent="0.2">
      <c r="C65" s="229"/>
      <c r="F65" s="229"/>
      <c r="G65" s="229"/>
      <c r="H65" s="229"/>
      <c r="I65" s="229"/>
    </row>
    <row r="66" spans="3:9" s="228" customFormat="1" ht="16.5" hidden="1" customHeight="1" x14ac:dyDescent="0.2">
      <c r="C66" s="231"/>
      <c r="F66" s="229"/>
      <c r="G66" s="229"/>
      <c r="H66" s="229"/>
      <c r="I66" s="229"/>
    </row>
    <row r="67" spans="3:9" s="228" customFormat="1" ht="33" hidden="1" customHeight="1" x14ac:dyDescent="0.2">
      <c r="C67" s="229"/>
      <c r="F67" s="229"/>
      <c r="G67" s="229"/>
      <c r="H67" s="229"/>
      <c r="I67" s="229"/>
    </row>
    <row r="68" spans="3:9" s="228" customFormat="1" ht="15.75" hidden="1" customHeight="1" x14ac:dyDescent="0.2">
      <c r="C68" s="231"/>
      <c r="F68" s="229"/>
      <c r="G68" s="229"/>
      <c r="H68" s="229"/>
      <c r="I68" s="229"/>
    </row>
    <row r="69" spans="3:9" s="228" customFormat="1" ht="15.75" x14ac:dyDescent="0.25">
      <c r="C69" s="230"/>
      <c r="F69" s="229"/>
      <c r="G69" s="229"/>
      <c r="H69" s="229"/>
      <c r="I69" s="229"/>
    </row>
    <row r="70" spans="3:9" s="228" customFormat="1" x14ac:dyDescent="0.2">
      <c r="C70" s="229"/>
      <c r="F70" s="229"/>
      <c r="G70" s="229"/>
      <c r="H70" s="229"/>
      <c r="I70" s="229"/>
    </row>
  </sheetData>
  <mergeCells count="11">
    <mergeCell ref="D42:E42"/>
    <mergeCell ref="A36:C36"/>
    <mergeCell ref="A9:A12"/>
    <mergeCell ref="A1:E1"/>
    <mergeCell ref="A2:E2"/>
    <mergeCell ref="A33:A34"/>
    <mergeCell ref="A29:A30"/>
    <mergeCell ref="A4:A7"/>
    <mergeCell ref="A14:A17"/>
    <mergeCell ref="A19:A22"/>
    <mergeCell ref="A24:A27"/>
  </mergeCells>
  <printOptions horizontalCentered="1"/>
  <pageMargins left="0.17" right="0.24" top="0.24" bottom="0.24" header="0.22" footer="0.2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K75"/>
  <sheetViews>
    <sheetView topLeftCell="A4" workbookViewId="0">
      <selection activeCell="E16" sqref="E16"/>
    </sheetView>
  </sheetViews>
  <sheetFormatPr defaultColWidth="9.140625" defaultRowHeight="12.75" x14ac:dyDescent="0.2"/>
  <cols>
    <col min="1" max="1" width="17.140625" style="226" customWidth="1"/>
    <col min="2" max="2" width="11.28515625" style="226" customWidth="1"/>
    <col min="3" max="3" width="17.7109375" style="226" customWidth="1"/>
    <col min="4" max="4" width="46.7109375" style="226" customWidth="1"/>
    <col min="5" max="5" width="47.7109375" style="226" customWidth="1"/>
    <col min="6" max="9" width="9.140625" style="227"/>
    <col min="10" max="16384" width="9.140625" style="226"/>
  </cols>
  <sheetData>
    <row r="1" spans="1:11" s="399" customFormat="1" ht="23.25" customHeight="1" x14ac:dyDescent="0.3">
      <c r="A1" s="652" t="s">
        <v>125</v>
      </c>
      <c r="B1" s="652"/>
      <c r="C1" s="652"/>
      <c r="D1" s="652"/>
      <c r="E1" s="652"/>
      <c r="F1" s="398"/>
      <c r="G1" s="398"/>
      <c r="H1" s="398"/>
      <c r="I1" s="398"/>
    </row>
    <row r="2" spans="1:11" s="228" customFormat="1" ht="28.5" customHeight="1" thickBot="1" x14ac:dyDescent="0.35">
      <c r="A2" s="674" t="str">
        <f>"THỜI KHÓA BIỂU VĂN HÓA TỪ NGÀY "&amp;DAY(A7)&amp;"/"&amp;MONTH(A7)&amp;"/"&amp;YEAR(A7)&amp;"  ĐẾN NGÀY "&amp;DAY(A32)&amp;"/"&amp;MONTH(A32)&amp;"/"&amp;YEAR(A32)</f>
        <v>THỜI KHÓA BIỂU VĂN HÓA TỪ NGÀY 12/10/2020  ĐẾN NGÀY 18/10/2020</v>
      </c>
      <c r="B2" s="674"/>
      <c r="C2" s="674"/>
      <c r="D2" s="674"/>
      <c r="E2" s="674"/>
      <c r="F2" s="229"/>
      <c r="G2" s="229"/>
      <c r="H2" s="229"/>
      <c r="I2" s="229"/>
    </row>
    <row r="3" spans="1:11" s="265" customFormat="1" ht="26.25" customHeight="1" thickBot="1" x14ac:dyDescent="0.3">
      <c r="A3" s="269" t="s">
        <v>218</v>
      </c>
      <c r="B3" s="268" t="s">
        <v>124</v>
      </c>
      <c r="C3" s="267" t="s">
        <v>123</v>
      </c>
      <c r="D3" s="274" t="s">
        <v>161</v>
      </c>
      <c r="E3" s="275" t="s">
        <v>162</v>
      </c>
      <c r="F3" s="266"/>
      <c r="G3" s="266"/>
      <c r="H3" s="266"/>
      <c r="I3" s="266"/>
    </row>
    <row r="4" spans="1:11" s="244" customFormat="1" ht="20.25" customHeight="1" x14ac:dyDescent="0.25">
      <c r="A4" s="644" t="s">
        <v>0</v>
      </c>
      <c r="B4" s="377">
        <v>1</v>
      </c>
      <c r="C4" s="393" t="s">
        <v>129</v>
      </c>
      <c r="D4" s="389"/>
      <c r="E4" s="390"/>
      <c r="F4" s="263"/>
      <c r="G4" s="271"/>
      <c r="H4" s="263"/>
      <c r="I4" s="271"/>
      <c r="K4" s="259"/>
    </row>
    <row r="5" spans="1:11" s="244" customFormat="1" ht="20.25" customHeight="1" x14ac:dyDescent="0.25">
      <c r="A5" s="645"/>
      <c r="B5" s="381">
        <v>2</v>
      </c>
      <c r="C5" s="394" t="s">
        <v>130</v>
      </c>
      <c r="D5" s="391"/>
      <c r="E5" s="392"/>
      <c r="F5" s="263"/>
      <c r="G5" s="271"/>
      <c r="H5" s="263"/>
      <c r="I5" s="271"/>
      <c r="K5" s="259"/>
    </row>
    <row r="6" spans="1:11" s="244" customFormat="1" ht="20.25" customHeight="1" x14ac:dyDescent="0.25">
      <c r="A6" s="412"/>
      <c r="B6" s="381">
        <v>3</v>
      </c>
      <c r="C6" s="394" t="s">
        <v>131</v>
      </c>
      <c r="D6" s="391"/>
      <c r="E6" s="392"/>
      <c r="F6" s="263"/>
      <c r="G6" s="271"/>
      <c r="H6" s="263"/>
      <c r="I6" s="271"/>
      <c r="K6" s="262"/>
    </row>
    <row r="7" spans="1:11" s="244" customFormat="1" ht="20.25" customHeight="1" thickBot="1" x14ac:dyDescent="0.3">
      <c r="A7" s="400">
        <f>' KHOA 13 YS,  ĐD, YSYH'!A7</f>
        <v>44116</v>
      </c>
      <c r="B7" s="385">
        <v>4</v>
      </c>
      <c r="C7" s="395" t="s">
        <v>132</v>
      </c>
      <c r="D7" s="282"/>
      <c r="E7" s="283"/>
      <c r="F7" s="263"/>
      <c r="G7" s="271"/>
      <c r="H7" s="263"/>
      <c r="I7" s="271"/>
      <c r="K7" s="264"/>
    </row>
    <row r="8" spans="1:11" s="244" customFormat="1" ht="20.25" customHeight="1" x14ac:dyDescent="0.25">
      <c r="A8" s="670" t="s">
        <v>6</v>
      </c>
      <c r="B8" s="377">
        <v>1</v>
      </c>
      <c r="C8" s="393" t="s">
        <v>129</v>
      </c>
      <c r="D8" s="413" t="s">
        <v>142</v>
      </c>
      <c r="E8" s="414" t="s">
        <v>143</v>
      </c>
      <c r="F8" s="263"/>
      <c r="G8" s="271"/>
      <c r="H8" s="263"/>
      <c r="I8" s="271"/>
    </row>
    <row r="9" spans="1:11" s="244" customFormat="1" ht="20.25" customHeight="1" x14ac:dyDescent="0.25">
      <c r="A9" s="671"/>
      <c r="B9" s="381">
        <v>2</v>
      </c>
      <c r="C9" s="394" t="s">
        <v>130</v>
      </c>
      <c r="D9" s="415" t="s">
        <v>142</v>
      </c>
      <c r="E9" s="416" t="s">
        <v>143</v>
      </c>
      <c r="F9" s="263"/>
      <c r="G9" s="271"/>
      <c r="H9" s="263"/>
      <c r="I9" s="271"/>
    </row>
    <row r="10" spans="1:11" s="244" customFormat="1" ht="20.25" customHeight="1" x14ac:dyDescent="0.25">
      <c r="A10" s="671"/>
      <c r="B10" s="381">
        <v>3</v>
      </c>
      <c r="C10" s="394" t="s">
        <v>131</v>
      </c>
      <c r="D10" s="415" t="s">
        <v>142</v>
      </c>
      <c r="E10" s="416" t="s">
        <v>143</v>
      </c>
      <c r="F10" s="263"/>
      <c r="G10" s="271"/>
      <c r="H10" s="263"/>
      <c r="I10" s="271"/>
    </row>
    <row r="11" spans="1:11" s="244" customFormat="1" ht="20.25" customHeight="1" x14ac:dyDescent="0.25">
      <c r="A11" s="644"/>
      <c r="B11" s="381">
        <v>4</v>
      </c>
      <c r="C11" s="396" t="s">
        <v>132</v>
      </c>
      <c r="D11" s="415" t="s">
        <v>143</v>
      </c>
      <c r="E11" s="416" t="s">
        <v>142</v>
      </c>
      <c r="F11" s="263"/>
      <c r="G11" s="271"/>
      <c r="H11" s="263"/>
      <c r="I11" s="271"/>
    </row>
    <row r="12" spans="1:11" s="244" customFormat="1" ht="20.25" customHeight="1" thickBot="1" x14ac:dyDescent="0.3">
      <c r="A12" s="400">
        <f>A7+1</f>
        <v>44117</v>
      </c>
      <c r="B12" s="385">
        <v>5</v>
      </c>
      <c r="C12" s="397" t="s">
        <v>145</v>
      </c>
      <c r="D12" s="417" t="s">
        <v>143</v>
      </c>
      <c r="E12" s="418" t="s">
        <v>142</v>
      </c>
      <c r="F12" s="263"/>
      <c r="G12" s="271"/>
      <c r="H12" s="263"/>
      <c r="I12" s="271" t="s">
        <v>126</v>
      </c>
    </row>
    <row r="13" spans="1:11" s="244" customFormat="1" ht="20.25" customHeight="1" x14ac:dyDescent="0.25">
      <c r="A13" s="644" t="s">
        <v>5</v>
      </c>
      <c r="B13" s="377">
        <v>1</v>
      </c>
      <c r="C13" s="393" t="s">
        <v>129</v>
      </c>
      <c r="D13" s="419" t="s">
        <v>176</v>
      </c>
      <c r="E13" s="420" t="s">
        <v>150</v>
      </c>
      <c r="F13" s="245"/>
      <c r="G13" s="245"/>
      <c r="H13" s="245"/>
      <c r="I13" s="245"/>
    </row>
    <row r="14" spans="1:11" s="244" customFormat="1" ht="20.25" customHeight="1" x14ac:dyDescent="0.25">
      <c r="A14" s="644"/>
      <c r="B14" s="381">
        <v>2</v>
      </c>
      <c r="C14" s="394" t="s">
        <v>130</v>
      </c>
      <c r="D14" s="421" t="s">
        <v>176</v>
      </c>
      <c r="E14" s="422" t="s">
        <v>150</v>
      </c>
      <c r="F14" s="245"/>
      <c r="G14" s="245"/>
      <c r="H14" s="245"/>
      <c r="I14" s="245"/>
    </row>
    <row r="15" spans="1:11" s="244" customFormat="1" ht="20.25" customHeight="1" x14ac:dyDescent="0.25">
      <c r="A15" s="644"/>
      <c r="B15" s="381">
        <v>3</v>
      </c>
      <c r="C15" s="394" t="s">
        <v>131</v>
      </c>
      <c r="D15" s="421" t="s">
        <v>176</v>
      </c>
      <c r="E15" s="422" t="s">
        <v>150</v>
      </c>
      <c r="F15" s="245"/>
      <c r="G15" s="245"/>
      <c r="H15" s="245"/>
      <c r="I15" s="245"/>
    </row>
    <row r="16" spans="1:11" s="244" customFormat="1" ht="20.25" customHeight="1" x14ac:dyDescent="0.25">
      <c r="A16" s="645"/>
      <c r="B16" s="381">
        <v>4</v>
      </c>
      <c r="C16" s="396" t="s">
        <v>132</v>
      </c>
      <c r="D16" s="421" t="s">
        <v>150</v>
      </c>
      <c r="E16" s="422" t="s">
        <v>151</v>
      </c>
      <c r="F16" s="245"/>
      <c r="G16" s="245"/>
      <c r="H16" s="245"/>
      <c r="I16" s="245"/>
    </row>
    <row r="17" spans="1:9" s="244" customFormat="1" ht="20.25" customHeight="1" thickBot="1" x14ac:dyDescent="0.3">
      <c r="A17" s="400">
        <f>A12+1</f>
        <v>44118</v>
      </c>
      <c r="B17" s="385">
        <v>5</v>
      </c>
      <c r="C17" s="397" t="s">
        <v>145</v>
      </c>
      <c r="D17" s="423" t="s">
        <v>150</v>
      </c>
      <c r="E17" s="424" t="s">
        <v>151</v>
      </c>
      <c r="F17" s="245"/>
      <c r="G17" s="245"/>
      <c r="H17" s="245"/>
      <c r="I17" s="245"/>
    </row>
    <row r="18" spans="1:9" s="244" customFormat="1" ht="20.25" customHeight="1" x14ac:dyDescent="0.25">
      <c r="A18" s="644" t="s">
        <v>1</v>
      </c>
      <c r="B18" s="377">
        <v>1</v>
      </c>
      <c r="C18" s="393" t="s">
        <v>129</v>
      </c>
      <c r="D18" s="413" t="s">
        <v>159</v>
      </c>
      <c r="E18" s="414" t="s">
        <v>144</v>
      </c>
      <c r="F18" s="245"/>
      <c r="G18" s="245"/>
      <c r="H18" s="245"/>
      <c r="I18" s="245"/>
    </row>
    <row r="19" spans="1:9" s="244" customFormat="1" ht="20.25" customHeight="1" x14ac:dyDescent="0.25">
      <c r="A19" s="644"/>
      <c r="B19" s="381">
        <v>2</v>
      </c>
      <c r="C19" s="394" t="s">
        <v>130</v>
      </c>
      <c r="D19" s="415" t="s">
        <v>159</v>
      </c>
      <c r="E19" s="416" t="s">
        <v>144</v>
      </c>
      <c r="F19" s="245"/>
      <c r="G19" s="245"/>
      <c r="H19" s="245"/>
      <c r="I19" s="245"/>
    </row>
    <row r="20" spans="1:9" s="244" customFormat="1" ht="20.25" customHeight="1" x14ac:dyDescent="0.25">
      <c r="A20" s="644"/>
      <c r="B20" s="381">
        <v>3</v>
      </c>
      <c r="C20" s="394" t="s">
        <v>131</v>
      </c>
      <c r="D20" s="415" t="s">
        <v>159</v>
      </c>
      <c r="E20" s="416" t="s">
        <v>144</v>
      </c>
      <c r="F20" s="245"/>
      <c r="G20" s="245"/>
      <c r="H20" s="245"/>
      <c r="I20" s="245"/>
    </row>
    <row r="21" spans="1:9" s="244" customFormat="1" ht="20.25" customHeight="1" x14ac:dyDescent="0.25">
      <c r="A21" s="645"/>
      <c r="B21" s="381">
        <v>4</v>
      </c>
      <c r="C21" s="396" t="s">
        <v>132</v>
      </c>
      <c r="D21" s="415" t="s">
        <v>144</v>
      </c>
      <c r="E21" s="416" t="s">
        <v>159</v>
      </c>
      <c r="F21" s="245"/>
      <c r="G21" s="245"/>
      <c r="H21" s="245"/>
      <c r="I21" s="245"/>
    </row>
    <row r="22" spans="1:9" s="244" customFormat="1" ht="20.25" customHeight="1" thickBot="1" x14ac:dyDescent="0.3">
      <c r="A22" s="400">
        <f>A17+1</f>
        <v>44119</v>
      </c>
      <c r="B22" s="385">
        <v>5</v>
      </c>
      <c r="C22" s="397" t="s">
        <v>145</v>
      </c>
      <c r="D22" s="417" t="s">
        <v>144</v>
      </c>
      <c r="E22" s="418" t="s">
        <v>159</v>
      </c>
      <c r="F22" s="245"/>
      <c r="G22" s="245"/>
      <c r="H22" s="245"/>
      <c r="I22" s="245"/>
    </row>
    <row r="23" spans="1:9" s="244" customFormat="1" ht="20.25" customHeight="1" x14ac:dyDescent="0.25">
      <c r="A23" s="644" t="s">
        <v>2</v>
      </c>
      <c r="B23" s="377">
        <v>1</v>
      </c>
      <c r="C23" s="393" t="s">
        <v>129</v>
      </c>
      <c r="D23" s="389"/>
      <c r="E23" s="390"/>
      <c r="F23" s="245"/>
      <c r="G23" s="245"/>
      <c r="H23" s="245"/>
      <c r="I23" s="245"/>
    </row>
    <row r="24" spans="1:9" s="244" customFormat="1" ht="20.25" customHeight="1" x14ac:dyDescent="0.25">
      <c r="A24" s="644"/>
      <c r="B24" s="381">
        <v>2</v>
      </c>
      <c r="C24" s="394" t="s">
        <v>130</v>
      </c>
      <c r="D24" s="383"/>
      <c r="E24" s="384"/>
      <c r="F24" s="245"/>
      <c r="G24" s="245"/>
      <c r="H24" s="245"/>
      <c r="I24" s="245"/>
    </row>
    <row r="25" spans="1:9" s="244" customFormat="1" ht="20.25" customHeight="1" x14ac:dyDescent="0.25">
      <c r="A25" s="645"/>
      <c r="B25" s="381">
        <v>3</v>
      </c>
      <c r="C25" s="394" t="s">
        <v>131</v>
      </c>
      <c r="D25" s="383"/>
      <c r="E25" s="384"/>
      <c r="F25" s="245"/>
      <c r="G25" s="245"/>
      <c r="H25" s="245"/>
      <c r="I25" s="245"/>
    </row>
    <row r="26" spans="1:9" s="244" customFormat="1" ht="20.25" customHeight="1" thickBot="1" x14ac:dyDescent="0.3">
      <c r="A26" s="400">
        <f>A22+1</f>
        <v>44120</v>
      </c>
      <c r="B26" s="385">
        <v>4</v>
      </c>
      <c r="C26" s="395" t="s">
        <v>132</v>
      </c>
      <c r="D26" s="387"/>
      <c r="E26" s="388"/>
      <c r="F26" s="245"/>
      <c r="G26" s="245"/>
      <c r="H26" s="245"/>
      <c r="I26" s="245"/>
    </row>
    <row r="27" spans="1:9" s="260" customFormat="1" ht="18" hidden="1" customHeight="1" x14ac:dyDescent="0.2">
      <c r="A27" s="672" t="s">
        <v>3</v>
      </c>
      <c r="B27" s="377"/>
      <c r="C27" s="378"/>
      <c r="D27" s="379"/>
      <c r="E27" s="380"/>
      <c r="F27" s="261"/>
      <c r="G27" s="271"/>
      <c r="H27" s="271"/>
      <c r="I27" s="261"/>
    </row>
    <row r="28" spans="1:9" s="244" customFormat="1" ht="18" hidden="1" customHeight="1" x14ac:dyDescent="0.25">
      <c r="A28" s="673"/>
      <c r="B28" s="381"/>
      <c r="C28" s="382"/>
      <c r="D28" s="383"/>
      <c r="E28" s="384"/>
      <c r="F28" s="245"/>
      <c r="G28" s="271"/>
      <c r="H28" s="271"/>
      <c r="I28" s="245"/>
    </row>
    <row r="29" spans="1:9" s="244" customFormat="1" ht="18" hidden="1" customHeight="1" thickBot="1" x14ac:dyDescent="0.3">
      <c r="A29" s="280">
        <f>A26+1</f>
        <v>44121</v>
      </c>
      <c r="B29" s="385"/>
      <c r="C29" s="386"/>
      <c r="D29" s="387"/>
      <c r="E29" s="388"/>
      <c r="F29" s="245"/>
      <c r="G29" s="271"/>
      <c r="H29" s="271"/>
      <c r="I29" s="245"/>
    </row>
    <row r="30" spans="1:9" s="244" customFormat="1" ht="15" hidden="1" customHeight="1" x14ac:dyDescent="0.25">
      <c r="A30" s="646" t="s">
        <v>4</v>
      </c>
      <c r="B30" s="255"/>
      <c r="C30" s="254"/>
      <c r="D30" s="270"/>
      <c r="E30" s="270"/>
      <c r="F30" s="245"/>
      <c r="G30" s="245"/>
      <c r="H30" s="245"/>
      <c r="I30" s="245"/>
    </row>
    <row r="31" spans="1:9" s="244" customFormat="1" ht="13.5" hidden="1" customHeight="1" x14ac:dyDescent="0.25">
      <c r="A31" s="647"/>
      <c r="B31" s="251"/>
      <c r="C31" s="248"/>
      <c r="D31" s="247"/>
      <c r="E31" s="246"/>
      <c r="F31" s="245"/>
      <c r="G31" s="245"/>
      <c r="H31" s="245"/>
      <c r="I31" s="245"/>
    </row>
    <row r="32" spans="1:9" s="244" customFormat="1" ht="19.5" hidden="1" customHeight="1" x14ac:dyDescent="0.25">
      <c r="A32" s="250">
        <f>A29+1</f>
        <v>44122</v>
      </c>
      <c r="B32" s="249"/>
      <c r="C32" s="248"/>
      <c r="D32" s="247"/>
      <c r="E32" s="246"/>
      <c r="F32" s="245"/>
      <c r="G32" s="245"/>
      <c r="H32" s="245"/>
      <c r="I32" s="245"/>
    </row>
    <row r="33" spans="1:9" s="241" customFormat="1" ht="29.25" hidden="1" customHeight="1" x14ac:dyDescent="0.2">
      <c r="A33" s="648" t="s">
        <v>122</v>
      </c>
      <c r="B33" s="649"/>
      <c r="C33" s="650"/>
      <c r="D33" s="272"/>
      <c r="E33" s="272"/>
      <c r="F33" s="242"/>
      <c r="G33" s="242"/>
      <c r="H33" s="242"/>
      <c r="I33" s="242"/>
    </row>
    <row r="34" spans="1:9" s="228" customFormat="1" ht="81.75" hidden="1" customHeight="1" x14ac:dyDescent="0.2">
      <c r="A34" s="238"/>
      <c r="B34" s="238"/>
      <c r="C34" s="238"/>
      <c r="F34" s="229"/>
      <c r="G34" s="229"/>
      <c r="H34" s="229"/>
      <c r="I34" s="229"/>
    </row>
    <row r="35" spans="1:9" s="228" customFormat="1" ht="15" hidden="1" customHeight="1" x14ac:dyDescent="0.2">
      <c r="A35" s="238"/>
      <c r="B35" s="238"/>
      <c r="C35" s="238"/>
      <c r="F35" s="229"/>
      <c r="G35" s="229"/>
      <c r="H35" s="229"/>
      <c r="I35" s="229"/>
    </row>
    <row r="36" spans="1:9" s="228" customFormat="1" ht="18" hidden="1" customHeight="1" x14ac:dyDescent="0.2">
      <c r="A36" s="238"/>
      <c r="B36" s="238"/>
      <c r="C36" s="238"/>
      <c r="F36" s="229"/>
      <c r="G36" s="229"/>
      <c r="H36" s="229"/>
      <c r="I36" s="229"/>
    </row>
    <row r="37" spans="1:9" s="228" customFormat="1" ht="16.5" hidden="1" customHeight="1" x14ac:dyDescent="0.3">
      <c r="A37" s="238"/>
      <c r="B37" s="238"/>
      <c r="C37" s="238"/>
      <c r="D37" s="240"/>
      <c r="E37" s="240"/>
      <c r="F37" s="229"/>
      <c r="G37" s="229"/>
      <c r="H37" s="229"/>
      <c r="I37" s="229"/>
    </row>
    <row r="38" spans="1:9" s="228" customFormat="1" ht="27" hidden="1" customHeight="1" x14ac:dyDescent="0.2">
      <c r="A38" s="238"/>
      <c r="B38" s="238"/>
      <c r="C38" s="238"/>
      <c r="D38" s="271"/>
      <c r="E38" s="271"/>
      <c r="F38" s="229"/>
      <c r="G38" s="229"/>
      <c r="H38" s="229"/>
      <c r="I38" s="229"/>
    </row>
    <row r="39" spans="1:9" s="228" customFormat="1" ht="16.5" hidden="1" customHeight="1" x14ac:dyDescent="0.2">
      <c r="D39" s="271"/>
      <c r="E39" s="271"/>
      <c r="F39" s="229"/>
      <c r="G39" s="229"/>
      <c r="H39" s="229"/>
      <c r="I39" s="229"/>
    </row>
    <row r="40" spans="1:9" s="228" customFormat="1" ht="18" hidden="1" customHeight="1" x14ac:dyDescent="0.2">
      <c r="C40" s="229"/>
      <c r="D40" s="271"/>
      <c r="E40" s="271"/>
      <c r="F40" s="229"/>
      <c r="G40" s="229"/>
      <c r="H40" s="229"/>
      <c r="I40" s="229"/>
    </row>
    <row r="41" spans="1:9" s="228" customFormat="1" ht="19.5" hidden="1" thickBot="1" x14ac:dyDescent="0.25">
      <c r="C41" s="229"/>
      <c r="D41" s="270"/>
      <c r="E41" s="270"/>
      <c r="F41" s="229"/>
      <c r="G41" s="229"/>
      <c r="H41" s="229"/>
      <c r="I41" s="229"/>
    </row>
    <row r="42" spans="1:9" s="228" customFormat="1" ht="22.5" hidden="1" customHeight="1" x14ac:dyDescent="0.2">
      <c r="C42" s="229"/>
      <c r="D42" s="651"/>
      <c r="E42" s="651"/>
      <c r="F42" s="229"/>
      <c r="G42" s="229"/>
      <c r="H42" s="229"/>
      <c r="I42" s="229"/>
    </row>
    <row r="43" spans="1:9" s="228" customFormat="1" hidden="1" x14ac:dyDescent="0.2">
      <c r="C43" s="229"/>
      <c r="D43" s="651"/>
      <c r="E43" s="651"/>
      <c r="F43" s="229"/>
      <c r="G43" s="229"/>
      <c r="H43" s="229"/>
      <c r="I43" s="229"/>
    </row>
    <row r="44" spans="1:9" s="228" customFormat="1" hidden="1" x14ac:dyDescent="0.2">
      <c r="C44" s="229"/>
      <c r="D44" s="651"/>
      <c r="E44" s="651"/>
      <c r="F44" s="229"/>
      <c r="G44" s="229"/>
      <c r="H44" s="229"/>
      <c r="I44" s="229"/>
    </row>
    <row r="45" spans="1:9" s="228" customFormat="1" ht="18.75" hidden="1" customHeight="1" x14ac:dyDescent="0.2">
      <c r="C45" s="229"/>
      <c r="F45" s="229"/>
      <c r="G45" s="229"/>
      <c r="H45" s="229"/>
      <c r="I45" s="229"/>
    </row>
    <row r="46" spans="1:9" s="228" customFormat="1" hidden="1" x14ac:dyDescent="0.2">
      <c r="F46" s="229"/>
      <c r="G46" s="229"/>
      <c r="H46" s="229"/>
      <c r="I46" s="229"/>
    </row>
    <row r="47" spans="1:9" s="228" customFormat="1" ht="24.75" hidden="1" customHeight="1" x14ac:dyDescent="0.2">
      <c r="F47" s="229"/>
      <c r="G47" s="229"/>
      <c r="H47" s="229"/>
      <c r="I47" s="229"/>
    </row>
    <row r="48" spans="1:9" s="228" customFormat="1" ht="25.5" hidden="1" customHeight="1" x14ac:dyDescent="0.2">
      <c r="F48" s="229"/>
      <c r="G48" s="229"/>
      <c r="H48" s="229"/>
      <c r="I48" s="229"/>
    </row>
    <row r="49" spans="1:9" s="228" customFormat="1" hidden="1" x14ac:dyDescent="0.2">
      <c r="F49" s="229"/>
      <c r="G49" s="229"/>
      <c r="H49" s="229"/>
      <c r="I49" s="229"/>
    </row>
    <row r="50" spans="1:9" s="228" customFormat="1" hidden="1" x14ac:dyDescent="0.2">
      <c r="F50" s="229"/>
      <c r="G50" s="229"/>
      <c r="H50" s="229"/>
      <c r="I50" s="229"/>
    </row>
    <row r="51" spans="1:9" s="228" customFormat="1" hidden="1" x14ac:dyDescent="0.2">
      <c r="F51" s="229"/>
      <c r="G51" s="229"/>
      <c r="H51" s="229"/>
      <c r="I51" s="229"/>
    </row>
    <row r="52" spans="1:9" s="228" customFormat="1" ht="24.75" hidden="1" customHeight="1" x14ac:dyDescent="0.2">
      <c r="F52" s="229"/>
      <c r="G52" s="229"/>
      <c r="H52" s="229"/>
      <c r="I52" s="229"/>
    </row>
    <row r="53" spans="1:9" s="228" customFormat="1" hidden="1" x14ac:dyDescent="0.2">
      <c r="F53" s="229"/>
      <c r="G53" s="229"/>
      <c r="H53" s="229"/>
      <c r="I53" s="229"/>
    </row>
    <row r="54" spans="1:9" s="228" customFormat="1" ht="15.75" hidden="1" customHeight="1" x14ac:dyDescent="0.2">
      <c r="F54" s="229"/>
      <c r="G54" s="229"/>
      <c r="H54" s="229"/>
      <c r="I54" s="229"/>
    </row>
    <row r="55" spans="1:9" s="228" customFormat="1" ht="15.75" hidden="1" customHeight="1" x14ac:dyDescent="0.2">
      <c r="F55" s="229"/>
      <c r="G55" s="229"/>
      <c r="H55" s="229"/>
      <c r="I55" s="229"/>
    </row>
    <row r="56" spans="1:9" s="228" customFormat="1" ht="12.75" hidden="1" customHeight="1" x14ac:dyDescent="0.2">
      <c r="F56" s="229"/>
      <c r="G56" s="229"/>
      <c r="H56" s="229"/>
      <c r="I56" s="229"/>
    </row>
    <row r="57" spans="1:9" s="228" customFormat="1" ht="15.75" hidden="1" customHeight="1" x14ac:dyDescent="0.2">
      <c r="F57" s="229"/>
      <c r="G57" s="229"/>
      <c r="H57" s="229"/>
      <c r="I57" s="229"/>
    </row>
    <row r="58" spans="1:9" s="228" customFormat="1" ht="15.75" hidden="1" customHeight="1" x14ac:dyDescent="0.2">
      <c r="C58" s="229"/>
      <c r="F58" s="229"/>
      <c r="G58" s="229"/>
      <c r="H58" s="229"/>
      <c r="I58" s="229"/>
    </row>
    <row r="59" spans="1:9" s="228" customFormat="1" ht="33" hidden="1" customHeight="1" x14ac:dyDescent="0.2">
      <c r="C59" s="229"/>
      <c r="F59" s="229"/>
      <c r="G59" s="229"/>
      <c r="H59" s="229"/>
      <c r="I59" s="229"/>
    </row>
    <row r="60" spans="1:9" s="229" customFormat="1" ht="19.5" hidden="1" customHeight="1" x14ac:dyDescent="0.2">
      <c r="A60" s="228"/>
      <c r="B60" s="228"/>
    </row>
    <row r="61" spans="1:9" s="229" customFormat="1" ht="31.5" hidden="1" customHeight="1" x14ac:dyDescent="0.35">
      <c r="A61" s="233" t="s">
        <v>121</v>
      </c>
      <c r="B61" s="233"/>
    </row>
    <row r="62" spans="1:9" s="228" customFormat="1" ht="12.75" hidden="1" customHeight="1" x14ac:dyDescent="0.2">
      <c r="F62" s="229"/>
      <c r="G62" s="229"/>
      <c r="H62" s="229"/>
      <c r="I62" s="229"/>
    </row>
    <row r="63" spans="1:9" s="228" customFormat="1" ht="15.75" hidden="1" customHeight="1" x14ac:dyDescent="0.2">
      <c r="C63" s="229"/>
      <c r="F63" s="229"/>
      <c r="G63" s="229"/>
      <c r="H63" s="229"/>
      <c r="I63" s="229"/>
    </row>
    <row r="64" spans="1:9" s="228" customFormat="1" ht="15.75" hidden="1" customHeight="1" x14ac:dyDescent="0.2">
      <c r="C64" s="229"/>
      <c r="F64" s="229"/>
      <c r="G64" s="229"/>
      <c r="H64" s="229"/>
      <c r="I64" s="229"/>
    </row>
    <row r="65" spans="3:9" s="228" customFormat="1" ht="18.75" hidden="1" customHeight="1" x14ac:dyDescent="0.2">
      <c r="C65" s="229"/>
      <c r="F65" s="229"/>
      <c r="G65" s="229"/>
      <c r="H65" s="229"/>
      <c r="I65" s="229"/>
    </row>
    <row r="66" spans="3:9" s="228" customFormat="1" ht="16.5" hidden="1" customHeight="1" x14ac:dyDescent="0.3">
      <c r="C66" s="232"/>
      <c r="F66" s="229"/>
      <c r="G66" s="229"/>
      <c r="H66" s="229"/>
      <c r="I66" s="229"/>
    </row>
    <row r="67" spans="3:9" s="228" customFormat="1" ht="16.5" hidden="1" customHeight="1" x14ac:dyDescent="0.2">
      <c r="C67" s="229"/>
      <c r="F67" s="229"/>
      <c r="G67" s="229"/>
      <c r="H67" s="229"/>
      <c r="I67" s="229"/>
    </row>
    <row r="68" spans="3:9" s="228" customFormat="1" ht="16.5" hidden="1" customHeight="1" x14ac:dyDescent="0.2">
      <c r="C68" s="231"/>
      <c r="F68" s="229"/>
      <c r="G68" s="229"/>
      <c r="H68" s="229"/>
      <c r="I68" s="229"/>
    </row>
    <row r="69" spans="3:9" s="228" customFormat="1" ht="33" hidden="1" customHeight="1" x14ac:dyDescent="0.2">
      <c r="C69" s="229"/>
      <c r="F69" s="229"/>
      <c r="G69" s="229"/>
      <c r="H69" s="229"/>
      <c r="I69" s="229"/>
    </row>
    <row r="70" spans="3:9" s="228" customFormat="1" ht="15.75" hidden="1" customHeight="1" x14ac:dyDescent="0.2">
      <c r="C70" s="231"/>
      <c r="F70" s="229"/>
      <c r="G70" s="229"/>
      <c r="H70" s="229"/>
      <c r="I70" s="229"/>
    </row>
    <row r="71" spans="3:9" s="228" customFormat="1" ht="15.75" hidden="1" x14ac:dyDescent="0.25">
      <c r="C71" s="230"/>
      <c r="F71" s="229"/>
      <c r="G71" s="229"/>
      <c r="H71" s="229"/>
      <c r="I71" s="229"/>
    </row>
    <row r="72" spans="3:9" s="228" customFormat="1" x14ac:dyDescent="0.2">
      <c r="C72" s="229"/>
      <c r="F72" s="229"/>
      <c r="G72" s="229"/>
      <c r="H72" s="229"/>
      <c r="I72" s="229"/>
    </row>
    <row r="75" spans="3:9" x14ac:dyDescent="0.2">
      <c r="D75" s="341"/>
    </row>
  </sheetData>
  <mergeCells count="11">
    <mergeCell ref="A1:E1"/>
    <mergeCell ref="A2:E2"/>
    <mergeCell ref="A4:A5"/>
    <mergeCell ref="A30:A31"/>
    <mergeCell ref="A8:A11"/>
    <mergeCell ref="D42:E44"/>
    <mergeCell ref="A13:A16"/>
    <mergeCell ref="A18:A21"/>
    <mergeCell ref="A23:A25"/>
    <mergeCell ref="A27:A28"/>
    <mergeCell ref="A33:C33"/>
  </mergeCells>
  <printOptions horizontalCentered="1"/>
  <pageMargins left="0.17" right="0.24" top="0.37" bottom="0.24" header="0.22" footer="0.2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81"/>
  <sheetViews>
    <sheetView topLeftCell="A3" zoomScale="88" zoomScaleNormal="88" workbookViewId="0">
      <selection activeCell="C60" sqref="C60"/>
    </sheetView>
  </sheetViews>
  <sheetFormatPr defaultRowHeight="14.25" x14ac:dyDescent="0.2"/>
  <cols>
    <col min="1" max="1" width="17.28515625" style="71" customWidth="1"/>
    <col min="2" max="2" width="16" style="135" customWidth="1"/>
    <col min="3" max="3" width="56.5703125" style="1" customWidth="1"/>
    <col min="4" max="4" width="54.5703125" style="1" customWidth="1"/>
    <col min="5" max="5" width="23.7109375" style="1" customWidth="1"/>
    <col min="6" max="6" width="33.7109375" style="1" customWidth="1"/>
    <col min="7" max="7" width="10" style="1" bestFit="1" customWidth="1"/>
    <col min="8" max="8" width="18.85546875" style="1" customWidth="1"/>
    <col min="9" max="16384" width="9.140625" style="1"/>
  </cols>
  <sheetData>
    <row r="1" spans="1:8" s="2" customFormat="1" ht="46.5" customHeight="1" x14ac:dyDescent="0.3">
      <c r="A1" s="681" t="s">
        <v>47</v>
      </c>
      <c r="B1" s="681"/>
      <c r="C1" s="681"/>
      <c r="D1" s="681"/>
    </row>
    <row r="2" spans="1:8" s="2" customFormat="1" ht="20.25" customHeight="1" thickBot="1" x14ac:dyDescent="0.3">
      <c r="A2" s="635" t="str">
        <f>"THỜI KHÓA BIỂU TỪ NGÀY "&amp;DAY(A7)&amp;"/"&amp;MONTH(A7)&amp;"/"&amp;YEAR(A7)&amp;" ĐẾN NGÀY "&amp;DAY(A25)&amp;"/"&amp;MONTH(A25)&amp;"/"&amp;YEAR(A25)</f>
        <v>THỜI KHÓA BIỂU TỪ NGÀY 12/10/2020 ĐẾN NGÀY 18/10/2020</v>
      </c>
      <c r="B2" s="635"/>
      <c r="C2" s="635"/>
      <c r="D2" s="635"/>
    </row>
    <row r="3" spans="1:8" s="5" customFormat="1" ht="16.5" customHeight="1" x14ac:dyDescent="0.2">
      <c r="A3" s="682" t="s">
        <v>216</v>
      </c>
      <c r="B3" s="683"/>
      <c r="C3" s="686" t="s">
        <v>53</v>
      </c>
      <c r="D3" s="686" t="s">
        <v>54</v>
      </c>
    </row>
    <row r="4" spans="1:8" s="5" customFormat="1" ht="17.25" customHeight="1" thickBot="1" x14ac:dyDescent="0.25">
      <c r="A4" s="684"/>
      <c r="B4" s="685"/>
      <c r="C4" s="687"/>
      <c r="D4" s="687"/>
    </row>
    <row r="5" spans="1:8" s="2" customFormat="1" ht="18.75" customHeight="1" x14ac:dyDescent="0.25">
      <c r="A5" s="679" t="s">
        <v>0</v>
      </c>
      <c r="B5" s="310" t="s">
        <v>7</v>
      </c>
      <c r="C5" s="309"/>
      <c r="D5" s="310"/>
      <c r="F5" s="12"/>
      <c r="G5" s="12"/>
      <c r="H5" s="12"/>
    </row>
    <row r="6" spans="1:8" s="2" customFormat="1" ht="21" customHeight="1" x14ac:dyDescent="0.25">
      <c r="A6" s="680"/>
      <c r="B6" s="364" t="s">
        <v>9</v>
      </c>
      <c r="C6" s="311"/>
      <c r="D6" s="311"/>
      <c r="F6" s="12"/>
      <c r="G6" s="12"/>
      <c r="H6" s="12"/>
    </row>
    <row r="7" spans="1:8" s="2" customFormat="1" ht="26.25" customHeight="1" thickBot="1" x14ac:dyDescent="0.3">
      <c r="A7" s="370">
        <f>' KHOA 13 YS,  ĐD, YSYH'!A7</f>
        <v>44116</v>
      </c>
      <c r="B7" s="365" t="s">
        <v>8</v>
      </c>
      <c r="C7" s="371" t="s">
        <v>189</v>
      </c>
      <c r="D7" s="372" t="s">
        <v>189</v>
      </c>
      <c r="G7" s="605"/>
      <c r="H7" s="12"/>
    </row>
    <row r="8" spans="1:8" s="2" customFormat="1" ht="19.5" customHeight="1" x14ac:dyDescent="0.25">
      <c r="A8" s="679" t="s">
        <v>6</v>
      </c>
      <c r="B8" s="366" t="s">
        <v>7</v>
      </c>
      <c r="C8" s="312"/>
      <c r="D8" s="313"/>
      <c r="E8" s="12"/>
      <c r="F8" s="12"/>
      <c r="G8" s="605"/>
      <c r="H8" s="12"/>
    </row>
    <row r="9" spans="1:8" s="2" customFormat="1" ht="20.25" customHeight="1" x14ac:dyDescent="0.25">
      <c r="A9" s="690"/>
      <c r="B9" s="367" t="s">
        <v>9</v>
      </c>
      <c r="C9" s="314"/>
      <c r="D9" s="314"/>
      <c r="E9" s="12"/>
      <c r="F9" s="620"/>
      <c r="G9" s="12"/>
      <c r="H9" s="12"/>
    </row>
    <row r="10" spans="1:8" s="2" customFormat="1" ht="36.75" customHeight="1" thickBot="1" x14ac:dyDescent="0.3">
      <c r="A10" s="370">
        <f>A7+1</f>
        <v>44117</v>
      </c>
      <c r="B10" s="365" t="s">
        <v>8</v>
      </c>
      <c r="C10" s="308" t="s">
        <v>191</v>
      </c>
      <c r="D10" s="308" t="s">
        <v>191</v>
      </c>
      <c r="E10" s="12"/>
      <c r="F10" s="620"/>
      <c r="G10" s="12"/>
    </row>
    <row r="11" spans="1:8" s="2" customFormat="1" ht="18.75" customHeight="1" x14ac:dyDescent="0.25">
      <c r="A11" s="679" t="s">
        <v>5</v>
      </c>
      <c r="B11" s="366" t="s">
        <v>7</v>
      </c>
      <c r="C11" s="316"/>
      <c r="D11" s="316"/>
      <c r="F11" s="620"/>
      <c r="G11" s="12"/>
    </row>
    <row r="12" spans="1:8" s="2" customFormat="1" ht="20.25" customHeight="1" thickBot="1" x14ac:dyDescent="0.3">
      <c r="A12" s="680"/>
      <c r="B12" s="367" t="s">
        <v>9</v>
      </c>
      <c r="C12" s="317"/>
      <c r="D12" s="317"/>
      <c r="E12" s="12"/>
      <c r="F12" s="12"/>
      <c r="G12" s="12"/>
      <c r="H12" s="12"/>
    </row>
    <row r="13" spans="1:8" s="2" customFormat="1" ht="32.25" thickBot="1" x14ac:dyDescent="0.3">
      <c r="A13" s="370">
        <f>A10+1</f>
        <v>44118</v>
      </c>
      <c r="B13" s="368" t="s">
        <v>8</v>
      </c>
      <c r="C13" s="363" t="s">
        <v>192</v>
      </c>
      <c r="D13" s="363" t="s">
        <v>192</v>
      </c>
      <c r="F13" s="54"/>
    </row>
    <row r="14" spans="1:8" s="2" customFormat="1" ht="18.75" customHeight="1" x14ac:dyDescent="0.25">
      <c r="A14" s="679" t="s">
        <v>1</v>
      </c>
      <c r="B14" s="312" t="s">
        <v>7</v>
      </c>
      <c r="C14" s="361"/>
      <c r="D14" s="361"/>
      <c r="E14" s="67"/>
      <c r="F14" s="621"/>
    </row>
    <row r="15" spans="1:8" s="2" customFormat="1" ht="18.75" customHeight="1" x14ac:dyDescent="0.25">
      <c r="A15" s="680"/>
      <c r="B15" s="364" t="s">
        <v>9</v>
      </c>
      <c r="C15" s="362"/>
      <c r="D15" s="362"/>
      <c r="F15" s="621"/>
    </row>
    <row r="16" spans="1:8" s="2" customFormat="1" ht="33" customHeight="1" thickBot="1" x14ac:dyDescent="0.3">
      <c r="A16" s="370">
        <f>A13+1</f>
        <v>44119</v>
      </c>
      <c r="B16" s="368" t="s">
        <v>8</v>
      </c>
      <c r="C16" s="363" t="s">
        <v>193</v>
      </c>
      <c r="D16" s="363" t="s">
        <v>193</v>
      </c>
      <c r="E16" s="67"/>
      <c r="F16" s="621"/>
    </row>
    <row r="17" spans="1:7" s="2" customFormat="1" ht="18" customHeight="1" x14ac:dyDescent="0.25">
      <c r="A17" s="679" t="s">
        <v>2</v>
      </c>
      <c r="B17" s="369" t="s">
        <v>7</v>
      </c>
      <c r="C17" s="309"/>
      <c r="D17" s="314"/>
      <c r="E17" s="12"/>
    </row>
    <row r="18" spans="1:7" s="2" customFormat="1" ht="19.5" customHeight="1" thickBot="1" x14ac:dyDescent="0.3">
      <c r="A18" s="680"/>
      <c r="B18" s="367" t="s">
        <v>9</v>
      </c>
      <c r="C18" s="318"/>
      <c r="D18" s="318"/>
      <c r="F18" s="62"/>
      <c r="G18" s="62"/>
    </row>
    <row r="19" spans="1:7" s="2" customFormat="1" ht="25.5" customHeight="1" thickBot="1" x14ac:dyDescent="0.3">
      <c r="A19" s="370">
        <f>A16+1</f>
        <v>44120</v>
      </c>
      <c r="B19" s="368" t="s">
        <v>8</v>
      </c>
      <c r="C19" s="371" t="s">
        <v>190</v>
      </c>
      <c r="D19" s="371" t="s">
        <v>190</v>
      </c>
    </row>
    <row r="20" spans="1:7" s="2" customFormat="1" ht="16.5" customHeight="1" x14ac:dyDescent="0.25">
      <c r="A20" s="679" t="s">
        <v>3</v>
      </c>
      <c r="B20" s="369" t="s">
        <v>7</v>
      </c>
      <c r="C20" s="319"/>
      <c r="D20" s="319"/>
    </row>
    <row r="21" spans="1:7" s="2" customFormat="1" ht="16.5" customHeight="1" x14ac:dyDescent="0.25">
      <c r="A21" s="680"/>
      <c r="B21" s="364" t="s">
        <v>9</v>
      </c>
      <c r="C21" s="320"/>
      <c r="D21" s="320"/>
    </row>
    <row r="22" spans="1:7" s="2" customFormat="1" ht="18" customHeight="1" thickBot="1" x14ac:dyDescent="0.3">
      <c r="A22" s="370">
        <f>A19+1</f>
        <v>44121</v>
      </c>
      <c r="B22" s="368" t="s">
        <v>8</v>
      </c>
      <c r="C22" s="325" t="s">
        <v>196</v>
      </c>
      <c r="D22" s="325" t="s">
        <v>196</v>
      </c>
    </row>
    <row r="23" spans="1:7" s="2" customFormat="1" ht="16.5" customHeight="1" x14ac:dyDescent="0.25">
      <c r="A23" s="679" t="s">
        <v>4</v>
      </c>
      <c r="B23" s="312" t="s">
        <v>11</v>
      </c>
      <c r="C23" s="321"/>
      <c r="D23" s="321"/>
      <c r="F23" s="53"/>
    </row>
    <row r="24" spans="1:7" s="2" customFormat="1" ht="19.5" customHeight="1" x14ac:dyDescent="0.25">
      <c r="A24" s="680"/>
      <c r="B24" s="364" t="s">
        <v>9</v>
      </c>
      <c r="C24" s="322"/>
      <c r="D24" s="322"/>
    </row>
    <row r="25" spans="1:7" s="2" customFormat="1" ht="22.5" customHeight="1" thickBot="1" x14ac:dyDescent="0.3">
      <c r="A25" s="370">
        <f>A22+1</f>
        <v>44122</v>
      </c>
      <c r="B25" s="365" t="s">
        <v>8</v>
      </c>
      <c r="C25" s="323"/>
      <c r="D25" s="323"/>
    </row>
    <row r="26" spans="1:7" s="5" customFormat="1" ht="18.75" customHeight="1" thickBot="1" x14ac:dyDescent="0.25">
      <c r="A26" s="701" t="s">
        <v>10</v>
      </c>
      <c r="B26" s="702"/>
      <c r="C26" s="315"/>
      <c r="D26" s="324"/>
    </row>
    <row r="27" spans="1:7" s="5" customFormat="1" ht="29.25" hidden="1" customHeight="1" thickBot="1" x14ac:dyDescent="0.25">
      <c r="A27" s="113"/>
      <c r="B27" s="113"/>
      <c r="C27" s="325" t="s">
        <v>196</v>
      </c>
      <c r="D27" s="325" t="s">
        <v>196</v>
      </c>
    </row>
    <row r="28" spans="1:7" s="5" customFormat="1" ht="29.25" hidden="1" customHeight="1" x14ac:dyDescent="0.2">
      <c r="A28" s="113"/>
      <c r="B28" s="113"/>
      <c r="C28" s="677" t="s">
        <v>171</v>
      </c>
      <c r="D28" s="678"/>
    </row>
    <row r="29" spans="1:7" s="5" customFormat="1" ht="29.25" hidden="1" customHeight="1" x14ac:dyDescent="0.2">
      <c r="A29" s="113"/>
      <c r="B29" s="113"/>
      <c r="C29" s="675" t="s">
        <v>154</v>
      </c>
      <c r="D29" s="676"/>
    </row>
    <row r="30" spans="1:7" s="5" customFormat="1" ht="29.25" hidden="1" customHeight="1" x14ac:dyDescent="0.2">
      <c r="A30" s="113"/>
      <c r="B30" s="113"/>
      <c r="C30" s="697" t="s">
        <v>120</v>
      </c>
      <c r="D30" s="698"/>
    </row>
    <row r="31" spans="1:7" s="5" customFormat="1" ht="31.5" hidden="1" customHeight="1" x14ac:dyDescent="0.2">
      <c r="A31" s="113"/>
      <c r="B31" s="113"/>
      <c r="C31" s="218" t="s">
        <v>134</v>
      </c>
      <c r="D31" s="218"/>
    </row>
    <row r="32" spans="1:7" s="5" customFormat="1" ht="31.5" hidden="1" customHeight="1" x14ac:dyDescent="0.2">
      <c r="A32" s="113"/>
      <c r="B32" s="113"/>
      <c r="C32" s="699" t="s">
        <v>157</v>
      </c>
      <c r="D32" s="700"/>
    </row>
    <row r="33" spans="1:4" s="5" customFormat="1" ht="31.5" hidden="1" customHeight="1" x14ac:dyDescent="0.2">
      <c r="A33" s="113"/>
      <c r="B33" s="113"/>
      <c r="C33" s="300" t="s">
        <v>179</v>
      </c>
      <c r="D33" s="307"/>
    </row>
    <row r="34" spans="1:4" s="5" customFormat="1" ht="29.25" hidden="1" customHeight="1" x14ac:dyDescent="0.2">
      <c r="A34" s="113"/>
      <c r="B34" s="113"/>
      <c r="C34" s="153" t="s">
        <v>180</v>
      </c>
      <c r="D34" s="154"/>
    </row>
    <row r="35" spans="1:4" s="5" customFormat="1" ht="29.25" hidden="1" customHeight="1" x14ac:dyDescent="0.2">
      <c r="A35" s="113"/>
      <c r="B35" s="113"/>
      <c r="C35" s="153" t="s">
        <v>80</v>
      </c>
      <c r="D35" s="153" t="s">
        <v>80</v>
      </c>
    </row>
    <row r="36" spans="1:4" s="5" customFormat="1" ht="28.5" hidden="1" customHeight="1" x14ac:dyDescent="0.2">
      <c r="A36" s="113"/>
      <c r="B36" s="113"/>
      <c r="C36" s="155" t="s">
        <v>79</v>
      </c>
      <c r="D36" s="155" t="s">
        <v>79</v>
      </c>
    </row>
    <row r="37" spans="1:4" s="5" customFormat="1" ht="28.5" hidden="1" customHeight="1" x14ac:dyDescent="0.2">
      <c r="A37" s="113"/>
      <c r="B37" s="113"/>
      <c r="C37" s="693" t="s">
        <v>76</v>
      </c>
      <c r="D37" s="694"/>
    </row>
    <row r="38" spans="1:4" s="5" customFormat="1" ht="28.5" hidden="1" customHeight="1" x14ac:dyDescent="0.2">
      <c r="A38" s="113"/>
      <c r="B38" s="113"/>
      <c r="C38" s="695" t="s">
        <v>82</v>
      </c>
      <c r="D38" s="696"/>
    </row>
    <row r="39" spans="1:4" s="5" customFormat="1" ht="28.5" hidden="1" customHeight="1" x14ac:dyDescent="0.2">
      <c r="A39" s="113"/>
      <c r="B39" s="113"/>
      <c r="C39" s="691" t="s">
        <v>83</v>
      </c>
      <c r="D39" s="692"/>
    </row>
    <row r="40" spans="1:4" s="5" customFormat="1" ht="28.5" hidden="1" customHeight="1" x14ac:dyDescent="0.2">
      <c r="A40" s="113"/>
      <c r="B40" s="113"/>
      <c r="C40" s="131" t="s">
        <v>62</v>
      </c>
      <c r="D40" s="130"/>
    </row>
    <row r="41" spans="1:4" s="5" customFormat="1" ht="28.5" hidden="1" customHeight="1" thickBot="1" x14ac:dyDescent="0.25">
      <c r="A41" s="113"/>
      <c r="B41" s="113"/>
      <c r="C41" s="139" t="s">
        <v>68</v>
      </c>
      <c r="D41" s="140" t="s">
        <v>69</v>
      </c>
    </row>
    <row r="42" spans="1:4" s="5" customFormat="1" ht="39" hidden="1" customHeight="1" x14ac:dyDescent="0.2">
      <c r="A42" s="49"/>
      <c r="B42" s="49"/>
      <c r="C42" s="688" t="s">
        <v>63</v>
      </c>
      <c r="D42" s="689"/>
    </row>
    <row r="43" spans="1:4" s="5" customFormat="1" ht="41.25" hidden="1" customHeight="1" x14ac:dyDescent="0.2">
      <c r="A43" s="49"/>
      <c r="B43" s="49"/>
      <c r="C43" s="142" t="s">
        <v>72</v>
      </c>
      <c r="D43" s="142" t="s">
        <v>72</v>
      </c>
    </row>
    <row r="44" spans="1:4" s="5" customFormat="1" ht="27.75" hidden="1" customHeight="1" x14ac:dyDescent="0.2">
      <c r="A44" s="49"/>
      <c r="B44" s="49"/>
      <c r="C44" s="49"/>
      <c r="D44" s="122"/>
    </row>
    <row r="45" spans="1:4" s="5" customFormat="1" ht="31.5" hidden="1" customHeight="1" x14ac:dyDescent="0.2">
      <c r="A45" s="49"/>
      <c r="B45" s="49"/>
      <c r="C45" s="49"/>
      <c r="D45" s="75"/>
    </row>
    <row r="46" spans="1:4" s="5" customFormat="1" ht="33.75" hidden="1" customHeight="1" x14ac:dyDescent="0.2">
      <c r="A46" s="49"/>
      <c r="B46" s="49"/>
      <c r="C46" s="49"/>
      <c r="D46" s="75"/>
    </row>
    <row r="47" spans="1:4" s="5" customFormat="1" ht="35.25" hidden="1" customHeight="1" x14ac:dyDescent="0.2">
      <c r="A47" s="49"/>
      <c r="B47" s="49"/>
      <c r="C47" s="49"/>
      <c r="D47" s="75"/>
    </row>
    <row r="48" spans="1:4" s="5" customFormat="1" ht="36" hidden="1" customHeight="1" x14ac:dyDescent="0.2">
      <c r="A48" s="49"/>
      <c r="B48" s="49"/>
      <c r="C48" s="49"/>
      <c r="D48" s="122"/>
    </row>
    <row r="49" spans="1:7" s="5" customFormat="1" ht="41.25" hidden="1" customHeight="1" x14ac:dyDescent="0.2">
      <c r="A49" s="49"/>
      <c r="B49" s="49"/>
      <c r="C49" s="49"/>
      <c r="D49" s="108"/>
    </row>
    <row r="50" spans="1:7" s="5" customFormat="1" ht="42" hidden="1" customHeight="1" x14ac:dyDescent="0.2">
      <c r="A50" s="49"/>
      <c r="B50" s="49"/>
      <c r="C50" s="49"/>
      <c r="D50" s="20"/>
    </row>
    <row r="51" spans="1:7" s="5" customFormat="1" ht="41.25" hidden="1" customHeight="1" x14ac:dyDescent="0.2">
      <c r="A51" s="49"/>
      <c r="B51" s="50"/>
      <c r="C51" s="50"/>
      <c r="D51" s="109"/>
      <c r="G51" s="52"/>
    </row>
    <row r="52" spans="1:7" s="5" customFormat="1" ht="28.5" hidden="1" customHeight="1" x14ac:dyDescent="0.2">
      <c r="A52" s="49"/>
      <c r="B52" s="50"/>
      <c r="C52" s="50"/>
      <c r="D52" s="110"/>
      <c r="E52" s="26"/>
      <c r="F52" s="26"/>
      <c r="G52" s="26"/>
    </row>
    <row r="53" spans="1:7" s="5" customFormat="1" ht="51" hidden="1" customHeight="1" x14ac:dyDescent="0.2">
      <c r="A53" s="49"/>
      <c r="B53" s="50"/>
      <c r="C53" s="50"/>
      <c r="D53" s="111"/>
      <c r="E53" s="42"/>
      <c r="F53" s="120"/>
      <c r="G53" s="26"/>
    </row>
    <row r="54" spans="1:7" s="5" customFormat="1" ht="36.75" hidden="1" customHeight="1" x14ac:dyDescent="0.2">
      <c r="A54" s="49"/>
      <c r="B54" s="50"/>
      <c r="C54" s="50"/>
      <c r="D54" s="20"/>
      <c r="E54" s="59"/>
      <c r="F54" s="120"/>
      <c r="G54" s="26"/>
    </row>
    <row r="55" spans="1:7" s="5" customFormat="1" ht="67.5" hidden="1" customHeight="1" x14ac:dyDescent="0.2">
      <c r="A55" s="49"/>
      <c r="B55" s="50"/>
      <c r="C55" s="50"/>
      <c r="D55" s="112"/>
      <c r="E55" s="59"/>
      <c r="F55" s="26"/>
      <c r="G55" s="26"/>
    </row>
    <row r="56" spans="1:7" s="5" customFormat="1" ht="41.25" hidden="1" customHeight="1" x14ac:dyDescent="0.2">
      <c r="A56" s="49"/>
      <c r="B56" s="50"/>
      <c r="C56" s="50"/>
      <c r="D56" s="110"/>
      <c r="E56" s="60"/>
    </row>
    <row r="57" spans="1:7" s="5" customFormat="1" ht="42.75" hidden="1" customHeight="1" x14ac:dyDescent="0.2">
      <c r="A57" s="49"/>
      <c r="B57" s="50"/>
      <c r="C57" s="50"/>
      <c r="D57" s="17"/>
      <c r="E57" s="123"/>
    </row>
    <row r="58" spans="1:7" s="5" customFormat="1" ht="51.75" hidden="1" customHeight="1" x14ac:dyDescent="0.2">
      <c r="A58" s="49"/>
      <c r="B58" s="50"/>
      <c r="C58" s="50"/>
      <c r="D58" s="56"/>
      <c r="E58" s="60"/>
    </row>
    <row r="59" spans="1:7" s="5" customFormat="1" ht="45" hidden="1" customHeight="1" x14ac:dyDescent="0.2">
      <c r="A59" s="49"/>
      <c r="B59" s="50"/>
      <c r="C59" s="50"/>
      <c r="D59" s="57"/>
      <c r="E59" s="60"/>
    </row>
    <row r="60" spans="1:7" s="5" customFormat="1" ht="54.75" customHeight="1" x14ac:dyDescent="0.2">
      <c r="A60" s="49"/>
      <c r="B60" s="50"/>
      <c r="C60" s="50"/>
      <c r="D60" s="58"/>
      <c r="E60" s="60"/>
    </row>
    <row r="61" spans="1:7" s="5" customFormat="1" ht="64.5" customHeight="1" x14ac:dyDescent="0.2">
      <c r="A61" s="49"/>
      <c r="B61" s="50"/>
      <c r="C61" s="50"/>
      <c r="D61" s="4"/>
    </row>
    <row r="62" spans="1:7" s="5" customFormat="1" ht="66" customHeight="1" x14ac:dyDescent="0.2">
      <c r="A62" s="49"/>
      <c r="B62" s="50"/>
      <c r="C62" s="50"/>
      <c r="D62" s="63"/>
    </row>
    <row r="63" spans="1:7" ht="75.75" customHeight="1" x14ac:dyDescent="0.2">
      <c r="D63" s="121"/>
    </row>
    <row r="64" spans="1:7" ht="42" customHeight="1" x14ac:dyDescent="0.2">
      <c r="D64" s="81"/>
    </row>
    <row r="65" spans="4:4" ht="28.5" customHeight="1" x14ac:dyDescent="0.2">
      <c r="D65" s="35"/>
    </row>
    <row r="66" spans="4:4" ht="24.75" customHeight="1" x14ac:dyDescent="0.2">
      <c r="D66" s="35"/>
    </row>
    <row r="67" spans="4:4" ht="39" customHeight="1" x14ac:dyDescent="0.2">
      <c r="D67" s="82"/>
    </row>
    <row r="68" spans="4:4" x14ac:dyDescent="0.2">
      <c r="D68" s="8"/>
    </row>
    <row r="71" spans="4:4" ht="18.75" customHeight="1" x14ac:dyDescent="0.2">
      <c r="D71" s="36"/>
    </row>
    <row r="73" spans="4:4" x14ac:dyDescent="0.2">
      <c r="D73" s="16"/>
    </row>
    <row r="77" spans="4:4" ht="15" thickBot="1" x14ac:dyDescent="0.25"/>
    <row r="78" spans="4:4" x14ac:dyDescent="0.2">
      <c r="D78" s="11"/>
    </row>
    <row r="81" spans="4:4" x14ac:dyDescent="0.2">
      <c r="D81" s="14"/>
    </row>
  </sheetData>
  <mergeCells count="24">
    <mergeCell ref="C42:D42"/>
    <mergeCell ref="G7:G8"/>
    <mergeCell ref="A8:A9"/>
    <mergeCell ref="F9:F11"/>
    <mergeCell ref="A11:A12"/>
    <mergeCell ref="A17:A18"/>
    <mergeCell ref="A14:A15"/>
    <mergeCell ref="F14:F16"/>
    <mergeCell ref="C39:D39"/>
    <mergeCell ref="A20:A21"/>
    <mergeCell ref="C37:D37"/>
    <mergeCell ref="C38:D38"/>
    <mergeCell ref="C30:D30"/>
    <mergeCell ref="C32:D32"/>
    <mergeCell ref="A23:A24"/>
    <mergeCell ref="A26:B26"/>
    <mergeCell ref="C29:D29"/>
    <mergeCell ref="C28:D28"/>
    <mergeCell ref="A5:A6"/>
    <mergeCell ref="A1:D1"/>
    <mergeCell ref="A2:D2"/>
    <mergeCell ref="A3:B4"/>
    <mergeCell ref="C3:C4"/>
    <mergeCell ref="D3:D4"/>
  </mergeCells>
  <pageMargins left="0.34" right="0.2" top="0.17" bottom="0.17" header="0.2" footer="0.2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85"/>
  <sheetViews>
    <sheetView topLeftCell="A7" zoomScale="98" zoomScaleNormal="98" workbookViewId="0">
      <selection activeCell="D22" sqref="D22"/>
    </sheetView>
  </sheetViews>
  <sheetFormatPr defaultRowHeight="14.25" x14ac:dyDescent="0.2"/>
  <cols>
    <col min="1" max="1" width="11.42578125" style="71" customWidth="1"/>
    <col min="2" max="2" width="12.7109375" style="135" customWidth="1"/>
    <col min="3" max="3" width="40" style="1" customWidth="1"/>
    <col min="4" max="4" width="41.42578125" style="1" customWidth="1"/>
    <col min="5" max="5" width="38.7109375" style="1" customWidth="1"/>
    <col min="6" max="6" width="23.7109375" style="1" customWidth="1"/>
    <col min="7" max="7" width="33.7109375" style="1" customWidth="1"/>
    <col min="8" max="8" width="10" style="1" bestFit="1" customWidth="1"/>
    <col min="9" max="9" width="18.85546875" style="1" customWidth="1"/>
    <col min="10" max="16384" width="9.140625" style="1"/>
  </cols>
  <sheetData>
    <row r="1" spans="1:9" s="2" customFormat="1" ht="42" customHeight="1" x14ac:dyDescent="0.3">
      <c r="A1" s="705" t="s">
        <v>47</v>
      </c>
      <c r="B1" s="705"/>
      <c r="C1" s="705"/>
      <c r="D1" s="705"/>
      <c r="E1" s="705"/>
    </row>
    <row r="2" spans="1:9" s="2" customFormat="1" ht="25.5" customHeight="1" thickBot="1" x14ac:dyDescent="0.3">
      <c r="A2" s="635" t="str">
        <f>"THỜI KHÓA BIỂU TỪ NGÀY "&amp;DAY(A7)&amp;"/"&amp;MONTH(A7)&amp;"/"&amp;YEAR(A7)&amp;" ĐẾN NGÀY "&amp;DAY(A25)&amp;"/"&amp;MONTH(A25)&amp;"/"&amp;YEAR(A25)</f>
        <v>THỜI KHÓA BIỂU TỪ NGÀY 12/10/2020 ĐẾN NGÀY 18/10/2020</v>
      </c>
      <c r="B2" s="635"/>
      <c r="C2" s="635"/>
      <c r="D2" s="635"/>
      <c r="E2" s="635"/>
    </row>
    <row r="3" spans="1:9" s="5" customFormat="1" ht="16.5" customHeight="1" x14ac:dyDescent="0.2">
      <c r="A3" s="682" t="s">
        <v>216</v>
      </c>
      <c r="B3" s="683"/>
      <c r="C3" s="706" t="s">
        <v>202</v>
      </c>
      <c r="D3" s="706" t="s">
        <v>203</v>
      </c>
      <c r="E3" s="706" t="s">
        <v>201</v>
      </c>
    </row>
    <row r="4" spans="1:9" s="5" customFormat="1" ht="18.75" customHeight="1" thickBot="1" x14ac:dyDescent="0.25">
      <c r="A4" s="684"/>
      <c r="B4" s="685"/>
      <c r="C4" s="707"/>
      <c r="D4" s="707"/>
      <c r="E4" s="707"/>
    </row>
    <row r="5" spans="1:9" s="2" customFormat="1" ht="15.75" customHeight="1" x14ac:dyDescent="0.25">
      <c r="A5" s="703" t="s">
        <v>0</v>
      </c>
      <c r="B5" s="345" t="s">
        <v>7</v>
      </c>
      <c r="C5" s="214"/>
      <c r="D5" s="64"/>
      <c r="E5" s="203"/>
      <c r="G5" s="12"/>
      <c r="H5" s="12"/>
      <c r="I5" s="12"/>
    </row>
    <row r="6" spans="1:9" s="2" customFormat="1" ht="15.75" customHeight="1" x14ac:dyDescent="0.25">
      <c r="A6" s="704"/>
      <c r="B6" s="221" t="s">
        <v>9</v>
      </c>
      <c r="C6" s="128"/>
      <c r="D6" s="83"/>
      <c r="E6" s="128"/>
      <c r="G6" s="12"/>
      <c r="H6" s="12"/>
      <c r="I6" s="12"/>
    </row>
    <row r="7" spans="1:9" s="2" customFormat="1" ht="24" customHeight="1" thickBot="1" x14ac:dyDescent="0.3">
      <c r="A7" s="94">
        <f>' KHOA 13 YS,  ĐD, YSYH'!A7</f>
        <v>44116</v>
      </c>
      <c r="B7" s="89" t="s">
        <v>8</v>
      </c>
      <c r="C7" s="342" t="s">
        <v>194</v>
      </c>
      <c r="D7" s="342" t="s">
        <v>194</v>
      </c>
      <c r="E7" s="98"/>
      <c r="H7" s="605"/>
      <c r="I7" s="12"/>
    </row>
    <row r="8" spans="1:9" s="2" customFormat="1" ht="16.5" customHeight="1" x14ac:dyDescent="0.25">
      <c r="A8" s="703" t="s">
        <v>6</v>
      </c>
      <c r="B8" s="91" t="s">
        <v>7</v>
      </c>
      <c r="C8" s="198"/>
      <c r="D8" s="84"/>
      <c r="E8" s="149"/>
      <c r="F8" s="12"/>
      <c r="G8" s="12"/>
      <c r="H8" s="605"/>
      <c r="I8" s="12"/>
    </row>
    <row r="9" spans="1:9" s="2" customFormat="1" ht="15.75" customHeight="1" x14ac:dyDescent="0.25">
      <c r="A9" s="708"/>
      <c r="B9" s="346" t="s">
        <v>9</v>
      </c>
      <c r="C9" s="199"/>
      <c r="D9" s="47"/>
      <c r="E9" s="128"/>
      <c r="F9" s="12"/>
      <c r="G9" s="620"/>
      <c r="H9" s="12"/>
      <c r="I9" s="12"/>
    </row>
    <row r="10" spans="1:9" s="2" customFormat="1" ht="32.25" customHeight="1" thickBot="1" x14ac:dyDescent="0.3">
      <c r="A10" s="94">
        <f>A7+1</f>
        <v>44117</v>
      </c>
      <c r="B10" s="89" t="s">
        <v>8</v>
      </c>
      <c r="C10" s="360" t="s">
        <v>197</v>
      </c>
      <c r="D10" s="360" t="s">
        <v>197</v>
      </c>
      <c r="E10" s="195"/>
      <c r="F10" s="12"/>
      <c r="G10" s="620"/>
      <c r="H10" s="12"/>
    </row>
    <row r="11" spans="1:9" s="2" customFormat="1" ht="17.25" customHeight="1" x14ac:dyDescent="0.25">
      <c r="A11" s="703" t="s">
        <v>5</v>
      </c>
      <c r="B11" s="91" t="s">
        <v>7</v>
      </c>
      <c r="C11" s="198"/>
      <c r="D11" s="85"/>
      <c r="E11" s="276"/>
      <c r="G11" s="620"/>
      <c r="H11" s="12"/>
    </row>
    <row r="12" spans="1:9" s="2" customFormat="1" ht="17.25" customHeight="1" thickBot="1" x14ac:dyDescent="0.3">
      <c r="A12" s="704"/>
      <c r="B12" s="221" t="s">
        <v>9</v>
      </c>
      <c r="C12" s="150"/>
      <c r="D12" s="47"/>
      <c r="E12" s="224"/>
      <c r="F12" s="12"/>
      <c r="G12" s="12"/>
      <c r="H12" s="12"/>
      <c r="I12" s="12"/>
    </row>
    <row r="13" spans="1:9" s="2" customFormat="1" ht="25.5" customHeight="1" thickBot="1" x14ac:dyDescent="0.3">
      <c r="A13" s="94">
        <f>A10+1</f>
        <v>44118</v>
      </c>
      <c r="B13" s="89" t="s">
        <v>8</v>
      </c>
      <c r="C13" s="277" t="s">
        <v>254</v>
      </c>
      <c r="D13" s="277" t="s">
        <v>254</v>
      </c>
      <c r="E13" s="48"/>
      <c r="G13" s="54"/>
    </row>
    <row r="14" spans="1:9" s="2" customFormat="1" ht="16.5" customHeight="1" x14ac:dyDescent="0.25">
      <c r="A14" s="703" t="s">
        <v>1</v>
      </c>
      <c r="B14" s="91" t="s">
        <v>7</v>
      </c>
      <c r="C14" s="129"/>
      <c r="D14" s="86"/>
      <c r="E14" s="203"/>
      <c r="F14" s="67"/>
      <c r="G14" s="621"/>
    </row>
    <row r="15" spans="1:9" s="2" customFormat="1" ht="17.25" customHeight="1" x14ac:dyDescent="0.25">
      <c r="A15" s="704"/>
      <c r="B15" s="346" t="s">
        <v>9</v>
      </c>
      <c r="C15" s="199"/>
      <c r="D15" s="87"/>
      <c r="E15" s="150"/>
      <c r="G15" s="621"/>
    </row>
    <row r="16" spans="1:9" s="2" customFormat="1" ht="22.5" customHeight="1" thickBot="1" x14ac:dyDescent="0.3">
      <c r="A16" s="94">
        <f>A13+1</f>
        <v>44119</v>
      </c>
      <c r="B16" s="89" t="s">
        <v>8</v>
      </c>
      <c r="C16" s="342" t="s">
        <v>195</v>
      </c>
      <c r="D16" s="342" t="s">
        <v>195</v>
      </c>
      <c r="E16" s="208"/>
      <c r="F16" s="67"/>
      <c r="G16" s="621"/>
    </row>
    <row r="17" spans="1:8" s="2" customFormat="1" ht="16.5" customHeight="1" x14ac:dyDescent="0.25">
      <c r="A17" s="703" t="s">
        <v>2</v>
      </c>
      <c r="B17" s="91" t="s">
        <v>7</v>
      </c>
      <c r="C17" s="276"/>
      <c r="D17" s="46"/>
      <c r="E17" s="276"/>
      <c r="F17" s="12"/>
    </row>
    <row r="18" spans="1:8" s="2" customFormat="1" ht="18.75" customHeight="1" thickBot="1" x14ac:dyDescent="0.3">
      <c r="A18" s="704"/>
      <c r="B18" s="221" t="s">
        <v>9</v>
      </c>
      <c r="C18" s="198"/>
      <c r="D18" s="83"/>
      <c r="E18" s="151"/>
      <c r="G18" s="62"/>
      <c r="H18" s="62"/>
    </row>
    <row r="19" spans="1:8" s="2" customFormat="1" ht="24" customHeight="1" thickBot="1" x14ac:dyDescent="0.3">
      <c r="A19" s="94">
        <f>A16+1</f>
        <v>44120</v>
      </c>
      <c r="B19" s="89" t="s">
        <v>8</v>
      </c>
      <c r="C19" s="344" t="s">
        <v>198</v>
      </c>
      <c r="D19" s="344" t="s">
        <v>198</v>
      </c>
      <c r="E19" s="96"/>
    </row>
    <row r="20" spans="1:8" s="2" customFormat="1" ht="29.25" customHeight="1" x14ac:dyDescent="0.25">
      <c r="A20" s="703" t="s">
        <v>3</v>
      </c>
      <c r="B20" s="91" t="s">
        <v>7</v>
      </c>
      <c r="C20" s="219"/>
      <c r="D20" s="219"/>
      <c r="E20" s="343" t="s">
        <v>220</v>
      </c>
    </row>
    <row r="21" spans="1:8" s="2" customFormat="1" ht="30.75" customHeight="1" x14ac:dyDescent="0.25">
      <c r="A21" s="704"/>
      <c r="B21" s="222" t="s">
        <v>9</v>
      </c>
      <c r="C21" s="127"/>
      <c r="D21" s="88" t="s">
        <v>108</v>
      </c>
      <c r="E21" s="343" t="s">
        <v>259</v>
      </c>
    </row>
    <row r="22" spans="1:8" s="2" customFormat="1" ht="33" customHeight="1" thickBot="1" x14ac:dyDescent="0.3">
      <c r="A22" s="94">
        <f>A19+1</f>
        <v>44121</v>
      </c>
      <c r="B22" s="89" t="s">
        <v>8</v>
      </c>
      <c r="C22" s="360" t="s">
        <v>219</v>
      </c>
      <c r="D22" s="360" t="s">
        <v>219</v>
      </c>
      <c r="E22" s="208"/>
    </row>
    <row r="23" spans="1:8" s="2" customFormat="1" ht="30" customHeight="1" x14ac:dyDescent="0.25">
      <c r="A23" s="703" t="s">
        <v>4</v>
      </c>
      <c r="B23" s="90" t="s">
        <v>11</v>
      </c>
      <c r="C23" s="220"/>
      <c r="D23" s="220"/>
      <c r="E23" s="343" t="s">
        <v>199</v>
      </c>
      <c r="G23" s="53"/>
    </row>
    <row r="24" spans="1:8" s="2" customFormat="1" ht="30" customHeight="1" x14ac:dyDescent="0.25">
      <c r="A24" s="704"/>
      <c r="B24" s="3" t="s">
        <v>9</v>
      </c>
      <c r="C24" s="318"/>
      <c r="D24" s="318"/>
      <c r="E24" s="343" t="s">
        <v>200</v>
      </c>
    </row>
    <row r="25" spans="1:8" s="2" customFormat="1" ht="16.5" customHeight="1" thickBot="1" x14ac:dyDescent="0.3">
      <c r="A25" s="94">
        <f>A22+1</f>
        <v>44122</v>
      </c>
      <c r="B25" s="89" t="s">
        <v>8</v>
      </c>
      <c r="C25" s="331"/>
      <c r="D25" s="331"/>
      <c r="E25" s="89"/>
    </row>
    <row r="26" spans="1:8" s="5" customFormat="1" ht="18" customHeight="1" thickBot="1" x14ac:dyDescent="0.25">
      <c r="A26" s="710" t="s">
        <v>10</v>
      </c>
      <c r="B26" s="711"/>
      <c r="C26" s="306"/>
      <c r="D26" s="306"/>
      <c r="E26" s="306"/>
    </row>
    <row r="27" spans="1:8" s="5" customFormat="1" ht="24.75" hidden="1" customHeight="1" x14ac:dyDescent="0.2">
      <c r="A27" s="113"/>
      <c r="B27" s="113"/>
      <c r="C27" s="305"/>
      <c r="D27" s="305"/>
      <c r="E27" s="305"/>
    </row>
    <row r="28" spans="1:8" s="5" customFormat="1" ht="24.75" hidden="1" customHeight="1" x14ac:dyDescent="0.2">
      <c r="A28" s="113"/>
      <c r="B28" s="113"/>
      <c r="C28" s="305"/>
      <c r="D28" s="305"/>
      <c r="E28" s="305"/>
    </row>
    <row r="29" spans="1:8" s="5" customFormat="1" ht="24.75" hidden="1" customHeight="1" x14ac:dyDescent="0.2">
      <c r="A29" s="113"/>
      <c r="B29" s="113"/>
      <c r="C29" s="305"/>
      <c r="D29" s="305"/>
      <c r="E29" s="305"/>
    </row>
    <row r="30" spans="1:8" s="5" customFormat="1" ht="39" hidden="1" customHeight="1" thickBot="1" x14ac:dyDescent="0.25">
      <c r="A30" s="113"/>
      <c r="B30" s="113"/>
      <c r="C30" s="334"/>
      <c r="D30" s="334"/>
      <c r="E30" s="305"/>
    </row>
    <row r="31" spans="1:8" s="5" customFormat="1" ht="24.75" hidden="1" customHeight="1" x14ac:dyDescent="0.2">
      <c r="A31" s="113"/>
      <c r="B31" s="113"/>
      <c r="C31" s="209" t="s">
        <v>170</v>
      </c>
      <c r="D31" s="209" t="s">
        <v>170</v>
      </c>
      <c r="E31" s="209" t="s">
        <v>181</v>
      </c>
    </row>
    <row r="32" spans="1:8" s="5" customFormat="1" ht="42" hidden="1" customHeight="1" thickBot="1" x14ac:dyDescent="0.25">
      <c r="A32" s="113"/>
      <c r="B32" s="113"/>
      <c r="C32" s="296" t="s">
        <v>168</v>
      </c>
      <c r="D32" s="296" t="s">
        <v>168</v>
      </c>
      <c r="E32" s="326" t="s">
        <v>183</v>
      </c>
    </row>
    <row r="33" spans="1:5" s="5" customFormat="1" ht="39.75" hidden="1" customHeight="1" x14ac:dyDescent="0.2">
      <c r="A33" s="113"/>
      <c r="B33" s="113"/>
      <c r="C33" s="717" t="s">
        <v>182</v>
      </c>
      <c r="D33" s="718"/>
      <c r="E33" s="326" t="s">
        <v>178</v>
      </c>
    </row>
    <row r="34" spans="1:5" s="5" customFormat="1" ht="16.5" hidden="1" x14ac:dyDescent="0.2">
      <c r="A34" s="113"/>
      <c r="B34" s="113"/>
      <c r="C34" s="332"/>
      <c r="D34" s="332"/>
      <c r="E34" s="333"/>
    </row>
    <row r="35" spans="1:5" s="5" customFormat="1" ht="30.75" hidden="1" customHeight="1" x14ac:dyDescent="0.2">
      <c r="A35" s="113"/>
      <c r="B35" s="113"/>
      <c r="C35" s="153" t="s">
        <v>169</v>
      </c>
      <c r="D35" s="153" t="s">
        <v>169</v>
      </c>
      <c r="E35" s="154" t="s">
        <v>158</v>
      </c>
    </row>
    <row r="36" spans="1:5" s="5" customFormat="1" ht="27.75" hidden="1" customHeight="1" x14ac:dyDescent="0.2">
      <c r="A36" s="113"/>
      <c r="B36" s="113"/>
      <c r="C36" s="139" t="s">
        <v>116</v>
      </c>
      <c r="D36" s="139" t="s">
        <v>116</v>
      </c>
      <c r="E36" s="210" t="s">
        <v>111</v>
      </c>
    </row>
    <row r="37" spans="1:5" s="5" customFormat="1" ht="35.25" hidden="1" customHeight="1" thickBot="1" x14ac:dyDescent="0.25">
      <c r="A37" s="113"/>
      <c r="B37" s="113"/>
      <c r="C37" s="157" t="s">
        <v>115</v>
      </c>
      <c r="D37" s="157" t="s">
        <v>115</v>
      </c>
      <c r="E37" s="118"/>
    </row>
    <row r="38" spans="1:5" s="5" customFormat="1" ht="32.25" hidden="1" customHeight="1" thickBot="1" x14ac:dyDescent="0.25">
      <c r="A38" s="113"/>
      <c r="B38" s="113"/>
      <c r="D38" s="118"/>
      <c r="E38" s="200"/>
    </row>
    <row r="39" spans="1:5" s="5" customFormat="1" ht="30.75" hidden="1" customHeight="1" x14ac:dyDescent="0.2">
      <c r="A39" s="113"/>
      <c r="B39" s="113"/>
      <c r="C39" s="202" t="s">
        <v>102</v>
      </c>
      <c r="D39" s="202" t="s">
        <v>102</v>
      </c>
      <c r="E39" s="189" t="s">
        <v>107</v>
      </c>
    </row>
    <row r="40" spans="1:5" s="5" customFormat="1" ht="27.75" hidden="1" customHeight="1" x14ac:dyDescent="0.2">
      <c r="A40" s="113"/>
      <c r="B40" s="113"/>
      <c r="C40" s="712" t="s">
        <v>78</v>
      </c>
      <c r="D40" s="713"/>
      <c r="E40" s="714"/>
    </row>
    <row r="41" spans="1:5" s="5" customFormat="1" ht="36" hidden="1" customHeight="1" x14ac:dyDescent="0.2">
      <c r="A41" s="113"/>
      <c r="B41" s="113"/>
      <c r="C41" s="715" t="s">
        <v>106</v>
      </c>
      <c r="D41" s="716"/>
      <c r="E41" s="156" t="s">
        <v>81</v>
      </c>
    </row>
    <row r="42" spans="1:5" s="5" customFormat="1" ht="30.75" hidden="1" customHeight="1" x14ac:dyDescent="0.2">
      <c r="A42" s="113"/>
      <c r="B42" s="113"/>
      <c r="C42" s="715" t="s">
        <v>105</v>
      </c>
      <c r="D42" s="716"/>
      <c r="E42" s="207" t="s">
        <v>103</v>
      </c>
    </row>
    <row r="43" spans="1:5" s="5" customFormat="1" ht="27.75" hidden="1" customHeight="1" x14ac:dyDescent="0.2">
      <c r="A43" s="113"/>
      <c r="B43" s="113"/>
      <c r="C43" s="129"/>
      <c r="D43" s="95"/>
      <c r="E43" s="133"/>
    </row>
    <row r="44" spans="1:5" s="5" customFormat="1" ht="31.5" hidden="1" customHeight="1" x14ac:dyDescent="0.2">
      <c r="A44" s="113"/>
      <c r="B44" s="113"/>
      <c r="C44" s="132"/>
      <c r="D44" s="95"/>
      <c r="E44" s="126"/>
    </row>
    <row r="45" spans="1:5" s="5" customFormat="1" ht="28.5" hidden="1" customHeight="1" x14ac:dyDescent="0.2">
      <c r="A45" s="113"/>
      <c r="B45" s="113"/>
      <c r="C45" s="712" t="s">
        <v>67</v>
      </c>
      <c r="D45" s="713"/>
      <c r="E45" s="714"/>
    </row>
    <row r="46" spans="1:5" s="5" customFormat="1" ht="39" hidden="1" customHeight="1" x14ac:dyDescent="0.2">
      <c r="A46" s="49"/>
      <c r="B46" s="49"/>
      <c r="C46" s="688" t="s">
        <v>66</v>
      </c>
      <c r="D46" s="689"/>
      <c r="E46" s="709"/>
    </row>
    <row r="47" spans="1:5" s="5" customFormat="1" ht="41.25" hidden="1" customHeight="1" x14ac:dyDescent="0.2">
      <c r="A47" s="49"/>
      <c r="B47" s="49"/>
      <c r="C47" s="116" t="s">
        <v>58</v>
      </c>
      <c r="D47" s="116" t="s">
        <v>58</v>
      </c>
      <c r="E47" s="116" t="s">
        <v>58</v>
      </c>
    </row>
    <row r="48" spans="1:5" s="5" customFormat="1" ht="27.75" hidden="1" customHeight="1" x14ac:dyDescent="0.2">
      <c r="A48" s="49"/>
      <c r="B48" s="49"/>
      <c r="C48" s="49"/>
      <c r="D48" s="107"/>
      <c r="E48" s="107"/>
    </row>
    <row r="49" spans="1:8" s="5" customFormat="1" ht="31.5" hidden="1" customHeight="1" x14ac:dyDescent="0.2">
      <c r="A49" s="49"/>
      <c r="B49" s="49"/>
      <c r="C49" s="49"/>
      <c r="D49" s="75"/>
      <c r="E49" s="75"/>
    </row>
    <row r="50" spans="1:8" s="5" customFormat="1" ht="33.75" hidden="1" customHeight="1" x14ac:dyDescent="0.2">
      <c r="A50" s="49"/>
      <c r="B50" s="49"/>
      <c r="C50" s="49"/>
      <c r="D50" s="75"/>
      <c r="E50" s="75"/>
    </row>
    <row r="51" spans="1:8" s="5" customFormat="1" ht="35.25" hidden="1" customHeight="1" x14ac:dyDescent="0.2">
      <c r="A51" s="49"/>
      <c r="B51" s="49"/>
      <c r="C51" s="49"/>
      <c r="D51" s="75"/>
      <c r="E51" s="75"/>
    </row>
    <row r="52" spans="1:8" s="5" customFormat="1" ht="36" hidden="1" customHeight="1" x14ac:dyDescent="0.2">
      <c r="A52" s="49"/>
      <c r="B52" s="49"/>
      <c r="C52" s="49"/>
      <c r="D52" s="107"/>
      <c r="E52" s="107"/>
    </row>
    <row r="53" spans="1:8" s="5" customFormat="1" ht="41.25" hidden="1" customHeight="1" x14ac:dyDescent="0.2">
      <c r="A53" s="49"/>
      <c r="B53" s="49"/>
      <c r="C53" s="49"/>
      <c r="D53" s="108"/>
      <c r="E53" s="108"/>
    </row>
    <row r="54" spans="1:8" s="5" customFormat="1" ht="42" hidden="1" customHeight="1" x14ac:dyDescent="0.2">
      <c r="A54" s="49"/>
      <c r="B54" s="49"/>
      <c r="C54" s="49"/>
      <c r="D54" s="20"/>
      <c r="E54" s="20"/>
    </row>
    <row r="55" spans="1:8" s="5" customFormat="1" ht="41.25" hidden="1" customHeight="1" x14ac:dyDescent="0.2">
      <c r="A55" s="49"/>
      <c r="B55" s="50"/>
      <c r="C55" s="50"/>
      <c r="D55" s="109"/>
      <c r="E55" s="109"/>
      <c r="H55" s="52"/>
    </row>
    <row r="56" spans="1:8" s="5" customFormat="1" ht="28.5" hidden="1" customHeight="1" x14ac:dyDescent="0.2">
      <c r="A56" s="49"/>
      <c r="B56" s="50"/>
      <c r="C56" s="50"/>
      <c r="D56" s="110"/>
      <c r="E56" s="110"/>
      <c r="F56" s="26"/>
      <c r="G56" s="26"/>
      <c r="H56" s="26"/>
    </row>
    <row r="57" spans="1:8" s="5" customFormat="1" ht="51" hidden="1" customHeight="1" x14ac:dyDescent="0.2">
      <c r="A57" s="49"/>
      <c r="B57" s="50"/>
      <c r="C57" s="50"/>
      <c r="D57" s="111"/>
      <c r="E57" s="111"/>
      <c r="F57" s="42"/>
      <c r="G57" s="103"/>
      <c r="H57" s="26"/>
    </row>
    <row r="58" spans="1:8" s="5" customFormat="1" ht="36.75" hidden="1" customHeight="1" x14ac:dyDescent="0.2">
      <c r="A58" s="49"/>
      <c r="B58" s="50"/>
      <c r="C58" s="50"/>
      <c r="D58" s="20"/>
      <c r="E58" s="20"/>
      <c r="F58" s="59"/>
      <c r="G58" s="103"/>
      <c r="H58" s="26"/>
    </row>
    <row r="59" spans="1:8" s="5" customFormat="1" ht="67.5" hidden="1" customHeight="1" x14ac:dyDescent="0.2">
      <c r="A59" s="49"/>
      <c r="B59" s="50"/>
      <c r="C59" s="50"/>
      <c r="D59" s="112"/>
      <c r="E59" s="112"/>
      <c r="F59" s="59"/>
      <c r="G59" s="26"/>
      <c r="H59" s="26"/>
    </row>
    <row r="60" spans="1:8" s="5" customFormat="1" ht="41.25" hidden="1" customHeight="1" x14ac:dyDescent="0.2">
      <c r="A60" s="49"/>
      <c r="B60" s="50"/>
      <c r="C60" s="50"/>
      <c r="D60" s="110"/>
      <c r="E60" s="110"/>
      <c r="F60" s="60"/>
    </row>
    <row r="61" spans="1:8" s="5" customFormat="1" ht="42.75" hidden="1" customHeight="1" x14ac:dyDescent="0.2">
      <c r="A61" s="49"/>
      <c r="B61" s="50"/>
      <c r="C61" s="50"/>
      <c r="D61" s="17"/>
      <c r="E61" s="17"/>
      <c r="F61" s="105"/>
    </row>
    <row r="62" spans="1:8" s="5" customFormat="1" ht="51.75" hidden="1" customHeight="1" x14ac:dyDescent="0.2">
      <c r="A62" s="49"/>
      <c r="B62" s="50"/>
      <c r="C62" s="50"/>
      <c r="D62" s="56"/>
      <c r="E62" s="56"/>
      <c r="F62" s="60"/>
    </row>
    <row r="63" spans="1:8" s="5" customFormat="1" ht="45" hidden="1" customHeight="1" x14ac:dyDescent="0.2">
      <c r="A63" s="49"/>
      <c r="B63" s="50"/>
      <c r="C63" s="50"/>
      <c r="D63" s="57"/>
      <c r="E63" s="57"/>
      <c r="F63" s="60"/>
    </row>
    <row r="64" spans="1:8" s="5" customFormat="1" ht="54.75" hidden="1" customHeight="1" x14ac:dyDescent="0.2">
      <c r="A64" s="49"/>
      <c r="B64" s="50"/>
      <c r="C64" s="50"/>
      <c r="D64" s="58"/>
      <c r="E64" s="58"/>
      <c r="F64" s="60"/>
    </row>
    <row r="65" spans="1:5" s="5" customFormat="1" ht="64.5" hidden="1" customHeight="1" x14ac:dyDescent="0.2">
      <c r="A65" s="49"/>
      <c r="B65" s="50"/>
      <c r="C65" s="50"/>
      <c r="D65" s="4"/>
      <c r="E65" s="4"/>
    </row>
    <row r="66" spans="1:5" s="5" customFormat="1" ht="66" hidden="1" customHeight="1" x14ac:dyDescent="0.2">
      <c r="A66" s="49"/>
      <c r="B66" s="50"/>
      <c r="C66" s="50"/>
      <c r="D66" s="63"/>
      <c r="E66" s="63"/>
    </row>
    <row r="67" spans="1:5" ht="75.75" hidden="1" customHeight="1" x14ac:dyDescent="0.2">
      <c r="D67" s="104"/>
      <c r="E67" s="104"/>
    </row>
    <row r="68" spans="1:5" ht="42" hidden="1" customHeight="1" x14ac:dyDescent="0.2">
      <c r="D68" s="81"/>
      <c r="E68" s="81"/>
    </row>
    <row r="69" spans="1:5" ht="28.5" hidden="1" customHeight="1" x14ac:dyDescent="0.2">
      <c r="D69" s="35"/>
      <c r="E69" s="35"/>
    </row>
    <row r="70" spans="1:5" ht="24.75" hidden="1" customHeight="1" x14ac:dyDescent="0.2">
      <c r="D70" s="35"/>
      <c r="E70" s="35"/>
    </row>
    <row r="71" spans="1:5" ht="39" hidden="1" customHeight="1" x14ac:dyDescent="0.2">
      <c r="D71" s="82"/>
      <c r="E71" s="82"/>
    </row>
    <row r="72" spans="1:5" hidden="1" x14ac:dyDescent="0.2">
      <c r="D72" s="8"/>
      <c r="E72" s="8"/>
    </row>
    <row r="73" spans="1:5" hidden="1" x14ac:dyDescent="0.2"/>
    <row r="74" spans="1:5" hidden="1" x14ac:dyDescent="0.2"/>
    <row r="75" spans="1:5" ht="18.75" hidden="1" customHeight="1" x14ac:dyDescent="0.2">
      <c r="D75" s="36"/>
      <c r="E75" s="36"/>
    </row>
    <row r="77" spans="1:5" x14ac:dyDescent="0.2">
      <c r="D77" s="16"/>
      <c r="E77" s="16"/>
    </row>
    <row r="81" spans="4:5" ht="15" thickBot="1" x14ac:dyDescent="0.25"/>
    <row r="82" spans="4:5" x14ac:dyDescent="0.2">
      <c r="D82" s="11"/>
      <c r="E82" s="11"/>
    </row>
    <row r="85" spans="4:5" x14ac:dyDescent="0.2">
      <c r="D85" s="14"/>
      <c r="E85" s="14"/>
    </row>
  </sheetData>
  <mergeCells count="23">
    <mergeCell ref="H7:H8"/>
    <mergeCell ref="A8:A9"/>
    <mergeCell ref="G9:G11"/>
    <mergeCell ref="A11:A12"/>
    <mergeCell ref="C46:E46"/>
    <mergeCell ref="A17:A18"/>
    <mergeCell ref="A20:A21"/>
    <mergeCell ref="A23:A24"/>
    <mergeCell ref="A26:B26"/>
    <mergeCell ref="A14:A15"/>
    <mergeCell ref="G14:G16"/>
    <mergeCell ref="C45:E45"/>
    <mergeCell ref="C40:E40"/>
    <mergeCell ref="C41:D41"/>
    <mergeCell ref="C42:D42"/>
    <mergeCell ref="C33:D33"/>
    <mergeCell ref="A5:A6"/>
    <mergeCell ref="A1:E1"/>
    <mergeCell ref="A2:E2"/>
    <mergeCell ref="A3:B4"/>
    <mergeCell ref="C3:C4"/>
    <mergeCell ref="D3:D4"/>
    <mergeCell ref="E3:E4"/>
  </mergeCells>
  <pageMargins left="0.37" right="0.2" top="0.17" bottom="0.17" header="0.2" footer="0.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8</vt:i4>
      </vt:variant>
    </vt:vector>
  </HeadingPairs>
  <TitlesOfParts>
    <vt:vector size="20" baseType="lpstr">
      <vt:lpstr>CDYDSG</vt:lpstr>
      <vt:lpstr>K19DLT1B</vt:lpstr>
      <vt:lpstr>DƯỢC K13</vt:lpstr>
      <vt:lpstr> KHOA 13 YS,  ĐD, YSYH</vt:lpstr>
      <vt:lpstr>VH11001,2 (LOP 10) </vt:lpstr>
      <vt:lpstr>VH9001 (LOP 12)</vt:lpstr>
      <vt:lpstr>VH10001, 2 (Lop 11)</vt:lpstr>
      <vt:lpstr> KHOA 13- SPMN</vt:lpstr>
      <vt:lpstr> KHOA 13- KE TOAN,  KTCBMA</vt:lpstr>
      <vt:lpstr> KHOA 13-LOP CNTT</vt:lpstr>
      <vt:lpstr> KHOA 12 SPMN</vt:lpstr>
      <vt:lpstr>Sheet1</vt:lpstr>
      <vt:lpstr>' KHOA 12 SPMN'!Print_Area</vt:lpstr>
      <vt:lpstr>' KHOA 13- KE TOAN,  KTCBMA'!Print_Area</vt:lpstr>
      <vt:lpstr>' KHOA 13- SPMN'!Print_Area</vt:lpstr>
      <vt:lpstr>' KHOA 13 YS,  ĐD, YSYH'!Print_Area</vt:lpstr>
      <vt:lpstr>' KHOA 13-LOP CNTT'!Print_Area</vt:lpstr>
      <vt:lpstr>'VH10001, 2 (Lop 11)'!Print_Area</vt:lpstr>
      <vt:lpstr>'VH11001,2 (LOP 10) '!Print_Area</vt:lpstr>
      <vt:lpstr>'VH9001 (LOP 12)'!Print_Area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Dang Le Phan Danh</dc:creator>
  <cp:lastModifiedBy>MinhAnh</cp:lastModifiedBy>
  <cp:lastPrinted>2020-10-13T00:39:46Z</cp:lastPrinted>
  <dcterms:created xsi:type="dcterms:W3CDTF">2009-04-28T08:30:18Z</dcterms:created>
  <dcterms:modified xsi:type="dcterms:W3CDTF">2020-10-13T00:40:14Z</dcterms:modified>
</cp:coreProperties>
</file>