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240" windowWidth="15600" windowHeight="8580" tabRatio="682" firstSheet="8" activeTab="10"/>
  </bookViews>
  <sheets>
    <sheet name="CDYDSG" sheetId="1245" r:id="rId1"/>
    <sheet name="DƯỢC K13" sheetId="1244" r:id="rId2"/>
    <sheet name=" KHOA 13 YS,  ĐD, YSYH" sheetId="1243" r:id="rId3"/>
    <sheet name=" LOP ON THI CCTH" sheetId="1242" r:id="rId4"/>
    <sheet name=" KHOA 14" sheetId="1232" r:id="rId5"/>
    <sheet name="VH11001,2 (LOP 10) " sheetId="1205" r:id="rId6"/>
    <sheet name="VH9001 (LOP 12)" sheetId="1203" r:id="rId7"/>
    <sheet name="VH10001, 2 (Lop 11)" sheetId="1204" r:id="rId8"/>
    <sheet name=" KHOA 13- SPMN" sheetId="1141" r:id="rId9"/>
    <sheet name=" KHOA 13- KE TOAN,  KTCBMA" sheetId="1130" r:id="rId10"/>
    <sheet name=" KHOA 13-LOP CNTT" sheetId="1116" r:id="rId11"/>
    <sheet name="Sheet1" sheetId="1229" r:id="rId12"/>
  </sheets>
  <definedNames>
    <definedName name="_xlnm.Print_Area" localSheetId="9">' KHOA 13- KE TOAN,  KTCBMA'!$A$1:$E$26</definedName>
    <definedName name="_xlnm.Print_Area" localSheetId="8">' KHOA 13- SPMN'!$A$1:$D$26</definedName>
    <definedName name="_xlnm.Print_Area" localSheetId="2">' KHOA 13 YS,  ĐD, YSYH'!$A:$E</definedName>
    <definedName name="_xlnm.Print_Area" localSheetId="10">' KHOA 13-LOP CNTT'!$A$1:$D$26</definedName>
    <definedName name="_xlnm.Print_Area" localSheetId="4">' KHOA 14'!$A$1:$D$26</definedName>
    <definedName name="_xlnm.Print_Area" localSheetId="3">' LOP ON THI CCTH'!$A$1:$D$26</definedName>
    <definedName name="_xlnm.Print_Area" localSheetId="7">'VH10001, 2 (Lop 11)'!$A$1:$E$72</definedName>
    <definedName name="_xlnm.Print_Area" localSheetId="5">'VH11001,2 (LOP 10) '!$A$1:$E$37</definedName>
    <definedName name="_xlnm.Print_Area" localSheetId="6">'VH9001 (LOP 12)'!$A$1:$F$47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245" l="1"/>
  <c r="A14" i="1245" s="1"/>
  <c r="A17" i="1245" s="1"/>
  <c r="A20" i="1245" s="1"/>
  <c r="A23" i="1245" s="1"/>
  <c r="A26" i="1245" s="1"/>
  <c r="A2" i="1245" s="1"/>
  <c r="A10" i="1244"/>
  <c r="A13" i="1244"/>
  <c r="A16" i="1244"/>
  <c r="A19" i="1244" s="1"/>
  <c r="A22" i="1244" s="1"/>
  <c r="A25" i="1244" s="1"/>
  <c r="A2" i="1244" s="1"/>
  <c r="A10" i="1243"/>
  <c r="A13" i="1243" s="1"/>
  <c r="A16" i="1243" s="1"/>
  <c r="A19" i="1243" s="1"/>
  <c r="A22" i="1243" s="1"/>
  <c r="A25" i="1243" s="1"/>
  <c r="A2" i="1243" s="1"/>
  <c r="A10" i="1242" l="1"/>
  <c r="A13" i="1242" s="1"/>
  <c r="A16" i="1242" s="1"/>
  <c r="A19" i="1242" s="1"/>
  <c r="A22" i="1242" s="1"/>
  <c r="A25" i="1242" s="1"/>
  <c r="A2" i="1242" s="1"/>
  <c r="A10" i="1232" l="1"/>
  <c r="A13" i="1232" l="1"/>
  <c r="A16" i="1232" s="1"/>
  <c r="A19" i="1232" s="1"/>
  <c r="A22" i="1232" s="1"/>
  <c r="A25" i="1232" s="1"/>
  <c r="A2" i="1232" s="1"/>
  <c r="A10" i="1130" l="1"/>
  <c r="A13" i="1130" s="1"/>
  <c r="A16" i="1130" s="1"/>
  <c r="A19" i="1130" s="1"/>
  <c r="A22" i="1130" s="1"/>
  <c r="A25" i="1130" s="1"/>
  <c r="A2" i="1130" s="1"/>
  <c r="A13" i="1205" l="1"/>
  <c r="A18" i="1205" s="1"/>
  <c r="A23" i="1205" s="1"/>
  <c r="A28" i="1205" s="1"/>
  <c r="A33" i="1205" s="1"/>
  <c r="A36" i="1205" s="1"/>
  <c r="A2" i="1205" s="1"/>
  <c r="A12" i="1204"/>
  <c r="A17" i="1204" s="1"/>
  <c r="A22" i="1204" s="1"/>
  <c r="A26" i="1204" s="1"/>
  <c r="A29" i="1204" s="1"/>
  <c r="A32" i="1204" s="1"/>
  <c r="A2" i="1204" s="1"/>
  <c r="A13" i="1203"/>
  <c r="A23" i="1203" s="1"/>
  <c r="A33" i="1203" s="1"/>
  <c r="A38" i="1203" s="1"/>
  <c r="A43" i="1203" s="1"/>
  <c r="A46" i="1203" s="1"/>
  <c r="A2" i="1203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sharedStrings.xml><?xml version="1.0" encoding="utf-8"?>
<sst xmlns="http://schemas.openxmlformats.org/spreadsheetml/2006/main" count="668" uniqueCount="265">
  <si>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</si>
  <si>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</si>
  <si>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</si>
  <si>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</si>
  <si>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</si>
  <si>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</si>
  <si>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</si>
  <si>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</si>
  <si>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</si>
  <si>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</si>
  <si>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</si>
  <si>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</si>
  <si>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THỜI KHÓA BIỂU- KHÓA 13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</si>
  <si>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</si>
  <si>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</si>
  <si>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</si>
  <si>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</si>
  <si>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</si>
  <si>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</si>
  <si>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</si>
  <si>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</si>
  <si>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</si>
  <si>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</si>
  <si>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</si>
  <si>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</si>
  <si>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</si>
  <si>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</si>
  <si>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</si>
  <si>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</si>
  <si>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</si>
  <si>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</si>
  <si>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</si>
  <si>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</si>
  <si>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</si>
  <si>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</si>
  <si>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</si>
  <si>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</si>
  <si>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</si>
  <si>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</si>
  <si>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</si>
  <si>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</si>
  <si>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</si>
  <si>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</si>
  <si>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</si>
  <si>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</si>
  <si>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</si>
  <si>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</si>
  <si>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</si>
  <si>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</si>
  <si>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</si>
  <si>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</si>
  <si>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</si>
  <si>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</si>
  <si>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</si>
  <si>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Thời gian</t>
  </si>
  <si>
    <t>Tiết</t>
  </si>
  <si>
    <t>TRƯỜNG TRUNG CẤP BÁCH KHOA TP.HỒ CHÍ MINH</t>
  </si>
  <si>
    <t>p</t>
  </si>
  <si>
    <t>13g15-14g00</t>
  </si>
  <si>
    <t>14g00-14g45</t>
  </si>
  <si>
    <t>15g00-15g45</t>
  </si>
  <si>
    <t>15g45-16g30</t>
  </si>
  <si>
    <t xml:space="preserve">Tâm lý &amp; GDMN 1 (1 Tiết) </t>
  </si>
  <si>
    <t>16g30-17h15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</si>
  <si>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</si>
  <si>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</si>
  <si>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</si>
  <si>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>16g30-17g15</t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</si>
  <si>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</si>
  <si>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</si>
  <si>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t xml:space="preserve"> Thi Photoshop 1 ngay 23/8/20; Thi lại 24/9/2020</t>
  </si>
  <si>
    <t>14g00-14g64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</si>
  <si>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</si>
  <si>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</si>
  <si>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</si>
  <si>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</si>
  <si>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</si>
  <si>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</si>
  <si>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</si>
  <si>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</si>
  <si>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</si>
  <si>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</si>
  <si>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</si>
  <si>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</si>
  <si>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</si>
  <si>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</si>
  <si>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</si>
  <si>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</si>
  <si>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</si>
  <si>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</si>
  <si>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Ngày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</si>
  <si>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</si>
  <si>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</si>
  <si>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</si>
  <si>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</si>
  <si>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Buổi</t>
  </si>
  <si>
    <t>Chiều</t>
  </si>
  <si>
    <t>7h30-8h15</t>
  </si>
  <si>
    <t>8h15-9h00</t>
  </si>
  <si>
    <t>9h15-10h00</t>
  </si>
  <si>
    <t>10h00-10h45</t>
  </si>
  <si>
    <r>
      <t xml:space="preserve">LỚP VH9002 và VH9001 (chuyên ngành Kỹ thuật CBMA </t>
    </r>
    <r>
      <rPr>
        <b/>
        <sz val="12"/>
        <color rgb="FFFF0000"/>
        <rFont val="Times New Roman"/>
        <family val="1"/>
      </rPr>
      <t>- Phòng 16 (Lớp 12B2)</t>
    </r>
  </si>
  <si>
    <r>
      <t xml:space="preserve">LỚP VH11001 </t>
    </r>
    <r>
      <rPr>
        <b/>
        <sz val="14"/>
        <color rgb="FFFF0000"/>
        <rFont val="Times New Roman"/>
        <family val="1"/>
      </rPr>
      <t>(Phòng học 9)-Lớp 10B1</t>
    </r>
  </si>
  <si>
    <r>
      <t xml:space="preserve">LỚP VH11002 </t>
    </r>
    <r>
      <rPr>
        <b/>
        <sz val="14"/>
        <color rgb="FFFF0000"/>
        <rFont val="Times New Roman"/>
        <family val="1"/>
      </rPr>
      <t>(Phòng học 9)- Lớp 10B1</t>
    </r>
  </si>
  <si>
    <t>Thi Kế toán Thương mại - Dịch vụ ngày 04/10/20; Thi lại 15/11/2020</t>
  </si>
  <si>
    <t>Thực tập Photoshop (1/2)-T. Đồng-P9</t>
  </si>
  <si>
    <t>Thực tập Photoshop (1/2)-T. Đồng-P9 (từ 13h15 đến 16h30)</t>
  </si>
  <si>
    <t>Thi Tổ chức thực hiện chương trình Giáo dục mầm non thi 15/11/2020</t>
  </si>
  <si>
    <t>Thi TK Web cơ bản  ngay 28/10/2020; Thi lại 07/11/2020</t>
  </si>
  <si>
    <t>10h45-11h30</t>
  </si>
  <si>
    <t>Sáng (tăng tiết)</t>
  </si>
  <si>
    <t>THỜI KHÓA BIỂU- KHÓA 14</t>
  </si>
  <si>
    <t>LỚP NGÀY KHÓA 14 - NGÀNH CNTT, DƯỢC, KẾ TOÁN, KỸ THUẬT CBMA, ĐIỀU DƯỠNG, Y SĨ -HỆ TRUNG CẤP</t>
  </si>
  <si>
    <t>LỚP TỐI KHÓA 14 - NGÀNH CNTT, DƯỢC, KẾ TOÁN, KỸ THUẬT CBMA, ĐIỀU DƯỠNG, Y SĨ -HỆ TRUNG CẤP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</si>
  <si>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</si>
  <si>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</si>
  <si>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</si>
  <si>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Chiều (tăng tiết)</t>
  </si>
  <si>
    <t xml:space="preserve">Sáng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</si>
  <si>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</si>
  <si>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</si>
  <si>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</si>
  <si>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Thi Thuế nhà nước 05/12/2020</t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</si>
  <si>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</si>
  <si>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t>TH. Phần mềm kế toán (2/8)
T. Bao-P. TH</t>
  </si>
  <si>
    <t>Tâm lý &amp; GDMN 2</t>
  </si>
  <si>
    <t>Thi Múa ngày 10/12/2020</t>
  </si>
  <si>
    <t>Thi Thực hành Kế toán trên Excel ngày 12/12/2020</t>
  </si>
  <si>
    <t>Thực tập Chế biến món ăn TT (từ 14/12/2020 đến 26/12/2020)</t>
  </si>
  <si>
    <t>LT. Tin học (2/5)-Phòng 9-T. Duy -3 tiết (từ 7h30 đến 10h00)</t>
  </si>
  <si>
    <t>Thi Lý thuyết CBMA 2 (18/12/2020)</t>
  </si>
  <si>
    <t>Vẽ kỹ thuật (Autocad)</t>
  </si>
  <si>
    <t>Thiết kế Web NC1 (12/13-T. Vĩnh-P. Máy)-4 tiết (18h00 đến 21h00)</t>
  </si>
  <si>
    <t>Thiết kế Web NC1 (11/13-T. Vĩnh-P. Máy)-5 tiết (7h30 đến 11h30)</t>
  </si>
  <si>
    <t>Quản trị mạng Windows Server 2003 (9/9) -T. Nhanh-P. Máy-5 tiết (từ 7h30 đến 11h30)</t>
  </si>
  <si>
    <t>Tiếng Anh (2/23)-T. Hoàng- (18h00-P9) (HS nhập học trễ, học lại)</t>
  </si>
  <si>
    <t>Tiếng Anh (2/23)-T. Hoàng-P9</t>
  </si>
  <si>
    <t>Kế toán các tổ chức tín dụng (7/11-C. Trang)-P13</t>
  </si>
  <si>
    <t>Tiếng Anh (2/23)-T. Hoàng-P9 (HS nhập học trễ, học lại)</t>
  </si>
  <si>
    <t>Sổ Kế toán thực tế (8/15)-C. Trinh-P13</t>
  </si>
  <si>
    <t>Kế toán Chi phí (10/12-T. Trung)-P13</t>
  </si>
  <si>
    <t>Thi Thực hành Kế toán trên Excel 12/12/2020</t>
  </si>
  <si>
    <t>Kế toán các tổ chức tín dụng (8/11-C. Trang)-P13</t>
  </si>
  <si>
    <t>Phần mềm Kế toán (2/11)-T. Bao-P.13</t>
  </si>
  <si>
    <t>TH. CBMA 2 (7/18)-
P. TH Nấu ăn  -C. Vy-5 tiết</t>
  </si>
  <si>
    <t>TH. CBMA 2 (8/18)-
P. TH Nấu ăn  -C. Vy-5 tiết</t>
  </si>
  <si>
    <t>Phương pháp cho trẻ làm quen với tác phẩm văn học (16/19)-C. Chi - P16</t>
  </si>
  <si>
    <t>Phương pháp cho trẻ làm quen với tác phẩm văn học (17/19)-C. Chi - P16</t>
  </si>
  <si>
    <t>Tiếng Anh 1 (2/15)-T. Hoàng-P9 (HS nhập học trễ, học lại)</t>
  </si>
  <si>
    <t>Tiếng Anh 1 (2/15)-T. Hoàng-P9</t>
  </si>
  <si>
    <t>Phương pháp cho trẻ làm quen với Toán (15/19)- C. K. Anh- P16</t>
  </si>
  <si>
    <t>Phương pháp tổ chức hoạt động tạo hình cho trẻ (10/19)- P16-C. X. Anh</t>
  </si>
  <si>
    <t>Phương pháp tổ chức hoạt động tạo hình cho trẻ (11/19)- P16-C. X. Anh</t>
  </si>
  <si>
    <t>Học sinh nghỉ học Văn hóa (theo kế hoạch đã thông báo)</t>
  </si>
  <si>
    <t>Giáo dục Quốc phòng và An ninh (12/15) - Phòng 9 - T. Duy -3 tiết (từ 18h00 đến 20h30)</t>
  </si>
  <si>
    <t>Giáo dục Quốc phòng và An ninh (13/15) - Phòng 9 - T. Duy -3 tiết (từ 18h00 đến 20h30)</t>
  </si>
  <si>
    <t>Giáo dục Quốc phòng và An ninh (14/15) - Phòng 9 - T. Duy -3 tiết (từ 18h00 đến 20h30)</t>
  </si>
  <si>
    <t>Giáo dục Quốc phòng và An ninh (15/15) - Phòng 9 - T. Duy -3 tiết (từ 18h00 đến 20h30)</t>
  </si>
  <si>
    <t>LT. Tin học (1/4)-T. Duy-P11</t>
  </si>
  <si>
    <t>Giáo dục Quốc phòng và An ninh (8/13) - Phòng 9 - T. Duy -4 tiết (từ 7h30 đến 10h45)</t>
  </si>
  <si>
    <t>Giáo dục Quốc phòng và An ninh (9/13) - Phòng 9 - T. Duy -4 tiết (từ 7h30 đến 10h45)</t>
  </si>
  <si>
    <t>Giáo dục Quốc phòng và An ninh (10/13) - Phòng 9 - T. Duy -4 tiết (từ 7h30 đến 10h45)</t>
  </si>
  <si>
    <t>TH. Tin học (2/10)-P. Máy-T. Duy -3 tiết (từ 13h15 đến 16h30)- (Lớp KTCBMA14A; CNTT14A; KT14A + Học lại)</t>
  </si>
  <si>
    <t>TH. Tin học (2/10)-P. Máy-T. Duy -4 tiết (từ 7h30 đến 10h45)-Lớp ĐD14A; YSĐD14A; D14B)</t>
  </si>
  <si>
    <t>LỚP VH10001, VH10002, VH11001 (ÔN THI CHỨNG CHỈ TIN HỌC)</t>
  </si>
  <si>
    <t>LỚP VH9001, VH9002 (ÔN THI CHỨNG CHỈ TIN HỌC)</t>
  </si>
  <si>
    <t>LT. TIN HỌC (2/3)-P9-T. DUY</t>
  </si>
  <si>
    <t>TH. TIN HỌC (1/6)-P. Máy-T. Duy (Lớp VH10001)</t>
  </si>
  <si>
    <t>TH. TIN HỌC (1/6)-P. Máy-T. Duy (Lớp VH9002)</t>
  </si>
  <si>
    <t>TH. TIN HỌC (1/6)-P. Máy-T. Duy (Lớp VH10002, VH110001)- 13h15</t>
  </si>
  <si>
    <t>LT. TIN HỌC (1/3)-P9-T. DUY -13h15</t>
  </si>
  <si>
    <t>TH. TIN HỌC (1/6)-P. Máy-T. Duy (Lớp VH9001)</t>
  </si>
  <si>
    <t>TH. TIN HỌC (2/6)-P. Máy-T. Duy (Lớp VH10001)</t>
  </si>
  <si>
    <t>TH. TIN HỌC (3/6)-P. Máy-T. Duy (Lớp VH10002, VH110001)- 13h15</t>
  </si>
  <si>
    <t>TH. TIN HỌC (2/6)-P. Máy-T. Duy (Lớp VH10002, VH110001)- 13h15</t>
  </si>
  <si>
    <t>LT. TIN HỌC (3/3)-P9-T. DUY</t>
  </si>
  <si>
    <t>TH. TIN HỌC (3/6)-P. Máy-T. Duy (Lớp VH10001)-13h15</t>
  </si>
  <si>
    <t>TH. TIN HỌC (2/6)-P. Máy-T. Duy (Lớp VH9001)</t>
  </si>
  <si>
    <t>TH. TIN HỌC (3/6)-P. Máy-T. Duy (Lớp VH9001)</t>
  </si>
  <si>
    <t>TH. TIN HỌC (3/6)-P. Máy-T. Duy (Lớp VH9002)</t>
  </si>
  <si>
    <t>TH. TIN HỌC (2/6)-P. Máy-T. Duy (Lớp VH9002)</t>
  </si>
  <si>
    <t>Thiết kế Web NC1 (13/13-T. Vĩnh-P. Máy)-4 tiết (13h15 đến 16h30)</t>
  </si>
  <si>
    <r>
      <t>Thực tập Chế biến món ăn TT (từ 14/12/2020 đến 26/12/2020) +</t>
    </r>
    <r>
      <rPr>
        <b/>
        <sz val="9"/>
        <color rgb="FFFF0000"/>
        <rFont val="Times New Roman"/>
        <family val="1"/>
      </rPr>
      <t xml:space="preserve"> Hạn chót nộp BC. TT Quy trình CB trong bếp ăn CN (20h00-VP. Đào tạo)</t>
    </r>
  </si>
  <si>
    <t>Học sinh nghỉ học Văn hóa (theo kế hoạch đã thông báo). Học ôn thi Chứng chỉ Tin học theo lịch đã thông báo</t>
  </si>
  <si>
    <t>KIỂM SOÁT NK(6/6) 29/11/2020 thi 12/12/20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</si>
  <si>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</si>
  <si>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</si>
  <si>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</si>
  <si>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</si>
  <si>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</si>
  <si>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</si>
  <si>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</si>
  <si>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</si>
  <si>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</si>
  <si>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tho 26/12</t>
  </si>
  <si>
    <t>YHCT(3/3) BS.Khang học xong 6/12 thi 26/12/20</t>
  </si>
  <si>
    <t>BỆNH HỌC YHCT THI 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</si>
  <si>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</si>
  <si>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</si>
  <si>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</si>
  <si>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</si>
  <si>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</si>
  <si>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</si>
  <si>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</si>
  <si>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</si>
  <si>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</si>
  <si>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</si>
  <si>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</si>
  <si>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</si>
  <si>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</si>
  <si>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</si>
  <si>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</si>
  <si>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</si>
  <si>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</si>
  <si>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</si>
  <si>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</si>
  <si>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</si>
  <si>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</si>
  <si>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</si>
  <si>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</si>
  <si>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</si>
  <si>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</si>
  <si>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</si>
  <si>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</si>
  <si>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</si>
  <si>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</si>
  <si>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 xml:space="preserve">TTBV HÓC MÔN THEO KẾ HOẠCH (học môn: Đông dược và thừa kế sáng 11h- 12h30)   BS.Mai -3t, tại BV </t>
  </si>
  <si>
    <t xml:space="preserve">TTBV HÓC MÔN THEO KẾ HOẠCH  (học môn: Đông dược và thừa kế sáng 11h- 12h30)   BS.Mai -3t, tại BV </t>
  </si>
  <si>
    <t>LỚP NGÀY KHÓA 13- LỚP YS13A, 13B-HỆ TRUNG CẤP</t>
  </si>
  <si>
    <t>LỚP NGÀY KHÓA 13 (YSYHCT13A)-HỆ TRUNG CẤP</t>
  </si>
  <si>
    <t>LỚP TỐI KHÓA 13 (ĐD13A, HỆ TRUNG CẤP</t>
  </si>
  <si>
    <t>13h30 Thi Y học cổ truyền p.16</t>
  </si>
  <si>
    <t>13h30 Thi Lý luận YHCT, P.16</t>
  </si>
  <si>
    <t>13h30 Thi YHCT.P.16</t>
  </si>
  <si>
    <t>Tổ chức y tế (2/6) C.Phụng-5t, p.16</t>
  </si>
  <si>
    <t xml:space="preserve">
GHI CHÚ: Lịch thi Tuần tiếp theo
</t>
  </si>
  <si>
    <t>LT KIỂM NGHIỆM (3/6) T.LỢI P15</t>
  </si>
  <si>
    <t>LÝ THUYẾT DƯỢC LÂM SÀNG (5/8) T.ĐỨC P.15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</si>
  <si>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</si>
  <si>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>NGHỈ ÔN THI</t>
  </si>
  <si>
    <t>TH DƯỢC LÝ (15/22) DS.ĐỨC P.TH</t>
  </si>
  <si>
    <t>ANH VĂN (2/23) P.9-T. HOÀNG</t>
  </si>
  <si>
    <t>TH DƯỢC LÝ (14/22) DS.ĐỨC P.TH</t>
  </si>
  <si>
    <t>LỚP D13A, D13B</t>
  </si>
  <si>
    <t>THI HOÁ HỮU CƠ</t>
  </si>
  <si>
    <t>THI HOÁ SINH</t>
  </si>
  <si>
    <t>THI KIỂM NGHIỆM</t>
  </si>
  <si>
    <t xml:space="preserve">   </t>
  </si>
  <si>
    <t>GHI CHÚ</t>
  </si>
  <si>
    <t>VẬT LÝ ĐẠI CƯƠNG (5/10) C THY P.15</t>
  </si>
  <si>
    <t>CHIEU - 13h-17h20</t>
  </si>
  <si>
    <t>KIỂM NGHIỆM (3/6) DS.LỢI P15 (HỌC BỔ SUNG)</t>
  </si>
  <si>
    <t>SANG- 7h30 - 11H50</t>
  </si>
  <si>
    <t>HOÁ PHÂN TÍCH (3/11) C.NGỌC P.15</t>
  </si>
  <si>
    <t>TOI- 17h30-21h00</t>
  </si>
  <si>
    <t>HOÁ PHÂN TÍCH (2/11) C.NGỌC P.16</t>
  </si>
  <si>
    <t>CHIEU 13h15</t>
  </si>
  <si>
    <t>TOI- 17h30</t>
  </si>
  <si>
    <t>CHIEU 13H15</t>
  </si>
  <si>
    <t xml:space="preserve">THỨ 4 </t>
  </si>
  <si>
    <t xml:space="preserve">THỨ 3   </t>
  </si>
  <si>
    <t>CDYDSG</t>
  </si>
  <si>
    <t>TRƯỜNG TRUNG CẤP BÁCH KHOA TP HCM - KHOA DƯỢC</t>
  </si>
  <si>
    <t>Dưỡng sinh xoa bóp bấm huyệt (6/6), BS.mai 5t, p 15</t>
  </si>
  <si>
    <t>PHCN - VLTL (6/6) , BS. Mai -5t, p15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</si>
</sst>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3333FF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12"/>
      <color theme="1"/>
      <name val="Times New Roman"/>
      <family val="1"/>
    </font>
    <font>
      <sz val="14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b/>
      <sz val="12"/>
      <color rgb="FF660033"/>
      <name val="Times New Roman"/>
      <family val="1"/>
    </font>
    <font>
      <b/>
      <sz val="11"/>
      <color theme="5" tint="-0.249977111117893"/>
      <name val="Times New Roman"/>
      <family val="1"/>
    </font>
    <font>
      <sz val="14"/>
      <color rgb="FFFF0000"/>
      <name val="Times New Roman"/>
      <family val="1"/>
    </font>
    <font>
      <sz val="14"/>
      <color rgb="FF00B0F0"/>
      <name val="Times New Roman"/>
      <family val="1"/>
    </font>
    <font>
      <b/>
      <sz val="9"/>
      <color rgb="FF00B0F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7030A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000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03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9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9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8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34" fillId="0" borderId="35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3" fillId="0" borderId="6" xfId="3" applyFont="1" applyFill="1" applyBorder="1" applyAlignment="1">
      <alignment horizontal="center" vertical="center" wrapText="1" shrinkToFit="1"/>
    </xf>
    <xf numFmtId="14" fontId="11" fillId="2" borderId="29" xfId="3" applyNumberFormat="1" applyFont="1" applyFill="1" applyBorder="1" applyAlignment="1">
      <alignment horizontal="center" vertical="center" wrapText="1"/>
    </xf>
    <xf numFmtId="0" fontId="21" fillId="0" borderId="36" xfId="3" applyFont="1" applyFill="1" applyBorder="1" applyAlignment="1">
      <alignment horizontal="center" vertical="center" wrapText="1" shrinkToFi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35" fillId="0" borderId="6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38" fillId="0" borderId="0" xfId="5" applyFont="1" applyFill="1" applyBorder="1" applyAlignment="1">
      <alignment horizontal="center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37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40" fillId="0" borderId="6" xfId="0" applyFont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13" fillId="0" borderId="0" xfId="5" applyFont="1" applyFill="1"/>
    <xf numFmtId="0" fontId="13" fillId="0" borderId="0" xfId="5" applyFont="1" applyFill="1" applyBorder="1"/>
    <xf numFmtId="0" fontId="8" fillId="0" borderId="41" xfId="5" applyFont="1" applyFill="1" applyBorder="1" applyAlignment="1">
      <alignment horizontal="center" vertical="center" shrinkToFit="1"/>
    </xf>
    <xf numFmtId="0" fontId="8" fillId="0" borderId="27" xfId="5" applyFont="1" applyFill="1" applyBorder="1" applyAlignment="1">
      <alignment horizontal="center" vertical="center" shrinkToFit="1"/>
    </xf>
    <xf numFmtId="0" fontId="8" fillId="0" borderId="42" xfId="5" applyFont="1" applyFill="1" applyBorder="1" applyAlignment="1">
      <alignment horizontal="center" vertical="center" shrinkToFit="1"/>
    </xf>
    <xf numFmtId="0" fontId="40" fillId="0" borderId="11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40" fillId="0" borderId="13" xfId="0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 wrapText="1" shrinkToFit="1"/>
    </xf>
    <xf numFmtId="14" fontId="12" fillId="0" borderId="47" xfId="5" applyNumberFormat="1" applyFont="1" applyFill="1" applyBorder="1" applyAlignment="1">
      <alignment horizontal="center" vertical="center"/>
    </xf>
    <xf numFmtId="14" fontId="12" fillId="0" borderId="50" xfId="5" applyNumberFormat="1" applyFont="1" applyFill="1" applyBorder="1" applyAlignment="1">
      <alignment horizontal="center" vertical="center"/>
    </xf>
    <xf numFmtId="0" fontId="42" fillId="0" borderId="40" xfId="3" applyFont="1" applyFill="1" applyBorder="1" applyAlignment="1">
      <alignment horizontal="center" vertical="center" wrapText="1" shrinkToFit="1"/>
    </xf>
    <xf numFmtId="0" fontId="42" fillId="0" borderId="54" xfId="3" applyFont="1" applyFill="1" applyBorder="1" applyAlignment="1">
      <alignment horizontal="center"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 wrapText="1" shrinkToFit="1"/>
    </xf>
    <xf numFmtId="0" fontId="13" fillId="3" borderId="10" xfId="0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 wrapText="1" shrinkToFit="1"/>
    </xf>
    <xf numFmtId="0" fontId="8" fillId="3" borderId="8" xfId="3" applyFont="1" applyFill="1" applyBorder="1" applyAlignment="1">
      <alignment horizontal="center" vertical="center" wrapText="1" shrinkToFi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 shrinkToFit="1"/>
    </xf>
    <xf numFmtId="14" fontId="3" fillId="0" borderId="0" xfId="0" applyNumberFormat="1" applyFont="1" applyFill="1"/>
    <xf numFmtId="0" fontId="43" fillId="0" borderId="2" xfId="3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8" fillId="3" borderId="42" xfId="5" applyFont="1" applyFill="1" applyBorder="1" applyAlignment="1">
      <alignment horizontal="center" vertical="center"/>
    </xf>
    <xf numFmtId="0" fontId="40" fillId="0" borderId="44" xfId="0" applyFont="1" applyFill="1" applyBorder="1" applyAlignment="1">
      <alignment horizontal="center" vertical="center"/>
    </xf>
    <xf numFmtId="0" fontId="40" fillId="0" borderId="59" xfId="0" applyFont="1" applyFill="1" applyBorder="1" applyAlignment="1">
      <alignment horizontal="center" vertical="center"/>
    </xf>
    <xf numFmtId="0" fontId="27" fillId="0" borderId="52" xfId="3" applyFont="1" applyFill="1" applyBorder="1" applyAlignment="1">
      <alignment horizontal="center" vertical="center" wrapText="1" shrinkToFit="1"/>
    </xf>
    <xf numFmtId="0" fontId="40" fillId="0" borderId="45" xfId="0" applyFont="1" applyFill="1" applyBorder="1" applyAlignment="1">
      <alignment horizontal="center" vertical="center"/>
    </xf>
    <xf numFmtId="0" fontId="40" fillId="0" borderId="49" xfId="0" applyFont="1" applyFill="1" applyBorder="1" applyAlignment="1">
      <alignment horizontal="center" vertical="center"/>
    </xf>
    <xf numFmtId="0" fontId="40" fillId="0" borderId="38" xfId="0" applyFont="1" applyFill="1" applyBorder="1" applyAlignment="1">
      <alignment horizontal="center" vertical="center" wrapText="1"/>
    </xf>
    <xf numFmtId="0" fontId="40" fillId="0" borderId="53" xfId="0" applyFont="1" applyFill="1" applyBorder="1" applyAlignment="1">
      <alignment horizontal="center" vertical="center" wrapText="1"/>
    </xf>
    <xf numFmtId="0" fontId="40" fillId="0" borderId="47" xfId="0" applyFont="1" applyFill="1" applyBorder="1" applyAlignment="1">
      <alignment horizontal="center" vertical="center"/>
    </xf>
    <xf numFmtId="0" fontId="40" fillId="0" borderId="50" xfId="0" applyFont="1" applyFill="1" applyBorder="1" applyAlignment="1">
      <alignment horizontal="center" vertical="center"/>
    </xf>
    <xf numFmtId="0" fontId="40" fillId="0" borderId="40" xfId="0" applyFont="1" applyFill="1" applyBorder="1" applyAlignment="1">
      <alignment horizontal="center" vertical="center" wrapText="1"/>
    </xf>
    <xf numFmtId="0" fontId="40" fillId="0" borderId="54" xfId="0" applyFont="1" applyFill="1" applyBorder="1" applyAlignment="1">
      <alignment horizontal="center" vertical="center" wrapText="1"/>
    </xf>
    <xf numFmtId="0" fontId="26" fillId="0" borderId="38" xfId="3" applyFont="1" applyFill="1" applyBorder="1" applyAlignment="1">
      <alignment horizontal="center" vertical="center" wrapText="1" shrinkToFit="1"/>
    </xf>
    <xf numFmtId="0" fontId="47" fillId="0" borderId="59" xfId="0" applyFont="1" applyFill="1" applyBorder="1" applyAlignment="1">
      <alignment horizontal="center" vertical="center"/>
    </xf>
    <xf numFmtId="0" fontId="47" fillId="0" borderId="49" xfId="0" applyFont="1" applyFill="1" applyBorder="1" applyAlignment="1">
      <alignment horizontal="center" vertical="center"/>
    </xf>
    <xf numFmtId="0" fontId="47" fillId="0" borderId="50" xfId="0" applyFont="1" applyFill="1" applyBorder="1" applyAlignment="1">
      <alignment horizontal="center" vertical="center"/>
    </xf>
    <xf numFmtId="0" fontId="47" fillId="0" borderId="38" xfId="0" applyFont="1" applyFill="1" applyBorder="1" applyAlignment="1">
      <alignment horizontal="center" vertical="center"/>
    </xf>
    <xf numFmtId="0" fontId="47" fillId="0" borderId="50" xfId="0" applyFont="1" applyBorder="1" applyAlignment="1">
      <alignment horizontal="center" vertical="center"/>
    </xf>
    <xf numFmtId="0" fontId="3" fillId="0" borderId="0" xfId="5" applyFont="1" applyFill="1" applyBorder="1" applyAlignment="1"/>
    <xf numFmtId="0" fontId="3" fillId="0" borderId="0" xfId="5" applyFont="1" applyFill="1" applyAlignment="1"/>
    <xf numFmtId="14" fontId="12" fillId="0" borderId="62" xfId="5" applyNumberFormat="1" applyFont="1" applyFill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12" fillId="0" borderId="64" xfId="5" applyFont="1" applyFill="1" applyBorder="1" applyAlignment="1">
      <alignment horizontal="center" vertical="center" wrapText="1"/>
    </xf>
    <xf numFmtId="0" fontId="48" fillId="0" borderId="38" xfId="3" applyFont="1" applyFill="1" applyBorder="1" applyAlignment="1">
      <alignment horizontal="center" vertical="center" wrapText="1" shrinkToFit="1"/>
    </xf>
    <xf numFmtId="0" fontId="26" fillId="0" borderId="40" xfId="3" applyFont="1" applyFill="1" applyBorder="1" applyAlignment="1">
      <alignment horizontal="center" vertical="center" wrapText="1" shrinkToFit="1"/>
    </xf>
    <xf numFmtId="0" fontId="8" fillId="3" borderId="26" xfId="5" applyFont="1" applyFill="1" applyBorder="1" applyAlignment="1">
      <alignment horizontal="center" vertical="center"/>
    </xf>
    <xf numFmtId="0" fontId="27" fillId="0" borderId="53" xfId="3" applyFont="1" applyFill="1" applyBorder="1" applyAlignment="1">
      <alignment horizontal="center" vertical="center" wrapText="1" shrinkToFit="1"/>
    </xf>
    <xf numFmtId="0" fontId="33" fillId="0" borderId="38" xfId="3" applyFont="1" applyFill="1" applyBorder="1" applyAlignment="1">
      <alignment horizontal="center" vertical="center" wrapText="1" shrinkToFit="1"/>
    </xf>
    <xf numFmtId="0" fontId="41" fillId="0" borderId="38" xfId="3" applyFont="1" applyFill="1" applyBorder="1" applyAlignment="1">
      <alignment horizontal="center" vertical="center" wrapText="1" shrinkToFit="1"/>
    </xf>
    <xf numFmtId="0" fontId="32" fillId="0" borderId="51" xfId="3" applyFont="1" applyFill="1" applyBorder="1" applyAlignment="1">
      <alignment horizontal="center" vertical="center" wrapText="1" shrinkToFit="1"/>
    </xf>
    <xf numFmtId="0" fontId="32" fillId="0" borderId="38" xfId="3" applyFont="1" applyFill="1" applyBorder="1" applyAlignment="1">
      <alignment horizontal="center" vertical="center" wrapText="1" shrinkToFit="1"/>
    </xf>
    <xf numFmtId="0" fontId="33" fillId="0" borderId="51" xfId="3" applyFont="1" applyFill="1" applyBorder="1" applyAlignment="1">
      <alignment horizontal="center" vertical="center" wrapText="1" shrinkToFit="1"/>
    </xf>
    <xf numFmtId="0" fontId="50" fillId="0" borderId="51" xfId="3" applyFont="1" applyFill="1" applyBorder="1" applyAlignment="1">
      <alignment horizontal="center" vertical="center" wrapText="1" shrinkToFit="1"/>
    </xf>
    <xf numFmtId="0" fontId="50" fillId="0" borderId="38" xfId="3" applyFont="1" applyFill="1" applyBorder="1" applyAlignment="1">
      <alignment horizontal="center" vertical="center" wrapText="1" shrinkToFit="1"/>
    </xf>
    <xf numFmtId="0" fontId="49" fillId="0" borderId="54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46" fillId="0" borderId="6" xfId="3" applyFont="1" applyFill="1" applyBorder="1" applyAlignment="1">
      <alignment vertical="center" wrapText="1" shrinkToFit="1"/>
    </xf>
    <xf numFmtId="0" fontId="44" fillId="0" borderId="2" xfId="3" applyFont="1" applyFill="1" applyBorder="1" applyAlignment="1">
      <alignment vertical="center" wrapText="1" shrinkToFit="1"/>
    </xf>
    <xf numFmtId="0" fontId="44" fillId="0" borderId="1" xfId="3" applyFont="1" applyFill="1" applyBorder="1" applyAlignment="1">
      <alignment horizontal="center" vertical="center" wrapText="1" shrinkToFit="1"/>
    </xf>
    <xf numFmtId="0" fontId="44" fillId="0" borderId="5" xfId="3" applyFont="1" applyFill="1" applyBorder="1" applyAlignment="1">
      <alignment horizontal="center"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46" fillId="0" borderId="8" xfId="0" applyFont="1" applyFill="1" applyBorder="1" applyAlignment="1">
      <alignment horizontal="center" vertical="center" wrapText="1"/>
    </xf>
    <xf numFmtId="0" fontId="26" fillId="3" borderId="1" xfId="3" applyFont="1" applyFill="1" applyBorder="1" applyAlignment="1">
      <alignment horizontal="center" vertical="center" wrapText="1" shrinkToFit="1"/>
    </xf>
    <xf numFmtId="14" fontId="21" fillId="0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vertical="center" wrapText="1" shrinkToFit="1"/>
    </xf>
    <xf numFmtId="0" fontId="48" fillId="0" borderId="2" xfId="3" applyFont="1" applyFill="1" applyBorder="1" applyAlignment="1">
      <alignment horizontal="center" vertical="center" wrapText="1" shrinkToFit="1"/>
    </xf>
    <xf numFmtId="0" fontId="48" fillId="0" borderId="6" xfId="3" applyFont="1" applyFill="1" applyBorder="1" applyAlignment="1">
      <alignment horizontal="center" vertical="center" wrapText="1" shrinkToFit="1"/>
    </xf>
    <xf numFmtId="0" fontId="48" fillId="0" borderId="8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2" fillId="0" borderId="10" xfId="5" applyFont="1" applyFill="1" applyBorder="1" applyAlignment="1">
      <alignment horizontal="center" vertical="center" wrapText="1"/>
    </xf>
    <xf numFmtId="14" fontId="12" fillId="0" borderId="6" xfId="5" applyNumberFormat="1" applyFont="1" applyFill="1" applyBorder="1" applyAlignment="1">
      <alignment horizontal="center" vertical="center"/>
    </xf>
    <xf numFmtId="0" fontId="8" fillId="0" borderId="18" xfId="5" applyFont="1" applyFill="1" applyBorder="1" applyAlignment="1">
      <alignment horizontal="center" vertical="center" shrinkToFit="1"/>
    </xf>
    <xf numFmtId="0" fontId="7" fillId="0" borderId="43" xfId="5" applyFont="1" applyFill="1" applyBorder="1" applyAlignment="1">
      <alignment horizontal="center" vertical="center" wrapText="1"/>
    </xf>
    <xf numFmtId="0" fontId="51" fillId="0" borderId="2" xfId="3" applyFont="1" applyFill="1" applyBorder="1" applyAlignment="1">
      <alignment horizontal="center" vertical="center" wrapText="1" shrinkToFit="1"/>
    </xf>
    <xf numFmtId="0" fontId="51" fillId="0" borderId="11" xfId="3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35" fillId="0" borderId="10" xfId="15" applyFont="1" applyFill="1" applyBorder="1" applyAlignment="1">
      <alignment horizontal="center" vertical="center" wrapText="1"/>
    </xf>
    <xf numFmtId="0" fontId="44" fillId="2" borderId="6" xfId="3" applyFont="1" applyFill="1" applyBorder="1" applyAlignment="1">
      <alignment horizontal="center" vertical="center" wrapText="1" shrinkToFit="1"/>
    </xf>
    <xf numFmtId="0" fontId="44" fillId="2" borderId="10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26" fillId="3" borderId="0" xfId="15" applyFont="1" applyFill="1" applyBorder="1" applyAlignment="1">
      <alignment horizontal="center" vertical="center" wrapText="1"/>
    </xf>
    <xf numFmtId="0" fontId="41" fillId="0" borderId="12" xfId="3" applyFont="1" applyFill="1" applyBorder="1" applyAlignment="1">
      <alignment horizontal="center" vertical="center" wrapText="1" shrinkToFit="1"/>
    </xf>
    <xf numFmtId="0" fontId="12" fillId="0" borderId="29" xfId="0" applyFont="1" applyFill="1" applyBorder="1" applyAlignment="1">
      <alignment horizontal="center" vertical="center" wrapTex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44" fillId="0" borderId="8" xfId="3" applyFont="1" applyFill="1" applyBorder="1" applyAlignment="1">
      <alignment horizontal="center" vertical="center" wrapText="1" shrinkToFit="1"/>
    </xf>
    <xf numFmtId="0" fontId="4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45" fillId="0" borderId="0" xfId="0" applyFont="1" applyFill="1"/>
    <xf numFmtId="0" fontId="44" fillId="0" borderId="1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26" fillId="0" borderId="37" xfId="3" applyFont="1" applyFill="1" applyBorder="1" applyAlignment="1">
      <alignment horizontal="center" vertical="center" wrapText="1" shrinkToFit="1"/>
    </xf>
    <xf numFmtId="0" fontId="48" fillId="0" borderId="37" xfId="3" applyFont="1" applyFill="1" applyBorder="1" applyAlignment="1">
      <alignment horizontal="center" vertical="center" wrapText="1" shrinkToFit="1"/>
    </xf>
    <xf numFmtId="0" fontId="52" fillId="0" borderId="51" xfId="3" applyFont="1" applyFill="1" applyBorder="1" applyAlignment="1">
      <alignment horizontal="center" vertical="center" wrapText="1" shrinkToFit="1"/>
    </xf>
    <xf numFmtId="0" fontId="52" fillId="0" borderId="38" xfId="3" applyFont="1" applyFill="1" applyBorder="1" applyAlignment="1">
      <alignment horizontal="center" vertical="center" wrapText="1" shrinkToFit="1"/>
    </xf>
    <xf numFmtId="0" fontId="52" fillId="0" borderId="53" xfId="3" applyFont="1" applyFill="1" applyBorder="1" applyAlignment="1">
      <alignment horizontal="center" vertical="center" wrapText="1" shrinkToFit="1"/>
    </xf>
    <xf numFmtId="0" fontId="48" fillId="0" borderId="39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vertical="center" wrapText="1"/>
    </xf>
    <xf numFmtId="0" fontId="54" fillId="0" borderId="6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vertical="center" wrapText="1" shrinkToFit="1"/>
    </xf>
    <xf numFmtId="0" fontId="44" fillId="0" borderId="2" xfId="3" applyFont="1" applyFill="1" applyBorder="1" applyAlignment="1">
      <alignment horizontal="center" vertical="center" wrapText="1" shrinkToFit="1"/>
    </xf>
    <xf numFmtId="14" fontId="25" fillId="0" borderId="42" xfId="3" applyNumberFormat="1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 shrinkToFit="1"/>
    </xf>
    <xf numFmtId="0" fontId="44" fillId="0" borderId="77" xfId="3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0" fontId="53" fillId="0" borderId="6" xfId="3" applyFont="1" applyFill="1" applyBorder="1" applyAlignment="1">
      <alignment horizontal="center" vertical="center" wrapText="1" shrinkToFit="1"/>
    </xf>
    <xf numFmtId="14" fontId="4" fillId="0" borderId="14" xfId="0" quotePrefix="1" applyNumberFormat="1" applyFont="1" applyFill="1" applyBorder="1" applyAlignment="1">
      <alignment horizontal="center" vertical="center"/>
    </xf>
    <xf numFmtId="0" fontId="33" fillId="3" borderId="1" xfId="15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0" borderId="42" xfId="5" applyFont="1" applyFill="1" applyBorder="1" applyAlignment="1">
      <alignment horizontal="center" vertical="center" wrapText="1"/>
    </xf>
    <xf numFmtId="0" fontId="55" fillId="0" borderId="68" xfId="0" applyFont="1" applyBorder="1" applyAlignment="1">
      <alignment horizontal="center" wrapText="1"/>
    </xf>
    <xf numFmtId="0" fontId="55" fillId="0" borderId="79" xfId="0" applyFont="1" applyBorder="1" applyAlignment="1">
      <alignment horizontal="center" wrapText="1"/>
    </xf>
    <xf numFmtId="0" fontId="55" fillId="0" borderId="63" xfId="0" applyFont="1" applyBorder="1" applyAlignment="1">
      <alignment horizontal="center" wrapText="1"/>
    </xf>
    <xf numFmtId="0" fontId="55" fillId="0" borderId="56" xfId="0" applyFont="1" applyBorder="1" applyAlignment="1">
      <alignment horizontal="center" wrapText="1"/>
    </xf>
    <xf numFmtId="0" fontId="42" fillId="0" borderId="56" xfId="0" applyFont="1" applyFill="1" applyBorder="1" applyAlignment="1">
      <alignment horizontal="center" wrapText="1"/>
    </xf>
    <xf numFmtId="0" fontId="56" fillId="0" borderId="57" xfId="0" applyFont="1" applyBorder="1" applyAlignment="1">
      <alignment horizontal="center" wrapText="1"/>
    </xf>
    <xf numFmtId="0" fontId="55" fillId="0" borderId="66" xfId="0" applyFont="1" applyBorder="1" applyAlignment="1">
      <alignment horizontal="center" wrapText="1"/>
    </xf>
    <xf numFmtId="0" fontId="55" fillId="0" borderId="55" xfId="0" applyFont="1" applyBorder="1" applyAlignment="1">
      <alignment horizontal="center" wrapText="1"/>
    </xf>
    <xf numFmtId="0" fontId="5" fillId="0" borderId="58" xfId="0" applyFont="1" applyBorder="1" applyAlignment="1">
      <alignment horizontal="center" wrapText="1"/>
    </xf>
    <xf numFmtId="0" fontId="55" fillId="0" borderId="57" xfId="0" applyFont="1" applyBorder="1" applyAlignment="1">
      <alignment horizontal="center" wrapText="1"/>
    </xf>
    <xf numFmtId="14" fontId="12" fillId="0" borderId="62" xfId="5" applyNumberFormat="1" applyFont="1" applyFill="1" applyBorder="1" applyAlignment="1">
      <alignment horizontal="center"/>
    </xf>
    <xf numFmtId="14" fontId="12" fillId="0" borderId="64" xfId="5" applyNumberFormat="1" applyFont="1" applyFill="1" applyBorder="1" applyAlignment="1">
      <alignment horizontal="center"/>
    </xf>
    <xf numFmtId="14" fontId="12" fillId="0" borderId="69" xfId="5" applyNumberFormat="1" applyFont="1" applyFill="1" applyBorder="1" applyAlignment="1">
      <alignment horizontal="center"/>
    </xf>
    <xf numFmtId="14" fontId="12" fillId="0" borderId="58" xfId="5" applyNumberFormat="1" applyFont="1" applyFill="1" applyBorder="1" applyAlignment="1">
      <alignment horizontal="center"/>
    </xf>
    <xf numFmtId="14" fontId="12" fillId="0" borderId="47" xfId="5" applyNumberFormat="1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 vertical="top"/>
    </xf>
    <xf numFmtId="0" fontId="5" fillId="0" borderId="0" xfId="5" applyFont="1" applyFill="1" applyBorder="1" applyAlignment="1">
      <alignment vertical="top"/>
    </xf>
    <xf numFmtId="0" fontId="5" fillId="0" borderId="0" xfId="5" applyFont="1" applyFill="1" applyAlignment="1">
      <alignment vertical="top"/>
    </xf>
    <xf numFmtId="0" fontId="40" fillId="0" borderId="2" xfId="0" applyFont="1" applyBorder="1" applyAlignment="1">
      <alignment horizontal="center" vertical="top"/>
    </xf>
    <xf numFmtId="0" fontId="40" fillId="0" borderId="6" xfId="0" applyFont="1" applyBorder="1" applyAlignment="1">
      <alignment horizontal="center" vertical="top"/>
    </xf>
    <xf numFmtId="0" fontId="40" fillId="0" borderId="12" xfId="0" applyFont="1" applyBorder="1" applyAlignment="1">
      <alignment horizontal="center" vertical="top"/>
    </xf>
    <xf numFmtId="0" fontId="39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12" fillId="0" borderId="46" xfId="5" applyFont="1" applyFill="1" applyBorder="1" applyAlignment="1">
      <alignment horizontal="center" vertical="top" wrapText="1"/>
    </xf>
    <xf numFmtId="0" fontId="57" fillId="0" borderId="72" xfId="0" applyFont="1" applyBorder="1" applyAlignment="1">
      <alignment horizontal="center" vertical="top"/>
    </xf>
    <xf numFmtId="0" fontId="57" fillId="0" borderId="59" xfId="0" applyFont="1" applyFill="1" applyBorder="1" applyAlignment="1">
      <alignment horizontal="center" vertical="top"/>
    </xf>
    <xf numFmtId="0" fontId="57" fillId="0" borderId="73" xfId="0" applyFont="1" applyBorder="1" applyAlignment="1">
      <alignment horizontal="center" vertical="top"/>
    </xf>
    <xf numFmtId="0" fontId="57" fillId="0" borderId="49" xfId="0" applyFont="1" applyFill="1" applyBorder="1" applyAlignment="1">
      <alignment horizontal="center" vertical="top"/>
    </xf>
    <xf numFmtId="0" fontId="57" fillId="0" borderId="74" xfId="0" applyFont="1" applyBorder="1" applyAlignment="1">
      <alignment horizontal="center" vertical="top"/>
    </xf>
    <xf numFmtId="0" fontId="57" fillId="0" borderId="50" xfId="0" applyFont="1" applyBorder="1" applyAlignment="1">
      <alignment horizontal="center" vertical="top"/>
    </xf>
    <xf numFmtId="0" fontId="57" fillId="0" borderId="44" xfId="0" applyFont="1" applyBorder="1" applyAlignment="1">
      <alignment horizontal="center" vertical="top"/>
    </xf>
    <xf numFmtId="0" fontId="57" fillId="0" borderId="45" xfId="0" applyFont="1" applyBorder="1" applyAlignment="1">
      <alignment horizontal="center" vertical="top"/>
    </xf>
    <xf numFmtId="0" fontId="57" fillId="0" borderId="47" xfId="0" applyFont="1" applyBorder="1" applyAlignment="1">
      <alignment horizontal="center" vertical="top"/>
    </xf>
    <xf numFmtId="0" fontId="57" fillId="0" borderId="54" xfId="0" applyFont="1" applyBorder="1" applyAlignment="1">
      <alignment horizontal="center" vertical="top"/>
    </xf>
    <xf numFmtId="0" fontId="57" fillId="0" borderId="6" xfId="0" applyFont="1" applyBorder="1" applyAlignment="1">
      <alignment horizontal="center" vertical="top"/>
    </xf>
    <xf numFmtId="0" fontId="57" fillId="0" borderId="2" xfId="0" applyFont="1" applyBorder="1" applyAlignment="1">
      <alignment horizontal="center" vertical="top"/>
    </xf>
    <xf numFmtId="0" fontId="57" fillId="0" borderId="11" xfId="0" applyFont="1" applyBorder="1" applyAlignment="1">
      <alignment horizontal="center" vertical="top"/>
    </xf>
    <xf numFmtId="0" fontId="57" fillId="0" borderId="48" xfId="0" applyFont="1" applyFill="1" applyBorder="1" applyAlignment="1">
      <alignment horizontal="center" vertical="top"/>
    </xf>
    <xf numFmtId="0" fontId="57" fillId="0" borderId="78" xfId="0" applyFont="1" applyBorder="1" applyAlignment="1">
      <alignment horizontal="center" vertical="top"/>
    </xf>
    <xf numFmtId="0" fontId="57" fillId="0" borderId="50" xfId="0" applyFont="1" applyFill="1" applyBorder="1" applyAlignment="1">
      <alignment horizontal="center" vertical="top"/>
    </xf>
    <xf numFmtId="0" fontId="51" fillId="0" borderId="6" xfId="3" applyFont="1" applyFill="1" applyBorder="1" applyAlignment="1">
      <alignment horizontal="center" vertical="center" wrapText="1" shrinkToFit="1"/>
    </xf>
    <xf numFmtId="14" fontId="21" fillId="0" borderId="81" xfId="3" applyNumberFormat="1" applyFont="1" applyFill="1" applyBorder="1" applyAlignment="1">
      <alignment horizontal="center" vertical="center" wrapText="1"/>
    </xf>
    <xf numFmtId="14" fontId="21" fillId="0" borderId="8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58" fillId="3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8" fillId="0" borderId="19" xfId="5" applyFont="1" applyFill="1" applyBorder="1" applyAlignment="1">
      <alignment horizontal="center" vertical="center"/>
    </xf>
    <xf numFmtId="0" fontId="8" fillId="0" borderId="80" xfId="5" applyFont="1" applyFill="1" applyBorder="1" applyAlignment="1">
      <alignment horizontal="center" vertical="center" wrapText="1"/>
    </xf>
    <xf numFmtId="0" fontId="53" fillId="0" borderId="12" xfId="3" applyFont="1" applyFill="1" applyBorder="1" applyAlignment="1">
      <alignment horizontal="center" vertical="center" wrapText="1" shrinkToFit="1"/>
    </xf>
    <xf numFmtId="0" fontId="26" fillId="0" borderId="58" xfId="3" applyFont="1" applyFill="1" applyBorder="1" applyAlignment="1">
      <alignment vertical="center" wrapText="1" shrinkToFit="1"/>
    </xf>
    <xf numFmtId="0" fontId="48" fillId="0" borderId="10" xfId="3" applyFont="1" applyFill="1" applyBorder="1" applyAlignment="1">
      <alignment horizontal="center" vertical="center" wrapText="1" shrinkToFit="1"/>
    </xf>
    <xf numFmtId="0" fontId="27" fillId="0" borderId="39" xfId="3" applyFont="1" applyFill="1" applyBorder="1" applyAlignment="1">
      <alignment horizontal="center" vertical="center" wrapText="1" shrinkToFit="1"/>
    </xf>
    <xf numFmtId="0" fontId="48" fillId="0" borderId="82" xfId="3" applyFont="1" applyFill="1" applyBorder="1" applyAlignment="1">
      <alignment horizontal="center" vertical="center" wrapText="1" shrinkToFit="1"/>
    </xf>
    <xf numFmtId="0" fontId="27" fillId="0" borderId="71" xfId="3" applyFont="1" applyFill="1" applyBorder="1" applyAlignment="1">
      <alignment horizontal="center" vertical="center" wrapText="1" shrinkToFit="1"/>
    </xf>
    <xf numFmtId="0" fontId="41" fillId="0" borderId="1" xfId="3" applyFont="1" applyFill="1" applyBorder="1" applyAlignment="1">
      <alignment horizontal="center" vertical="center" wrapText="1" shrinkToFit="1"/>
    </xf>
    <xf numFmtId="0" fontId="43" fillId="0" borderId="1" xfId="3" applyFont="1" applyFill="1" applyBorder="1" applyAlignment="1">
      <alignment horizontal="center" vertical="center" wrapText="1" shrinkToFit="1"/>
    </xf>
    <xf numFmtId="0" fontId="51" fillId="0" borderId="8" xfId="3" applyFont="1" applyFill="1" applyBorder="1" applyAlignment="1">
      <alignment horizontal="center" vertical="center" wrapText="1" shrinkToFit="1"/>
    </xf>
    <xf numFmtId="14" fontId="21" fillId="2" borderId="42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 shrinkToFit="1"/>
    </xf>
    <xf numFmtId="0" fontId="49" fillId="0" borderId="66" xfId="3" applyFont="1" applyFill="1" applyBorder="1" applyAlignment="1">
      <alignment horizontal="center" vertical="center" wrapText="1" shrinkToFit="1"/>
    </xf>
    <xf numFmtId="0" fontId="49" fillId="0" borderId="83" xfId="3" applyFont="1" applyFill="1" applyBorder="1" applyAlignment="1">
      <alignment horizontal="center" vertical="center" wrapText="1" shrinkToFit="1"/>
    </xf>
    <xf numFmtId="0" fontId="49" fillId="0" borderId="38" xfId="3" applyFont="1" applyFill="1" applyBorder="1" applyAlignment="1">
      <alignment horizontal="center" vertical="center" wrapText="1" shrinkToFit="1"/>
    </xf>
    <xf numFmtId="0" fontId="49" fillId="0" borderId="40" xfId="3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/>
    </xf>
    <xf numFmtId="0" fontId="44" fillId="0" borderId="15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6" fillId="0" borderId="6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3" borderId="6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59" fillId="2" borderId="0" xfId="3" applyFont="1" applyFill="1"/>
    <xf numFmtId="0" fontId="24" fillId="0" borderId="29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60" fillId="0" borderId="2" xfId="3" applyFont="1" applyFill="1" applyBorder="1" applyAlignment="1">
      <alignment horizontal="center" vertical="center"/>
    </xf>
    <xf numFmtId="0" fontId="24" fillId="2" borderId="29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62" fillId="2" borderId="2" xfId="3" applyFont="1" applyFill="1" applyBorder="1" applyAlignment="1">
      <alignment horizontal="center" vertical="center"/>
    </xf>
    <xf numFmtId="0" fontId="13" fillId="2" borderId="29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9" xfId="3" applyFont="1" applyFill="1" applyBorder="1" applyAlignment="1">
      <alignment horizontal="center" vertical="center" wrapText="1"/>
    </xf>
    <xf numFmtId="0" fontId="62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27" xfId="3" applyNumberFormat="1" applyFont="1" applyFill="1" applyBorder="1" applyAlignment="1">
      <alignment horizontal="center" vertical="center" wrapText="1"/>
    </xf>
    <xf numFmtId="14" fontId="11" fillId="2" borderId="17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63" fillId="3" borderId="1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6" fillId="0" borderId="8" xfId="3" applyFont="1" applyFill="1" applyBorder="1" applyAlignment="1">
      <alignment horizontal="center" vertical="center" wrapText="1"/>
    </xf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0" borderId="1" xfId="1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24" fillId="0" borderId="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21" fillId="3" borderId="8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24" fillId="0" borderId="6" xfId="3" applyFont="1" applyFill="1" applyBorder="1" applyAlignment="1">
      <alignment horizontal="center" vertical="center"/>
    </xf>
    <xf numFmtId="0" fontId="12" fillId="3" borderId="8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86" xfId="0" applyFont="1" applyFill="1" applyBorder="1" applyAlignment="1">
      <alignment horizontal="center" vertical="center" wrapText="1"/>
    </xf>
    <xf numFmtId="0" fontId="12" fillId="3" borderId="87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0" fontId="12" fillId="3" borderId="24" xfId="15" applyFont="1" applyFill="1" applyBorder="1" applyAlignment="1">
      <alignment horizontal="center" vertical="center" wrapText="1"/>
    </xf>
    <xf numFmtId="0" fontId="64" fillId="0" borderId="9" xfId="0" applyFont="1" applyFill="1" applyBorder="1" applyAlignment="1">
      <alignment horizontal="center" vertical="center" wrapText="1"/>
    </xf>
    <xf numFmtId="0" fontId="12" fillId="3" borderId="85" xfId="15" applyFont="1" applyFill="1" applyBorder="1" applyAlignment="1">
      <alignment horizontal="center" vertical="center" wrapText="1"/>
    </xf>
    <xf numFmtId="0" fontId="64" fillId="0" borderId="8" xfId="0" applyFont="1" applyFill="1" applyBorder="1" applyAlignment="1">
      <alignment horizontal="center" vertical="center" wrapText="1"/>
    </xf>
    <xf numFmtId="0" fontId="12" fillId="3" borderId="86" xfId="15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 wrapText="1" shrinkToFit="1"/>
    </xf>
    <xf numFmtId="0" fontId="64" fillId="0" borderId="2" xfId="0" applyFont="1" applyFill="1" applyBorder="1" applyAlignment="1">
      <alignment horizontal="center" vertical="center" wrapText="1"/>
    </xf>
    <xf numFmtId="0" fontId="12" fillId="3" borderId="85" xfId="3" applyFont="1" applyFill="1" applyBorder="1" applyAlignment="1">
      <alignment horizontal="center" vertical="center" wrapText="1" shrinkToFit="1"/>
    </xf>
    <xf numFmtId="0" fontId="12" fillId="3" borderId="24" xfId="3" applyFont="1" applyFill="1" applyBorder="1" applyAlignment="1">
      <alignment horizontal="center" vertical="center" wrapText="1" shrinkToFit="1"/>
    </xf>
    <xf numFmtId="0" fontId="12" fillId="0" borderId="24" xfId="3" applyFont="1" applyFill="1" applyBorder="1" applyAlignment="1">
      <alignment horizontal="center" vertical="center" wrapText="1" shrinkToFit="1"/>
    </xf>
    <xf numFmtId="0" fontId="12" fillId="3" borderId="24" xfId="3" applyFont="1" applyFill="1" applyBorder="1" applyAlignment="1">
      <alignment vertical="center" wrapText="1" shrinkToFit="1"/>
    </xf>
    <xf numFmtId="0" fontId="12" fillId="3" borderId="85" xfId="3" applyFont="1" applyFill="1" applyBorder="1" applyAlignment="1">
      <alignment vertical="center" wrapText="1" shrinkToFi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85" xfId="0" applyFont="1" applyFill="1" applyBorder="1" applyAlignment="1">
      <alignment vertical="center" wrapText="1"/>
    </xf>
    <xf numFmtId="0" fontId="12" fillId="3" borderId="78" xfId="0" applyFont="1" applyFill="1" applyBorder="1" applyAlignment="1">
      <alignment vertical="center" wrapText="1"/>
    </xf>
    <xf numFmtId="0" fontId="65" fillId="3" borderId="0" xfId="15" applyFont="1" applyFill="1"/>
    <xf numFmtId="0" fontId="66" fillId="5" borderId="0" xfId="15" applyFont="1" applyFill="1"/>
    <xf numFmtId="167" fontId="67" fillId="5" borderId="0" xfId="15" applyNumberFormat="1" applyFont="1" applyFill="1" applyBorder="1" applyAlignment="1">
      <alignment horizontal="center" vertical="center" wrapText="1"/>
    </xf>
    <xf numFmtId="0" fontId="68" fillId="3" borderId="89" xfId="15" applyFont="1" applyFill="1" applyBorder="1" applyAlignment="1">
      <alignment horizontal="center" vertical="center" wrapText="1"/>
    </xf>
    <xf numFmtId="0" fontId="7" fillId="3" borderId="92" xfId="0" applyFont="1" applyFill="1" applyBorder="1" applyAlignment="1">
      <alignment horizontal="center" vertical="center" wrapText="1"/>
    </xf>
    <xf numFmtId="0" fontId="7" fillId="5" borderId="93" xfId="15" applyFont="1" applyFill="1" applyBorder="1" applyAlignment="1">
      <alignment horizontal="center" vertical="center" wrapText="1"/>
    </xf>
    <xf numFmtId="167" fontId="7" fillId="5" borderId="94" xfId="15" applyNumberFormat="1" applyFont="1" applyFill="1" applyBorder="1" applyAlignment="1">
      <alignment horizontal="center" vertical="center" wrapText="1"/>
    </xf>
    <xf numFmtId="0" fontId="26" fillId="3" borderId="95" xfId="15" applyFont="1" applyFill="1" applyBorder="1" applyAlignment="1">
      <alignment horizontal="center" vertical="center"/>
    </xf>
    <xf numFmtId="0" fontId="7" fillId="6" borderId="2" xfId="15" applyFont="1" applyFill="1" applyBorder="1" applyAlignment="1">
      <alignment horizontal="center" vertical="center" wrapText="1"/>
    </xf>
    <xf numFmtId="0" fontId="26" fillId="3" borderId="97" xfId="15" applyFont="1" applyFill="1" applyBorder="1" applyAlignment="1">
      <alignment horizontal="center" vertical="center"/>
    </xf>
    <xf numFmtId="0" fontId="7" fillId="6" borderId="98" xfId="15" applyFont="1" applyFill="1" applyBorder="1" applyAlignment="1">
      <alignment horizontal="center" vertical="center" wrapText="1"/>
    </xf>
    <xf numFmtId="0" fontId="69" fillId="3" borderId="0" xfId="15" applyFont="1" applyFill="1"/>
    <xf numFmtId="0" fontId="26" fillId="3" borderId="100" xfId="15" applyFont="1" applyFill="1" applyBorder="1" applyAlignment="1">
      <alignment horizontal="center" vertical="center"/>
    </xf>
    <xf numFmtId="0" fontId="7" fillId="6" borderId="93" xfId="15" applyFont="1" applyFill="1" applyBorder="1" applyAlignment="1">
      <alignment horizontal="center" vertical="center" wrapText="1"/>
    </xf>
    <xf numFmtId="0" fontId="8" fillId="3" borderId="95" xfId="15" applyFont="1" applyFill="1" applyBorder="1" applyAlignment="1">
      <alignment vertical="center"/>
    </xf>
    <xf numFmtId="0" fontId="7" fillId="5" borderId="2" xfId="15" applyFont="1" applyFill="1" applyBorder="1" applyAlignment="1">
      <alignment horizontal="center" vertical="center" wrapText="1"/>
    </xf>
    <xf numFmtId="0" fontId="8" fillId="3" borderId="101" xfId="15" applyFont="1" applyFill="1" applyBorder="1" applyAlignment="1">
      <alignment vertical="center" wrapText="1"/>
    </xf>
    <xf numFmtId="0" fontId="7" fillId="5" borderId="98" xfId="15" applyFont="1" applyFill="1" applyBorder="1" applyAlignment="1">
      <alignment horizontal="center" vertical="center" wrapText="1"/>
    </xf>
    <xf numFmtId="0" fontId="7" fillId="5" borderId="12" xfId="15" applyFont="1" applyFill="1" applyBorder="1" applyAlignment="1">
      <alignment horizontal="center" vertical="center" wrapText="1"/>
    </xf>
    <xf numFmtId="167" fontId="7" fillId="5" borderId="96" xfId="15" applyNumberFormat="1" applyFont="1" applyFill="1" applyBorder="1" applyAlignment="1">
      <alignment horizontal="center" vertical="center" wrapText="1"/>
    </xf>
    <xf numFmtId="0" fontId="12" fillId="3" borderId="102" xfId="15" applyFont="1" applyFill="1" applyBorder="1" applyAlignment="1">
      <alignment vertical="center" wrapText="1"/>
    </xf>
    <xf numFmtId="0" fontId="12" fillId="3" borderId="97" xfId="15" applyFont="1" applyFill="1" applyBorder="1" applyAlignment="1">
      <alignment vertical="center" wrapText="1"/>
    </xf>
    <xf numFmtId="0" fontId="7" fillId="3" borderId="92" xfId="15" applyFont="1" applyFill="1" applyBorder="1" applyAlignment="1">
      <alignment horizontal="center" vertical="center" wrapText="1"/>
    </xf>
    <xf numFmtId="0" fontId="12" fillId="3" borderId="95" xfId="15" applyFont="1" applyFill="1" applyBorder="1" applyAlignment="1">
      <alignment horizontal="center" vertical="center" wrapText="1"/>
    </xf>
    <xf numFmtId="0" fontId="11" fillId="3" borderId="97" xfId="15" applyFont="1" applyFill="1" applyBorder="1" applyAlignment="1">
      <alignment horizontal="center" vertical="center" wrapText="1"/>
    </xf>
    <xf numFmtId="0" fontId="12" fillId="3" borderId="92" xfId="15" applyFont="1" applyFill="1" applyBorder="1" applyAlignment="1">
      <alignment horizontal="center" vertical="center" wrapText="1"/>
    </xf>
    <xf numFmtId="0" fontId="16" fillId="3" borderId="95" xfId="15" applyFont="1" applyFill="1" applyBorder="1"/>
    <xf numFmtId="0" fontId="16" fillId="3" borderId="97" xfId="15" applyFont="1" applyFill="1" applyBorder="1"/>
    <xf numFmtId="0" fontId="12" fillId="3" borderId="100" xfId="15" applyFont="1" applyFill="1" applyBorder="1" applyAlignment="1">
      <alignment horizontal="center" vertical="center" wrapText="1"/>
    </xf>
    <xf numFmtId="0" fontId="69" fillId="0" borderId="0" xfId="15" applyFont="1" applyFill="1"/>
    <xf numFmtId="0" fontId="12" fillId="3" borderId="95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9" fillId="5" borderId="0" xfId="15" applyFont="1" applyFill="1" applyAlignment="1">
      <alignment vertical="center"/>
    </xf>
    <xf numFmtId="0" fontId="16" fillId="5" borderId="97" xfId="15" applyFont="1" applyFill="1" applyBorder="1" applyAlignment="1">
      <alignment vertical="center"/>
    </xf>
    <xf numFmtId="0" fontId="8" fillId="5" borderId="101" xfId="15" applyFont="1" applyFill="1" applyBorder="1" applyAlignment="1">
      <alignment horizontal="center" vertical="center" wrapText="1"/>
    </xf>
    <xf numFmtId="0" fontId="5" fillId="5" borderId="104" xfId="15" applyFont="1" applyFill="1" applyBorder="1" applyAlignment="1">
      <alignment horizontal="center" vertical="center" wrapText="1"/>
    </xf>
    <xf numFmtId="0" fontId="5" fillId="5" borderId="105" xfId="15" applyFont="1" applyFill="1" applyBorder="1" applyAlignment="1">
      <alignment horizontal="center" vertical="center" wrapText="1"/>
    </xf>
    <xf numFmtId="0" fontId="70" fillId="5" borderId="106" xfId="15" applyFont="1" applyFill="1" applyBorder="1" applyAlignment="1">
      <alignment vertical="center" wrapText="1"/>
    </xf>
    <xf numFmtId="0" fontId="67" fillId="5" borderId="107" xfId="15" applyFont="1" applyFill="1" applyBorder="1" applyAlignment="1">
      <alignment vertical="center" wrapText="1"/>
    </xf>
    <xf numFmtId="0" fontId="65" fillId="3" borderId="0" xfId="15" applyFont="1" applyFill="1" applyAlignment="1">
      <alignment vertical="center"/>
    </xf>
    <xf numFmtId="0" fontId="70" fillId="5" borderId="107" xfId="15" applyFont="1" applyFill="1" applyBorder="1" applyAlignment="1">
      <alignment horizontal="center" vertical="top" wrapText="1"/>
    </xf>
    <xf numFmtId="0" fontId="67" fillId="5" borderId="107" xfId="15" applyFont="1" applyFill="1" applyBorder="1" applyAlignment="1">
      <alignment vertical="top" wrapText="1"/>
    </xf>
    <xf numFmtId="0" fontId="67" fillId="5" borderId="0" xfId="15" applyFont="1" applyFill="1" applyBorder="1" applyAlignment="1">
      <alignment vertical="top" wrapText="1"/>
    </xf>
    <xf numFmtId="0" fontId="65" fillId="5" borderId="0" xfId="15" applyFont="1" applyFill="1" applyAlignment="1">
      <alignment horizontal="right"/>
    </xf>
    <xf numFmtId="167" fontId="7" fillId="5" borderId="99" xfId="15" applyNumberFormat="1" applyFont="1" applyFill="1" applyBorder="1" applyAlignment="1">
      <alignment horizontal="center" vertical="center" wrapText="1"/>
    </xf>
    <xf numFmtId="167" fontId="5" fillId="5" borderId="96" xfId="15" applyNumberFormat="1" applyFont="1" applyFill="1" applyBorder="1" applyAlignment="1">
      <alignment horizontal="center" vertical="center" wrapText="1"/>
    </xf>
    <xf numFmtId="167" fontId="7" fillId="5" borderId="96" xfId="15" applyNumberFormat="1" applyFont="1" applyFill="1" applyBorder="1" applyAlignment="1">
      <alignment horizontal="center" vertical="center" wrapText="1"/>
    </xf>
    <xf numFmtId="167" fontId="7" fillId="5" borderId="91" xfId="15" applyNumberFormat="1" applyFont="1" applyFill="1" applyBorder="1" applyAlignment="1">
      <alignment horizontal="center" vertical="center" wrapText="1"/>
    </xf>
    <xf numFmtId="167" fontId="7" fillId="5" borderId="90" xfId="15" applyNumberFormat="1" applyFont="1" applyFill="1" applyBorder="1" applyAlignment="1">
      <alignment horizontal="center" vertical="center" wrapText="1"/>
    </xf>
    <xf numFmtId="0" fontId="70" fillId="3" borderId="0" xfId="15" applyFont="1" applyFill="1" applyBorder="1" applyAlignment="1">
      <alignment horizontal="center" vertical="center" wrapText="1"/>
    </xf>
    <xf numFmtId="0" fontId="70" fillId="3" borderId="0" xfId="15" applyFont="1" applyFill="1" applyBorder="1" applyAlignment="1">
      <alignment horizontal="center" vertical="top" wrapText="1"/>
    </xf>
    <xf numFmtId="0" fontId="7" fillId="5" borderId="99" xfId="15" applyFont="1" applyFill="1" applyBorder="1" applyAlignment="1">
      <alignment horizontal="center" vertical="center" wrapText="1"/>
    </xf>
    <xf numFmtId="0" fontId="7" fillId="5" borderId="103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80" xfId="0" applyFont="1" applyFill="1" applyBorder="1" applyAlignment="1">
      <alignment horizontal="center" vertical="center" wrapText="1"/>
    </xf>
    <xf numFmtId="0" fontId="12" fillId="0" borderId="88" xfId="0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 wrapText="1"/>
    </xf>
    <xf numFmtId="14" fontId="12" fillId="2" borderId="33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0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9" xfId="3" applyFont="1" applyFill="1" applyBorder="1" applyAlignment="1">
      <alignment horizontal="left" vertical="center"/>
    </xf>
    <xf numFmtId="0" fontId="61" fillId="2" borderId="0" xfId="3" applyFont="1" applyFill="1" applyAlignment="1">
      <alignment horizontal="center"/>
    </xf>
    <xf numFmtId="0" fontId="31" fillId="0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84" xfId="3" applyNumberFormat="1" applyFont="1" applyFill="1" applyBorder="1" applyAlignment="1">
      <alignment horizontal="center" vertical="center" wrapText="1"/>
    </xf>
    <xf numFmtId="14" fontId="11" fillId="4" borderId="31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30" xfId="3" applyFont="1" applyFill="1" applyBorder="1" applyAlignment="1">
      <alignment horizontal="center" vertical="center" wrapText="1" shrinkToFi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2" fillId="0" borderId="32" xfId="3" applyNumberFormat="1" applyFont="1" applyFill="1" applyBorder="1" applyAlignment="1">
      <alignment horizontal="center" vertical="center" wrapText="1"/>
    </xf>
    <xf numFmtId="14" fontId="12" fillId="0" borderId="70" xfId="3" applyNumberFormat="1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0" borderId="61" xfId="5" applyFont="1" applyFill="1" applyBorder="1" applyAlignment="1">
      <alignment horizontal="center" vertical="center" wrapText="1"/>
    </xf>
    <xf numFmtId="0" fontId="12" fillId="0" borderId="63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65" xfId="5" applyFont="1" applyFill="1" applyBorder="1" applyAlignment="1">
      <alignment horizontal="center" vertical="center" wrapText="1"/>
    </xf>
    <xf numFmtId="0" fontId="12" fillId="0" borderId="45" xfId="5" applyFont="1" applyFill="1" applyBorder="1" applyAlignment="1">
      <alignment horizontal="center" vertical="center" wrapText="1"/>
    </xf>
    <xf numFmtId="0" fontId="12" fillId="0" borderId="67" xfId="5" applyFont="1" applyFill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12" fillId="0" borderId="68" xfId="5" applyFont="1" applyFill="1" applyBorder="1" applyAlignment="1">
      <alignment horizontal="center" vertical="center" wrapText="1"/>
    </xf>
    <xf numFmtId="0" fontId="26" fillId="2" borderId="22" xfId="3" applyFont="1" applyFill="1" applyBorder="1" applyAlignment="1">
      <alignment horizontal="center" vertical="center" wrapText="1" shrinkToFit="1"/>
    </xf>
    <xf numFmtId="0" fontId="26" fillId="2" borderId="60" xfId="3" applyFont="1" applyFill="1" applyBorder="1" applyAlignment="1">
      <alignment horizontal="center" vertical="center" wrapText="1" shrinkToFit="1"/>
    </xf>
    <xf numFmtId="0" fontId="26" fillId="2" borderId="21" xfId="3" applyFont="1" applyFill="1" applyBorder="1" applyAlignment="1">
      <alignment horizontal="center" vertical="center" wrapText="1" shrinkToFit="1"/>
    </xf>
    <xf numFmtId="0" fontId="26" fillId="0" borderId="67" xfId="3" applyFont="1" applyFill="1" applyBorder="1" applyAlignment="1">
      <alignment horizontal="center" vertical="center" wrapText="1" shrinkToFit="1"/>
    </xf>
    <xf numFmtId="0" fontId="26" fillId="0" borderId="69" xfId="3" applyFont="1" applyFill="1" applyBorder="1" applyAlignment="1">
      <alignment horizontal="center" vertical="center" wrapText="1" shrinkToFit="1"/>
    </xf>
    <xf numFmtId="0" fontId="26" fillId="0" borderId="58" xfId="3" applyFont="1" applyFill="1" applyBorder="1" applyAlignment="1">
      <alignment horizontal="center" vertical="center" wrapText="1" shrinkToFit="1"/>
    </xf>
    <xf numFmtId="0" fontId="12" fillId="0" borderId="39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26" fillId="0" borderId="22" xfId="3" applyFont="1" applyFill="1" applyBorder="1" applyAlignment="1">
      <alignment horizontal="center" vertical="center" wrapText="1" shrinkToFit="1"/>
    </xf>
    <xf numFmtId="0" fontId="26" fillId="0" borderId="60" xfId="3" applyFont="1" applyFill="1" applyBorder="1" applyAlignment="1">
      <alignment horizontal="center" vertical="center" wrapText="1" shrinkToFit="1"/>
    </xf>
    <xf numFmtId="0" fontId="26" fillId="0" borderId="21" xfId="3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21" fillId="0" borderId="67" xfId="5" applyFont="1" applyFill="1" applyBorder="1" applyAlignment="1">
      <alignment horizontal="center" vertical="top" wrapText="1"/>
    </xf>
    <xf numFmtId="0" fontId="21" fillId="0" borderId="69" xfId="5" applyFont="1" applyFill="1" applyBorder="1" applyAlignment="1">
      <alignment horizontal="center" vertical="top" wrapText="1"/>
    </xf>
    <xf numFmtId="0" fontId="21" fillId="0" borderId="58" xfId="5" applyFont="1" applyFill="1" applyBorder="1" applyAlignment="1">
      <alignment horizontal="center" vertical="top" wrapText="1"/>
    </xf>
    <xf numFmtId="0" fontId="8" fillId="0" borderId="0" xfId="5" applyFont="1" applyFill="1" applyBorder="1" applyAlignment="1">
      <alignment horizontal="center"/>
    </xf>
    <xf numFmtId="0" fontId="12" fillId="0" borderId="67" xfId="5" applyFont="1" applyFill="1" applyBorder="1" applyAlignment="1">
      <alignment horizontal="center" vertical="top" wrapText="1"/>
    </xf>
    <xf numFmtId="0" fontId="12" fillId="0" borderId="69" xfId="5" applyFont="1" applyFill="1" applyBorder="1" applyAlignment="1">
      <alignment horizontal="center" vertical="top" wrapText="1"/>
    </xf>
    <xf numFmtId="0" fontId="12" fillId="0" borderId="58" xfId="5" applyFont="1" applyFill="1" applyBorder="1" applyAlignment="1">
      <alignment horizontal="center" vertical="top" wrapText="1"/>
    </xf>
    <xf numFmtId="0" fontId="12" fillId="0" borderId="76" xfId="5" applyFont="1" applyFill="1" applyBorder="1" applyAlignment="1">
      <alignment horizontal="center" vertical="top" wrapText="1"/>
    </xf>
    <xf numFmtId="0" fontId="12" fillId="0" borderId="75" xfId="5" applyFont="1" applyFill="1" applyBorder="1" applyAlignment="1">
      <alignment horizontal="center" vertical="top" wrapText="1"/>
    </xf>
    <xf numFmtId="0" fontId="12" fillId="0" borderId="77" xfId="5" applyFont="1" applyFill="1" applyBorder="1" applyAlignment="1">
      <alignment horizontal="center" vertical="top" wrapText="1"/>
    </xf>
    <xf numFmtId="0" fontId="26" fillId="2" borderId="19" xfId="3" applyFont="1" applyFill="1" applyBorder="1" applyAlignment="1">
      <alignment horizontal="center" vertical="center" wrapText="1" shrinkToFit="1"/>
    </xf>
    <xf numFmtId="0" fontId="26" fillId="2" borderId="20" xfId="3" applyFont="1" applyFill="1" applyBorder="1" applyAlignment="1">
      <alignment horizontal="center" vertical="center" wrapText="1" shrinkToFit="1"/>
    </xf>
    <xf numFmtId="0" fontId="26" fillId="2" borderId="14" xfId="3" applyFont="1" applyFill="1" applyBorder="1" applyAlignment="1">
      <alignment horizontal="center" vertical="center" wrapText="1" shrinkToFit="1"/>
    </xf>
    <xf numFmtId="0" fontId="18" fillId="3" borderId="23" xfId="15" applyFont="1" applyFill="1" applyBorder="1" applyAlignment="1">
      <alignment horizont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48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14" fontId="11" fillId="2" borderId="21" xfId="3" applyNumberFormat="1" applyFont="1" applyFill="1" applyBorder="1" applyAlignment="1">
      <alignment horizontal="center" vertical="center"/>
    </xf>
    <xf numFmtId="14" fontId="11" fillId="2" borderId="17" xfId="3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 shrinkToFit="1"/>
    </xf>
    <xf numFmtId="14" fontId="11" fillId="0" borderId="32" xfId="3" applyNumberFormat="1" applyFont="1" applyFill="1" applyBorder="1" applyAlignment="1">
      <alignment horizontal="center" vertical="center"/>
    </xf>
    <xf numFmtId="14" fontId="11" fillId="0" borderId="33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30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14" fontId="11" fillId="2" borderId="34" xfId="3" applyNumberFormat="1" applyFont="1" applyFill="1" applyBorder="1" applyAlignment="1">
      <alignment horizontal="center" vertical="center" wrapText="1"/>
    </xf>
    <xf numFmtId="14" fontId="11" fillId="2" borderId="31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8"/>
  <sheetViews>
    <sheetView topLeftCell="A5" zoomScale="85" zoomScaleNormal="85" workbookViewId="0">
      <selection activeCell="F14" sqref="F14"/>
    </sheetView>
  </sheetViews>
  <sheetFormatPr defaultRowHeight="15.75" x14ac:dyDescent="0.25"/>
  <cols>
    <col min="1" max="1" width="13.85546875" style="499" customWidth="1"/>
    <col min="2" max="2" width="25" style="499" customWidth="1"/>
    <col min="3" max="3" width="58.5703125" style="498" customWidth="1"/>
    <col min="4" max="4" width="9.140625" style="498"/>
    <col min="5" max="5" width="10.5703125" style="498" customWidth="1"/>
    <col min="6" max="6" width="9.140625" style="498"/>
    <col min="7" max="7" width="7.5703125" style="498" customWidth="1"/>
    <col min="8" max="16384" width="9.140625" style="498"/>
  </cols>
  <sheetData>
    <row r="1" spans="1:3" ht="15.75" customHeight="1" x14ac:dyDescent="0.25">
      <c r="A1" s="547" t="s">
        <v>262</v>
      </c>
      <c r="B1" s="547"/>
      <c r="C1" s="547"/>
    </row>
    <row r="2" spans="1:3" s="541" customFormat="1" ht="17.25" customHeight="1" x14ac:dyDescent="0.25">
      <c r="A2" s="548" t="str">
        <f>"THỜI KHÓA BIỂU TỪ NGÀY "&amp;DAY(A8)&amp;"/"&amp;MONTH(A8)&amp;"/"&amp;YEAR(A8)&amp;"  ĐẾN NGÀY "&amp;DAY(A26)&amp;"/"&amp;MONTH(A26)&amp;"/"&amp;YEAR(A26)</f>
        <v>THỜI KHÓA BIỂU TỪ NGÀY 21/12/2020  ĐẾN NGÀY 27/12/2020</v>
      </c>
      <c r="B2" s="548"/>
      <c r="C2" s="548"/>
    </row>
    <row r="3" spans="1:3" s="537" customFormat="1" ht="9" customHeight="1" thickBot="1" x14ac:dyDescent="0.25">
      <c r="A3" s="540"/>
      <c r="B3" s="539"/>
      <c r="C3" s="538"/>
    </row>
    <row r="4" spans="1:3" ht="4.5" hidden="1" customHeight="1" x14ac:dyDescent="0.25">
      <c r="A4" s="536"/>
      <c r="B4" s="536"/>
      <c r="C4" s="535"/>
    </row>
    <row r="5" spans="1:3" s="509" customFormat="1" ht="35.450000000000003" customHeight="1" thickTop="1" thickBot="1" x14ac:dyDescent="0.25">
      <c r="A5" s="534"/>
      <c r="B5" s="533"/>
      <c r="C5" s="532" t="s">
        <v>261</v>
      </c>
    </row>
    <row r="6" spans="1:3" s="530" customFormat="1" ht="22.5" customHeight="1" thickTop="1" x14ac:dyDescent="0.2">
      <c r="A6" s="549" t="s">
        <v>0</v>
      </c>
      <c r="B6" s="515" t="s">
        <v>7</v>
      </c>
      <c r="C6" s="531"/>
    </row>
    <row r="7" spans="1:3" s="527" customFormat="1" ht="25.5" customHeight="1" x14ac:dyDescent="0.2">
      <c r="A7" s="550"/>
      <c r="B7" s="529" t="s">
        <v>9</v>
      </c>
      <c r="C7" s="528"/>
    </row>
    <row r="8" spans="1:3" s="509" customFormat="1" ht="25.5" customHeight="1" thickBot="1" x14ac:dyDescent="0.25">
      <c r="A8" s="517">
        <v>44186</v>
      </c>
      <c r="B8" s="516" t="s">
        <v>8</v>
      </c>
      <c r="C8" s="526"/>
    </row>
    <row r="9" spans="1:3" s="509" customFormat="1" ht="24" customHeight="1" thickTop="1" x14ac:dyDescent="0.2">
      <c r="A9" s="542" t="s">
        <v>260</v>
      </c>
      <c r="B9" s="515" t="s">
        <v>7</v>
      </c>
      <c r="C9" s="519"/>
    </row>
    <row r="10" spans="1:3" s="509" customFormat="1" ht="21.6" customHeight="1" x14ac:dyDescent="0.2">
      <c r="A10" s="543"/>
      <c r="B10" s="513" t="s">
        <v>9</v>
      </c>
      <c r="C10" s="518"/>
    </row>
    <row r="11" spans="1:3" s="509" customFormat="1" ht="27" customHeight="1" thickBot="1" x14ac:dyDescent="0.25">
      <c r="A11" s="517">
        <f>A8+1</f>
        <v>44187</v>
      </c>
      <c r="B11" s="516" t="s">
        <v>257</v>
      </c>
      <c r="C11" s="520"/>
    </row>
    <row r="12" spans="1:3" s="509" customFormat="1" ht="22.5" customHeight="1" thickTop="1" x14ac:dyDescent="0.2">
      <c r="A12" s="542" t="s">
        <v>259</v>
      </c>
      <c r="B12" s="515" t="s">
        <v>7</v>
      </c>
      <c r="C12" s="525"/>
    </row>
    <row r="13" spans="1:3" s="509" customFormat="1" ht="23.45" customHeight="1" x14ac:dyDescent="0.2">
      <c r="A13" s="543"/>
      <c r="B13" s="513" t="s">
        <v>258</v>
      </c>
      <c r="C13" s="524"/>
    </row>
    <row r="14" spans="1:3" s="509" customFormat="1" ht="28.5" customHeight="1" thickBot="1" x14ac:dyDescent="0.25">
      <c r="A14" s="517">
        <f>A11+1</f>
        <v>44188</v>
      </c>
      <c r="B14" s="516" t="s">
        <v>8</v>
      </c>
      <c r="C14" s="523"/>
    </row>
    <row r="15" spans="1:3" s="509" customFormat="1" ht="22.5" customHeight="1" thickTop="1" x14ac:dyDescent="0.2">
      <c r="A15" s="542" t="s">
        <v>1</v>
      </c>
      <c r="B15" s="515" t="s">
        <v>7</v>
      </c>
      <c r="C15" s="522"/>
    </row>
    <row r="16" spans="1:3" s="509" customFormat="1" ht="23.45" customHeight="1" x14ac:dyDescent="0.2">
      <c r="A16" s="543"/>
      <c r="B16" s="513" t="s">
        <v>256</v>
      </c>
      <c r="C16" s="521"/>
    </row>
    <row r="17" spans="1:6" s="509" customFormat="1" ht="24" customHeight="1" thickBot="1" x14ac:dyDescent="0.25">
      <c r="A17" s="517">
        <f>A14+1</f>
        <v>44189</v>
      </c>
      <c r="B17" s="516" t="s">
        <v>257</v>
      </c>
      <c r="C17" s="520"/>
    </row>
    <row r="18" spans="1:6" s="509" customFormat="1" ht="22.15" customHeight="1" thickTop="1" x14ac:dyDescent="0.2">
      <c r="A18" s="542" t="s">
        <v>2</v>
      </c>
      <c r="B18" s="515" t="s">
        <v>7</v>
      </c>
      <c r="C18" s="519"/>
    </row>
    <row r="19" spans="1:6" s="509" customFormat="1" ht="22.9" customHeight="1" x14ac:dyDescent="0.2">
      <c r="A19" s="543"/>
      <c r="B19" s="513" t="s">
        <v>256</v>
      </c>
      <c r="C19" s="518"/>
    </row>
    <row r="20" spans="1:6" s="509" customFormat="1" ht="28.5" customHeight="1" thickBot="1" x14ac:dyDescent="0.25">
      <c r="A20" s="517">
        <f>A17+1</f>
        <v>44190</v>
      </c>
      <c r="B20" s="516" t="s">
        <v>8</v>
      </c>
      <c r="C20" s="510" t="s">
        <v>255</v>
      </c>
    </row>
    <row r="21" spans="1:6" s="509" customFormat="1" ht="27" customHeight="1" thickTop="1" x14ac:dyDescent="0.2">
      <c r="A21" s="542" t="s">
        <v>3</v>
      </c>
      <c r="B21" s="515" t="s">
        <v>7</v>
      </c>
      <c r="C21" s="514"/>
    </row>
    <row r="22" spans="1:6" s="509" customFormat="1" ht="25.5" customHeight="1" x14ac:dyDescent="0.2">
      <c r="A22" s="544"/>
      <c r="B22" s="513" t="s">
        <v>9</v>
      </c>
      <c r="C22" s="512"/>
    </row>
    <row r="23" spans="1:6" s="509" customFormat="1" ht="28.5" customHeight="1" thickBot="1" x14ac:dyDescent="0.3">
      <c r="A23" s="504">
        <f>A20+1</f>
        <v>44191</v>
      </c>
      <c r="B23" s="511" t="s">
        <v>254</v>
      </c>
      <c r="C23" s="510" t="s">
        <v>253</v>
      </c>
      <c r="E23" s="498"/>
      <c r="F23" s="498"/>
    </row>
    <row r="24" spans="1:6" ht="22.5" customHeight="1" thickTop="1" x14ac:dyDescent="0.25">
      <c r="A24" s="542" t="s">
        <v>4</v>
      </c>
      <c r="B24" s="508" t="s">
        <v>252</v>
      </c>
      <c r="C24" s="507" t="s">
        <v>251</v>
      </c>
    </row>
    <row r="25" spans="1:6" ht="24" customHeight="1" x14ac:dyDescent="0.25">
      <c r="A25" s="544"/>
      <c r="B25" s="506" t="s">
        <v>250</v>
      </c>
      <c r="C25" s="505" t="s">
        <v>249</v>
      </c>
    </row>
    <row r="26" spans="1:6" ht="26.25" customHeight="1" thickBot="1" x14ac:dyDescent="0.3">
      <c r="A26" s="504">
        <f>A23+1</f>
        <v>44192</v>
      </c>
      <c r="B26" s="503" t="s">
        <v>8</v>
      </c>
      <c r="C26" s="502"/>
    </row>
    <row r="27" spans="1:6" ht="41.25" customHeight="1" thickTop="1" thickBot="1" x14ac:dyDescent="0.3">
      <c r="A27" s="545" t="s">
        <v>248</v>
      </c>
      <c r="B27" s="546"/>
      <c r="C27" s="501"/>
    </row>
    <row r="28" spans="1:6" ht="30.75" customHeight="1" thickTop="1" x14ac:dyDescent="0.25">
      <c r="A28" s="500"/>
    </row>
    <row r="29" spans="1:6" ht="30.75" customHeight="1" x14ac:dyDescent="0.25">
      <c r="A29" s="500"/>
    </row>
    <row r="30" spans="1:6" ht="30.75" customHeight="1" x14ac:dyDescent="0.25">
      <c r="A30" s="500"/>
    </row>
    <row r="31" spans="1:6" ht="30.75" customHeight="1" x14ac:dyDescent="0.25">
      <c r="A31" s="500"/>
    </row>
    <row r="32" spans="1:6" ht="30.75" customHeight="1" x14ac:dyDescent="0.25">
      <c r="A32" s="500"/>
    </row>
    <row r="33" spans="1:3" ht="30.75" customHeight="1" x14ac:dyDescent="0.25">
      <c r="A33" s="500"/>
    </row>
    <row r="34" spans="1:3" ht="30.75" customHeight="1" x14ac:dyDescent="0.25">
      <c r="A34" s="500"/>
    </row>
    <row r="35" spans="1:3" x14ac:dyDescent="0.25">
      <c r="C35" s="498" t="s">
        <v>247</v>
      </c>
    </row>
    <row r="36" spans="1:3" x14ac:dyDescent="0.25">
      <c r="C36" s="498" t="s">
        <v>246</v>
      </c>
    </row>
    <row r="37" spans="1:3" x14ac:dyDescent="0.25">
      <c r="C37" s="498" t="s">
        <v>245</v>
      </c>
    </row>
    <row r="38" spans="1:3" x14ac:dyDescent="0.25">
      <c r="C38" s="498" t="s">
        <v>244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80"/>
  <sheetViews>
    <sheetView topLeftCell="A7" zoomScaleNormal="100" workbookViewId="0">
      <selection activeCell="C11" sqref="C11"/>
    </sheetView>
  </sheetViews>
  <sheetFormatPr defaultRowHeight="14.25" x14ac:dyDescent="0.2"/>
  <cols>
    <col min="1" max="1" width="11.42578125" style="34" customWidth="1"/>
    <col min="2" max="2" width="12.7109375" style="82" customWidth="1"/>
    <col min="3" max="3" width="40" style="1" customWidth="1"/>
    <col min="4" max="4" width="40.28515625" style="1" customWidth="1"/>
    <col min="5" max="5" width="39.1406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26.25" customHeight="1" x14ac:dyDescent="0.25">
      <c r="A1" s="698" t="s">
        <v>12</v>
      </c>
      <c r="B1" s="698"/>
      <c r="C1" s="698"/>
      <c r="D1" s="698"/>
      <c r="E1" s="698"/>
    </row>
    <row r="2" spans="1:9" s="2" customFormat="1" ht="25.5" customHeight="1" thickBot="1" x14ac:dyDescent="0.3">
      <c r="A2" s="579" t="str">
        <f>"THỜI KHÓA BIỂU TỪ NGÀY "&amp;DAY(A7)&amp;"/"&amp;MONTH(A7)&amp;"/"&amp;YEAR(A7)&amp;" ĐẾN NGÀY "&amp;DAY(A25)&amp;"/"&amp;MONTH(A25)&amp;"/"&amp;YEAR(A25)</f>
        <v>THỜI KHÓA BIỂU TỪ NGÀY 21/12/2020 ĐẾN NGÀY 27/12/2020</v>
      </c>
      <c r="B2" s="579"/>
      <c r="C2" s="579"/>
      <c r="D2" s="579"/>
      <c r="E2" s="579"/>
    </row>
    <row r="3" spans="1:9" s="5" customFormat="1" ht="15" customHeight="1" x14ac:dyDescent="0.2">
      <c r="A3" s="606" t="s">
        <v>89</v>
      </c>
      <c r="B3" s="607"/>
      <c r="C3" s="610" t="s">
        <v>86</v>
      </c>
      <c r="D3" s="610" t="s">
        <v>87</v>
      </c>
      <c r="E3" s="610" t="s">
        <v>85</v>
      </c>
    </row>
    <row r="4" spans="1:9" s="5" customFormat="1" ht="18.75" customHeight="1" thickBot="1" x14ac:dyDescent="0.25">
      <c r="A4" s="608"/>
      <c r="B4" s="609"/>
      <c r="C4" s="611"/>
      <c r="D4" s="611"/>
      <c r="E4" s="611"/>
    </row>
    <row r="5" spans="1:9" s="2" customFormat="1" ht="24.75" customHeight="1" x14ac:dyDescent="0.25">
      <c r="A5" s="685" t="s">
        <v>0</v>
      </c>
      <c r="B5" s="193" t="s">
        <v>7</v>
      </c>
      <c r="C5" s="109"/>
      <c r="D5" s="32"/>
      <c r="E5" s="293" t="s">
        <v>128</v>
      </c>
      <c r="G5" s="8"/>
      <c r="H5" s="8"/>
      <c r="I5" s="8"/>
    </row>
    <row r="6" spans="1:9" s="2" customFormat="1" ht="21" customHeight="1" x14ac:dyDescent="0.25">
      <c r="A6" s="687"/>
      <c r="B6" s="114" t="s">
        <v>9</v>
      </c>
      <c r="C6" s="75"/>
      <c r="D6" s="40"/>
      <c r="E6" s="292"/>
      <c r="G6" s="8"/>
      <c r="H6" s="8"/>
      <c r="I6" s="8"/>
    </row>
    <row r="7" spans="1:9" s="2" customFormat="1" ht="33.75" customHeight="1" thickBot="1" x14ac:dyDescent="0.3">
      <c r="A7" s="50">
        <v>44186</v>
      </c>
      <c r="B7" s="46" t="s">
        <v>8</v>
      </c>
      <c r="C7" s="370" t="s">
        <v>137</v>
      </c>
      <c r="D7" s="370" t="s">
        <v>137</v>
      </c>
      <c r="E7" s="52"/>
      <c r="H7" s="563"/>
      <c r="I7" s="8"/>
    </row>
    <row r="8" spans="1:9" s="2" customFormat="1" ht="22.5" customHeight="1" x14ac:dyDescent="0.25">
      <c r="A8" s="685" t="s">
        <v>6</v>
      </c>
      <c r="B8" s="48" t="s">
        <v>7</v>
      </c>
      <c r="C8" s="99"/>
      <c r="D8" s="41"/>
      <c r="E8" s="293" t="s">
        <v>128</v>
      </c>
      <c r="F8" s="8"/>
      <c r="G8" s="8"/>
      <c r="H8" s="563"/>
      <c r="I8" s="8"/>
    </row>
    <row r="9" spans="1:9" s="2" customFormat="1" ht="22.5" customHeight="1" x14ac:dyDescent="0.25">
      <c r="A9" s="686"/>
      <c r="B9" s="194" t="s">
        <v>9</v>
      </c>
      <c r="C9" s="100"/>
      <c r="D9" s="18"/>
      <c r="E9" s="75"/>
      <c r="F9" s="8"/>
      <c r="G9" s="594"/>
      <c r="H9" s="8"/>
      <c r="I9" s="8"/>
    </row>
    <row r="10" spans="1:9" s="2" customFormat="1" ht="34.5" customHeight="1" thickBot="1" x14ac:dyDescent="0.3">
      <c r="A10" s="50">
        <f>A7+1</f>
        <v>44187</v>
      </c>
      <c r="B10" s="46" t="s">
        <v>8</v>
      </c>
      <c r="C10" s="354" t="s">
        <v>138</v>
      </c>
      <c r="D10" s="354" t="s">
        <v>136</v>
      </c>
      <c r="E10" s="354" t="s">
        <v>138</v>
      </c>
      <c r="F10" s="8"/>
      <c r="G10" s="594"/>
      <c r="H10" s="8"/>
    </row>
    <row r="11" spans="1:9" s="2" customFormat="1" ht="40.5" customHeight="1" x14ac:dyDescent="0.25">
      <c r="A11" s="685" t="s">
        <v>5</v>
      </c>
      <c r="B11" s="48" t="s">
        <v>7</v>
      </c>
      <c r="C11" s="99"/>
      <c r="D11" s="42"/>
      <c r="E11" s="293" t="s">
        <v>182</v>
      </c>
      <c r="G11" s="594"/>
      <c r="H11" s="8"/>
    </row>
    <row r="12" spans="1:9" s="2" customFormat="1" ht="19.5" customHeight="1" thickBot="1" x14ac:dyDescent="0.3">
      <c r="A12" s="687"/>
      <c r="B12" s="114" t="s">
        <v>9</v>
      </c>
      <c r="C12" s="91"/>
      <c r="D12" s="18"/>
      <c r="E12" s="116"/>
      <c r="F12" s="8"/>
      <c r="G12" s="8"/>
      <c r="H12" s="8"/>
      <c r="I12" s="8"/>
    </row>
    <row r="13" spans="1:9" s="2" customFormat="1" ht="27" customHeight="1" thickBot="1" x14ac:dyDescent="0.3">
      <c r="A13" s="50">
        <f>A10+1</f>
        <v>44188</v>
      </c>
      <c r="B13" s="46" t="s">
        <v>8</v>
      </c>
      <c r="C13" s="97" t="s">
        <v>139</v>
      </c>
      <c r="D13" s="97" t="s">
        <v>139</v>
      </c>
      <c r="E13" s="19"/>
      <c r="G13" s="24"/>
    </row>
    <row r="14" spans="1:9" s="2" customFormat="1" ht="24.75" customHeight="1" x14ac:dyDescent="0.25">
      <c r="A14" s="685" t="s">
        <v>1</v>
      </c>
      <c r="B14" s="48" t="s">
        <v>7</v>
      </c>
      <c r="C14" s="76"/>
      <c r="D14" s="43"/>
      <c r="E14" s="293" t="s">
        <v>128</v>
      </c>
      <c r="F14" s="33"/>
      <c r="G14" s="595"/>
    </row>
    <row r="15" spans="1:9" s="2" customFormat="1" ht="21" customHeight="1" x14ac:dyDescent="0.25">
      <c r="A15" s="687"/>
      <c r="B15" s="194" t="s">
        <v>9</v>
      </c>
      <c r="C15" s="100"/>
      <c r="D15" s="44"/>
      <c r="E15" s="91"/>
      <c r="G15" s="595"/>
    </row>
    <row r="16" spans="1:9" s="2" customFormat="1" ht="31.5" customHeight="1" thickBot="1" x14ac:dyDescent="0.3">
      <c r="A16" s="50">
        <f>A13+1</f>
        <v>44189</v>
      </c>
      <c r="B16" s="46" t="s">
        <v>8</v>
      </c>
      <c r="C16" s="370" t="s">
        <v>142</v>
      </c>
      <c r="D16" s="370" t="s">
        <v>142</v>
      </c>
      <c r="E16" s="364"/>
      <c r="F16" s="33"/>
      <c r="G16" s="595"/>
    </row>
    <row r="17" spans="1:8" s="2" customFormat="1" ht="22.5" customHeight="1" x14ac:dyDescent="0.25">
      <c r="A17" s="685" t="s">
        <v>2</v>
      </c>
      <c r="B17" s="48" t="s">
        <v>7</v>
      </c>
      <c r="C17" s="160"/>
      <c r="D17" s="17"/>
      <c r="E17" s="293" t="s">
        <v>128</v>
      </c>
      <c r="F17" s="8"/>
    </row>
    <row r="18" spans="1:8" s="2" customFormat="1" ht="19.5" customHeight="1" thickBot="1" x14ac:dyDescent="0.3">
      <c r="A18" s="687"/>
      <c r="B18" s="114" t="s">
        <v>9</v>
      </c>
      <c r="C18" s="99"/>
      <c r="D18" s="40"/>
      <c r="E18" s="92"/>
      <c r="G18" s="30"/>
      <c r="H18" s="30"/>
    </row>
    <row r="19" spans="1:8" s="2" customFormat="1" ht="31.5" customHeight="1" thickBot="1" x14ac:dyDescent="0.3">
      <c r="A19" s="50">
        <f>A16+1</f>
        <v>44190</v>
      </c>
      <c r="B19" s="46" t="s">
        <v>8</v>
      </c>
      <c r="C19" s="363" t="s">
        <v>140</v>
      </c>
      <c r="D19" s="363" t="s">
        <v>140</v>
      </c>
      <c r="E19" s="52"/>
    </row>
    <row r="20" spans="1:8" s="2" customFormat="1" ht="24.75" customHeight="1" x14ac:dyDescent="0.25">
      <c r="A20" s="685" t="s">
        <v>3</v>
      </c>
      <c r="B20" s="48" t="s">
        <v>7</v>
      </c>
      <c r="C20" s="112"/>
      <c r="D20" s="112"/>
      <c r="E20" s="293" t="s">
        <v>128</v>
      </c>
    </row>
    <row r="21" spans="1:8" s="2" customFormat="1" ht="21.75" customHeight="1" x14ac:dyDescent="0.25">
      <c r="A21" s="687"/>
      <c r="B21" s="115" t="s">
        <v>9</v>
      </c>
      <c r="C21" s="74"/>
      <c r="D21" s="45" t="s">
        <v>45</v>
      </c>
      <c r="E21" s="192"/>
    </row>
    <row r="22" spans="1:8" s="2" customFormat="1" ht="27" customHeight="1" thickBot="1" x14ac:dyDescent="0.3">
      <c r="A22" s="50">
        <f>A19+1</f>
        <v>44191</v>
      </c>
      <c r="B22" s="46" t="s">
        <v>8</v>
      </c>
      <c r="C22" s="370" t="s">
        <v>143</v>
      </c>
      <c r="D22" s="370" t="s">
        <v>143</v>
      </c>
      <c r="E22" s="106"/>
    </row>
    <row r="23" spans="1:8" s="2" customFormat="1" ht="28.5" customHeight="1" x14ac:dyDescent="0.25">
      <c r="A23" s="685" t="s">
        <v>4</v>
      </c>
      <c r="B23" s="47" t="s">
        <v>11</v>
      </c>
      <c r="C23" s="113"/>
      <c r="D23" s="113"/>
      <c r="E23" s="192" t="s">
        <v>144</v>
      </c>
      <c r="G23" s="23"/>
    </row>
    <row r="24" spans="1:8" s="2" customFormat="1" ht="30.75" customHeight="1" x14ac:dyDescent="0.25">
      <c r="A24" s="687"/>
      <c r="B24" s="3" t="s">
        <v>9</v>
      </c>
      <c r="C24" s="270"/>
      <c r="D24" s="270"/>
      <c r="E24" s="192" t="s">
        <v>145</v>
      </c>
    </row>
    <row r="25" spans="1:8" s="2" customFormat="1" ht="24.75" customHeight="1" thickBot="1" x14ac:dyDescent="0.3">
      <c r="A25" s="50">
        <f>A22+1</f>
        <v>44192</v>
      </c>
      <c r="B25" s="46" t="s">
        <v>8</v>
      </c>
      <c r="C25" s="188"/>
      <c r="D25" s="188"/>
      <c r="E25" s="46"/>
    </row>
    <row r="26" spans="1:8" s="5" customFormat="1" ht="25.5" customHeight="1" thickBot="1" x14ac:dyDescent="0.25">
      <c r="A26" s="689" t="s">
        <v>10</v>
      </c>
      <c r="B26" s="690"/>
      <c r="C26" s="369"/>
      <c r="D26" s="369"/>
      <c r="E26" s="106"/>
    </row>
    <row r="27" spans="1:8" s="5" customFormat="1" ht="25.5" customHeight="1" x14ac:dyDescent="0.2">
      <c r="A27" s="64"/>
      <c r="B27" s="64"/>
      <c r="C27" s="170"/>
      <c r="D27" s="170"/>
      <c r="E27" s="170"/>
    </row>
    <row r="28" spans="1:8" s="5" customFormat="1" ht="25.5" customHeight="1" x14ac:dyDescent="0.2">
      <c r="A28" s="64"/>
      <c r="B28" s="64"/>
      <c r="C28" s="170"/>
      <c r="D28" s="170"/>
      <c r="E28" s="192"/>
    </row>
    <row r="29" spans="1:8" s="5" customFormat="1" ht="25.5" customHeight="1" x14ac:dyDescent="0.2">
      <c r="A29" s="64"/>
      <c r="B29" s="64"/>
      <c r="C29" s="107" t="s">
        <v>141</v>
      </c>
      <c r="D29" s="107" t="s">
        <v>141</v>
      </c>
      <c r="E29" s="170"/>
    </row>
    <row r="30" spans="1:8" s="5" customFormat="1" ht="24.75" customHeight="1" x14ac:dyDescent="0.2">
      <c r="A30" s="64"/>
      <c r="B30" s="64"/>
      <c r="C30" s="107" t="s">
        <v>122</v>
      </c>
      <c r="D30" s="107" t="s">
        <v>122</v>
      </c>
      <c r="E30" s="107" t="s">
        <v>130</v>
      </c>
    </row>
    <row r="31" spans="1:8" s="5" customFormat="1" ht="30.75" customHeight="1" thickBot="1" x14ac:dyDescent="0.25">
      <c r="A31" s="64"/>
      <c r="B31" s="64"/>
      <c r="C31" s="52"/>
      <c r="D31" s="52"/>
      <c r="E31" s="243"/>
    </row>
    <row r="32" spans="1:8" s="5" customFormat="1" ht="30" customHeight="1" x14ac:dyDescent="0.2">
      <c r="A32" s="64"/>
      <c r="B32" s="64"/>
      <c r="C32" s="277"/>
      <c r="D32" s="277"/>
      <c r="E32" s="107" t="s">
        <v>91</v>
      </c>
    </row>
    <row r="33" spans="1:5" s="5" customFormat="1" ht="39" customHeight="1" x14ac:dyDescent="0.2">
      <c r="A33" s="64"/>
      <c r="B33" s="64"/>
      <c r="C33" s="661" t="s">
        <v>114</v>
      </c>
      <c r="D33" s="688"/>
      <c r="E33" s="93" t="s">
        <v>116</v>
      </c>
    </row>
    <row r="34" spans="1:5" s="5" customFormat="1" ht="33.75" customHeight="1" x14ac:dyDescent="0.2">
      <c r="A34" s="64"/>
      <c r="B34" s="64"/>
      <c r="C34" s="300" t="s">
        <v>104</v>
      </c>
      <c r="D34" s="300" t="s">
        <v>104</v>
      </c>
      <c r="E34" s="93" t="s">
        <v>115</v>
      </c>
    </row>
    <row r="35" spans="1:5" s="5" customFormat="1" ht="42" customHeight="1" thickBot="1" x14ac:dyDescent="0.25">
      <c r="A35" s="64"/>
      <c r="B35" s="64"/>
      <c r="C35" s="165" t="s">
        <v>72</v>
      </c>
      <c r="D35" s="165" t="s">
        <v>72</v>
      </c>
      <c r="E35" s="185" t="s">
        <v>83</v>
      </c>
    </row>
    <row r="36" spans="1:5" s="5" customFormat="1" ht="39.75" customHeight="1" x14ac:dyDescent="0.2">
      <c r="A36" s="64"/>
      <c r="B36" s="64"/>
      <c r="C36" s="696" t="s">
        <v>82</v>
      </c>
      <c r="D36" s="697"/>
      <c r="E36" s="185" t="s">
        <v>79</v>
      </c>
    </row>
    <row r="37" spans="1:5" s="5" customFormat="1" ht="16.5" x14ac:dyDescent="0.2">
      <c r="A37" s="64"/>
      <c r="B37" s="64"/>
      <c r="C37" s="189"/>
      <c r="D37" s="189"/>
      <c r="E37" s="190"/>
    </row>
    <row r="38" spans="1:5" s="5" customFormat="1" ht="30.75" customHeight="1" x14ac:dyDescent="0.2">
      <c r="A38" s="64"/>
      <c r="B38" s="64"/>
      <c r="C38" s="93" t="s">
        <v>73</v>
      </c>
      <c r="D38" s="93" t="s">
        <v>73</v>
      </c>
      <c r="E38" s="94" t="s">
        <v>66</v>
      </c>
    </row>
    <row r="39" spans="1:5" s="5" customFormat="1" ht="27.75" customHeight="1" x14ac:dyDescent="0.2">
      <c r="A39" s="64"/>
      <c r="B39" s="64"/>
      <c r="C39" s="86" t="s">
        <v>50</v>
      </c>
      <c r="D39" s="86" t="s">
        <v>50</v>
      </c>
      <c r="E39" s="108" t="s">
        <v>46</v>
      </c>
    </row>
    <row r="40" spans="1:5" s="5" customFormat="1" ht="35.25" customHeight="1" thickBot="1" x14ac:dyDescent="0.25">
      <c r="A40" s="64"/>
      <c r="B40" s="64"/>
      <c r="C40" s="97" t="s">
        <v>49</v>
      </c>
      <c r="D40" s="97" t="s">
        <v>49</v>
      </c>
      <c r="E40" s="67"/>
    </row>
    <row r="41" spans="1:5" s="5" customFormat="1" ht="32.25" customHeight="1" thickBot="1" x14ac:dyDescent="0.25">
      <c r="A41" s="64"/>
      <c r="B41" s="64"/>
      <c r="D41" s="67"/>
      <c r="E41" s="101"/>
    </row>
    <row r="42" spans="1:5" s="5" customFormat="1" ht="30.75" customHeight="1" x14ac:dyDescent="0.2">
      <c r="A42" s="64"/>
      <c r="B42" s="64"/>
      <c r="C42" s="103" t="s">
        <v>40</v>
      </c>
      <c r="D42" s="103" t="s">
        <v>40</v>
      </c>
      <c r="E42" s="98" t="s">
        <v>44</v>
      </c>
    </row>
    <row r="43" spans="1:5" s="5" customFormat="1" ht="27.75" customHeight="1" x14ac:dyDescent="0.2">
      <c r="A43" s="64"/>
      <c r="B43" s="64"/>
      <c r="C43" s="691" t="s">
        <v>31</v>
      </c>
      <c r="D43" s="692"/>
      <c r="E43" s="693"/>
    </row>
    <row r="44" spans="1:5" s="5" customFormat="1" ht="36" customHeight="1" x14ac:dyDescent="0.2">
      <c r="A44" s="64"/>
      <c r="B44" s="64"/>
      <c r="C44" s="694" t="s">
        <v>43</v>
      </c>
      <c r="D44" s="695"/>
      <c r="E44" s="96" t="s">
        <v>34</v>
      </c>
    </row>
    <row r="45" spans="1:5" s="5" customFormat="1" ht="30.75" customHeight="1" x14ac:dyDescent="0.2">
      <c r="A45" s="64"/>
      <c r="B45" s="64"/>
      <c r="C45" s="694" t="s">
        <v>42</v>
      </c>
      <c r="D45" s="695"/>
      <c r="E45" s="105" t="s">
        <v>41</v>
      </c>
    </row>
    <row r="46" spans="1:5" s="5" customFormat="1" ht="27.75" customHeight="1" x14ac:dyDescent="0.2">
      <c r="A46" s="64"/>
      <c r="B46" s="64"/>
      <c r="C46" s="76"/>
      <c r="D46" s="51"/>
      <c r="E46" s="80"/>
    </row>
    <row r="47" spans="1:5" s="5" customFormat="1" ht="31.5" customHeight="1" x14ac:dyDescent="0.2">
      <c r="A47" s="64"/>
      <c r="B47" s="64"/>
      <c r="C47" s="79"/>
      <c r="D47" s="51"/>
      <c r="E47" s="73"/>
    </row>
    <row r="48" spans="1:5" s="5" customFormat="1" ht="28.5" customHeight="1" x14ac:dyDescent="0.2">
      <c r="A48" s="64"/>
      <c r="B48" s="64"/>
      <c r="C48" s="691" t="s">
        <v>23</v>
      </c>
      <c r="D48" s="692"/>
      <c r="E48" s="693"/>
    </row>
    <row r="49" spans="1:8" s="5" customFormat="1" ht="39" customHeight="1" x14ac:dyDescent="0.2">
      <c r="A49" s="20"/>
      <c r="B49" s="20"/>
      <c r="C49" s="661" t="s">
        <v>22</v>
      </c>
      <c r="D49" s="662"/>
      <c r="E49" s="688"/>
    </row>
    <row r="50" spans="1:8" s="5" customFormat="1" ht="41.25" customHeight="1" x14ac:dyDescent="0.2">
      <c r="A50" s="20"/>
      <c r="B50" s="20"/>
      <c r="C50" s="65" t="s">
        <v>17</v>
      </c>
      <c r="D50" s="65" t="s">
        <v>17</v>
      </c>
      <c r="E50" s="65" t="s">
        <v>17</v>
      </c>
    </row>
    <row r="51" spans="1:8" s="5" customFormat="1" ht="27.75" customHeight="1" x14ac:dyDescent="0.2">
      <c r="A51" s="20"/>
      <c r="B51" s="20"/>
      <c r="C51" s="20"/>
      <c r="D51" s="58"/>
      <c r="E51" s="58"/>
    </row>
    <row r="52" spans="1:8" s="5" customFormat="1" ht="31.5" customHeight="1" x14ac:dyDescent="0.2">
      <c r="A52" s="20"/>
      <c r="B52" s="20"/>
      <c r="C52" s="20"/>
      <c r="D52" s="36"/>
      <c r="E52" s="36"/>
    </row>
    <row r="53" spans="1:8" s="5" customFormat="1" ht="33.75" customHeight="1" x14ac:dyDescent="0.2">
      <c r="A53" s="20"/>
      <c r="B53" s="20"/>
      <c r="C53" s="20"/>
      <c r="D53" s="36"/>
      <c r="E53" s="36"/>
    </row>
    <row r="54" spans="1:8" s="5" customFormat="1" ht="35.25" customHeight="1" x14ac:dyDescent="0.2">
      <c r="A54" s="20"/>
      <c r="B54" s="20"/>
      <c r="C54" s="20"/>
      <c r="D54" s="36"/>
      <c r="E54" s="36"/>
    </row>
    <row r="55" spans="1:8" s="5" customFormat="1" ht="36" customHeight="1" x14ac:dyDescent="0.2">
      <c r="A55" s="20"/>
      <c r="B55" s="20"/>
      <c r="C55" s="20"/>
      <c r="D55" s="58"/>
      <c r="E55" s="58"/>
    </row>
    <row r="56" spans="1:8" s="5" customFormat="1" ht="41.25" customHeight="1" x14ac:dyDescent="0.2">
      <c r="A56" s="20"/>
      <c r="B56" s="20"/>
      <c r="C56" s="20"/>
      <c r="D56" s="59"/>
      <c r="E56" s="59"/>
    </row>
    <row r="57" spans="1:8" s="5" customFormat="1" ht="42" customHeight="1" x14ac:dyDescent="0.2">
      <c r="A57" s="20"/>
      <c r="B57" s="20"/>
      <c r="C57" s="20"/>
      <c r="D57" s="12"/>
      <c r="E57" s="12"/>
    </row>
    <row r="58" spans="1:8" s="5" customFormat="1" ht="41.25" customHeight="1" x14ac:dyDescent="0.2">
      <c r="A58" s="20"/>
      <c r="B58" s="21"/>
      <c r="C58" s="21"/>
      <c r="D58" s="60"/>
      <c r="E58" s="60"/>
      <c r="H58" s="22"/>
    </row>
    <row r="59" spans="1:8" s="5" customFormat="1" ht="28.5" customHeight="1" x14ac:dyDescent="0.2">
      <c r="A59" s="20"/>
      <c r="B59" s="21"/>
      <c r="C59" s="21"/>
      <c r="D59" s="61"/>
      <c r="E59" s="61"/>
      <c r="F59" s="13"/>
      <c r="G59" s="13"/>
      <c r="H59" s="13"/>
    </row>
    <row r="60" spans="1:8" s="5" customFormat="1" ht="51" customHeight="1" x14ac:dyDescent="0.2">
      <c r="A60" s="20"/>
      <c r="B60" s="21"/>
      <c r="C60" s="21"/>
      <c r="D60" s="62"/>
      <c r="E60" s="62"/>
      <c r="F60" s="16"/>
      <c r="G60" s="54"/>
      <c r="H60" s="13"/>
    </row>
    <row r="61" spans="1:8" s="5" customFormat="1" ht="36.75" customHeight="1" x14ac:dyDescent="0.2">
      <c r="A61" s="20"/>
      <c r="B61" s="21"/>
      <c r="C61" s="21"/>
      <c r="D61" s="12"/>
      <c r="E61" s="12"/>
      <c r="F61" s="28"/>
      <c r="G61" s="54"/>
      <c r="H61" s="13"/>
    </row>
    <row r="62" spans="1:8" s="5" customFormat="1" ht="67.5" customHeight="1" x14ac:dyDescent="0.2">
      <c r="A62" s="20"/>
      <c r="B62" s="21"/>
      <c r="C62" s="21"/>
      <c r="D62" s="63"/>
      <c r="E62" s="63"/>
      <c r="F62" s="28"/>
      <c r="G62" s="13"/>
      <c r="H62" s="13"/>
    </row>
    <row r="63" spans="1:8" s="5" customFormat="1" ht="41.25" customHeight="1" x14ac:dyDescent="0.2">
      <c r="A63" s="20"/>
      <c r="B63" s="21"/>
      <c r="C63" s="21"/>
      <c r="D63" s="61"/>
      <c r="E63" s="61"/>
      <c r="F63" s="29"/>
    </row>
    <row r="64" spans="1:8" s="5" customFormat="1" ht="42.75" customHeight="1" x14ac:dyDescent="0.2">
      <c r="A64" s="20"/>
      <c r="B64" s="21"/>
      <c r="C64" s="21"/>
      <c r="D64" s="11"/>
      <c r="E64" s="11"/>
      <c r="F64" s="56"/>
    </row>
    <row r="65" spans="1:6" s="5" customFormat="1" ht="51.75" customHeight="1" x14ac:dyDescent="0.2">
      <c r="A65" s="20"/>
      <c r="B65" s="21"/>
      <c r="C65" s="21"/>
      <c r="D65" s="25"/>
      <c r="E65" s="25"/>
      <c r="F65" s="29"/>
    </row>
    <row r="66" spans="1:6" s="5" customFormat="1" ht="45" customHeight="1" x14ac:dyDescent="0.2">
      <c r="A66" s="20"/>
      <c r="B66" s="21"/>
      <c r="C66" s="21"/>
      <c r="D66" s="26"/>
      <c r="E66" s="26"/>
      <c r="F66" s="29"/>
    </row>
    <row r="67" spans="1:6" s="5" customFormat="1" ht="54.75" customHeight="1" x14ac:dyDescent="0.2">
      <c r="A67" s="20"/>
      <c r="B67" s="21"/>
      <c r="C67" s="21"/>
      <c r="D67" s="27"/>
      <c r="E67" s="27"/>
      <c r="F67" s="29"/>
    </row>
    <row r="68" spans="1:6" s="5" customFormat="1" ht="64.5" customHeight="1" x14ac:dyDescent="0.2">
      <c r="A68" s="20"/>
      <c r="B68" s="21"/>
      <c r="C68" s="21"/>
      <c r="D68" s="4"/>
      <c r="E68" s="4"/>
    </row>
    <row r="69" spans="1:6" s="5" customFormat="1" ht="66" customHeight="1" x14ac:dyDescent="0.2">
      <c r="A69" s="20"/>
      <c r="B69" s="21"/>
      <c r="C69" s="21"/>
      <c r="D69" s="31"/>
      <c r="E69" s="31"/>
    </row>
    <row r="70" spans="1:6" ht="75.75" customHeight="1" x14ac:dyDescent="0.2">
      <c r="D70" s="55"/>
      <c r="E70" s="55"/>
    </row>
    <row r="71" spans="1:6" ht="42" customHeight="1" x14ac:dyDescent="0.2">
      <c r="D71" s="38"/>
      <c r="E71" s="38"/>
    </row>
    <row r="72" spans="1:6" ht="28.5" customHeight="1" x14ac:dyDescent="0.2">
      <c r="D72" s="14"/>
      <c r="E72" s="14"/>
    </row>
    <row r="73" spans="1:6" ht="24.75" customHeight="1" x14ac:dyDescent="0.2">
      <c r="D73" s="14"/>
      <c r="E73" s="14"/>
    </row>
    <row r="74" spans="1:6" ht="39" customHeight="1" x14ac:dyDescent="0.2">
      <c r="D74" s="39"/>
      <c r="E74" s="39"/>
    </row>
    <row r="75" spans="1:6" x14ac:dyDescent="0.2">
      <c r="D75" s="6"/>
      <c r="E75" s="6"/>
    </row>
    <row r="78" spans="1:6" ht="40.5" customHeight="1" thickBot="1" x14ac:dyDescent="0.25">
      <c r="C78" s="349" t="s">
        <v>127</v>
      </c>
      <c r="D78" s="349" t="s">
        <v>127</v>
      </c>
      <c r="E78" s="15"/>
    </row>
    <row r="79" spans="1:6" ht="32.25" thickBot="1" x14ac:dyDescent="0.25">
      <c r="C79" s="52" t="s">
        <v>124</v>
      </c>
      <c r="D79" s="52" t="s">
        <v>124</v>
      </c>
    </row>
    <row r="80" spans="1:6" x14ac:dyDescent="0.2">
      <c r="D80" s="10"/>
      <c r="E80" s="10"/>
    </row>
  </sheetData>
  <mergeCells count="24">
    <mergeCell ref="A5:A6"/>
    <mergeCell ref="A1:E1"/>
    <mergeCell ref="A2:E2"/>
    <mergeCell ref="A3:B4"/>
    <mergeCell ref="C3:C4"/>
    <mergeCell ref="D3:D4"/>
    <mergeCell ref="E3:E4"/>
    <mergeCell ref="C49:E49"/>
    <mergeCell ref="A17:A18"/>
    <mergeCell ref="A20:A21"/>
    <mergeCell ref="A23:A24"/>
    <mergeCell ref="A26:B26"/>
    <mergeCell ref="C48:E48"/>
    <mergeCell ref="C43:E43"/>
    <mergeCell ref="C44:D44"/>
    <mergeCell ref="C45:D45"/>
    <mergeCell ref="C36:D36"/>
    <mergeCell ref="C33:D33"/>
    <mergeCell ref="H7:H8"/>
    <mergeCell ref="A8:A9"/>
    <mergeCell ref="G9:G11"/>
    <mergeCell ref="A11:A12"/>
    <mergeCell ref="A14:A15"/>
    <mergeCell ref="G14:G16"/>
  </mergeCells>
  <pageMargins left="0.37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abSelected="1" showRuler="0" topLeftCell="A10" zoomScaleNormal="100" zoomScalePageLayoutView="90" workbookViewId="0">
      <selection activeCell="D11" sqref="D11"/>
    </sheetView>
  </sheetViews>
  <sheetFormatPr defaultRowHeight="14.25" x14ac:dyDescent="0.2"/>
  <cols>
    <col min="1" max="1" width="13.42578125" style="34" customWidth="1"/>
    <col min="2" max="2" width="13.42578125" style="82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604" t="s">
        <v>12</v>
      </c>
      <c r="B1" s="604"/>
      <c r="C1" s="604"/>
      <c r="D1" s="604"/>
    </row>
    <row r="2" spans="1:5" s="2" customFormat="1" ht="20.25" customHeight="1" thickBot="1" x14ac:dyDescent="0.3">
      <c r="A2" s="605" t="str">
        <f>"THỜI KHÓA BIỂU TỪ NGÀY "&amp;DAY(A7)&amp;"/"&amp;MONTH(A7)&amp;"/"&amp;YEAR(A7)&amp;" ĐẾN NGÀY "&amp;DAY(A25)&amp;"/"&amp;MONTH(A25)&amp;"/"&amp;YEAR(A25)</f>
        <v>THỜI KHÓA BIỂU TỪ NGÀY 21/12/2020 ĐẾN NGÀY 27/12/2020</v>
      </c>
      <c r="B2" s="605"/>
      <c r="C2" s="552"/>
      <c r="D2" s="605"/>
    </row>
    <row r="3" spans="1:5" s="5" customFormat="1" ht="12.75" customHeight="1" x14ac:dyDescent="0.2">
      <c r="A3" s="606" t="s">
        <v>89</v>
      </c>
      <c r="B3" s="607"/>
      <c r="C3" s="610" t="s">
        <v>13</v>
      </c>
      <c r="D3" s="610" t="s">
        <v>16</v>
      </c>
    </row>
    <row r="4" spans="1:5" s="5" customFormat="1" ht="16.5" customHeight="1" thickBot="1" x14ac:dyDescent="0.25">
      <c r="A4" s="608"/>
      <c r="B4" s="609"/>
      <c r="C4" s="611"/>
      <c r="D4" s="611"/>
    </row>
    <row r="5" spans="1:5" s="2" customFormat="1" ht="21.75" customHeight="1" x14ac:dyDescent="0.25">
      <c r="A5" s="602" t="s">
        <v>0</v>
      </c>
      <c r="B5" s="83" t="s">
        <v>7</v>
      </c>
      <c r="C5" s="281"/>
      <c r="D5" s="246"/>
      <c r="E5" s="8"/>
    </row>
    <row r="6" spans="1:5" s="2" customFormat="1" ht="18.75" customHeight="1" x14ac:dyDescent="0.25">
      <c r="A6" s="603"/>
      <c r="B6" s="3" t="s">
        <v>9</v>
      </c>
      <c r="C6" s="281"/>
      <c r="D6" s="247"/>
      <c r="E6" s="8"/>
    </row>
    <row r="7" spans="1:5" s="2" customFormat="1" ht="21" customHeight="1" thickBot="1" x14ac:dyDescent="0.3">
      <c r="A7" s="35">
        <v>44186</v>
      </c>
      <c r="B7" s="57" t="s">
        <v>8</v>
      </c>
      <c r="C7" s="248"/>
      <c r="D7" s="299" t="s">
        <v>84</v>
      </c>
      <c r="E7" s="8"/>
    </row>
    <row r="8" spans="1:5" s="2" customFormat="1" ht="19.5" customHeight="1" x14ac:dyDescent="0.25">
      <c r="A8" s="602" t="s">
        <v>6</v>
      </c>
      <c r="B8" s="84" t="s">
        <v>7</v>
      </c>
      <c r="C8" s="280" t="s">
        <v>84</v>
      </c>
      <c r="D8" s="249"/>
      <c r="E8" s="8"/>
    </row>
    <row r="9" spans="1:5" s="2" customFormat="1" ht="20.25" customHeight="1" x14ac:dyDescent="0.25">
      <c r="A9" s="612"/>
      <c r="B9" s="3" t="s">
        <v>9</v>
      </c>
      <c r="C9" s="104"/>
      <c r="D9" s="18"/>
      <c r="E9" s="8"/>
    </row>
    <row r="10" spans="1:5" s="2" customFormat="1" ht="33" customHeight="1" thickBot="1" x14ac:dyDescent="0.3">
      <c r="A10" s="35">
        <f>A7+1</f>
        <v>44187</v>
      </c>
      <c r="B10" s="57" t="s">
        <v>8</v>
      </c>
      <c r="C10" s="354" t="s">
        <v>135</v>
      </c>
      <c r="D10" s="351" t="s">
        <v>136</v>
      </c>
    </row>
    <row r="11" spans="1:5" s="2" customFormat="1" ht="35.25" customHeight="1" x14ac:dyDescent="0.25">
      <c r="A11" s="602" t="s">
        <v>5</v>
      </c>
      <c r="B11" s="84" t="s">
        <v>7</v>
      </c>
      <c r="C11" s="365" t="s">
        <v>133</v>
      </c>
      <c r="D11" s="250"/>
    </row>
    <row r="12" spans="1:5" s="2" customFormat="1" ht="19.5" customHeight="1" x14ac:dyDescent="0.25">
      <c r="A12" s="603"/>
      <c r="B12" s="3" t="s">
        <v>9</v>
      </c>
      <c r="C12" s="282"/>
      <c r="D12" s="18"/>
      <c r="E12" s="8"/>
    </row>
    <row r="13" spans="1:5" s="2" customFormat="1" ht="22.5" customHeight="1" thickBot="1" x14ac:dyDescent="0.3">
      <c r="A13" s="35">
        <f>A10+1</f>
        <v>44188</v>
      </c>
      <c r="B13" s="57" t="s">
        <v>8</v>
      </c>
      <c r="C13" s="248"/>
      <c r="D13" s="299" t="s">
        <v>84</v>
      </c>
    </row>
    <row r="14" spans="1:5" s="2" customFormat="1" ht="21" customHeight="1" x14ac:dyDescent="0.25">
      <c r="A14" s="602" t="s">
        <v>1</v>
      </c>
      <c r="B14" s="84" t="s">
        <v>7</v>
      </c>
      <c r="C14" s="280" t="s">
        <v>84</v>
      </c>
      <c r="D14" s="254"/>
    </row>
    <row r="15" spans="1:5" s="2" customFormat="1" ht="21" customHeight="1" x14ac:dyDescent="0.25">
      <c r="A15" s="603"/>
      <c r="B15" s="3" t="s">
        <v>9</v>
      </c>
      <c r="C15" s="283"/>
      <c r="D15" s="247"/>
    </row>
    <row r="16" spans="1:5" s="2" customFormat="1" ht="27.75" customHeight="1" thickBot="1" x14ac:dyDescent="0.3">
      <c r="A16" s="35">
        <f>A13+1</f>
        <v>44189</v>
      </c>
      <c r="B16" s="57" t="s">
        <v>8</v>
      </c>
      <c r="C16" s="298" t="s">
        <v>132</v>
      </c>
      <c r="D16" s="299" t="s">
        <v>84</v>
      </c>
    </row>
    <row r="17" spans="1:4" s="2" customFormat="1" ht="24.75" customHeight="1" x14ac:dyDescent="0.25">
      <c r="A17" s="602" t="s">
        <v>2</v>
      </c>
      <c r="B17" s="85" t="s">
        <v>7</v>
      </c>
      <c r="C17" s="280" t="s">
        <v>84</v>
      </c>
      <c r="D17" s="281"/>
    </row>
    <row r="18" spans="1:4" s="2" customFormat="1" ht="22.5" customHeight="1" x14ac:dyDescent="0.25">
      <c r="A18" s="603"/>
      <c r="B18" s="3" t="s">
        <v>9</v>
      </c>
      <c r="C18" s="285"/>
      <c r="D18" s="40"/>
    </row>
    <row r="19" spans="1:4" s="2" customFormat="1" ht="23.25" customHeight="1" thickBot="1" x14ac:dyDescent="0.3">
      <c r="A19" s="35">
        <f>A16+1</f>
        <v>44190</v>
      </c>
      <c r="B19" s="57" t="s">
        <v>8</v>
      </c>
      <c r="C19" s="67"/>
      <c r="D19" s="299" t="s">
        <v>84</v>
      </c>
    </row>
    <row r="20" spans="1:4" s="2" customFormat="1" ht="26.25" customHeight="1" x14ac:dyDescent="0.25">
      <c r="A20" s="602" t="s">
        <v>3</v>
      </c>
      <c r="B20" s="85" t="s">
        <v>7</v>
      </c>
      <c r="C20" s="280" t="s">
        <v>84</v>
      </c>
      <c r="D20" s="281"/>
    </row>
    <row r="21" spans="1:4" s="2" customFormat="1" ht="23.25" customHeight="1" x14ac:dyDescent="0.25">
      <c r="A21" s="603"/>
      <c r="B21" s="3" t="s">
        <v>9</v>
      </c>
      <c r="C21" s="281"/>
      <c r="D21" s="281"/>
    </row>
    <row r="22" spans="1:4" s="2" customFormat="1" ht="23.25" customHeight="1" thickBot="1" x14ac:dyDescent="0.3">
      <c r="A22" s="35">
        <f>A19+1</f>
        <v>44191</v>
      </c>
      <c r="B22" s="57" t="s">
        <v>8</v>
      </c>
      <c r="C22" s="52"/>
      <c r="D22" s="299" t="s">
        <v>84</v>
      </c>
    </row>
    <row r="23" spans="1:4" s="2" customFormat="1" ht="29.25" customHeight="1" x14ac:dyDescent="0.25">
      <c r="A23" s="602" t="s">
        <v>4</v>
      </c>
      <c r="B23" s="84" t="s">
        <v>11</v>
      </c>
      <c r="C23" s="348" t="s">
        <v>134</v>
      </c>
      <c r="D23" s="347" t="s">
        <v>134</v>
      </c>
    </row>
    <row r="24" spans="1:4" s="2" customFormat="1" ht="29.25" customHeight="1" x14ac:dyDescent="0.25">
      <c r="A24" s="603"/>
      <c r="B24" s="3" t="s">
        <v>9</v>
      </c>
      <c r="C24" s="267" t="s">
        <v>181</v>
      </c>
      <c r="D24" s="346"/>
    </row>
    <row r="25" spans="1:4" s="2" customFormat="1" ht="23.25" customHeight="1" thickBot="1" x14ac:dyDescent="0.3">
      <c r="A25" s="35">
        <f>A22+1</f>
        <v>44192</v>
      </c>
      <c r="B25" s="57" t="s">
        <v>8</v>
      </c>
      <c r="C25" s="186"/>
      <c r="D25" s="186"/>
    </row>
    <row r="26" spans="1:4" s="5" customFormat="1" ht="29.25" customHeight="1" thickBot="1" x14ac:dyDescent="0.25">
      <c r="A26" s="599" t="s">
        <v>88</v>
      </c>
      <c r="B26" s="600"/>
      <c r="C26" s="366" t="s">
        <v>131</v>
      </c>
      <c r="D26" s="366" t="s">
        <v>131</v>
      </c>
    </row>
    <row r="27" spans="1:4" s="5" customFormat="1" ht="32.25" customHeight="1" x14ac:dyDescent="0.2">
      <c r="A27" s="245"/>
      <c r="B27" s="245"/>
      <c r="C27" s="244"/>
      <c r="D27" s="244"/>
    </row>
    <row r="28" spans="1:4" s="5" customFormat="1" ht="32.25" customHeight="1" x14ac:dyDescent="0.2">
      <c r="A28" s="245"/>
      <c r="B28" s="245"/>
      <c r="C28" s="99"/>
      <c r="D28" s="78" t="s">
        <v>121</v>
      </c>
    </row>
    <row r="29" spans="1:4" s="5" customFormat="1" ht="32.25" customHeight="1" x14ac:dyDescent="0.2">
      <c r="A29" s="245"/>
      <c r="B29" s="245"/>
      <c r="C29" s="701" t="s">
        <v>119</v>
      </c>
      <c r="D29" s="702"/>
    </row>
    <row r="30" spans="1:4" s="5" customFormat="1" ht="32.25" customHeight="1" x14ac:dyDescent="0.2">
      <c r="A30" s="245"/>
      <c r="B30" s="245"/>
      <c r="C30" s="273" t="s">
        <v>105</v>
      </c>
      <c r="D30" s="272" t="s">
        <v>106</v>
      </c>
    </row>
    <row r="31" spans="1:4" s="5" customFormat="1" ht="33.75" customHeight="1" x14ac:dyDescent="0.2">
      <c r="A31" s="68"/>
      <c r="B31" s="68"/>
      <c r="C31" s="96" t="s">
        <v>120</v>
      </c>
      <c r="D31" s="304" t="s">
        <v>93</v>
      </c>
    </row>
    <row r="32" spans="1:4" s="5" customFormat="1" ht="24.75" customHeight="1" x14ac:dyDescent="0.2">
      <c r="A32" s="68"/>
      <c r="B32" s="68"/>
      <c r="C32" s="279" t="s">
        <v>108</v>
      </c>
      <c r="D32" s="95" t="s">
        <v>92</v>
      </c>
    </row>
    <row r="33" spans="1:4" s="5" customFormat="1" ht="23.25" customHeight="1" x14ac:dyDescent="0.2">
      <c r="A33" s="68"/>
      <c r="B33" s="68"/>
      <c r="C33" s="699" t="s">
        <v>94</v>
      </c>
      <c r="D33" s="700"/>
    </row>
    <row r="34" spans="1:4" s="5" customFormat="1" ht="17.25" customHeight="1" x14ac:dyDescent="0.2">
      <c r="A34" s="68"/>
      <c r="B34" s="68"/>
      <c r="C34" s="117"/>
      <c r="D34" s="79"/>
    </row>
    <row r="35" spans="1:4" s="5" customFormat="1" ht="25.5" customHeight="1" x14ac:dyDescent="0.2">
      <c r="A35" s="68"/>
      <c r="B35" s="68"/>
      <c r="C35" s="166" t="s">
        <v>70</v>
      </c>
      <c r="D35" s="166" t="s">
        <v>70</v>
      </c>
    </row>
    <row r="36" spans="1:4" s="5" customFormat="1" ht="33.75" customHeight="1" x14ac:dyDescent="0.2">
      <c r="A36" s="68"/>
      <c r="B36" s="68"/>
      <c r="C36" s="187" t="s">
        <v>78</v>
      </c>
      <c r="D36" s="168"/>
    </row>
    <row r="37" spans="1:4" s="5" customFormat="1" ht="33.75" customHeight="1" x14ac:dyDescent="0.2">
      <c r="A37" s="68"/>
      <c r="B37" s="68"/>
      <c r="C37" s="185" t="s">
        <v>76</v>
      </c>
      <c r="D37" s="168"/>
    </row>
    <row r="38" spans="1:4" s="5" customFormat="1" ht="33.75" customHeight="1" x14ac:dyDescent="0.2">
      <c r="A38" s="68"/>
      <c r="B38" s="68"/>
      <c r="C38" s="615" t="s">
        <v>77</v>
      </c>
      <c r="D38" s="615"/>
    </row>
    <row r="39" spans="1:4" s="5" customFormat="1" ht="33.75" customHeight="1" x14ac:dyDescent="0.2">
      <c r="A39" s="68"/>
      <c r="B39" s="68"/>
      <c r="C39" s="86" t="s">
        <v>47</v>
      </c>
      <c r="D39" s="169" t="s">
        <v>75</v>
      </c>
    </row>
    <row r="40" spans="1:4" s="5" customFormat="1" ht="30.75" customHeight="1" x14ac:dyDescent="0.2">
      <c r="A40" s="68"/>
      <c r="B40" s="68"/>
      <c r="C40" s="86" t="s">
        <v>37</v>
      </c>
      <c r="D40" s="86" t="s">
        <v>39</v>
      </c>
    </row>
    <row r="41" spans="1:4" s="5" customFormat="1" ht="35.25" customHeight="1" x14ac:dyDescent="0.2">
      <c r="A41" s="68"/>
      <c r="B41" s="68"/>
      <c r="C41" s="86" t="s">
        <v>30</v>
      </c>
      <c r="D41" s="110" t="s">
        <v>48</v>
      </c>
    </row>
    <row r="42" spans="1:4" s="5" customFormat="1" ht="30.75" customHeight="1" x14ac:dyDescent="0.2">
      <c r="A42" s="68"/>
      <c r="B42" s="68"/>
      <c r="C42" s="598"/>
      <c r="D42" s="598"/>
    </row>
    <row r="43" spans="1:4" s="5" customFormat="1" ht="29.25" customHeight="1" x14ac:dyDescent="0.2">
      <c r="A43" s="68"/>
      <c r="B43" s="68"/>
      <c r="C43" s="102" t="s">
        <v>38</v>
      </c>
      <c r="D43" s="102" t="s">
        <v>38</v>
      </c>
    </row>
    <row r="44" spans="1:4" s="5" customFormat="1" ht="29.25" customHeight="1" x14ac:dyDescent="0.2">
      <c r="A44" s="68"/>
      <c r="B44" s="68"/>
      <c r="C44" s="90"/>
      <c r="D44" s="81" t="s">
        <v>20</v>
      </c>
    </row>
    <row r="45" spans="1:4" s="5" customFormat="1" ht="29.25" customHeight="1" x14ac:dyDescent="0.2">
      <c r="A45" s="68"/>
      <c r="B45" s="68"/>
      <c r="C45" s="66"/>
      <c r="D45" s="53"/>
    </row>
    <row r="46" spans="1:4" s="5" customFormat="1" ht="29.25" customHeight="1" x14ac:dyDescent="0.2">
      <c r="A46" s="20"/>
      <c r="B46" s="20"/>
      <c r="D46" s="88" t="s">
        <v>26</v>
      </c>
    </row>
    <row r="47" spans="1:4" s="5" customFormat="1" ht="31.5" customHeight="1" x14ac:dyDescent="0.2">
      <c r="A47" s="20"/>
      <c r="B47" s="20"/>
      <c r="C47" s="598"/>
      <c r="D47" s="598"/>
    </row>
    <row r="48" spans="1:4" s="5" customFormat="1" ht="39" customHeight="1" x14ac:dyDescent="0.2">
      <c r="A48" s="20"/>
      <c r="B48" s="20"/>
      <c r="C48" s="613" t="s">
        <v>27</v>
      </c>
      <c r="D48" s="613"/>
    </row>
    <row r="49" spans="1:4" s="5" customFormat="1" ht="41.25" customHeight="1" x14ac:dyDescent="0.2">
      <c r="A49" s="20"/>
      <c r="B49" s="20"/>
      <c r="C49" s="614" t="s">
        <v>21</v>
      </c>
      <c r="D49" s="614"/>
    </row>
    <row r="50" spans="1:4" s="5" customFormat="1" ht="27.75" customHeight="1" x14ac:dyDescent="0.2">
      <c r="A50" s="20"/>
      <c r="B50" s="20"/>
      <c r="C50" s="615"/>
      <c r="D50" s="615"/>
    </row>
    <row r="51" spans="1:4" s="5" customFormat="1" ht="31.5" customHeight="1" x14ac:dyDescent="0.2">
      <c r="A51" s="20"/>
      <c r="B51" s="20"/>
    </row>
    <row r="52" spans="1:4" s="5" customFormat="1" ht="33.75" customHeight="1" x14ac:dyDescent="0.2">
      <c r="A52" s="20"/>
      <c r="B52" s="20"/>
    </row>
    <row r="53" spans="1:4" s="5" customFormat="1" ht="35.25" customHeight="1" x14ac:dyDescent="0.2">
      <c r="A53" s="20"/>
      <c r="B53" s="20"/>
    </row>
    <row r="54" spans="1:4" s="5" customFormat="1" ht="36" customHeight="1" x14ac:dyDescent="0.2">
      <c r="A54" s="20"/>
      <c r="B54" s="20"/>
    </row>
    <row r="55" spans="1:4" s="5" customFormat="1" ht="41.25" customHeight="1" x14ac:dyDescent="0.2">
      <c r="A55" s="20"/>
      <c r="B55" s="20"/>
    </row>
    <row r="56" spans="1:4" s="5" customFormat="1" ht="42" customHeight="1" x14ac:dyDescent="0.2">
      <c r="A56" s="20"/>
      <c r="B56" s="20"/>
    </row>
    <row r="57" spans="1:4" s="5" customFormat="1" ht="41.25" customHeight="1" x14ac:dyDescent="0.2">
      <c r="A57" s="20"/>
      <c r="B57" s="21"/>
    </row>
    <row r="58" spans="1:4" s="5" customFormat="1" ht="28.5" customHeight="1" x14ac:dyDescent="0.2">
      <c r="A58" s="20"/>
      <c r="B58" s="21"/>
      <c r="C58" s="13"/>
      <c r="D58" s="13"/>
    </row>
    <row r="59" spans="1:4" s="5" customFormat="1" ht="51" customHeight="1" x14ac:dyDescent="0.2">
      <c r="A59" s="20"/>
      <c r="B59" s="21"/>
      <c r="C59" s="37"/>
      <c r="D59" s="49"/>
    </row>
    <row r="60" spans="1:4" s="5" customFormat="1" ht="36.75" customHeight="1" x14ac:dyDescent="0.2">
      <c r="A60" s="20"/>
      <c r="B60" s="21"/>
      <c r="C60" s="28"/>
      <c r="D60" s="49"/>
    </row>
    <row r="61" spans="1:4" s="5" customFormat="1" ht="67.5" customHeight="1" x14ac:dyDescent="0.2">
      <c r="A61" s="20"/>
      <c r="B61" s="21"/>
      <c r="C61" s="28"/>
      <c r="D61" s="13"/>
    </row>
    <row r="62" spans="1:4" s="5" customFormat="1" ht="41.25" customHeight="1" x14ac:dyDescent="0.2">
      <c r="A62" s="20"/>
      <c r="B62" s="21"/>
      <c r="C62" s="29"/>
    </row>
    <row r="63" spans="1:4" s="5" customFormat="1" ht="42.75" customHeight="1" x14ac:dyDescent="0.2">
      <c r="A63" s="20"/>
      <c r="B63" s="21"/>
      <c r="C63" s="56"/>
    </row>
    <row r="64" spans="1:4" s="5" customFormat="1" ht="51.75" customHeight="1" x14ac:dyDescent="0.2">
      <c r="A64" s="20"/>
      <c r="B64" s="21"/>
      <c r="C64" s="29"/>
    </row>
    <row r="65" spans="1:3" s="5" customFormat="1" ht="45" customHeight="1" x14ac:dyDescent="0.2">
      <c r="A65" s="20"/>
      <c r="B65" s="21"/>
      <c r="C65" s="29"/>
    </row>
    <row r="66" spans="1:3" s="5" customFormat="1" ht="54.75" customHeight="1" x14ac:dyDescent="0.2">
      <c r="A66" s="20"/>
      <c r="B66" s="21"/>
      <c r="C66" s="29"/>
    </row>
    <row r="67" spans="1:3" s="5" customFormat="1" ht="64.5" customHeight="1" x14ac:dyDescent="0.2">
      <c r="A67" s="20"/>
      <c r="B67" s="21"/>
    </row>
    <row r="68" spans="1:3" s="5" customFormat="1" ht="66" customHeight="1" x14ac:dyDescent="0.2">
      <c r="A68" s="20"/>
      <c r="B68" s="21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C47:D47"/>
    <mergeCell ref="C48:D48"/>
    <mergeCell ref="C49:D49"/>
    <mergeCell ref="C50:D50"/>
    <mergeCell ref="A26:B26"/>
    <mergeCell ref="C42:D42"/>
    <mergeCell ref="C33:D33"/>
    <mergeCell ref="C38:D38"/>
    <mergeCell ref="C29:D29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120" zoomScaleNormal="120" workbookViewId="0">
      <selection activeCell="C10" sqref="C10"/>
    </sheetView>
  </sheetViews>
  <sheetFormatPr defaultRowHeight="12.75" x14ac:dyDescent="0.2"/>
  <cols>
    <col min="1" max="1" width="16.42578125" style="476" customWidth="1"/>
    <col min="2" max="2" width="22" style="475" customWidth="1"/>
    <col min="3" max="3" width="62" style="475" customWidth="1"/>
    <col min="4" max="16384" width="9.140625" style="475"/>
  </cols>
  <sheetData>
    <row r="1" spans="1:8" s="5" customFormat="1" ht="21" customHeight="1" x14ac:dyDescent="0.2">
      <c r="A1" s="551" t="s">
        <v>12</v>
      </c>
      <c r="B1" s="551"/>
      <c r="C1" s="551"/>
    </row>
    <row r="2" spans="1:8" s="5" customFormat="1" ht="24.75" customHeight="1" thickBot="1" x14ac:dyDescent="0.25">
      <c r="A2" s="552" t="str">
        <f>"THỜI KHÓA BIỂU TỪ NGÀY "&amp;DAY(A7)&amp;"/"&amp;MONTH(A7)&amp;"/"&amp;YEAR(A7)&amp;" ĐẾN NGÀY "&amp;DAY(A25)&amp;"/"&amp;MONTH(A25)&amp;"/"&amp;YEAR(A25)</f>
        <v>THỜI KHÓA BIỂU TỪ NGÀY 21/12/2020 ĐẾN NGÀY 27/12/2020</v>
      </c>
      <c r="B2" s="552"/>
      <c r="C2" s="552"/>
    </row>
    <row r="3" spans="1:8" s="5" customFormat="1" ht="15" x14ac:dyDescent="0.2">
      <c r="A3" s="553"/>
      <c r="B3" s="554"/>
      <c r="C3" s="557" t="s">
        <v>243</v>
      </c>
    </row>
    <row r="4" spans="1:8" s="5" customFormat="1" ht="16.5" customHeight="1" thickBot="1" x14ac:dyDescent="0.25">
      <c r="A4" s="555"/>
      <c r="B4" s="556"/>
      <c r="C4" s="558"/>
    </row>
    <row r="5" spans="1:8" s="5" customFormat="1" ht="19.5" customHeight="1" x14ac:dyDescent="0.2">
      <c r="A5" s="559" t="s">
        <v>0</v>
      </c>
      <c r="B5" s="484" t="s">
        <v>7</v>
      </c>
      <c r="C5" s="496"/>
      <c r="G5" s="13"/>
      <c r="H5" s="13"/>
    </row>
    <row r="6" spans="1:8" s="5" customFormat="1" ht="18" customHeight="1" x14ac:dyDescent="0.2">
      <c r="A6" s="560"/>
      <c r="B6" s="489" t="s">
        <v>9</v>
      </c>
      <c r="C6" s="497"/>
      <c r="G6" s="13"/>
      <c r="H6" s="13"/>
    </row>
    <row r="7" spans="1:8" s="5" customFormat="1" ht="19.5" customHeight="1" thickBot="1" x14ac:dyDescent="0.25">
      <c r="A7" s="487">
        <v>44186</v>
      </c>
      <c r="B7" s="486" t="s">
        <v>8</v>
      </c>
      <c r="C7" s="485" t="s">
        <v>242</v>
      </c>
      <c r="G7" s="563"/>
      <c r="H7" s="13"/>
    </row>
    <row r="8" spans="1:8" s="5" customFormat="1" ht="21" customHeight="1" x14ac:dyDescent="0.2">
      <c r="A8" s="559" t="s">
        <v>6</v>
      </c>
      <c r="B8" s="484" t="s">
        <v>7</v>
      </c>
      <c r="C8" s="496"/>
      <c r="G8" s="563"/>
      <c r="H8" s="13"/>
    </row>
    <row r="9" spans="1:8" s="5" customFormat="1" ht="18" customHeight="1" x14ac:dyDescent="0.2">
      <c r="A9" s="560"/>
      <c r="B9" s="489" t="s">
        <v>9</v>
      </c>
      <c r="C9" s="495"/>
      <c r="G9" s="13"/>
      <c r="H9" s="13"/>
    </row>
    <row r="10" spans="1:8" s="5" customFormat="1" ht="21.75" customHeight="1" thickBot="1" x14ac:dyDescent="0.25">
      <c r="A10" s="487">
        <f>A7+1</f>
        <v>44187</v>
      </c>
      <c r="B10" s="486" t="s">
        <v>8</v>
      </c>
      <c r="C10" s="485" t="s">
        <v>241</v>
      </c>
    </row>
    <row r="11" spans="1:8" s="5" customFormat="1" ht="20.25" customHeight="1" x14ac:dyDescent="0.2">
      <c r="A11" s="559" t="s">
        <v>5</v>
      </c>
      <c r="B11" s="484" t="s">
        <v>7</v>
      </c>
      <c r="C11" s="494"/>
    </row>
    <row r="12" spans="1:8" s="5" customFormat="1" ht="18" customHeight="1" x14ac:dyDescent="0.2">
      <c r="A12" s="560"/>
      <c r="B12" s="489" t="s">
        <v>9</v>
      </c>
      <c r="C12" s="493"/>
    </row>
    <row r="13" spans="1:8" s="5" customFormat="1" ht="23.25" customHeight="1" thickBot="1" x14ac:dyDescent="0.25">
      <c r="A13" s="487">
        <f>A10+1</f>
        <v>44188</v>
      </c>
      <c r="B13" s="486" t="s">
        <v>8</v>
      </c>
      <c r="C13" s="485" t="s">
        <v>240</v>
      </c>
    </row>
    <row r="14" spans="1:8" s="5" customFormat="1" ht="17.25" customHeight="1" x14ac:dyDescent="0.2">
      <c r="A14" s="559" t="s">
        <v>1</v>
      </c>
      <c r="B14" s="484" t="s">
        <v>7</v>
      </c>
      <c r="C14" s="490"/>
    </row>
    <row r="15" spans="1:8" s="5" customFormat="1" ht="14.25" customHeight="1" x14ac:dyDescent="0.2">
      <c r="A15" s="560"/>
      <c r="B15" s="489" t="s">
        <v>9</v>
      </c>
      <c r="C15" s="491"/>
    </row>
    <row r="16" spans="1:8" s="5" customFormat="1" ht="23.25" customHeight="1" thickBot="1" x14ac:dyDescent="0.25">
      <c r="A16" s="487">
        <f>A13+1</f>
        <v>44189</v>
      </c>
      <c r="B16" s="486" t="s">
        <v>8</v>
      </c>
      <c r="C16" s="485" t="s">
        <v>239</v>
      </c>
    </row>
    <row r="17" spans="1:3" s="5" customFormat="1" ht="15" x14ac:dyDescent="0.2">
      <c r="A17" s="559" t="s">
        <v>2</v>
      </c>
      <c r="B17" s="484" t="s">
        <v>7</v>
      </c>
      <c r="C17" s="492" t="s">
        <v>238</v>
      </c>
    </row>
    <row r="18" spans="1:3" s="5" customFormat="1" ht="15" x14ac:dyDescent="0.2">
      <c r="A18" s="560"/>
      <c r="B18" s="489" t="s">
        <v>9</v>
      </c>
      <c r="C18" s="491"/>
    </row>
    <row r="19" spans="1:3" s="5" customFormat="1" ht="32.25" customHeight="1" thickBot="1" x14ac:dyDescent="0.25">
      <c r="A19" s="487">
        <f>A16+1</f>
        <v>44190</v>
      </c>
      <c r="B19" s="486" t="s">
        <v>8</v>
      </c>
      <c r="C19" s="485" t="s">
        <v>237</v>
      </c>
    </row>
    <row r="20" spans="1:3" s="5" customFormat="1" ht="18" customHeight="1" x14ac:dyDescent="0.2">
      <c r="A20" s="559" t="s">
        <v>3</v>
      </c>
      <c r="B20" s="484" t="s">
        <v>7</v>
      </c>
      <c r="C20" s="490"/>
    </row>
    <row r="21" spans="1:3" s="5" customFormat="1" ht="15.75" customHeight="1" x14ac:dyDescent="0.2">
      <c r="A21" s="560"/>
      <c r="B21" s="489" t="s">
        <v>9</v>
      </c>
      <c r="C21" s="488"/>
    </row>
    <row r="22" spans="1:3" s="5" customFormat="1" ht="24.75" customHeight="1" thickBot="1" x14ac:dyDescent="0.25">
      <c r="A22" s="487">
        <f>A19+1</f>
        <v>44191</v>
      </c>
      <c r="B22" s="486" t="s">
        <v>8</v>
      </c>
      <c r="C22" s="485" t="s">
        <v>45</v>
      </c>
    </row>
    <row r="23" spans="1:3" s="5" customFormat="1" ht="21.75" customHeight="1" x14ac:dyDescent="0.2">
      <c r="A23" s="559" t="s">
        <v>4</v>
      </c>
      <c r="B23" s="484" t="s">
        <v>11</v>
      </c>
      <c r="C23" s="483" t="s">
        <v>236</v>
      </c>
    </row>
    <row r="24" spans="1:3" s="5" customFormat="1" ht="19.5" customHeight="1" x14ac:dyDescent="0.2">
      <c r="A24" s="560"/>
      <c r="B24" s="482" t="s">
        <v>9</v>
      </c>
      <c r="C24" s="481"/>
    </row>
    <row r="25" spans="1:3" s="5" customFormat="1" ht="27" customHeight="1" thickBot="1" x14ac:dyDescent="0.25">
      <c r="A25" s="480">
        <f>A22+1</f>
        <v>44192</v>
      </c>
      <c r="B25" s="479" t="s">
        <v>8</v>
      </c>
      <c r="C25" s="478"/>
    </row>
    <row r="26" spans="1:3" s="5" customFormat="1" ht="23.25" customHeight="1" thickBot="1" x14ac:dyDescent="0.25">
      <c r="A26" s="561" t="s">
        <v>235</v>
      </c>
      <c r="B26" s="562"/>
      <c r="C26" s="477"/>
    </row>
  </sheetData>
  <mergeCells count="13">
    <mergeCell ref="A23:A24"/>
    <mergeCell ref="A26:B26"/>
    <mergeCell ref="A5:A6"/>
    <mergeCell ref="G7:G8"/>
    <mergeCell ref="A8:A9"/>
    <mergeCell ref="A11:A12"/>
    <mergeCell ref="A14:A15"/>
    <mergeCell ref="A17:A18"/>
    <mergeCell ref="A1:C1"/>
    <mergeCell ref="A2:C2"/>
    <mergeCell ref="A3:B4"/>
    <mergeCell ref="C3:C4"/>
    <mergeCell ref="A20:A21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7"/>
  <sheetViews>
    <sheetView view="pageLayout" topLeftCell="B13" zoomScale="98" zoomScalePageLayoutView="98" workbookViewId="0">
      <selection activeCell="C17" sqref="C17:C18"/>
    </sheetView>
  </sheetViews>
  <sheetFormatPr defaultRowHeight="14.25" x14ac:dyDescent="0.2"/>
  <cols>
    <col min="1" max="1" width="11.5703125" style="387" customWidth="1"/>
    <col min="2" max="2" width="11.5703125" style="386" customWidth="1"/>
    <col min="3" max="3" width="36" style="385" customWidth="1"/>
    <col min="4" max="4" width="40.7109375" style="385" customWidth="1"/>
    <col min="5" max="5" width="38.7109375" style="385" customWidth="1"/>
    <col min="6" max="6" width="23.7109375" style="385" customWidth="1"/>
    <col min="7" max="7" width="33.7109375" style="385" customWidth="1"/>
    <col min="8" max="8" width="10" style="385" bestFit="1" customWidth="1"/>
    <col min="9" max="9" width="18.85546875" style="385" customWidth="1"/>
    <col min="10" max="16384" width="9.140625" style="385"/>
  </cols>
  <sheetData>
    <row r="1" spans="1:9" s="459" customFormat="1" ht="21.75" customHeight="1" x14ac:dyDescent="0.25">
      <c r="A1" s="578" t="s">
        <v>12</v>
      </c>
      <c r="B1" s="578"/>
      <c r="C1" s="578"/>
      <c r="D1" s="578"/>
      <c r="E1" s="578"/>
    </row>
    <row r="2" spans="1:9" s="459" customFormat="1" ht="27" customHeight="1" thickBot="1" x14ac:dyDescent="0.3">
      <c r="A2" s="579" t="str">
        <f>"THỜI KHÓA BIỂU TỪ NGÀY "&amp;DAY(A7)&amp;"/"&amp;MONTH(A7)&amp;"/"&amp;YEAR(A7)&amp;" ĐẾN NGÀY "&amp;DAY(A25)&amp;"/"&amp;MONTH(A25)&amp;"/"&amp;YEAR(A25)</f>
        <v>THỜI KHÓA BIỂU TỪ NGÀY 21/12/2020 ĐẾN NGÀY 27/12/2020</v>
      </c>
      <c r="B2" s="579"/>
      <c r="C2" s="579"/>
      <c r="D2" s="579"/>
      <c r="E2" s="579"/>
    </row>
    <row r="3" spans="1:9" s="429" customFormat="1" ht="18.75" customHeight="1" x14ac:dyDescent="0.2">
      <c r="A3" s="580"/>
      <c r="B3" s="581"/>
      <c r="C3" s="584" t="s">
        <v>230</v>
      </c>
      <c r="D3" s="584" t="s">
        <v>229</v>
      </c>
      <c r="E3" s="584" t="s">
        <v>228</v>
      </c>
    </row>
    <row r="4" spans="1:9" s="429" customFormat="1" ht="27" customHeight="1" thickBot="1" x14ac:dyDescent="0.25">
      <c r="A4" s="582"/>
      <c r="B4" s="583"/>
      <c r="C4" s="585"/>
      <c r="D4" s="585"/>
      <c r="E4" s="585"/>
    </row>
    <row r="5" spans="1:9" s="459" customFormat="1" ht="14.25" customHeight="1" x14ac:dyDescent="0.25">
      <c r="A5" s="566" t="s">
        <v>0</v>
      </c>
      <c r="B5" s="438" t="s">
        <v>7</v>
      </c>
      <c r="C5" s="568" t="s">
        <v>225</v>
      </c>
      <c r="D5" s="586" t="s">
        <v>227</v>
      </c>
      <c r="E5" s="564" t="s">
        <v>225</v>
      </c>
      <c r="G5" s="466"/>
      <c r="H5" s="466"/>
      <c r="I5" s="466"/>
    </row>
    <row r="6" spans="1:9" s="459" customFormat="1" ht="29.25" customHeight="1" x14ac:dyDescent="0.25">
      <c r="A6" s="567"/>
      <c r="B6" s="419" t="s">
        <v>9</v>
      </c>
      <c r="C6" s="569"/>
      <c r="D6" s="587"/>
      <c r="E6" s="565"/>
      <c r="G6" s="466"/>
      <c r="H6" s="466"/>
      <c r="I6" s="466"/>
    </row>
    <row r="7" spans="1:9" s="459" customFormat="1" ht="15.75" customHeight="1" thickBot="1" x14ac:dyDescent="0.3">
      <c r="A7" s="463">
        <v>44186</v>
      </c>
      <c r="B7" s="472" t="s">
        <v>8</v>
      </c>
      <c r="C7" s="67"/>
      <c r="D7" s="19"/>
      <c r="E7" s="19"/>
      <c r="H7" s="563"/>
      <c r="I7" s="466"/>
    </row>
    <row r="8" spans="1:9" s="459" customFormat="1" ht="15" x14ac:dyDescent="0.25">
      <c r="A8" s="566" t="s">
        <v>6</v>
      </c>
      <c r="B8" s="439" t="s">
        <v>7</v>
      </c>
      <c r="C8" s="471"/>
      <c r="D8" s="471"/>
      <c r="E8" s="471"/>
      <c r="F8" s="466"/>
      <c r="G8" s="466"/>
      <c r="H8" s="563"/>
      <c r="I8" s="466"/>
    </row>
    <row r="9" spans="1:9" s="459" customFormat="1" ht="21" x14ac:dyDescent="0.25">
      <c r="A9" s="593"/>
      <c r="B9" s="419" t="s">
        <v>9</v>
      </c>
      <c r="C9" s="470"/>
      <c r="D9" s="470"/>
      <c r="E9" s="470"/>
      <c r="F9" s="466"/>
      <c r="G9" s="594"/>
      <c r="H9" s="466"/>
      <c r="I9" s="466"/>
    </row>
    <row r="10" spans="1:9" s="459" customFormat="1" ht="15.75" thickBot="1" x14ac:dyDescent="0.3">
      <c r="A10" s="463">
        <f>A7+1</f>
        <v>44187</v>
      </c>
      <c r="B10" s="462" t="s">
        <v>8</v>
      </c>
      <c r="C10" s="467"/>
      <c r="D10" s="467"/>
      <c r="E10" s="467"/>
      <c r="F10" s="466"/>
      <c r="G10" s="594"/>
      <c r="H10" s="466"/>
    </row>
    <row r="11" spans="1:9" s="459" customFormat="1" ht="15.75" x14ac:dyDescent="0.25">
      <c r="A11" s="566" t="s">
        <v>5</v>
      </c>
      <c r="B11" s="439" t="s">
        <v>7</v>
      </c>
      <c r="C11" s="42"/>
      <c r="D11" s="469"/>
      <c r="E11" s="469"/>
      <c r="G11" s="594"/>
      <c r="H11" s="466"/>
    </row>
    <row r="12" spans="1:9" s="459" customFormat="1" ht="24.75" thickBot="1" x14ac:dyDescent="0.3">
      <c r="A12" s="567"/>
      <c r="B12" s="464" t="s">
        <v>9</v>
      </c>
      <c r="C12" s="18"/>
      <c r="D12" s="51"/>
      <c r="E12" s="51"/>
      <c r="F12" s="466"/>
      <c r="G12" s="466"/>
      <c r="H12" s="466"/>
      <c r="I12" s="466"/>
    </row>
    <row r="13" spans="1:9" s="459" customFormat="1" ht="15.75" thickBot="1" x14ac:dyDescent="0.3">
      <c r="A13" s="463">
        <f>A10+1</f>
        <v>44188</v>
      </c>
      <c r="B13" s="462" t="s">
        <v>8</v>
      </c>
      <c r="C13" s="467"/>
      <c r="D13" s="467"/>
      <c r="E13" s="467"/>
      <c r="G13" s="24"/>
    </row>
    <row r="14" spans="1:9" s="459" customFormat="1" ht="15.75" x14ac:dyDescent="0.25">
      <c r="A14" s="566" t="s">
        <v>1</v>
      </c>
      <c r="B14" s="439" t="s">
        <v>7</v>
      </c>
      <c r="C14" s="43"/>
      <c r="D14" s="468"/>
      <c r="E14" s="74"/>
      <c r="F14" s="33"/>
      <c r="G14" s="595"/>
    </row>
    <row r="15" spans="1:9" s="459" customFormat="1" ht="24" x14ac:dyDescent="0.25">
      <c r="A15" s="567"/>
      <c r="B15" s="464" t="s">
        <v>9</v>
      </c>
      <c r="C15" s="44"/>
      <c r="D15" s="74"/>
      <c r="E15" s="51"/>
      <c r="G15" s="595"/>
    </row>
    <row r="16" spans="1:9" s="459" customFormat="1" ht="15.75" thickBot="1" x14ac:dyDescent="0.3">
      <c r="A16" s="463">
        <f>A13+1</f>
        <v>44189</v>
      </c>
      <c r="B16" s="462" t="s">
        <v>8</v>
      </c>
      <c r="C16" s="467"/>
      <c r="D16" s="467"/>
      <c r="E16" s="467"/>
      <c r="F16" s="33"/>
      <c r="G16" s="595"/>
    </row>
    <row r="17" spans="1:8" s="459" customFormat="1" ht="18.75" customHeight="1" x14ac:dyDescent="0.25">
      <c r="A17" s="566" t="s">
        <v>2</v>
      </c>
      <c r="B17" s="465" t="s">
        <v>7</v>
      </c>
      <c r="C17" s="568" t="s">
        <v>225</v>
      </c>
      <c r="D17" s="586" t="s">
        <v>226</v>
      </c>
      <c r="E17" s="564" t="s">
        <v>225</v>
      </c>
      <c r="F17" s="466"/>
    </row>
    <row r="18" spans="1:8" s="459" customFormat="1" ht="18" customHeight="1" thickBot="1" x14ac:dyDescent="0.3">
      <c r="A18" s="567"/>
      <c r="B18" s="464" t="s">
        <v>9</v>
      </c>
      <c r="C18" s="569"/>
      <c r="D18" s="587"/>
      <c r="E18" s="565"/>
      <c r="G18" s="30"/>
      <c r="H18" s="30"/>
    </row>
    <row r="19" spans="1:8" s="459" customFormat="1" ht="19.5" customHeight="1" thickBot="1" x14ac:dyDescent="0.3">
      <c r="A19" s="463">
        <f>A16+1</f>
        <v>44190</v>
      </c>
      <c r="B19" s="462" t="s">
        <v>8</v>
      </c>
      <c r="C19" s="52"/>
      <c r="D19" s="19"/>
      <c r="E19" s="19"/>
    </row>
    <row r="20" spans="1:8" s="459" customFormat="1" ht="30" customHeight="1" x14ac:dyDescent="0.25">
      <c r="A20" s="566" t="s">
        <v>3</v>
      </c>
      <c r="B20" s="465" t="s">
        <v>7</v>
      </c>
      <c r="C20" s="394"/>
      <c r="D20" s="393"/>
      <c r="E20" s="393"/>
    </row>
    <row r="21" spans="1:8" s="459" customFormat="1" ht="30" customHeight="1" x14ac:dyDescent="0.25">
      <c r="A21" s="567"/>
      <c r="B21" s="464" t="s">
        <v>9</v>
      </c>
      <c r="C21" s="103" t="s">
        <v>231</v>
      </c>
      <c r="D21" s="103" t="s">
        <v>232</v>
      </c>
      <c r="E21" s="103" t="s">
        <v>233</v>
      </c>
    </row>
    <row r="22" spans="1:8" s="459" customFormat="1" ht="27" customHeight="1" thickBot="1" x14ac:dyDescent="0.3">
      <c r="A22" s="463">
        <f>A19+1</f>
        <v>44191</v>
      </c>
      <c r="B22" s="462" t="s">
        <v>8</v>
      </c>
      <c r="C22" s="461"/>
      <c r="D22" s="461"/>
      <c r="E22" s="461"/>
    </row>
    <row r="23" spans="1:8" s="459" customFormat="1" ht="27" customHeight="1" x14ac:dyDescent="0.25">
      <c r="A23" s="566" t="s">
        <v>4</v>
      </c>
      <c r="B23" s="439" t="s">
        <v>11</v>
      </c>
      <c r="C23" s="474" t="s">
        <v>234</v>
      </c>
      <c r="D23" s="474" t="s">
        <v>234</v>
      </c>
      <c r="E23" s="474" t="s">
        <v>234</v>
      </c>
      <c r="G23" s="460"/>
    </row>
    <row r="24" spans="1:8" s="459" customFormat="1" ht="29.25" customHeight="1" x14ac:dyDescent="0.25">
      <c r="A24" s="567"/>
      <c r="B24" s="419" t="s">
        <v>9</v>
      </c>
      <c r="C24" s="473"/>
      <c r="D24" s="389" t="s">
        <v>263</v>
      </c>
      <c r="E24" s="389" t="s">
        <v>264</v>
      </c>
    </row>
    <row r="25" spans="1:8" s="454" customFormat="1" ht="35.25" customHeight="1" thickBot="1" x14ac:dyDescent="0.3">
      <c r="A25" s="458">
        <f>A22+1</f>
        <v>44192</v>
      </c>
      <c r="B25" s="457" t="s">
        <v>8</v>
      </c>
      <c r="C25" s="456"/>
      <c r="D25" s="456"/>
      <c r="E25" s="456"/>
      <c r="F25" s="455"/>
      <c r="G25" s="455"/>
      <c r="H25" s="455"/>
    </row>
    <row r="26" spans="1:8" s="429" customFormat="1" ht="30" hidden="1" customHeight="1" thickBot="1" x14ac:dyDescent="0.25">
      <c r="A26" s="570" t="s">
        <v>10</v>
      </c>
      <c r="B26" s="571"/>
      <c r="C26" s="453"/>
      <c r="D26" s="452"/>
      <c r="E26" s="451"/>
    </row>
    <row r="27" spans="1:8" s="429" customFormat="1" ht="30" hidden="1" customHeight="1" x14ac:dyDescent="0.2">
      <c r="A27" s="64"/>
      <c r="B27" s="64"/>
      <c r="C27" s="450"/>
      <c r="D27" s="98"/>
      <c r="E27" s="449"/>
    </row>
    <row r="28" spans="1:8" s="429" customFormat="1" ht="34.5" hidden="1" customHeight="1" thickBot="1" x14ac:dyDescent="0.25">
      <c r="A28" s="64"/>
      <c r="B28" s="64"/>
      <c r="C28" s="448" t="s">
        <v>224</v>
      </c>
      <c r="D28" s="589" t="s">
        <v>223</v>
      </c>
      <c r="E28" s="590"/>
    </row>
    <row r="29" spans="1:8" s="429" customFormat="1" ht="39" hidden="1" customHeight="1" x14ac:dyDescent="0.2">
      <c r="A29" s="20"/>
      <c r="B29" s="20"/>
      <c r="C29" s="447"/>
      <c r="D29" s="572" t="s">
        <v>222</v>
      </c>
      <c r="E29" s="574"/>
      <c r="F29" s="447"/>
    </row>
    <row r="30" spans="1:8" s="429" customFormat="1" ht="41.25" hidden="1" customHeight="1" x14ac:dyDescent="0.2">
      <c r="A30" s="20"/>
      <c r="B30" s="20"/>
      <c r="C30" s="446" t="s">
        <v>221</v>
      </c>
      <c r="D30" s="445" t="s">
        <v>221</v>
      </c>
      <c r="E30" s="445" t="s">
        <v>221</v>
      </c>
    </row>
    <row r="31" spans="1:8" s="429" customFormat="1" ht="27.75" hidden="1" customHeight="1" x14ac:dyDescent="0.2">
      <c r="A31" s="20"/>
      <c r="B31" s="20"/>
      <c r="C31" s="444" t="s">
        <v>220</v>
      </c>
      <c r="D31" s="444" t="s">
        <v>220</v>
      </c>
      <c r="E31" s="444" t="s">
        <v>220</v>
      </c>
    </row>
    <row r="32" spans="1:8" s="429" customFormat="1" ht="31.5" hidden="1" customHeight="1" x14ac:dyDescent="0.2">
      <c r="A32" s="20"/>
      <c r="B32" s="20"/>
      <c r="C32" s="591" t="s">
        <v>219</v>
      </c>
      <c r="D32" s="592"/>
      <c r="E32" s="63"/>
    </row>
    <row r="33" spans="1:8" s="429" customFormat="1" ht="33.75" hidden="1" customHeight="1" x14ac:dyDescent="0.2">
      <c r="A33" s="20"/>
      <c r="B33" s="20"/>
      <c r="C33" s="63"/>
      <c r="D33" s="63"/>
      <c r="E33" s="63"/>
    </row>
    <row r="34" spans="1:8" s="429" customFormat="1" ht="35.25" hidden="1" customHeight="1" x14ac:dyDescent="0.2">
      <c r="A34" s="20"/>
      <c r="B34" s="20"/>
      <c r="C34" s="63"/>
      <c r="D34" s="63"/>
      <c r="E34" s="63"/>
    </row>
    <row r="35" spans="1:8" s="429" customFormat="1" ht="36" hidden="1" customHeight="1" x14ac:dyDescent="0.2">
      <c r="A35" s="20"/>
      <c r="B35" s="20"/>
      <c r="C35" s="433"/>
      <c r="D35" s="433"/>
      <c r="E35" s="433"/>
    </row>
    <row r="36" spans="1:8" s="429" customFormat="1" ht="41.25" hidden="1" customHeight="1" x14ac:dyDescent="0.2">
      <c r="A36" s="20"/>
      <c r="B36" s="20"/>
      <c r="C36" s="443"/>
      <c r="D36" s="442"/>
      <c r="E36" s="11"/>
    </row>
    <row r="37" spans="1:8" s="429" customFormat="1" ht="42" hidden="1" customHeight="1" x14ac:dyDescent="0.2">
      <c r="A37" s="20"/>
      <c r="B37" s="20"/>
      <c r="C37" s="438"/>
      <c r="D37" s="438"/>
      <c r="E37" s="438"/>
    </row>
    <row r="38" spans="1:8" s="429" customFormat="1" ht="41.25" hidden="1" customHeight="1" x14ac:dyDescent="0.2">
      <c r="A38" s="20"/>
      <c r="B38" s="21"/>
      <c r="C38" s="441"/>
      <c r="D38" s="441"/>
      <c r="E38" s="440"/>
      <c r="H38" s="22"/>
    </row>
    <row r="39" spans="1:8" s="429" customFormat="1" ht="28.5" hidden="1" customHeight="1" thickBot="1" x14ac:dyDescent="0.25">
      <c r="A39" s="20"/>
      <c r="B39" s="21"/>
      <c r="C39" s="435"/>
      <c r="D39" s="435"/>
      <c r="E39" s="435"/>
      <c r="F39" s="436"/>
      <c r="G39" s="436"/>
      <c r="H39" s="436"/>
    </row>
    <row r="40" spans="1:8" s="429" customFormat="1" ht="51" hidden="1" customHeight="1" x14ac:dyDescent="0.2">
      <c r="A40" s="20"/>
      <c r="B40" s="21"/>
      <c r="C40" s="439"/>
      <c r="D40" s="62"/>
      <c r="E40" s="435"/>
      <c r="F40" s="438"/>
      <c r="G40" s="383"/>
      <c r="H40" s="436"/>
    </row>
    <row r="41" spans="1:8" s="429" customFormat="1" ht="36.75" hidden="1" customHeight="1" thickBot="1" x14ac:dyDescent="0.25">
      <c r="A41" s="20"/>
      <c r="B41" s="21"/>
      <c r="C41" s="438"/>
      <c r="D41" s="438"/>
      <c r="E41" s="437"/>
      <c r="F41" s="436"/>
      <c r="G41" s="383"/>
      <c r="H41" s="436"/>
    </row>
    <row r="42" spans="1:8" s="429" customFormat="1" ht="67.5" hidden="1" customHeight="1" thickBot="1" x14ac:dyDescent="0.25">
      <c r="A42" s="20"/>
      <c r="B42" s="21"/>
      <c r="C42" s="417"/>
      <c r="D42" s="63"/>
      <c r="E42" s="19"/>
      <c r="F42" s="436"/>
      <c r="G42" s="436"/>
      <c r="H42" s="436"/>
    </row>
    <row r="43" spans="1:8" s="429" customFormat="1" ht="41.25" hidden="1" customHeight="1" thickBot="1" x14ac:dyDescent="0.25">
      <c r="A43" s="20"/>
      <c r="B43" s="21"/>
      <c r="C43" s="435"/>
      <c r="D43" s="435"/>
      <c r="E43" s="434"/>
    </row>
    <row r="44" spans="1:8" s="429" customFormat="1" ht="42.75" hidden="1" customHeight="1" x14ac:dyDescent="0.2">
      <c r="A44" s="20"/>
      <c r="B44" s="21"/>
      <c r="C44" s="433"/>
      <c r="D44" s="11"/>
      <c r="E44" s="11"/>
      <c r="F44" s="432"/>
    </row>
    <row r="45" spans="1:8" s="429" customFormat="1" ht="51.75" hidden="1" customHeight="1" thickBot="1" x14ac:dyDescent="0.25">
      <c r="A45" s="20"/>
      <c r="B45" s="21"/>
      <c r="C45" s="11"/>
      <c r="D45" s="11"/>
      <c r="E45" s="67"/>
    </row>
    <row r="46" spans="1:8" s="429" customFormat="1" ht="45" hidden="1" customHeight="1" x14ac:dyDescent="0.2">
      <c r="A46" s="20"/>
      <c r="B46" s="21"/>
      <c r="C46" s="431"/>
      <c r="D46" s="431"/>
      <c r="E46" s="11"/>
    </row>
    <row r="47" spans="1:8" s="429" customFormat="1" ht="54.75" hidden="1" customHeight="1" x14ac:dyDescent="0.2">
      <c r="A47" s="20"/>
      <c r="B47" s="21"/>
      <c r="C47" s="428"/>
      <c r="D47" s="428"/>
      <c r="E47" s="11"/>
    </row>
    <row r="48" spans="1:8" s="429" customFormat="1" ht="64.5" hidden="1" customHeight="1" x14ac:dyDescent="0.2">
      <c r="A48" s="20"/>
      <c r="B48" s="21"/>
      <c r="C48" s="4"/>
      <c r="D48" s="4"/>
      <c r="E48" s="430"/>
    </row>
    <row r="49" spans="1:5" s="429" customFormat="1" ht="66" hidden="1" customHeight="1" x14ac:dyDescent="0.2">
      <c r="A49" s="20"/>
      <c r="B49" s="21"/>
      <c r="C49" s="31" t="s">
        <v>218</v>
      </c>
      <c r="D49" s="31"/>
      <c r="E49" s="31" t="s">
        <v>217</v>
      </c>
    </row>
    <row r="50" spans="1:5" ht="75.75" hidden="1" customHeight="1" x14ac:dyDescent="0.2">
      <c r="C50" s="384"/>
      <c r="D50" s="384"/>
      <c r="E50" s="428"/>
    </row>
    <row r="51" spans="1:5" ht="42" hidden="1" customHeight="1" x14ac:dyDescent="0.2">
      <c r="A51" s="385"/>
      <c r="C51" s="427"/>
      <c r="D51" s="426"/>
      <c r="E51" s="425"/>
    </row>
    <row r="52" spans="1:5" ht="28.5" hidden="1" customHeight="1" x14ac:dyDescent="0.2">
      <c r="A52" s="385"/>
      <c r="C52" s="423"/>
      <c r="D52" s="424"/>
      <c r="E52" s="425"/>
    </row>
    <row r="53" spans="1:5" ht="24.75" hidden="1" customHeight="1" x14ac:dyDescent="0.2">
      <c r="A53" s="385"/>
      <c r="C53" s="423"/>
      <c r="D53" s="424"/>
    </row>
    <row r="54" spans="1:5" ht="39" hidden="1" customHeight="1" x14ac:dyDescent="0.2">
      <c r="A54" s="385"/>
      <c r="C54" s="423"/>
      <c r="D54" s="422"/>
      <c r="E54" s="421"/>
    </row>
    <row r="55" spans="1:5" ht="12.75" hidden="1" x14ac:dyDescent="0.2">
      <c r="A55" s="385"/>
      <c r="C55" s="420"/>
      <c r="D55" s="420"/>
      <c r="E55" s="420"/>
    </row>
    <row r="56" spans="1:5" hidden="1" x14ac:dyDescent="0.2"/>
    <row r="57" spans="1:5" hidden="1" x14ac:dyDescent="0.2"/>
    <row r="58" spans="1:5" ht="18.75" hidden="1" customHeight="1" x14ac:dyDescent="0.2">
      <c r="A58" s="385"/>
      <c r="C58" s="419"/>
      <c r="D58" s="418"/>
    </row>
    <row r="59" spans="1:5" ht="12.75" hidden="1" x14ac:dyDescent="0.2">
      <c r="A59" s="385"/>
    </row>
    <row r="60" spans="1:5" hidden="1" x14ac:dyDescent="0.2">
      <c r="A60" s="385"/>
      <c r="C60" s="417"/>
      <c r="D60" s="11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385"/>
    </row>
    <row r="65" spans="1:11" hidden="1" x14ac:dyDescent="0.2">
      <c r="A65" s="385"/>
      <c r="C65" s="416"/>
      <c r="D65" s="416"/>
      <c r="E65" s="416"/>
    </row>
    <row r="66" spans="1:11" hidden="1" x14ac:dyDescent="0.2"/>
    <row r="67" spans="1:11" hidden="1" x14ac:dyDescent="0.2"/>
    <row r="68" spans="1:11" hidden="1" x14ac:dyDescent="0.2">
      <c r="A68" s="385"/>
      <c r="C68" s="415"/>
      <c r="D68" s="415"/>
      <c r="E68" s="414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6" spans="1:11" ht="21.75" customHeight="1" x14ac:dyDescent="0.2">
      <c r="C76" s="398" t="s">
        <v>216</v>
      </c>
      <c r="D76" s="413" t="s">
        <v>215</v>
      </c>
      <c r="E76" s="398" t="s">
        <v>214</v>
      </c>
    </row>
    <row r="77" spans="1:11" s="397" customFormat="1" ht="28.5" x14ac:dyDescent="0.2">
      <c r="A77" s="412"/>
      <c r="B77" s="402"/>
      <c r="C77" s="411" t="s">
        <v>213</v>
      </c>
      <c r="D77" s="411" t="s">
        <v>212</v>
      </c>
      <c r="E77" s="411" t="s">
        <v>212</v>
      </c>
    </row>
    <row r="78" spans="1:11" ht="16.5" x14ac:dyDescent="0.25">
      <c r="C78" s="410" t="s">
        <v>211</v>
      </c>
      <c r="D78" s="409"/>
      <c r="E78" s="408" t="s">
        <v>210</v>
      </c>
    </row>
    <row r="79" spans="1:11" s="398" customFormat="1" ht="15.75" x14ac:dyDescent="0.2">
      <c r="A79" s="407"/>
      <c r="B79" s="406"/>
      <c r="C79" s="405" t="s">
        <v>209</v>
      </c>
      <c r="D79" s="404"/>
      <c r="E79" s="404"/>
      <c r="F79" s="403"/>
      <c r="G79" s="403"/>
      <c r="H79" s="403"/>
      <c r="I79" s="403"/>
      <c r="J79" s="403"/>
      <c r="K79" s="403"/>
    </row>
    <row r="80" spans="1:11" ht="16.5" x14ac:dyDescent="0.2">
      <c r="B80" s="402"/>
      <c r="C80" s="400" t="s">
        <v>208</v>
      </c>
      <c r="D80" s="401"/>
      <c r="E80" s="400" t="s">
        <v>208</v>
      </c>
    </row>
    <row r="81" spans="1:8" s="398" customFormat="1" x14ac:dyDescent="0.2">
      <c r="A81" s="387"/>
      <c r="B81" s="588" t="s">
        <v>207</v>
      </c>
      <c r="C81" s="588"/>
      <c r="D81" s="399" t="s">
        <v>206</v>
      </c>
      <c r="E81" s="397" t="s">
        <v>205</v>
      </c>
      <c r="F81" s="385"/>
      <c r="G81" s="385"/>
      <c r="H81" s="385"/>
    </row>
    <row r="82" spans="1:8" x14ac:dyDescent="0.2">
      <c r="C82" s="397" t="s">
        <v>204</v>
      </c>
      <c r="E82" s="397" t="s">
        <v>203</v>
      </c>
    </row>
    <row r="83" spans="1:8" ht="33" customHeight="1" x14ac:dyDescent="0.2">
      <c r="C83" s="572" t="s">
        <v>202</v>
      </c>
      <c r="D83" s="573"/>
      <c r="E83" s="574"/>
    </row>
    <row r="84" spans="1:8" x14ac:dyDescent="0.2">
      <c r="C84" s="398" t="s">
        <v>201</v>
      </c>
      <c r="D84" s="397" t="s">
        <v>200</v>
      </c>
    </row>
    <row r="85" spans="1:8" x14ac:dyDescent="0.2">
      <c r="C85" s="577" t="s">
        <v>199</v>
      </c>
      <c r="D85" s="577"/>
      <c r="E85" s="577"/>
    </row>
    <row r="87" spans="1:8" ht="16.5" customHeight="1" x14ac:dyDescent="0.2">
      <c r="C87" s="575" t="s">
        <v>198</v>
      </c>
      <c r="D87" s="576"/>
      <c r="E87" s="396" t="s">
        <v>197</v>
      </c>
    </row>
    <row r="88" spans="1:8" ht="16.5" x14ac:dyDescent="0.2">
      <c r="C88" s="395"/>
      <c r="D88" s="396" t="s">
        <v>196</v>
      </c>
      <c r="E88" s="395"/>
    </row>
    <row r="89" spans="1:8" ht="15" x14ac:dyDescent="0.2">
      <c r="C89" s="394" t="s">
        <v>195</v>
      </c>
      <c r="D89" s="394" t="s">
        <v>194</v>
      </c>
      <c r="E89" s="394" t="s">
        <v>193</v>
      </c>
    </row>
    <row r="90" spans="1:8" ht="15" x14ac:dyDescent="0.2">
      <c r="C90" s="394" t="s">
        <v>192</v>
      </c>
      <c r="D90" s="393"/>
      <c r="E90" s="393" t="s">
        <v>191</v>
      </c>
    </row>
    <row r="91" spans="1:8" x14ac:dyDescent="0.2">
      <c r="C91" s="392" t="s">
        <v>190</v>
      </c>
      <c r="D91" s="392" t="s">
        <v>189</v>
      </c>
      <c r="E91" s="392" t="s">
        <v>188</v>
      </c>
    </row>
    <row r="92" spans="1:8" x14ac:dyDescent="0.2">
      <c r="C92" s="389"/>
      <c r="D92" s="389"/>
      <c r="E92" s="389"/>
    </row>
    <row r="93" spans="1:8" ht="42.75" x14ac:dyDescent="0.2">
      <c r="C93" s="391" t="s">
        <v>187</v>
      </c>
      <c r="D93" s="391" t="s">
        <v>186</v>
      </c>
      <c r="E93" s="391" t="s">
        <v>185</v>
      </c>
    </row>
    <row r="94" spans="1:8" ht="15" x14ac:dyDescent="0.2">
      <c r="C94" s="390" t="s">
        <v>184</v>
      </c>
      <c r="D94" s="389"/>
      <c r="E94" s="389"/>
    </row>
    <row r="97" spans="4:4" x14ac:dyDescent="0.2">
      <c r="D97" s="388"/>
    </row>
  </sheetData>
  <mergeCells count="30">
    <mergeCell ref="H7:H8"/>
    <mergeCell ref="A8:A9"/>
    <mergeCell ref="G9:G11"/>
    <mergeCell ref="A11:A12"/>
    <mergeCell ref="G14:G16"/>
    <mergeCell ref="C83:E83"/>
    <mergeCell ref="C87:D87"/>
    <mergeCell ref="C85:E85"/>
    <mergeCell ref="A1:E1"/>
    <mergeCell ref="A2:E2"/>
    <mergeCell ref="A3:B4"/>
    <mergeCell ref="C3:C4"/>
    <mergeCell ref="D3:D4"/>
    <mergeCell ref="E3:E4"/>
    <mergeCell ref="D29:E29"/>
    <mergeCell ref="D5:D6"/>
    <mergeCell ref="B81:C81"/>
    <mergeCell ref="D28:E28"/>
    <mergeCell ref="A14:A15"/>
    <mergeCell ref="C32:D32"/>
    <mergeCell ref="A17:A18"/>
    <mergeCell ref="E5:E6"/>
    <mergeCell ref="A5:A6"/>
    <mergeCell ref="C5:C6"/>
    <mergeCell ref="A26:B26"/>
    <mergeCell ref="A20:A21"/>
    <mergeCell ref="D17:D18"/>
    <mergeCell ref="E17:E18"/>
    <mergeCell ref="C17:C18"/>
    <mergeCell ref="A23:A24"/>
  </mergeCells>
  <pageMargins left="0.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Normal="100" zoomScalePageLayoutView="90" workbookViewId="0">
      <selection activeCell="D14" sqref="D14"/>
    </sheetView>
  </sheetViews>
  <sheetFormatPr defaultRowHeight="14.25" x14ac:dyDescent="0.2"/>
  <cols>
    <col min="1" max="1" width="13.42578125" style="34" customWidth="1"/>
    <col min="2" max="2" width="13.42578125" style="82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5.75" customHeight="1" x14ac:dyDescent="0.3">
      <c r="A1" s="604" t="s">
        <v>111</v>
      </c>
      <c r="B1" s="604"/>
      <c r="C1" s="604"/>
      <c r="D1" s="604"/>
    </row>
    <row r="2" spans="1:5" s="2" customFormat="1" ht="18.75" customHeight="1" thickBot="1" x14ac:dyDescent="0.3">
      <c r="A2" s="605" t="str">
        <f>"THỜI KHÓA BIỂU TỪ NGÀY "&amp;DAY(A7)&amp;"/"&amp;MONTH(A7)&amp;"/"&amp;YEAR(A7)&amp;" ĐẾN NGÀY "&amp;DAY(A25)&amp;"/"&amp;MONTH(A25)&amp;"/"&amp;YEAR(A25)</f>
        <v>THỜI KHÓA BIỂU TỪ NGÀY 21/12/2020 ĐẾN NGÀY 27/12/2020</v>
      </c>
      <c r="B2" s="605"/>
      <c r="C2" s="552"/>
      <c r="D2" s="605"/>
    </row>
    <row r="3" spans="1:5" s="5" customFormat="1" ht="17.25" customHeight="1" x14ac:dyDescent="0.2">
      <c r="A3" s="606" t="s">
        <v>89</v>
      </c>
      <c r="B3" s="607"/>
      <c r="C3" s="610" t="s">
        <v>164</v>
      </c>
      <c r="D3" s="610" t="s">
        <v>165</v>
      </c>
    </row>
    <row r="4" spans="1:5" s="5" customFormat="1" ht="17.25" customHeight="1" thickBot="1" x14ac:dyDescent="0.25">
      <c r="A4" s="608"/>
      <c r="B4" s="609"/>
      <c r="C4" s="611"/>
      <c r="D4" s="611"/>
    </row>
    <row r="5" spans="1:5" s="2" customFormat="1" ht="20.25" customHeight="1" x14ac:dyDescent="0.25">
      <c r="A5" s="602" t="s">
        <v>0</v>
      </c>
      <c r="B5" s="83" t="s">
        <v>7</v>
      </c>
      <c r="C5" s="280"/>
      <c r="D5" s="246"/>
      <c r="E5" s="8"/>
    </row>
    <row r="6" spans="1:5" s="2" customFormat="1" ht="21" customHeight="1" x14ac:dyDescent="0.25">
      <c r="A6" s="603"/>
      <c r="B6" s="3" t="s">
        <v>9</v>
      </c>
      <c r="C6" s="281" t="s">
        <v>170</v>
      </c>
      <c r="D6" s="281" t="s">
        <v>170</v>
      </c>
      <c r="E6" s="8"/>
    </row>
    <row r="7" spans="1:5" s="2" customFormat="1" ht="23.25" customHeight="1" thickBot="1" x14ac:dyDescent="0.3">
      <c r="A7" s="302">
        <v>44186</v>
      </c>
      <c r="B7" s="57" t="s">
        <v>8</v>
      </c>
      <c r="C7" s="248"/>
      <c r="D7" s="52"/>
      <c r="E7" s="8"/>
    </row>
    <row r="8" spans="1:5" s="2" customFormat="1" ht="24" customHeight="1" x14ac:dyDescent="0.25">
      <c r="A8" s="602" t="s">
        <v>6</v>
      </c>
      <c r="B8" s="84" t="s">
        <v>7</v>
      </c>
      <c r="C8" s="250" t="s">
        <v>167</v>
      </c>
      <c r="D8" s="250" t="s">
        <v>171</v>
      </c>
      <c r="E8" s="8"/>
    </row>
    <row r="9" spans="1:5" s="2" customFormat="1" ht="29.25" customHeight="1" x14ac:dyDescent="0.25">
      <c r="A9" s="612"/>
      <c r="B9" s="3" t="s">
        <v>9</v>
      </c>
      <c r="C9" s="109" t="s">
        <v>169</v>
      </c>
      <c r="D9" s="109" t="s">
        <v>168</v>
      </c>
      <c r="E9" s="8"/>
    </row>
    <row r="10" spans="1:5" s="2" customFormat="1" ht="25.5" customHeight="1" thickBot="1" x14ac:dyDescent="0.3">
      <c r="A10" s="35">
        <f>A7+1</f>
        <v>44187</v>
      </c>
      <c r="B10" s="57" t="s">
        <v>8</v>
      </c>
      <c r="C10" s="52"/>
      <c r="D10" s="52"/>
    </row>
    <row r="11" spans="1:5" s="2" customFormat="1" ht="24.75" customHeight="1" x14ac:dyDescent="0.25">
      <c r="A11" s="602" t="s">
        <v>5</v>
      </c>
      <c r="B11" s="84" t="s">
        <v>7</v>
      </c>
      <c r="C11" s="281" t="s">
        <v>166</v>
      </c>
      <c r="D11" s="281" t="s">
        <v>166</v>
      </c>
    </row>
    <row r="12" spans="1:5" s="2" customFormat="1" ht="29.25" customHeight="1" x14ac:dyDescent="0.25">
      <c r="A12" s="603"/>
      <c r="B12" s="3" t="s">
        <v>9</v>
      </c>
      <c r="C12" s="109" t="s">
        <v>174</v>
      </c>
      <c r="D12" s="109" t="s">
        <v>180</v>
      </c>
      <c r="E12" s="8"/>
    </row>
    <row r="13" spans="1:5" s="2" customFormat="1" ht="25.5" customHeight="1" thickBot="1" x14ac:dyDescent="0.3">
      <c r="A13" s="35">
        <f>A10+1</f>
        <v>44188</v>
      </c>
      <c r="B13" s="57" t="s">
        <v>8</v>
      </c>
      <c r="C13" s="248"/>
      <c r="D13" s="52"/>
    </row>
    <row r="14" spans="1:5" s="2" customFormat="1" ht="24" customHeight="1" x14ac:dyDescent="0.25">
      <c r="A14" s="602" t="s">
        <v>1</v>
      </c>
      <c r="B14" s="84" t="s">
        <v>7</v>
      </c>
      <c r="C14" s="250" t="s">
        <v>172</v>
      </c>
      <c r="D14" s="250" t="s">
        <v>177</v>
      </c>
    </row>
    <row r="15" spans="1:5" s="2" customFormat="1" ht="30" customHeight="1" x14ac:dyDescent="0.25">
      <c r="A15" s="603"/>
      <c r="B15" s="3" t="s">
        <v>9</v>
      </c>
      <c r="C15" s="109" t="s">
        <v>173</v>
      </c>
      <c r="D15" s="109" t="s">
        <v>179</v>
      </c>
    </row>
    <row r="16" spans="1:5" s="2" customFormat="1" ht="21.75" customHeight="1" thickBot="1" x14ac:dyDescent="0.3">
      <c r="A16" s="35">
        <f>A13+1</f>
        <v>44189</v>
      </c>
      <c r="B16" s="57" t="s">
        <v>8</v>
      </c>
      <c r="C16" s="284"/>
      <c r="D16" s="268"/>
    </row>
    <row r="17" spans="1:4" s="2" customFormat="1" ht="23.25" customHeight="1" x14ac:dyDescent="0.25">
      <c r="A17" s="602" t="s">
        <v>2</v>
      </c>
      <c r="B17" s="85" t="s">
        <v>7</v>
      </c>
      <c r="C17" s="280"/>
      <c r="D17" s="251"/>
    </row>
    <row r="18" spans="1:4" s="2" customFormat="1" ht="25.5" customHeight="1" x14ac:dyDescent="0.25">
      <c r="A18" s="603"/>
      <c r="B18" s="3" t="s">
        <v>9</v>
      </c>
      <c r="C18" s="382" t="s">
        <v>176</v>
      </c>
      <c r="D18" s="382" t="s">
        <v>178</v>
      </c>
    </row>
    <row r="19" spans="1:4" s="2" customFormat="1" ht="24.75" customHeight="1" thickBot="1" x14ac:dyDescent="0.3">
      <c r="A19" s="35">
        <f>A16+1</f>
        <v>44190</v>
      </c>
      <c r="B19" s="57" t="s">
        <v>8</v>
      </c>
      <c r="C19" s="67"/>
      <c r="D19" s="52"/>
    </row>
    <row r="20" spans="1:4" s="2" customFormat="1" ht="23.25" customHeight="1" x14ac:dyDescent="0.25">
      <c r="A20" s="602" t="s">
        <v>3</v>
      </c>
      <c r="B20" s="85" t="s">
        <v>7</v>
      </c>
      <c r="C20" s="281" t="s">
        <v>175</v>
      </c>
      <c r="D20" s="281" t="s">
        <v>175</v>
      </c>
    </row>
    <row r="21" spans="1:4" s="2" customFormat="1" ht="20.25" customHeight="1" x14ac:dyDescent="0.25">
      <c r="A21" s="603"/>
      <c r="B21" s="3" t="s">
        <v>9</v>
      </c>
      <c r="C21" s="281"/>
      <c r="D21" s="296"/>
    </row>
    <row r="22" spans="1:4" s="2" customFormat="1" ht="20.25" customHeight="1" thickBot="1" x14ac:dyDescent="0.3">
      <c r="A22" s="35">
        <f>A19+1</f>
        <v>44191</v>
      </c>
      <c r="B22" s="57" t="s">
        <v>8</v>
      </c>
      <c r="C22" s="52"/>
      <c r="D22" s="268"/>
    </row>
    <row r="23" spans="1:4" s="2" customFormat="1" ht="20.25" customHeight="1" x14ac:dyDescent="0.25">
      <c r="A23" s="602" t="s">
        <v>4</v>
      </c>
      <c r="B23" s="84" t="s">
        <v>11</v>
      </c>
      <c r="C23" s="253"/>
      <c r="D23" s="253"/>
    </row>
    <row r="24" spans="1:4" s="2" customFormat="1" ht="20.25" customHeight="1" x14ac:dyDescent="0.25">
      <c r="A24" s="603"/>
      <c r="B24" s="3" t="s">
        <v>9</v>
      </c>
      <c r="C24" s="267"/>
      <c r="D24" s="267"/>
    </row>
    <row r="25" spans="1:4" s="2" customFormat="1" ht="20.25" customHeight="1" thickBot="1" x14ac:dyDescent="0.3">
      <c r="A25" s="35">
        <f>A22+1</f>
        <v>44192</v>
      </c>
      <c r="B25" s="57" t="s">
        <v>8</v>
      </c>
      <c r="C25" s="186"/>
      <c r="D25" s="186"/>
    </row>
    <row r="26" spans="1:4" s="5" customFormat="1" ht="20.25" customHeight="1" thickBot="1" x14ac:dyDescent="0.25">
      <c r="A26" s="599" t="s">
        <v>88</v>
      </c>
      <c r="B26" s="600"/>
      <c r="C26" s="297"/>
      <c r="D26" s="297"/>
    </row>
    <row r="27" spans="1:4" s="5" customFormat="1" ht="32.25" customHeight="1" x14ac:dyDescent="0.2">
      <c r="A27" s="245"/>
      <c r="B27" s="245"/>
      <c r="C27" s="244"/>
      <c r="D27" s="244"/>
    </row>
    <row r="28" spans="1:4" s="5" customFormat="1" ht="32.25" customHeight="1" x14ac:dyDescent="0.2">
      <c r="A28" s="245"/>
      <c r="B28" s="245"/>
      <c r="C28" s="377"/>
      <c r="D28" s="244"/>
    </row>
    <row r="29" spans="1:4" s="5" customFormat="1" ht="32.25" customHeight="1" x14ac:dyDescent="0.2">
      <c r="A29" s="245"/>
      <c r="B29" s="245"/>
      <c r="C29" s="601"/>
      <c r="D29" s="601"/>
    </row>
    <row r="30" spans="1:4" s="5" customFormat="1" ht="32.25" customHeight="1" x14ac:dyDescent="0.2">
      <c r="A30" s="245"/>
      <c r="B30" s="245"/>
      <c r="C30" s="377"/>
      <c r="D30" s="377"/>
    </row>
    <row r="31" spans="1:4" s="5" customFormat="1" ht="33.75" customHeight="1" x14ac:dyDescent="0.2">
      <c r="A31" s="68"/>
      <c r="B31" s="68"/>
      <c r="C31" s="378"/>
      <c r="D31" s="79"/>
    </row>
    <row r="32" spans="1:4" s="5" customFormat="1" ht="24.75" customHeight="1" x14ac:dyDescent="0.2">
      <c r="A32" s="68"/>
      <c r="B32" s="68"/>
      <c r="C32" s="79"/>
      <c r="D32" s="79"/>
    </row>
    <row r="33" spans="1:4" s="5" customFormat="1" ht="23.25" customHeight="1" x14ac:dyDescent="0.2">
      <c r="A33" s="68"/>
      <c r="B33" s="68"/>
      <c r="C33" s="597"/>
      <c r="D33" s="597"/>
    </row>
    <row r="34" spans="1:4" s="5" customFormat="1" ht="17.25" customHeight="1" x14ac:dyDescent="0.2">
      <c r="A34" s="68"/>
      <c r="B34" s="68"/>
      <c r="C34" s="79"/>
      <c r="D34" s="79"/>
    </row>
    <row r="35" spans="1:4" s="5" customFormat="1" ht="25.5" customHeight="1" x14ac:dyDescent="0.2">
      <c r="A35" s="68"/>
      <c r="B35" s="68"/>
      <c r="C35" s="368"/>
      <c r="D35" s="368"/>
    </row>
    <row r="36" spans="1:4" s="5" customFormat="1" ht="33.75" customHeight="1" x14ac:dyDescent="0.2">
      <c r="A36" s="68"/>
      <c r="B36" s="68"/>
      <c r="C36" s="379"/>
      <c r="D36" s="368"/>
    </row>
    <row r="37" spans="1:4" s="5" customFormat="1" ht="33.75" customHeight="1" x14ac:dyDescent="0.2">
      <c r="A37" s="68"/>
      <c r="B37" s="68"/>
      <c r="C37" s="379"/>
      <c r="D37" s="368"/>
    </row>
    <row r="38" spans="1:4" s="5" customFormat="1" ht="33.75" customHeight="1" x14ac:dyDescent="0.2">
      <c r="A38" s="68"/>
      <c r="B38" s="68"/>
      <c r="C38" s="598"/>
      <c r="D38" s="598"/>
    </row>
    <row r="39" spans="1:4" s="5" customFormat="1" ht="33.75" customHeight="1" x14ac:dyDescent="0.2">
      <c r="A39" s="68"/>
      <c r="B39" s="68"/>
      <c r="C39" s="79"/>
      <c r="D39" s="368"/>
    </row>
    <row r="40" spans="1:4" s="5" customFormat="1" ht="30.75" customHeight="1" x14ac:dyDescent="0.2">
      <c r="A40" s="68"/>
      <c r="B40" s="68"/>
      <c r="C40" s="79"/>
      <c r="D40" s="79"/>
    </row>
    <row r="41" spans="1:4" s="5" customFormat="1" ht="35.25" customHeight="1" x14ac:dyDescent="0.2">
      <c r="A41" s="68"/>
      <c r="B41" s="68"/>
      <c r="C41" s="79"/>
      <c r="D41" s="368"/>
    </row>
    <row r="42" spans="1:4" s="5" customFormat="1" ht="30.75" customHeight="1" x14ac:dyDescent="0.2">
      <c r="A42" s="68"/>
      <c r="B42" s="68"/>
      <c r="C42" s="598"/>
      <c r="D42" s="598"/>
    </row>
    <row r="43" spans="1:4" s="5" customFormat="1" ht="29.25" customHeight="1" x14ac:dyDescent="0.2">
      <c r="A43" s="68"/>
      <c r="B43" s="68"/>
      <c r="C43" s="368"/>
      <c r="D43" s="368"/>
    </row>
    <row r="44" spans="1:4" s="5" customFormat="1" ht="29.25" customHeight="1" x14ac:dyDescent="0.2">
      <c r="A44" s="68"/>
      <c r="B44" s="68"/>
      <c r="C44" s="368"/>
      <c r="D44" s="368"/>
    </row>
    <row r="45" spans="1:4" s="5" customFormat="1" ht="29.25" customHeight="1" x14ac:dyDescent="0.2">
      <c r="A45" s="68"/>
      <c r="B45" s="68"/>
      <c r="C45" s="368"/>
      <c r="D45" s="53"/>
    </row>
    <row r="46" spans="1:4" s="5" customFormat="1" ht="29.25" customHeight="1" x14ac:dyDescent="0.2">
      <c r="A46" s="20"/>
      <c r="B46" s="20"/>
      <c r="D46" s="375"/>
    </row>
    <row r="47" spans="1:4" s="5" customFormat="1" ht="31.5" customHeight="1" x14ac:dyDescent="0.2">
      <c r="A47" s="20"/>
      <c r="B47" s="20"/>
      <c r="C47" s="598"/>
      <c r="D47" s="598"/>
    </row>
    <row r="48" spans="1:4" s="5" customFormat="1" ht="39" customHeight="1" x14ac:dyDescent="0.2">
      <c r="A48" s="20"/>
      <c r="B48" s="20"/>
      <c r="C48" s="596"/>
      <c r="D48" s="596"/>
    </row>
    <row r="49" spans="1:4" s="5" customFormat="1" ht="41.25" customHeight="1" x14ac:dyDescent="0.2">
      <c r="A49" s="20"/>
      <c r="B49" s="20"/>
      <c r="C49" s="597"/>
      <c r="D49" s="597"/>
    </row>
    <row r="50" spans="1:4" s="5" customFormat="1" ht="27.75" customHeight="1" x14ac:dyDescent="0.2">
      <c r="A50" s="20"/>
      <c r="B50" s="20"/>
      <c r="C50" s="598"/>
      <c r="D50" s="598"/>
    </row>
    <row r="51" spans="1:4" s="5" customFormat="1" ht="31.5" customHeight="1" x14ac:dyDescent="0.2">
      <c r="A51" s="20"/>
      <c r="B51" s="20"/>
    </row>
    <row r="52" spans="1:4" s="5" customFormat="1" ht="33.75" customHeight="1" x14ac:dyDescent="0.2">
      <c r="A52" s="20"/>
      <c r="B52" s="20"/>
    </row>
    <row r="53" spans="1:4" s="5" customFormat="1" ht="35.25" customHeight="1" x14ac:dyDescent="0.2">
      <c r="A53" s="20"/>
      <c r="B53" s="20"/>
    </row>
    <row r="54" spans="1:4" s="5" customFormat="1" ht="36" customHeight="1" x14ac:dyDescent="0.2">
      <c r="A54" s="20"/>
      <c r="B54" s="20"/>
    </row>
    <row r="55" spans="1:4" s="5" customFormat="1" ht="41.25" customHeight="1" x14ac:dyDescent="0.2">
      <c r="A55" s="20"/>
      <c r="B55" s="20"/>
    </row>
    <row r="56" spans="1:4" s="5" customFormat="1" ht="42" customHeight="1" x14ac:dyDescent="0.2">
      <c r="A56" s="20"/>
      <c r="B56" s="20"/>
    </row>
    <row r="57" spans="1:4" s="5" customFormat="1" ht="41.25" customHeight="1" x14ac:dyDescent="0.2">
      <c r="A57" s="20"/>
      <c r="B57" s="21"/>
    </row>
    <row r="58" spans="1:4" s="5" customFormat="1" ht="28.5" customHeight="1" x14ac:dyDescent="0.2">
      <c r="A58" s="20"/>
      <c r="B58" s="21"/>
      <c r="C58" s="13"/>
      <c r="D58" s="13"/>
    </row>
    <row r="59" spans="1:4" s="5" customFormat="1" ht="51" customHeight="1" x14ac:dyDescent="0.2">
      <c r="A59" s="20"/>
      <c r="B59" s="21"/>
      <c r="C59" s="37"/>
      <c r="D59" s="367"/>
    </row>
    <row r="60" spans="1:4" s="5" customFormat="1" ht="36.75" customHeight="1" x14ac:dyDescent="0.2">
      <c r="A60" s="20"/>
      <c r="B60" s="21"/>
      <c r="C60" s="28"/>
      <c r="D60" s="367"/>
    </row>
    <row r="61" spans="1:4" s="5" customFormat="1" ht="67.5" customHeight="1" x14ac:dyDescent="0.2">
      <c r="A61" s="20"/>
      <c r="B61" s="21"/>
      <c r="C61" s="28"/>
      <c r="D61" s="13"/>
    </row>
    <row r="62" spans="1:4" s="5" customFormat="1" ht="41.25" customHeight="1" x14ac:dyDescent="0.2">
      <c r="A62" s="20"/>
      <c r="B62" s="21"/>
      <c r="C62" s="29"/>
    </row>
    <row r="63" spans="1:4" s="5" customFormat="1" ht="42.75" customHeight="1" x14ac:dyDescent="0.2">
      <c r="A63" s="20"/>
      <c r="B63" s="21"/>
      <c r="C63" s="72"/>
    </row>
    <row r="64" spans="1:4" s="5" customFormat="1" ht="51.75" customHeight="1" x14ac:dyDescent="0.2">
      <c r="A64" s="20"/>
      <c r="B64" s="21"/>
      <c r="C64" s="29"/>
    </row>
    <row r="65" spans="1:3" s="5" customFormat="1" ht="45" customHeight="1" x14ac:dyDescent="0.2">
      <c r="A65" s="20"/>
      <c r="B65" s="21"/>
      <c r="C65" s="29"/>
    </row>
    <row r="66" spans="1:3" s="5" customFormat="1" ht="54.75" customHeight="1" x14ac:dyDescent="0.2">
      <c r="A66" s="20"/>
      <c r="B66" s="21"/>
      <c r="C66" s="29"/>
    </row>
    <row r="67" spans="1:3" s="5" customFormat="1" ht="64.5" customHeight="1" x14ac:dyDescent="0.2">
      <c r="A67" s="20"/>
      <c r="B67" s="21"/>
    </row>
    <row r="68" spans="1:3" s="5" customFormat="1" ht="66" customHeight="1" x14ac:dyDescent="0.2">
      <c r="A68" s="20"/>
      <c r="B68" s="21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  <mergeCell ref="C48:D48"/>
    <mergeCell ref="C49:D49"/>
    <mergeCell ref="C50:D50"/>
    <mergeCell ref="A26:B26"/>
    <mergeCell ref="C29:D29"/>
    <mergeCell ref="C33:D33"/>
    <mergeCell ref="C38:D38"/>
    <mergeCell ref="C42:D42"/>
    <mergeCell ref="C47:D47"/>
  </mergeCells>
  <pageMargins left="0.44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7" zoomScaleNormal="100" zoomScalePageLayoutView="90" workbookViewId="0">
      <selection activeCell="C27" sqref="C27"/>
    </sheetView>
  </sheetViews>
  <sheetFormatPr defaultRowHeight="14.25" x14ac:dyDescent="0.2"/>
  <cols>
    <col min="1" max="1" width="13.42578125" style="34" customWidth="1"/>
    <col min="2" max="2" width="13.42578125" style="82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5.75" customHeight="1" x14ac:dyDescent="0.3">
      <c r="A1" s="604" t="s">
        <v>111</v>
      </c>
      <c r="B1" s="604"/>
      <c r="C1" s="604"/>
      <c r="D1" s="604"/>
    </row>
    <row r="2" spans="1:5" s="2" customFormat="1" ht="18.75" customHeight="1" thickBot="1" x14ac:dyDescent="0.3">
      <c r="A2" s="605" t="str">
        <f>"THỜI KHÓA BIỂU TỪ NGÀY "&amp;DAY(A7)&amp;"/"&amp;MONTH(A7)&amp;"/"&amp;YEAR(A7)&amp;" ĐẾN NGÀY "&amp;DAY(A25)&amp;"/"&amp;MONTH(A25)&amp;"/"&amp;YEAR(A25)</f>
        <v>THỜI KHÓA BIỂU TỪ NGÀY 21/12/2020 ĐẾN NGÀY 27/12/2020</v>
      </c>
      <c r="B2" s="605"/>
      <c r="C2" s="552"/>
      <c r="D2" s="605"/>
    </row>
    <row r="3" spans="1:5" s="5" customFormat="1" ht="17.25" customHeight="1" x14ac:dyDescent="0.2">
      <c r="A3" s="606" t="s">
        <v>89</v>
      </c>
      <c r="B3" s="607"/>
      <c r="C3" s="610" t="s">
        <v>112</v>
      </c>
      <c r="D3" s="610" t="s">
        <v>113</v>
      </c>
    </row>
    <row r="4" spans="1:5" s="5" customFormat="1" ht="22.5" customHeight="1" thickBot="1" x14ac:dyDescent="0.25">
      <c r="A4" s="608"/>
      <c r="B4" s="609"/>
      <c r="C4" s="611"/>
      <c r="D4" s="611"/>
    </row>
    <row r="5" spans="1:5" s="2" customFormat="1" ht="20.25" customHeight="1" x14ac:dyDescent="0.25">
      <c r="A5" s="602" t="s">
        <v>0</v>
      </c>
      <c r="B5" s="83" t="s">
        <v>7</v>
      </c>
      <c r="C5" s="280" t="s">
        <v>84</v>
      </c>
      <c r="D5" s="246"/>
      <c r="E5" s="8"/>
    </row>
    <row r="6" spans="1:5" s="2" customFormat="1" ht="21" customHeight="1" x14ac:dyDescent="0.25">
      <c r="A6" s="603"/>
      <c r="B6" s="3" t="s">
        <v>9</v>
      </c>
      <c r="C6" s="281"/>
      <c r="D6" s="247"/>
      <c r="E6" s="8"/>
    </row>
    <row r="7" spans="1:5" s="2" customFormat="1" ht="31.5" customHeight="1" thickBot="1" x14ac:dyDescent="0.3">
      <c r="A7" s="302">
        <v>44186</v>
      </c>
      <c r="B7" s="57" t="s">
        <v>8</v>
      </c>
      <c r="C7" s="248"/>
      <c r="D7" s="52" t="s">
        <v>154</v>
      </c>
      <c r="E7" s="8"/>
    </row>
    <row r="8" spans="1:5" s="2" customFormat="1" ht="31.5" customHeight="1" x14ac:dyDescent="0.25">
      <c r="A8" s="602" t="s">
        <v>6</v>
      </c>
      <c r="B8" s="84" t="s">
        <v>7</v>
      </c>
      <c r="C8" s="250" t="s">
        <v>159</v>
      </c>
      <c r="D8" s="249"/>
      <c r="E8" s="8"/>
    </row>
    <row r="9" spans="1:5" s="2" customFormat="1" ht="20.25" customHeight="1" x14ac:dyDescent="0.25">
      <c r="A9" s="612"/>
      <c r="B9" s="3" t="s">
        <v>9</v>
      </c>
      <c r="C9" s="104"/>
      <c r="D9" s="18"/>
      <c r="E9" s="8"/>
    </row>
    <row r="10" spans="1:5" s="2" customFormat="1" ht="33.75" customHeight="1" thickBot="1" x14ac:dyDescent="0.3">
      <c r="A10" s="35">
        <f>A7+1</f>
        <v>44187</v>
      </c>
      <c r="B10" s="57" t="s">
        <v>8</v>
      </c>
      <c r="C10" s="52"/>
      <c r="D10" s="52" t="s">
        <v>155</v>
      </c>
    </row>
    <row r="11" spans="1:5" s="2" customFormat="1" ht="33.75" customHeight="1" x14ac:dyDescent="0.25">
      <c r="A11" s="602" t="s">
        <v>5</v>
      </c>
      <c r="B11" s="84" t="s">
        <v>7</v>
      </c>
      <c r="C11" s="250" t="s">
        <v>160</v>
      </c>
      <c r="D11" s="250"/>
    </row>
    <row r="12" spans="1:5" s="2" customFormat="1" ht="21" customHeight="1" x14ac:dyDescent="0.25">
      <c r="A12" s="603"/>
      <c r="B12" s="3" t="s">
        <v>9</v>
      </c>
      <c r="C12" s="282"/>
      <c r="D12" s="18"/>
      <c r="E12" s="8"/>
    </row>
    <row r="13" spans="1:5" s="2" customFormat="1" ht="31.5" customHeight="1" thickBot="1" x14ac:dyDescent="0.3">
      <c r="A13" s="35">
        <f>A10+1</f>
        <v>44188</v>
      </c>
      <c r="B13" s="57" t="s">
        <v>8</v>
      </c>
      <c r="C13" s="248"/>
      <c r="D13" s="52" t="s">
        <v>156</v>
      </c>
    </row>
    <row r="14" spans="1:5" s="2" customFormat="1" ht="30.75" customHeight="1" x14ac:dyDescent="0.25">
      <c r="A14" s="602" t="s">
        <v>1</v>
      </c>
      <c r="B14" s="84" t="s">
        <v>7</v>
      </c>
      <c r="C14" s="250" t="s">
        <v>161</v>
      </c>
      <c r="D14" s="254"/>
    </row>
    <row r="15" spans="1:5" s="2" customFormat="1" ht="21" customHeight="1" x14ac:dyDescent="0.25">
      <c r="A15" s="603"/>
      <c r="B15" s="3" t="s">
        <v>9</v>
      </c>
      <c r="C15" s="283"/>
      <c r="D15" s="295"/>
    </row>
    <row r="16" spans="1:5" s="2" customFormat="1" ht="21.75" customHeight="1" thickBot="1" x14ac:dyDescent="0.3">
      <c r="A16" s="35">
        <f>A13+1</f>
        <v>44189</v>
      </c>
      <c r="B16" s="57" t="s">
        <v>8</v>
      </c>
      <c r="C16" s="284"/>
      <c r="D16" s="268" t="s">
        <v>158</v>
      </c>
    </row>
    <row r="17" spans="1:4" s="2" customFormat="1" ht="31.5" customHeight="1" x14ac:dyDescent="0.25">
      <c r="A17" s="602" t="s">
        <v>2</v>
      </c>
      <c r="B17" s="85" t="s">
        <v>7</v>
      </c>
      <c r="C17" s="280" t="s">
        <v>163</v>
      </c>
      <c r="D17" s="251"/>
    </row>
    <row r="18" spans="1:4" s="2" customFormat="1" ht="23.25" customHeight="1" x14ac:dyDescent="0.25">
      <c r="A18" s="603"/>
      <c r="B18" s="3" t="s">
        <v>9</v>
      </c>
      <c r="C18" s="285"/>
      <c r="D18" s="44"/>
    </row>
    <row r="19" spans="1:4" s="2" customFormat="1" ht="33" customHeight="1" thickBot="1" x14ac:dyDescent="0.3">
      <c r="A19" s="35">
        <f>A16+1</f>
        <v>44190</v>
      </c>
      <c r="B19" s="57" t="s">
        <v>8</v>
      </c>
      <c r="C19" s="67"/>
      <c r="D19" s="52" t="s">
        <v>157</v>
      </c>
    </row>
    <row r="20" spans="1:4" s="2" customFormat="1" ht="20.25" customHeight="1" x14ac:dyDescent="0.25">
      <c r="A20" s="602" t="s">
        <v>3</v>
      </c>
      <c r="B20" s="85" t="s">
        <v>7</v>
      </c>
      <c r="C20" s="250"/>
      <c r="D20" s="112"/>
    </row>
    <row r="21" spans="1:4" s="2" customFormat="1" ht="33.75" customHeight="1" x14ac:dyDescent="0.25">
      <c r="A21" s="603"/>
      <c r="B21" s="3" t="s">
        <v>9</v>
      </c>
      <c r="C21" s="281" t="s">
        <v>162</v>
      </c>
      <c r="D21" s="296"/>
    </row>
    <row r="22" spans="1:4" s="2" customFormat="1" ht="20.25" customHeight="1" thickBot="1" x14ac:dyDescent="0.3">
      <c r="A22" s="35">
        <f>A19+1</f>
        <v>44191</v>
      </c>
      <c r="B22" s="57" t="s">
        <v>8</v>
      </c>
      <c r="C22" s="52"/>
      <c r="D22" s="268" t="s">
        <v>84</v>
      </c>
    </row>
    <row r="23" spans="1:4" s="2" customFormat="1" ht="20.25" customHeight="1" x14ac:dyDescent="0.25">
      <c r="A23" s="602" t="s">
        <v>4</v>
      </c>
      <c r="B23" s="84" t="s">
        <v>11</v>
      </c>
      <c r="C23" s="253"/>
      <c r="D23" s="253"/>
    </row>
    <row r="24" spans="1:4" s="2" customFormat="1" ht="20.25" customHeight="1" x14ac:dyDescent="0.25">
      <c r="A24" s="603"/>
      <c r="B24" s="3" t="s">
        <v>9</v>
      </c>
      <c r="C24" s="267"/>
      <c r="D24" s="267"/>
    </row>
    <row r="25" spans="1:4" s="2" customFormat="1" ht="20.25" customHeight="1" thickBot="1" x14ac:dyDescent="0.3">
      <c r="A25" s="35">
        <f>A22+1</f>
        <v>44192</v>
      </c>
      <c r="B25" s="57" t="s">
        <v>8</v>
      </c>
      <c r="C25" s="186"/>
      <c r="D25" s="186"/>
    </row>
    <row r="26" spans="1:4" s="5" customFormat="1" ht="20.25" customHeight="1" thickBot="1" x14ac:dyDescent="0.25">
      <c r="A26" s="599" t="s">
        <v>88</v>
      </c>
      <c r="B26" s="600"/>
      <c r="C26" s="297"/>
      <c r="D26" s="297"/>
    </row>
    <row r="27" spans="1:4" s="5" customFormat="1" ht="32.25" customHeight="1" thickBot="1" x14ac:dyDescent="0.25">
      <c r="A27" s="245"/>
      <c r="B27" s="245"/>
      <c r="C27" s="244"/>
      <c r="D27" s="244"/>
    </row>
    <row r="28" spans="1:4" s="5" customFormat="1" ht="32.25" customHeight="1" x14ac:dyDescent="0.2">
      <c r="A28" s="245"/>
      <c r="B28" s="245"/>
      <c r="C28" s="376" t="s">
        <v>129</v>
      </c>
      <c r="D28" s="244"/>
    </row>
    <row r="29" spans="1:4" s="5" customFormat="1" ht="32.25" customHeight="1" x14ac:dyDescent="0.2">
      <c r="A29" s="245"/>
      <c r="B29" s="245"/>
      <c r="C29" s="601"/>
      <c r="D29" s="601"/>
    </row>
    <row r="30" spans="1:4" s="5" customFormat="1" ht="32.25" customHeight="1" x14ac:dyDescent="0.2">
      <c r="A30" s="245"/>
      <c r="B30" s="245"/>
      <c r="C30" s="377"/>
      <c r="D30" s="377"/>
    </row>
    <row r="31" spans="1:4" s="5" customFormat="1" ht="33.75" customHeight="1" x14ac:dyDescent="0.2">
      <c r="A31" s="68"/>
      <c r="B31" s="68"/>
      <c r="C31" s="378"/>
      <c r="D31" s="79"/>
    </row>
    <row r="32" spans="1:4" s="5" customFormat="1" ht="24.75" customHeight="1" x14ac:dyDescent="0.2">
      <c r="A32" s="68"/>
      <c r="B32" s="68"/>
      <c r="C32" s="79"/>
      <c r="D32" s="79"/>
    </row>
    <row r="33" spans="1:4" s="5" customFormat="1" ht="23.25" customHeight="1" x14ac:dyDescent="0.2">
      <c r="A33" s="68"/>
      <c r="B33" s="68"/>
      <c r="C33" s="597"/>
      <c r="D33" s="597"/>
    </row>
    <row r="34" spans="1:4" s="5" customFormat="1" ht="17.25" customHeight="1" x14ac:dyDescent="0.2">
      <c r="A34" s="68"/>
      <c r="B34" s="68"/>
      <c r="C34" s="79"/>
      <c r="D34" s="79"/>
    </row>
    <row r="35" spans="1:4" s="5" customFormat="1" ht="25.5" customHeight="1" x14ac:dyDescent="0.2">
      <c r="A35" s="68"/>
      <c r="B35" s="68"/>
      <c r="C35" s="368"/>
      <c r="D35" s="368"/>
    </row>
    <row r="36" spans="1:4" s="5" customFormat="1" ht="33.75" customHeight="1" x14ac:dyDescent="0.2">
      <c r="A36" s="68"/>
      <c r="B36" s="68"/>
      <c r="C36" s="379"/>
      <c r="D36" s="368"/>
    </row>
    <row r="37" spans="1:4" s="5" customFormat="1" ht="33.75" customHeight="1" x14ac:dyDescent="0.2">
      <c r="A37" s="68"/>
      <c r="B37" s="68"/>
      <c r="C37" s="379"/>
      <c r="D37" s="368"/>
    </row>
    <row r="38" spans="1:4" s="5" customFormat="1" ht="33.75" customHeight="1" x14ac:dyDescent="0.2">
      <c r="A38" s="68"/>
      <c r="B38" s="68"/>
      <c r="C38" s="598"/>
      <c r="D38" s="598"/>
    </row>
    <row r="39" spans="1:4" s="5" customFormat="1" ht="33.75" customHeight="1" x14ac:dyDescent="0.2">
      <c r="A39" s="68"/>
      <c r="B39" s="68"/>
      <c r="C39" s="79"/>
      <c r="D39" s="368"/>
    </row>
    <row r="40" spans="1:4" s="5" customFormat="1" ht="30.75" customHeight="1" x14ac:dyDescent="0.2">
      <c r="A40" s="68"/>
      <c r="B40" s="68"/>
      <c r="C40" s="79"/>
      <c r="D40" s="79"/>
    </row>
    <row r="41" spans="1:4" s="5" customFormat="1" ht="35.25" customHeight="1" x14ac:dyDescent="0.2">
      <c r="A41" s="68"/>
      <c r="B41" s="68"/>
      <c r="C41" s="79"/>
      <c r="D41" s="368"/>
    </row>
    <row r="42" spans="1:4" s="5" customFormat="1" ht="30.75" customHeight="1" x14ac:dyDescent="0.2">
      <c r="A42" s="68"/>
      <c r="B42" s="68"/>
      <c r="C42" s="598"/>
      <c r="D42" s="598"/>
    </row>
    <row r="43" spans="1:4" s="5" customFormat="1" ht="29.25" customHeight="1" x14ac:dyDescent="0.2">
      <c r="A43" s="68"/>
      <c r="B43" s="68"/>
      <c r="C43" s="368"/>
      <c r="D43" s="368"/>
    </row>
    <row r="44" spans="1:4" s="5" customFormat="1" ht="29.25" customHeight="1" x14ac:dyDescent="0.2">
      <c r="A44" s="68"/>
      <c r="B44" s="68"/>
      <c r="C44" s="368"/>
      <c r="D44" s="368"/>
    </row>
    <row r="45" spans="1:4" s="5" customFormat="1" ht="29.25" customHeight="1" x14ac:dyDescent="0.2">
      <c r="A45" s="68"/>
      <c r="B45" s="68"/>
      <c r="C45" s="368"/>
      <c r="D45" s="380"/>
    </row>
    <row r="46" spans="1:4" s="5" customFormat="1" ht="29.25" customHeight="1" x14ac:dyDescent="0.2">
      <c r="A46" s="20"/>
      <c r="B46" s="20"/>
      <c r="C46" s="13"/>
      <c r="D46" s="381"/>
    </row>
    <row r="47" spans="1:4" s="5" customFormat="1" ht="31.5" customHeight="1" x14ac:dyDescent="0.2">
      <c r="A47" s="20"/>
      <c r="B47" s="20"/>
      <c r="C47" s="598"/>
      <c r="D47" s="598"/>
    </row>
    <row r="48" spans="1:4" s="5" customFormat="1" ht="39" customHeight="1" x14ac:dyDescent="0.2">
      <c r="A48" s="20"/>
      <c r="B48" s="20"/>
      <c r="C48" s="613"/>
      <c r="D48" s="613"/>
    </row>
    <row r="49" spans="1:4" s="5" customFormat="1" ht="41.25" customHeight="1" x14ac:dyDescent="0.2">
      <c r="A49" s="20"/>
      <c r="B49" s="20"/>
      <c r="C49" s="614"/>
      <c r="D49" s="614"/>
    </row>
    <row r="50" spans="1:4" s="5" customFormat="1" ht="27.75" customHeight="1" x14ac:dyDescent="0.2">
      <c r="A50" s="20"/>
      <c r="B50" s="20"/>
      <c r="C50" s="615"/>
      <c r="D50" s="615"/>
    </row>
    <row r="51" spans="1:4" s="5" customFormat="1" ht="31.5" customHeight="1" x14ac:dyDescent="0.2">
      <c r="A51" s="20"/>
      <c r="B51" s="20"/>
    </row>
    <row r="52" spans="1:4" s="5" customFormat="1" ht="33.75" customHeight="1" x14ac:dyDescent="0.2">
      <c r="A52" s="20"/>
      <c r="B52" s="20"/>
    </row>
    <row r="53" spans="1:4" s="5" customFormat="1" ht="35.25" customHeight="1" x14ac:dyDescent="0.2">
      <c r="A53" s="20"/>
      <c r="B53" s="20"/>
    </row>
    <row r="54" spans="1:4" s="5" customFormat="1" ht="36" customHeight="1" x14ac:dyDescent="0.2">
      <c r="A54" s="20"/>
      <c r="B54" s="20"/>
    </row>
    <row r="55" spans="1:4" s="5" customFormat="1" ht="41.25" customHeight="1" x14ac:dyDescent="0.2">
      <c r="A55" s="20"/>
      <c r="B55" s="20"/>
    </row>
    <row r="56" spans="1:4" s="5" customFormat="1" ht="42" customHeight="1" x14ac:dyDescent="0.2">
      <c r="A56" s="20"/>
      <c r="B56" s="20"/>
    </row>
    <row r="57" spans="1:4" s="5" customFormat="1" ht="41.25" customHeight="1" x14ac:dyDescent="0.2">
      <c r="A57" s="20"/>
      <c r="B57" s="21"/>
    </row>
    <row r="58" spans="1:4" s="5" customFormat="1" ht="28.5" customHeight="1" x14ac:dyDescent="0.2">
      <c r="A58" s="20"/>
      <c r="B58" s="21"/>
      <c r="C58" s="13"/>
      <c r="D58" s="13"/>
    </row>
    <row r="59" spans="1:4" s="5" customFormat="1" ht="51" customHeight="1" x14ac:dyDescent="0.2">
      <c r="A59" s="20"/>
      <c r="B59" s="21"/>
      <c r="C59" s="37"/>
      <c r="D59" s="294"/>
    </row>
    <row r="60" spans="1:4" s="5" customFormat="1" ht="36.75" customHeight="1" x14ac:dyDescent="0.2">
      <c r="A60" s="20"/>
      <c r="B60" s="21"/>
      <c r="C60" s="28"/>
      <c r="D60" s="294"/>
    </row>
    <row r="61" spans="1:4" s="5" customFormat="1" ht="67.5" customHeight="1" x14ac:dyDescent="0.2">
      <c r="A61" s="20"/>
      <c r="B61" s="21"/>
      <c r="C61" s="28"/>
      <c r="D61" s="13"/>
    </row>
    <row r="62" spans="1:4" s="5" customFormat="1" ht="41.25" customHeight="1" x14ac:dyDescent="0.2">
      <c r="A62" s="20"/>
      <c r="B62" s="21"/>
      <c r="C62" s="29"/>
    </row>
    <row r="63" spans="1:4" s="5" customFormat="1" ht="42.75" customHeight="1" x14ac:dyDescent="0.2">
      <c r="A63" s="20"/>
      <c r="B63" s="21"/>
      <c r="C63" s="72"/>
    </row>
    <row r="64" spans="1:4" s="5" customFormat="1" ht="51.75" customHeight="1" x14ac:dyDescent="0.2">
      <c r="A64" s="20"/>
      <c r="B64" s="21"/>
      <c r="C64" s="29"/>
    </row>
    <row r="65" spans="1:3" s="5" customFormat="1" ht="45" customHeight="1" x14ac:dyDescent="0.2">
      <c r="A65" s="20"/>
      <c r="B65" s="21"/>
      <c r="C65" s="29"/>
    </row>
    <row r="66" spans="1:3" s="5" customFormat="1" ht="54.75" customHeight="1" x14ac:dyDescent="0.2">
      <c r="A66" s="20"/>
      <c r="B66" s="21"/>
      <c r="C66" s="29"/>
    </row>
    <row r="67" spans="1:3" s="5" customFormat="1" ht="64.5" customHeight="1" x14ac:dyDescent="0.2">
      <c r="A67" s="20"/>
      <c r="B67" s="21"/>
    </row>
    <row r="68" spans="1:3" s="5" customFormat="1" ht="66" customHeight="1" x14ac:dyDescent="0.2">
      <c r="A68" s="20"/>
      <c r="B68" s="21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21"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  <mergeCell ref="C48:D48"/>
    <mergeCell ref="C49:D49"/>
    <mergeCell ref="C50:D50"/>
    <mergeCell ref="A26:B26"/>
    <mergeCell ref="C29:D29"/>
    <mergeCell ref="C33:D33"/>
    <mergeCell ref="C38:D38"/>
    <mergeCell ref="C42:D42"/>
    <mergeCell ref="C47:D47"/>
  </mergeCells>
  <pageMargins left="0.44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6"/>
  <sheetViews>
    <sheetView zoomScale="95" zoomScaleNormal="95" workbookViewId="0">
      <selection activeCell="D14" sqref="D14:D17"/>
    </sheetView>
  </sheetViews>
  <sheetFormatPr defaultColWidth="9.140625" defaultRowHeight="12.75" x14ac:dyDescent="0.2"/>
  <cols>
    <col min="1" max="1" width="14.42578125" style="118" customWidth="1"/>
    <col min="2" max="2" width="11.28515625" style="118" customWidth="1"/>
    <col min="3" max="3" width="20" style="118" customWidth="1"/>
    <col min="4" max="4" width="47" style="118" customWidth="1"/>
    <col min="5" max="5" width="50.42578125" style="118" customWidth="1"/>
    <col min="6" max="6" width="9.140625" style="119"/>
    <col min="7" max="7" width="12.85546875" style="119" customWidth="1"/>
    <col min="8" max="9" width="9.140625" style="119"/>
    <col min="10" max="16384" width="9.140625" style="118"/>
  </cols>
  <sheetData>
    <row r="1" spans="1:23" s="120" customFormat="1" ht="27" customHeight="1" x14ac:dyDescent="0.3">
      <c r="A1" s="618" t="s">
        <v>56</v>
      </c>
      <c r="B1" s="618"/>
      <c r="C1" s="618"/>
      <c r="D1" s="618"/>
      <c r="E1" s="618"/>
      <c r="F1" s="121"/>
      <c r="G1" s="121"/>
      <c r="H1" s="121"/>
      <c r="I1" s="121"/>
    </row>
    <row r="2" spans="1:23" s="120" customFormat="1" ht="20.25" customHeight="1" thickBot="1" x14ac:dyDescent="0.25">
      <c r="A2" s="619" t="str">
        <f>"THỜI KHÓA BIỂU VĂN HÓA TỪ NGÀY "&amp;DAY(A8)&amp;"/"&amp;MONTH(A8)&amp;"/"&amp;YEAR(A8)&amp;"  ĐẾN NGÀY "&amp;DAY(A36)&amp;"/"&amp;MONTH(A36)&amp;"/"&amp;YEAR(A36)</f>
        <v>THỜI KHÓA BIỂU VĂN HÓA TỪ NGÀY 21/12/2020  ĐẾN NGÀY 27/12/2020</v>
      </c>
      <c r="B2" s="619"/>
      <c r="C2" s="619"/>
      <c r="D2" s="619"/>
      <c r="E2" s="619"/>
      <c r="F2" s="121"/>
      <c r="G2" s="121"/>
      <c r="H2" s="121"/>
      <c r="I2" s="121"/>
    </row>
    <row r="3" spans="1:23" s="151" customFormat="1" ht="39" customHeight="1" thickBot="1" x14ac:dyDescent="0.3">
      <c r="A3" s="155" t="s">
        <v>90</v>
      </c>
      <c r="B3" s="154" t="s">
        <v>55</v>
      </c>
      <c r="C3" s="153" t="s">
        <v>54</v>
      </c>
      <c r="D3" s="204" t="s">
        <v>102</v>
      </c>
      <c r="E3" s="231" t="s">
        <v>103</v>
      </c>
      <c r="F3" s="152"/>
      <c r="G3" s="152"/>
      <c r="H3" s="152"/>
      <c r="I3" s="152"/>
    </row>
    <row r="4" spans="1:23" s="133" customFormat="1" ht="18.75" customHeight="1" x14ac:dyDescent="0.25">
      <c r="A4" s="622" t="s">
        <v>0</v>
      </c>
      <c r="B4" s="225">
        <v>1</v>
      </c>
      <c r="C4" s="217" t="s">
        <v>58</v>
      </c>
      <c r="D4" s="625" t="s">
        <v>153</v>
      </c>
      <c r="E4" s="625" t="s">
        <v>153</v>
      </c>
      <c r="F4" s="149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spans="1:23" s="133" customFormat="1" ht="18.75" customHeight="1" x14ac:dyDescent="0.25">
      <c r="A5" s="623"/>
      <c r="B5" s="226">
        <v>2</v>
      </c>
      <c r="C5" s="218" t="s">
        <v>59</v>
      </c>
      <c r="D5" s="626"/>
      <c r="E5" s="626"/>
      <c r="F5" s="149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</row>
    <row r="6" spans="1:23" s="133" customFormat="1" ht="18.75" customHeight="1" x14ac:dyDescent="0.25">
      <c r="A6" s="623"/>
      <c r="B6" s="226">
        <v>3</v>
      </c>
      <c r="C6" s="218" t="s">
        <v>60</v>
      </c>
      <c r="D6" s="626"/>
      <c r="E6" s="626"/>
      <c r="F6" s="149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</row>
    <row r="7" spans="1:23" s="133" customFormat="1" ht="18.75" customHeight="1" thickBot="1" x14ac:dyDescent="0.3">
      <c r="A7" s="624"/>
      <c r="B7" s="226">
        <v>4</v>
      </c>
      <c r="C7" s="218" t="s">
        <v>61</v>
      </c>
      <c r="D7" s="627"/>
      <c r="E7" s="627"/>
      <c r="F7" s="149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</row>
    <row r="8" spans="1:23" s="133" customFormat="1" ht="18.75" customHeight="1" thickBot="1" x14ac:dyDescent="0.3">
      <c r="A8" s="224">
        <v>44186</v>
      </c>
      <c r="B8" s="227">
        <v>5</v>
      </c>
      <c r="C8" s="221" t="s">
        <v>63</v>
      </c>
      <c r="D8" s="234"/>
      <c r="E8" s="234"/>
      <c r="F8" s="149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spans="1:23" s="133" customFormat="1" ht="18.75" customHeight="1" x14ac:dyDescent="0.25">
      <c r="A9" s="620" t="s">
        <v>6</v>
      </c>
      <c r="B9" s="225">
        <v>1</v>
      </c>
      <c r="C9" s="217" t="s">
        <v>58</v>
      </c>
      <c r="D9" s="235"/>
      <c r="E9" s="235"/>
      <c r="F9" s="149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spans="1:23" s="133" customFormat="1" ht="18.75" customHeight="1" x14ac:dyDescent="0.25">
      <c r="A10" s="620"/>
      <c r="B10" s="226">
        <v>2</v>
      </c>
      <c r="C10" s="218" t="s">
        <v>59</v>
      </c>
      <c r="D10" s="236"/>
      <c r="E10" s="236"/>
      <c r="F10" s="149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spans="1:23" s="133" customFormat="1" ht="18.75" customHeight="1" x14ac:dyDescent="0.25">
      <c r="A11" s="620"/>
      <c r="B11" s="226">
        <v>3</v>
      </c>
      <c r="C11" s="218" t="s">
        <v>60</v>
      </c>
      <c r="D11" s="236"/>
      <c r="E11" s="236"/>
      <c r="F11" s="149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spans="1:23" s="133" customFormat="1" ht="18.75" customHeight="1" x14ac:dyDescent="0.25">
      <c r="A12" s="621"/>
      <c r="B12" s="226">
        <v>4</v>
      </c>
      <c r="C12" s="218" t="s">
        <v>61</v>
      </c>
      <c r="D12" s="373"/>
      <c r="E12" s="371"/>
      <c r="F12" s="149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spans="1:23" s="133" customFormat="1" ht="18.75" customHeight="1" thickBot="1" x14ac:dyDescent="0.3">
      <c r="A13" s="161">
        <f>A8+1</f>
        <v>44187</v>
      </c>
      <c r="B13" s="227">
        <v>5</v>
      </c>
      <c r="C13" s="221" t="s">
        <v>63</v>
      </c>
      <c r="D13" s="374"/>
      <c r="E13" s="372"/>
      <c r="F13" s="149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spans="1:23" s="133" customFormat="1" ht="18" customHeight="1" x14ac:dyDescent="0.25">
      <c r="A14" s="616" t="s">
        <v>5</v>
      </c>
      <c r="B14" s="225">
        <v>1</v>
      </c>
      <c r="C14" s="217" t="s">
        <v>58</v>
      </c>
      <c r="D14" s="628"/>
      <c r="E14" s="628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spans="1:23" s="133" customFormat="1" ht="18" customHeight="1" x14ac:dyDescent="0.25">
      <c r="A15" s="616"/>
      <c r="B15" s="226">
        <v>2</v>
      </c>
      <c r="C15" s="218" t="s">
        <v>59</v>
      </c>
      <c r="D15" s="629"/>
      <c r="E15" s="629"/>
      <c r="F15" s="134"/>
      <c r="G15" s="134"/>
      <c r="H15" s="134"/>
      <c r="I15" s="134"/>
    </row>
    <row r="16" spans="1:23" s="133" customFormat="1" ht="18" customHeight="1" x14ac:dyDescent="0.25">
      <c r="A16" s="616"/>
      <c r="B16" s="226">
        <v>3</v>
      </c>
      <c r="C16" s="218" t="s">
        <v>60</v>
      </c>
      <c r="D16" s="629"/>
      <c r="E16" s="629"/>
      <c r="F16" s="134"/>
      <c r="G16" s="134"/>
      <c r="H16" s="134"/>
      <c r="I16" s="134"/>
    </row>
    <row r="17" spans="1:9" s="133" customFormat="1" ht="18" customHeight="1" thickBot="1" x14ac:dyDescent="0.3">
      <c r="A17" s="617"/>
      <c r="B17" s="226">
        <v>4</v>
      </c>
      <c r="C17" s="218" t="s">
        <v>61</v>
      </c>
      <c r="D17" s="630"/>
      <c r="E17" s="630"/>
      <c r="F17" s="134"/>
      <c r="G17" s="134"/>
      <c r="H17" s="134"/>
      <c r="I17" s="134"/>
    </row>
    <row r="18" spans="1:9" s="133" customFormat="1" ht="18" customHeight="1" thickBot="1" x14ac:dyDescent="0.3">
      <c r="A18" s="224">
        <f>A13+1</f>
        <v>44188</v>
      </c>
      <c r="B18" s="227">
        <v>5</v>
      </c>
      <c r="C18" s="221" t="s">
        <v>63</v>
      </c>
      <c r="D18" s="163"/>
      <c r="E18" s="164"/>
      <c r="F18" s="134"/>
      <c r="G18" s="134"/>
      <c r="H18" s="134"/>
      <c r="I18" s="134"/>
    </row>
    <row r="19" spans="1:9" s="133" customFormat="1" ht="18" customHeight="1" x14ac:dyDescent="0.25">
      <c r="A19" s="616" t="s">
        <v>1</v>
      </c>
      <c r="B19" s="225">
        <v>1</v>
      </c>
      <c r="C19" s="217" t="s">
        <v>58</v>
      </c>
      <c r="D19" s="238"/>
      <c r="E19" s="238"/>
      <c r="F19" s="134"/>
      <c r="G19" s="134"/>
      <c r="H19" s="134"/>
      <c r="I19" s="134"/>
    </row>
    <row r="20" spans="1:9" s="133" customFormat="1" ht="18" customHeight="1" x14ac:dyDescent="0.25">
      <c r="A20" s="616"/>
      <c r="B20" s="226">
        <v>2</v>
      </c>
      <c r="C20" s="218" t="s">
        <v>59</v>
      </c>
      <c r="D20" s="239"/>
      <c r="E20" s="239"/>
      <c r="F20" s="134"/>
      <c r="G20" s="134"/>
      <c r="H20" s="134"/>
      <c r="I20" s="134"/>
    </row>
    <row r="21" spans="1:9" s="133" customFormat="1" ht="18" customHeight="1" x14ac:dyDescent="0.25">
      <c r="A21" s="616"/>
      <c r="B21" s="226">
        <v>3</v>
      </c>
      <c r="C21" s="218" t="s">
        <v>60</v>
      </c>
      <c r="D21" s="239"/>
      <c r="E21" s="239"/>
      <c r="F21" s="134"/>
      <c r="G21" s="134"/>
      <c r="H21" s="134"/>
      <c r="I21" s="134"/>
    </row>
    <row r="22" spans="1:9" s="133" customFormat="1" ht="18" customHeight="1" x14ac:dyDescent="0.25">
      <c r="A22" s="617"/>
      <c r="B22" s="226">
        <v>4</v>
      </c>
      <c r="C22" s="218" t="s">
        <v>61</v>
      </c>
      <c r="D22" s="286"/>
      <c r="E22" s="286"/>
      <c r="F22" s="134"/>
      <c r="G22" s="134"/>
      <c r="H22" s="134"/>
      <c r="I22" s="134"/>
    </row>
    <row r="23" spans="1:9" s="133" customFormat="1" ht="18" customHeight="1" thickBot="1" x14ac:dyDescent="0.3">
      <c r="A23" s="224">
        <f>A18+1</f>
        <v>44189</v>
      </c>
      <c r="B23" s="227">
        <v>5</v>
      </c>
      <c r="C23" s="221" t="s">
        <v>63</v>
      </c>
      <c r="D23" s="52"/>
      <c r="E23" s="52"/>
      <c r="F23" s="134"/>
      <c r="G23" s="134"/>
      <c r="H23" s="134"/>
      <c r="I23" s="134"/>
    </row>
    <row r="24" spans="1:9" s="133" customFormat="1" ht="18" customHeight="1" x14ac:dyDescent="0.25">
      <c r="A24" s="616" t="s">
        <v>2</v>
      </c>
      <c r="B24" s="225">
        <v>1</v>
      </c>
      <c r="C24" s="217" t="s">
        <v>58</v>
      </c>
      <c r="D24" s="637"/>
      <c r="E24" s="628"/>
      <c r="F24" s="134"/>
      <c r="G24" s="134"/>
      <c r="H24" s="134"/>
      <c r="I24" s="134"/>
    </row>
    <row r="25" spans="1:9" s="133" customFormat="1" ht="18" customHeight="1" x14ac:dyDescent="0.25">
      <c r="A25" s="616"/>
      <c r="B25" s="226">
        <v>2</v>
      </c>
      <c r="C25" s="218" t="s">
        <v>59</v>
      </c>
      <c r="D25" s="638"/>
      <c r="E25" s="629"/>
      <c r="F25" s="134"/>
      <c r="G25" s="134"/>
      <c r="H25" s="134"/>
      <c r="I25" s="134"/>
    </row>
    <row r="26" spans="1:9" s="133" customFormat="1" ht="18" customHeight="1" x14ac:dyDescent="0.25">
      <c r="A26" s="616"/>
      <c r="B26" s="226">
        <v>3</v>
      </c>
      <c r="C26" s="218" t="s">
        <v>60</v>
      </c>
      <c r="D26" s="638"/>
      <c r="E26" s="629"/>
      <c r="F26" s="134"/>
      <c r="G26" s="134"/>
      <c r="H26" s="134"/>
      <c r="I26" s="134"/>
    </row>
    <row r="27" spans="1:9" s="133" customFormat="1" ht="18" customHeight="1" thickBot="1" x14ac:dyDescent="0.3">
      <c r="A27" s="617"/>
      <c r="B27" s="226">
        <v>4</v>
      </c>
      <c r="C27" s="218" t="s">
        <v>61</v>
      </c>
      <c r="D27" s="639"/>
      <c r="E27" s="630"/>
      <c r="F27" s="134"/>
      <c r="G27" s="134"/>
      <c r="H27" s="134"/>
      <c r="I27" s="134"/>
    </row>
    <row r="28" spans="1:9" s="133" customFormat="1" ht="18" customHeight="1" thickBot="1" x14ac:dyDescent="0.3">
      <c r="A28" s="224">
        <f>A23+1</f>
        <v>44190</v>
      </c>
      <c r="B28" s="227">
        <v>5</v>
      </c>
      <c r="C28" s="221" t="s">
        <v>63</v>
      </c>
      <c r="D28" s="240"/>
      <c r="E28" s="240"/>
      <c r="F28" s="134"/>
      <c r="G28" s="134"/>
      <c r="H28" s="134"/>
      <c r="I28" s="134"/>
    </row>
    <row r="29" spans="1:9" s="146" customFormat="1" ht="18" hidden="1" customHeight="1" x14ac:dyDescent="0.2">
      <c r="A29" s="616" t="s">
        <v>3</v>
      </c>
      <c r="B29" s="225">
        <v>1</v>
      </c>
      <c r="C29" s="217" t="s">
        <v>58</v>
      </c>
      <c r="D29" s="237"/>
      <c r="E29" s="207"/>
      <c r="F29" s="147"/>
      <c r="G29" s="157"/>
      <c r="H29" s="157"/>
      <c r="I29" s="147"/>
    </row>
    <row r="30" spans="1:9" s="146" customFormat="1" ht="18" hidden="1" customHeight="1" x14ac:dyDescent="0.2">
      <c r="A30" s="616"/>
      <c r="B30" s="226">
        <v>2</v>
      </c>
      <c r="C30" s="218" t="s">
        <v>59</v>
      </c>
      <c r="D30" s="233"/>
      <c r="E30" s="232"/>
      <c r="F30" s="147"/>
      <c r="G30" s="157"/>
      <c r="H30" s="157"/>
      <c r="I30" s="147"/>
    </row>
    <row r="31" spans="1:9" s="146" customFormat="1" ht="18" hidden="1" customHeight="1" x14ac:dyDescent="0.2">
      <c r="A31" s="616"/>
      <c r="B31" s="226">
        <v>3</v>
      </c>
      <c r="C31" s="218" t="s">
        <v>60</v>
      </c>
      <c r="D31" s="233"/>
      <c r="E31" s="232"/>
      <c r="F31" s="147"/>
      <c r="G31" s="157"/>
      <c r="H31" s="157"/>
      <c r="I31" s="147"/>
    </row>
    <row r="32" spans="1:9" s="133" customFormat="1" ht="18" hidden="1" customHeight="1" x14ac:dyDescent="0.25">
      <c r="A32" s="617"/>
      <c r="B32" s="226">
        <v>4</v>
      </c>
      <c r="C32" s="218" t="s">
        <v>61</v>
      </c>
      <c r="D32" s="216"/>
      <c r="E32" s="232"/>
      <c r="F32" s="134"/>
      <c r="G32" s="157"/>
      <c r="H32" s="157"/>
      <c r="I32" s="134"/>
    </row>
    <row r="33" spans="1:9" s="133" customFormat="1" ht="18" hidden="1" customHeight="1" thickBot="1" x14ac:dyDescent="0.3">
      <c r="A33" s="224">
        <f>A28+1</f>
        <v>44191</v>
      </c>
      <c r="B33" s="227">
        <v>5</v>
      </c>
      <c r="C33" s="221" t="s">
        <v>63</v>
      </c>
      <c r="D33" s="230"/>
      <c r="E33" s="215"/>
      <c r="F33" s="134"/>
      <c r="G33" s="157"/>
      <c r="H33" s="157"/>
      <c r="I33" s="134"/>
    </row>
    <row r="34" spans="1:9" s="133" customFormat="1" ht="15" hidden="1" customHeight="1" x14ac:dyDescent="0.25">
      <c r="A34" s="631" t="s">
        <v>4</v>
      </c>
      <c r="B34" s="144"/>
      <c r="C34" s="159" t="s">
        <v>71</v>
      </c>
      <c r="D34" s="156"/>
      <c r="E34" s="156"/>
      <c r="F34" s="134"/>
      <c r="G34" s="134"/>
      <c r="H34" s="134"/>
      <c r="I34" s="134"/>
    </row>
    <row r="35" spans="1:9" s="133" customFormat="1" ht="13.5" hidden="1" customHeight="1" x14ac:dyDescent="0.25">
      <c r="A35" s="632"/>
      <c r="B35" s="140"/>
      <c r="C35" s="137"/>
      <c r="D35" s="136"/>
      <c r="E35" s="135"/>
      <c r="F35" s="134"/>
      <c r="G35" s="134"/>
      <c r="H35" s="134"/>
      <c r="I35" s="134"/>
    </row>
    <row r="36" spans="1:9" s="133" customFormat="1" ht="19.5" hidden="1" customHeight="1" x14ac:dyDescent="0.25">
      <c r="A36" s="139">
        <f>A33+1</f>
        <v>44192</v>
      </c>
      <c r="B36" s="138"/>
      <c r="C36" s="137"/>
      <c r="D36" s="136"/>
      <c r="E36" s="135"/>
      <c r="F36" s="134"/>
      <c r="G36" s="134"/>
      <c r="H36" s="134"/>
      <c r="I36" s="134"/>
    </row>
    <row r="37" spans="1:9" s="130" customFormat="1" ht="29.25" hidden="1" customHeight="1" x14ac:dyDescent="0.2">
      <c r="A37" s="633" t="s">
        <v>53</v>
      </c>
      <c r="B37" s="634"/>
      <c r="C37" s="635"/>
      <c r="D37" s="158"/>
      <c r="E37" s="158"/>
      <c r="F37" s="131"/>
      <c r="G37" s="131"/>
      <c r="H37" s="131"/>
      <c r="I37" s="131"/>
    </row>
    <row r="38" spans="1:9" s="120" customFormat="1" ht="81.75" hidden="1" customHeight="1" x14ac:dyDescent="0.2">
      <c r="A38" s="128"/>
      <c r="B38" s="128"/>
      <c r="C38" s="128"/>
      <c r="F38" s="121"/>
      <c r="G38" s="121"/>
      <c r="H38" s="121"/>
      <c r="I38" s="121"/>
    </row>
    <row r="39" spans="1:9" s="120" customFormat="1" ht="15" hidden="1" customHeight="1" x14ac:dyDescent="0.2">
      <c r="A39" s="128"/>
      <c r="B39" s="128"/>
      <c r="C39" s="128"/>
      <c r="F39" s="121"/>
      <c r="G39" s="121"/>
      <c r="H39" s="121"/>
      <c r="I39" s="121"/>
    </row>
    <row r="40" spans="1:9" s="120" customFormat="1" ht="18" hidden="1" customHeight="1" x14ac:dyDescent="0.2">
      <c r="A40" s="128"/>
      <c r="B40" s="128"/>
      <c r="C40" s="128"/>
      <c r="F40" s="121"/>
      <c r="G40" s="121"/>
      <c r="H40" s="121"/>
      <c r="I40" s="121"/>
    </row>
    <row r="41" spans="1:9" s="120" customFormat="1" ht="16.5" hidden="1" customHeight="1" x14ac:dyDescent="0.3">
      <c r="A41" s="128"/>
      <c r="B41" s="128"/>
      <c r="C41" s="128"/>
      <c r="D41" s="129"/>
      <c r="E41" s="129"/>
      <c r="F41" s="121"/>
      <c r="G41" s="121"/>
      <c r="H41" s="121"/>
      <c r="I41" s="121"/>
    </row>
    <row r="42" spans="1:9" s="120" customFormat="1" ht="27" hidden="1" customHeight="1" x14ac:dyDescent="0.2">
      <c r="A42" s="128"/>
      <c r="B42" s="128"/>
      <c r="C42" s="128"/>
      <c r="D42" s="157"/>
      <c r="E42" s="157"/>
      <c r="F42" s="121"/>
      <c r="G42" s="121"/>
      <c r="H42" s="121"/>
      <c r="I42" s="121"/>
    </row>
    <row r="43" spans="1:9" s="120" customFormat="1" ht="16.5" hidden="1" customHeight="1" x14ac:dyDescent="0.2">
      <c r="D43" s="157"/>
      <c r="E43" s="157"/>
      <c r="F43" s="121"/>
      <c r="G43" s="121"/>
      <c r="H43" s="121"/>
      <c r="I43" s="121"/>
    </row>
    <row r="44" spans="1:9" s="120" customFormat="1" ht="18" hidden="1" customHeight="1" x14ac:dyDescent="0.2">
      <c r="C44" s="121"/>
      <c r="D44" s="157"/>
      <c r="E44" s="157"/>
      <c r="F44" s="121"/>
      <c r="G44" s="121"/>
      <c r="H44" s="121"/>
      <c r="I44" s="121"/>
    </row>
    <row r="45" spans="1:9" s="120" customFormat="1" ht="19.5" hidden="1" thickBot="1" x14ac:dyDescent="0.25">
      <c r="C45" s="121"/>
      <c r="D45" s="156"/>
      <c r="E45" s="156"/>
      <c r="F45" s="121"/>
      <c r="G45" s="121"/>
      <c r="H45" s="121"/>
      <c r="I45" s="121"/>
    </row>
    <row r="46" spans="1:9" s="120" customFormat="1" ht="22.5" hidden="1" customHeight="1" x14ac:dyDescent="0.2">
      <c r="C46" s="121"/>
      <c r="D46" s="636"/>
      <c r="E46" s="636"/>
      <c r="F46" s="121"/>
      <c r="G46" s="121"/>
      <c r="H46" s="121"/>
      <c r="I46" s="121"/>
    </row>
    <row r="47" spans="1:9" s="120" customFormat="1" hidden="1" x14ac:dyDescent="0.2">
      <c r="C47" s="121"/>
      <c r="D47" s="636"/>
      <c r="E47" s="636"/>
      <c r="F47" s="121"/>
      <c r="G47" s="121"/>
      <c r="H47" s="121"/>
      <c r="I47" s="121"/>
    </row>
    <row r="48" spans="1:9" s="120" customFormat="1" hidden="1" x14ac:dyDescent="0.2">
      <c r="C48" s="121"/>
      <c r="D48" s="636"/>
      <c r="E48" s="636"/>
      <c r="F48" s="121"/>
      <c r="G48" s="121"/>
      <c r="H48" s="121"/>
      <c r="I48" s="121"/>
    </row>
    <row r="49" spans="1:9" s="120" customFormat="1" ht="18.75" hidden="1" customHeight="1" x14ac:dyDescent="0.2">
      <c r="C49" s="121"/>
      <c r="F49" s="121"/>
      <c r="G49" s="121"/>
      <c r="H49" s="121"/>
      <c r="I49" s="121"/>
    </row>
    <row r="50" spans="1:9" s="120" customFormat="1" hidden="1" x14ac:dyDescent="0.2">
      <c r="F50" s="121"/>
      <c r="G50" s="121"/>
      <c r="H50" s="121"/>
      <c r="I50" s="121"/>
    </row>
    <row r="51" spans="1:9" s="120" customFormat="1" ht="24.75" hidden="1" customHeight="1" x14ac:dyDescent="0.2">
      <c r="F51" s="121"/>
      <c r="G51" s="121"/>
      <c r="H51" s="121"/>
      <c r="I51" s="121"/>
    </row>
    <row r="52" spans="1:9" s="120" customFormat="1" ht="25.5" hidden="1" customHeight="1" x14ac:dyDescent="0.2">
      <c r="F52" s="121"/>
      <c r="G52" s="121"/>
      <c r="H52" s="121"/>
      <c r="I52" s="121"/>
    </row>
    <row r="53" spans="1:9" s="120" customFormat="1" hidden="1" x14ac:dyDescent="0.2">
      <c r="F53" s="121"/>
      <c r="G53" s="121"/>
      <c r="H53" s="121"/>
      <c r="I53" s="121"/>
    </row>
    <row r="54" spans="1:9" s="120" customFormat="1" hidden="1" x14ac:dyDescent="0.2">
      <c r="F54" s="121"/>
      <c r="G54" s="121"/>
      <c r="H54" s="121"/>
      <c r="I54" s="121"/>
    </row>
    <row r="55" spans="1:9" s="120" customFormat="1" hidden="1" x14ac:dyDescent="0.2">
      <c r="F55" s="121"/>
      <c r="G55" s="121"/>
      <c r="H55" s="121"/>
      <c r="I55" s="121"/>
    </row>
    <row r="56" spans="1:9" s="120" customFormat="1" ht="24.75" hidden="1" customHeight="1" x14ac:dyDescent="0.2">
      <c r="F56" s="121"/>
      <c r="G56" s="121"/>
      <c r="H56" s="121"/>
      <c r="I56" s="121"/>
    </row>
    <row r="57" spans="1:9" s="120" customFormat="1" hidden="1" x14ac:dyDescent="0.2">
      <c r="F57" s="121"/>
      <c r="G57" s="121"/>
      <c r="H57" s="121"/>
      <c r="I57" s="121"/>
    </row>
    <row r="58" spans="1:9" s="120" customFormat="1" ht="15.75" hidden="1" customHeight="1" x14ac:dyDescent="0.2">
      <c r="F58" s="121"/>
      <c r="G58" s="121"/>
      <c r="H58" s="121"/>
      <c r="I58" s="121"/>
    </row>
    <row r="59" spans="1:9" s="120" customFormat="1" ht="15.75" hidden="1" customHeight="1" x14ac:dyDescent="0.2">
      <c r="F59" s="121"/>
      <c r="G59" s="121"/>
      <c r="H59" s="121"/>
      <c r="I59" s="121"/>
    </row>
    <row r="60" spans="1:9" s="120" customFormat="1" ht="12.75" hidden="1" customHeight="1" x14ac:dyDescent="0.2">
      <c r="F60" s="121"/>
      <c r="G60" s="121"/>
      <c r="H60" s="121"/>
      <c r="I60" s="121"/>
    </row>
    <row r="61" spans="1:9" s="120" customFormat="1" ht="15.75" hidden="1" customHeight="1" x14ac:dyDescent="0.2">
      <c r="F61" s="121"/>
      <c r="G61" s="121"/>
      <c r="H61" s="121"/>
      <c r="I61" s="121"/>
    </row>
    <row r="62" spans="1:9" s="120" customFormat="1" ht="15.75" hidden="1" customHeight="1" x14ac:dyDescent="0.2">
      <c r="C62" s="121"/>
      <c r="F62" s="121"/>
      <c r="G62" s="121"/>
      <c r="H62" s="121"/>
      <c r="I62" s="121"/>
    </row>
    <row r="63" spans="1:9" s="120" customFormat="1" ht="33" hidden="1" customHeight="1" x14ac:dyDescent="0.2">
      <c r="C63" s="121"/>
      <c r="F63" s="121"/>
      <c r="G63" s="121"/>
      <c r="H63" s="121"/>
      <c r="I63" s="121"/>
    </row>
    <row r="64" spans="1:9" s="121" customFormat="1" ht="19.5" hidden="1" customHeight="1" x14ac:dyDescent="0.2">
      <c r="A64" s="120"/>
      <c r="B64" s="120"/>
    </row>
    <row r="65" spans="1:9" s="121" customFormat="1" ht="31.5" hidden="1" customHeight="1" x14ac:dyDescent="0.35">
      <c r="A65" s="125" t="s">
        <v>52</v>
      </c>
      <c r="B65" s="125"/>
    </row>
    <row r="66" spans="1:9" s="120" customFormat="1" ht="12.75" hidden="1" customHeight="1" x14ac:dyDescent="0.2">
      <c r="F66" s="121"/>
      <c r="G66" s="121"/>
      <c r="H66" s="121"/>
      <c r="I66" s="121"/>
    </row>
    <row r="67" spans="1:9" s="120" customFormat="1" ht="15.75" hidden="1" customHeight="1" x14ac:dyDescent="0.2">
      <c r="C67" s="121"/>
      <c r="F67" s="121"/>
      <c r="G67" s="121"/>
      <c r="H67" s="121"/>
      <c r="I67" s="121"/>
    </row>
    <row r="68" spans="1:9" s="120" customFormat="1" ht="15.75" hidden="1" customHeight="1" x14ac:dyDescent="0.2">
      <c r="C68" s="121"/>
      <c r="F68" s="121"/>
      <c r="G68" s="121"/>
      <c r="H68" s="121"/>
      <c r="I68" s="121"/>
    </row>
    <row r="69" spans="1:9" s="120" customFormat="1" ht="18.75" hidden="1" customHeight="1" x14ac:dyDescent="0.2">
      <c r="C69" s="121"/>
      <c r="F69" s="121"/>
      <c r="G69" s="121"/>
      <c r="H69" s="121"/>
      <c r="I69" s="121"/>
    </row>
    <row r="70" spans="1:9" s="120" customFormat="1" ht="16.5" hidden="1" customHeight="1" x14ac:dyDescent="0.3">
      <c r="C70" s="124"/>
      <c r="F70" s="121"/>
      <c r="G70" s="121"/>
      <c r="H70" s="121"/>
      <c r="I70" s="121"/>
    </row>
    <row r="71" spans="1:9" s="120" customFormat="1" ht="16.5" hidden="1" customHeight="1" x14ac:dyDescent="0.2">
      <c r="C71" s="121"/>
      <c r="F71" s="121"/>
      <c r="G71" s="121"/>
      <c r="H71" s="121"/>
      <c r="I71" s="121"/>
    </row>
    <row r="72" spans="1:9" s="120" customFormat="1" ht="16.5" hidden="1" customHeight="1" x14ac:dyDescent="0.2">
      <c r="C72" s="123"/>
      <c r="F72" s="121"/>
      <c r="G72" s="121"/>
      <c r="H72" s="121"/>
      <c r="I72" s="121"/>
    </row>
    <row r="73" spans="1:9" s="120" customFormat="1" ht="33" hidden="1" customHeight="1" x14ac:dyDescent="0.2">
      <c r="C73" s="121"/>
      <c r="F73" s="121"/>
      <c r="G73" s="121"/>
      <c r="H73" s="121"/>
      <c r="I73" s="121"/>
    </row>
    <row r="74" spans="1:9" s="120" customFormat="1" ht="15.75" hidden="1" customHeight="1" x14ac:dyDescent="0.2">
      <c r="C74" s="123"/>
      <c r="F74" s="121"/>
      <c r="G74" s="121"/>
      <c r="H74" s="121"/>
      <c r="I74" s="121"/>
    </row>
    <row r="75" spans="1:9" s="120" customFormat="1" ht="15.75" hidden="1" x14ac:dyDescent="0.25">
      <c r="C75" s="122"/>
      <c r="F75" s="121"/>
      <c r="G75" s="121"/>
      <c r="H75" s="121"/>
      <c r="I75" s="121"/>
    </row>
    <row r="76" spans="1:9" s="120" customFormat="1" x14ac:dyDescent="0.2">
      <c r="C76" s="121"/>
      <c r="F76" s="121"/>
      <c r="G76" s="121"/>
      <c r="H76" s="121"/>
      <c r="I76" s="121"/>
    </row>
  </sheetData>
  <mergeCells count="17">
    <mergeCell ref="A24:A27"/>
    <mergeCell ref="A29:A32"/>
    <mergeCell ref="A34:A35"/>
    <mergeCell ref="A37:C37"/>
    <mergeCell ref="D46:E48"/>
    <mergeCell ref="D24:D27"/>
    <mergeCell ref="E24:E27"/>
    <mergeCell ref="A19:A22"/>
    <mergeCell ref="A1:E1"/>
    <mergeCell ref="A2:E2"/>
    <mergeCell ref="A9:A12"/>
    <mergeCell ref="A14:A17"/>
    <mergeCell ref="A4:A7"/>
    <mergeCell ref="D4:D7"/>
    <mergeCell ref="E4:E7"/>
    <mergeCell ref="D14:D17"/>
    <mergeCell ref="E14:E17"/>
  </mergeCells>
  <printOptions horizontalCentered="1"/>
  <pageMargins left="0.32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76"/>
  <sheetViews>
    <sheetView zoomScaleNormal="100" workbookViewId="0">
      <selection activeCell="D33" sqref="D33"/>
    </sheetView>
  </sheetViews>
  <sheetFormatPr defaultColWidth="9.140625" defaultRowHeight="12.75" x14ac:dyDescent="0.2"/>
  <cols>
    <col min="1" max="1" width="13.7109375" style="118" customWidth="1"/>
    <col min="2" max="2" width="10" style="118" customWidth="1"/>
    <col min="3" max="3" width="8.7109375" style="118" customWidth="1"/>
    <col min="4" max="4" width="18" style="118" customWidth="1"/>
    <col min="5" max="5" width="39.28515625" style="118" customWidth="1"/>
    <col min="6" max="6" width="43.85546875" style="118" customWidth="1"/>
    <col min="7" max="10" width="9.140625" style="119"/>
    <col min="11" max="16384" width="9.140625" style="118"/>
  </cols>
  <sheetData>
    <row r="1" spans="1:12" s="120" customFormat="1" ht="19.5" customHeight="1" x14ac:dyDescent="0.3">
      <c r="A1" s="646" t="s">
        <v>56</v>
      </c>
      <c r="B1" s="646"/>
      <c r="C1" s="646"/>
      <c r="D1" s="646"/>
      <c r="E1" s="646"/>
      <c r="F1" s="646"/>
      <c r="G1" s="121"/>
      <c r="H1" s="121"/>
      <c r="I1" s="121"/>
      <c r="J1" s="121"/>
    </row>
    <row r="2" spans="1:12" s="120" customFormat="1" ht="15.75" customHeight="1" thickBot="1" x14ac:dyDescent="0.25">
      <c r="A2" s="619" t="str">
        <f>"THỜI KHÓA BIỂU VĂN HÓA TỪ NGÀY "&amp;DAY(A8)&amp;"/"&amp;MONTH(A8)&amp;"/"&amp;YEAR(A8)&amp;"  ĐẾN NGÀY "&amp;DAY(A46)&amp;"/"&amp;MONTH(A46)&amp;"/"&amp;YEAR(A46)</f>
        <v>THỜI KHÓA BIỂU VĂN HÓA TỪ NGÀY 14/12/2020  ĐẾN NGÀY 20/12/2020</v>
      </c>
      <c r="B2" s="619"/>
      <c r="C2" s="619"/>
      <c r="D2" s="619"/>
      <c r="E2" s="619"/>
      <c r="F2" s="619"/>
      <c r="G2" s="121"/>
      <c r="H2" s="121"/>
      <c r="I2" s="121"/>
      <c r="J2" s="121"/>
    </row>
    <row r="3" spans="1:12" s="151" customFormat="1" ht="30.75" customHeight="1" thickBot="1" x14ac:dyDescent="0.3">
      <c r="A3" s="155" t="s">
        <v>90</v>
      </c>
      <c r="B3" s="265" t="s">
        <v>95</v>
      </c>
      <c r="C3" s="154" t="s">
        <v>55</v>
      </c>
      <c r="D3" s="153" t="s">
        <v>54</v>
      </c>
      <c r="E3" s="305" t="s">
        <v>123</v>
      </c>
      <c r="F3" s="266" t="s">
        <v>101</v>
      </c>
      <c r="G3" s="152"/>
      <c r="H3" s="152"/>
      <c r="I3" s="152"/>
      <c r="J3" s="152"/>
    </row>
    <row r="4" spans="1:12" s="323" customFormat="1" ht="12.75" customHeight="1" x14ac:dyDescent="0.2">
      <c r="A4" s="622" t="s">
        <v>0</v>
      </c>
      <c r="B4" s="647" t="s">
        <v>96</v>
      </c>
      <c r="C4" s="330">
        <v>1</v>
      </c>
      <c r="D4" s="331" t="s">
        <v>58</v>
      </c>
      <c r="E4" s="625" t="s">
        <v>183</v>
      </c>
      <c r="F4" s="653" t="s">
        <v>183</v>
      </c>
      <c r="G4" s="321"/>
      <c r="H4" s="322"/>
      <c r="I4" s="321"/>
      <c r="J4" s="321"/>
      <c r="L4" s="324"/>
    </row>
    <row r="5" spans="1:12" s="323" customFormat="1" ht="12.75" customHeight="1" x14ac:dyDescent="0.2">
      <c r="A5" s="623"/>
      <c r="B5" s="648"/>
      <c r="C5" s="332">
        <v>2</v>
      </c>
      <c r="D5" s="333" t="s">
        <v>59</v>
      </c>
      <c r="E5" s="626"/>
      <c r="F5" s="654"/>
      <c r="G5" s="321"/>
      <c r="H5" s="322"/>
      <c r="I5" s="321"/>
      <c r="J5" s="321"/>
      <c r="L5" s="324"/>
    </row>
    <row r="6" spans="1:12" s="323" customFormat="1" ht="12.75" customHeight="1" x14ac:dyDescent="0.2">
      <c r="A6" s="623"/>
      <c r="B6" s="648"/>
      <c r="C6" s="332">
        <v>3</v>
      </c>
      <c r="D6" s="333" t="s">
        <v>60</v>
      </c>
      <c r="E6" s="626"/>
      <c r="F6" s="654"/>
      <c r="G6" s="321"/>
      <c r="H6" s="322"/>
      <c r="I6" s="321"/>
      <c r="J6" s="321"/>
      <c r="L6" s="325"/>
    </row>
    <row r="7" spans="1:12" s="323" customFormat="1" ht="12.75" customHeight="1" thickBot="1" x14ac:dyDescent="0.25">
      <c r="A7" s="624"/>
      <c r="B7" s="648"/>
      <c r="C7" s="332">
        <v>4</v>
      </c>
      <c r="D7" s="333" t="s">
        <v>61</v>
      </c>
      <c r="E7" s="627"/>
      <c r="F7" s="655"/>
      <c r="G7" s="321"/>
      <c r="H7" s="322"/>
      <c r="I7" s="321"/>
      <c r="J7" s="321"/>
      <c r="L7" s="325"/>
    </row>
    <row r="8" spans="1:12" s="323" customFormat="1" ht="12.75" customHeight="1" thickBot="1" x14ac:dyDescent="0.3">
      <c r="A8" s="316">
        <v>44179</v>
      </c>
      <c r="B8" s="649"/>
      <c r="C8" s="334">
        <v>5</v>
      </c>
      <c r="D8" s="335" t="s">
        <v>63</v>
      </c>
      <c r="E8" s="306"/>
      <c r="F8" s="315"/>
      <c r="G8" s="321"/>
      <c r="H8" s="322"/>
      <c r="I8" s="321"/>
      <c r="J8" s="321"/>
      <c r="L8" s="326"/>
    </row>
    <row r="9" spans="1:12" s="323" customFormat="1" ht="12.75" customHeight="1" x14ac:dyDescent="0.25">
      <c r="A9" s="622" t="s">
        <v>6</v>
      </c>
      <c r="B9" s="647" t="s">
        <v>96</v>
      </c>
      <c r="C9" s="336">
        <v>1</v>
      </c>
      <c r="D9" s="331" t="s">
        <v>58</v>
      </c>
      <c r="E9" s="307"/>
      <c r="F9" s="309"/>
      <c r="G9" s="321"/>
      <c r="H9" s="322"/>
      <c r="I9" s="321"/>
      <c r="J9" s="321"/>
    </row>
    <row r="10" spans="1:12" s="323" customFormat="1" ht="12.75" customHeight="1" x14ac:dyDescent="0.25">
      <c r="A10" s="623"/>
      <c r="B10" s="648"/>
      <c r="C10" s="337">
        <v>2</v>
      </c>
      <c r="D10" s="333" t="s">
        <v>59</v>
      </c>
      <c r="E10" s="308"/>
      <c r="F10" s="309"/>
      <c r="G10" s="321"/>
      <c r="H10" s="322"/>
      <c r="I10" s="321"/>
      <c r="J10" s="321"/>
    </row>
    <row r="11" spans="1:12" s="323" customFormat="1" ht="12.75" customHeight="1" x14ac:dyDescent="0.25">
      <c r="A11" s="623"/>
      <c r="B11" s="648"/>
      <c r="C11" s="337">
        <v>3</v>
      </c>
      <c r="D11" s="333" t="s">
        <v>60</v>
      </c>
      <c r="E11" s="309"/>
      <c r="F11" s="309"/>
      <c r="G11" s="321"/>
      <c r="H11" s="322"/>
      <c r="I11" s="321"/>
      <c r="J11" s="321"/>
    </row>
    <row r="12" spans="1:12" s="323" customFormat="1" ht="12.75" customHeight="1" x14ac:dyDescent="0.25">
      <c r="A12" s="624"/>
      <c r="B12" s="648"/>
      <c r="C12" s="337">
        <v>4</v>
      </c>
      <c r="D12" s="333" t="s">
        <v>61</v>
      </c>
      <c r="E12" s="310"/>
      <c r="F12" s="309"/>
      <c r="G12" s="321"/>
      <c r="H12" s="322"/>
      <c r="I12" s="321"/>
      <c r="J12" s="321"/>
    </row>
    <row r="13" spans="1:12" s="323" customFormat="1" ht="12.75" customHeight="1" thickBot="1" x14ac:dyDescent="0.3">
      <c r="A13" s="317">
        <f>A8+1</f>
        <v>44180</v>
      </c>
      <c r="B13" s="649"/>
      <c r="C13" s="338">
        <v>5</v>
      </c>
      <c r="D13" s="339" t="s">
        <v>63</v>
      </c>
      <c r="E13" s="311"/>
      <c r="F13" s="311"/>
      <c r="G13" s="321"/>
      <c r="H13" s="322"/>
      <c r="I13" s="321"/>
      <c r="J13" s="321"/>
    </row>
    <row r="14" spans="1:12" s="323" customFormat="1" ht="12.75" customHeight="1" x14ac:dyDescent="0.2">
      <c r="A14" s="622" t="s">
        <v>5</v>
      </c>
      <c r="B14" s="647" t="s">
        <v>118</v>
      </c>
      <c r="C14" s="330">
        <v>1</v>
      </c>
      <c r="D14" s="340" t="s">
        <v>97</v>
      </c>
      <c r="E14" s="628"/>
      <c r="F14" s="628"/>
      <c r="G14" s="321"/>
      <c r="H14" s="322"/>
      <c r="I14" s="321"/>
      <c r="J14" s="321"/>
    </row>
    <row r="15" spans="1:12" s="323" customFormat="1" ht="12.75" customHeight="1" x14ac:dyDescent="0.2">
      <c r="A15" s="623"/>
      <c r="B15" s="648"/>
      <c r="C15" s="332">
        <v>2</v>
      </c>
      <c r="D15" s="341" t="s">
        <v>98</v>
      </c>
      <c r="E15" s="629"/>
      <c r="F15" s="629"/>
      <c r="G15" s="321"/>
      <c r="H15" s="322"/>
      <c r="I15" s="321"/>
      <c r="J15" s="321"/>
    </row>
    <row r="16" spans="1:12" s="323" customFormat="1" ht="12.75" customHeight="1" x14ac:dyDescent="0.2">
      <c r="A16" s="623"/>
      <c r="B16" s="648"/>
      <c r="C16" s="332">
        <v>3</v>
      </c>
      <c r="D16" s="341" t="s">
        <v>99</v>
      </c>
      <c r="E16" s="629"/>
      <c r="F16" s="629"/>
      <c r="G16" s="321"/>
      <c r="H16" s="322"/>
      <c r="I16" s="321"/>
      <c r="J16" s="321"/>
    </row>
    <row r="17" spans="1:10" s="323" customFormat="1" ht="12.75" customHeight="1" thickBot="1" x14ac:dyDescent="0.25">
      <c r="A17" s="623"/>
      <c r="B17" s="648"/>
      <c r="C17" s="332">
        <v>4</v>
      </c>
      <c r="D17" s="341" t="s">
        <v>100</v>
      </c>
      <c r="E17" s="630"/>
      <c r="F17" s="630"/>
      <c r="G17" s="321"/>
      <c r="H17" s="322"/>
      <c r="I17" s="321"/>
      <c r="J17" s="321"/>
    </row>
    <row r="18" spans="1:10" s="323" customFormat="1" ht="12.75" customHeight="1" thickBot="1" x14ac:dyDescent="0.3">
      <c r="A18" s="623"/>
      <c r="B18" s="649"/>
      <c r="C18" s="332">
        <v>5</v>
      </c>
      <c r="D18" s="342" t="s">
        <v>109</v>
      </c>
      <c r="E18" s="312"/>
      <c r="F18" s="309"/>
      <c r="G18" s="321"/>
      <c r="H18" s="322"/>
      <c r="I18" s="321"/>
      <c r="J18" s="321"/>
    </row>
    <row r="19" spans="1:10" s="323" customFormat="1" ht="12.75" customHeight="1" x14ac:dyDescent="0.2">
      <c r="A19" s="623"/>
      <c r="B19" s="643" t="s">
        <v>117</v>
      </c>
      <c r="C19" s="330">
        <v>1</v>
      </c>
      <c r="D19" s="343" t="s">
        <v>58</v>
      </c>
      <c r="E19" s="628"/>
      <c r="F19" s="628"/>
      <c r="G19" s="322"/>
      <c r="H19" s="322"/>
      <c r="I19" s="322"/>
      <c r="J19" s="322"/>
    </row>
    <row r="20" spans="1:10" s="323" customFormat="1" ht="12.75" customHeight="1" x14ac:dyDescent="0.2">
      <c r="A20" s="623"/>
      <c r="B20" s="644"/>
      <c r="C20" s="332">
        <v>2</v>
      </c>
      <c r="D20" s="333" t="s">
        <v>59</v>
      </c>
      <c r="E20" s="629"/>
      <c r="F20" s="629"/>
      <c r="G20" s="322"/>
      <c r="H20" s="322"/>
      <c r="I20" s="322"/>
      <c r="J20" s="322"/>
    </row>
    <row r="21" spans="1:10" s="323" customFormat="1" ht="12.75" customHeight="1" x14ac:dyDescent="0.2">
      <c r="A21" s="623"/>
      <c r="B21" s="644"/>
      <c r="C21" s="332">
        <v>3</v>
      </c>
      <c r="D21" s="333" t="s">
        <v>60</v>
      </c>
      <c r="E21" s="629"/>
      <c r="F21" s="629"/>
      <c r="G21" s="322"/>
      <c r="H21" s="322"/>
      <c r="I21" s="322"/>
      <c r="J21" s="322"/>
    </row>
    <row r="22" spans="1:10" s="323" customFormat="1" ht="12.75" customHeight="1" thickBot="1" x14ac:dyDescent="0.25">
      <c r="A22" s="623"/>
      <c r="B22" s="644"/>
      <c r="C22" s="332">
        <v>4</v>
      </c>
      <c r="D22" s="333" t="s">
        <v>61</v>
      </c>
      <c r="E22" s="630"/>
      <c r="F22" s="630"/>
      <c r="G22" s="322"/>
      <c r="H22" s="322"/>
      <c r="I22" s="322"/>
      <c r="J22" s="322"/>
    </row>
    <row r="23" spans="1:10" s="323" customFormat="1" ht="12.75" customHeight="1" thickBot="1" x14ac:dyDescent="0.3">
      <c r="A23" s="318">
        <f>A13+1</f>
        <v>44181</v>
      </c>
      <c r="B23" s="645"/>
      <c r="C23" s="334">
        <v>5</v>
      </c>
      <c r="D23" s="335" t="s">
        <v>63</v>
      </c>
      <c r="E23" s="314"/>
      <c r="F23" s="314"/>
      <c r="G23" s="322"/>
      <c r="H23" s="322"/>
      <c r="I23" s="322"/>
      <c r="J23" s="322"/>
    </row>
    <row r="24" spans="1:10" s="323" customFormat="1" ht="12.75" customHeight="1" x14ac:dyDescent="0.25">
      <c r="A24" s="622" t="s">
        <v>1</v>
      </c>
      <c r="B24" s="643" t="s">
        <v>110</v>
      </c>
      <c r="C24" s="330">
        <v>1</v>
      </c>
      <c r="D24" s="340" t="s">
        <v>97</v>
      </c>
      <c r="E24" s="306"/>
      <c r="F24" s="313"/>
      <c r="G24" s="322"/>
      <c r="H24" s="322"/>
      <c r="I24" s="322"/>
      <c r="J24" s="322"/>
    </row>
    <row r="25" spans="1:10" s="323" customFormat="1" ht="12.75" customHeight="1" x14ac:dyDescent="0.25">
      <c r="A25" s="623"/>
      <c r="B25" s="644"/>
      <c r="C25" s="332">
        <v>2</v>
      </c>
      <c r="D25" s="341" t="s">
        <v>98</v>
      </c>
      <c r="E25" s="309"/>
      <c r="F25" s="309"/>
      <c r="G25" s="322"/>
      <c r="H25" s="322"/>
      <c r="I25" s="322"/>
      <c r="J25" s="322"/>
    </row>
    <row r="26" spans="1:10" s="323" customFormat="1" ht="12.75" customHeight="1" x14ac:dyDescent="0.25">
      <c r="A26" s="623"/>
      <c r="B26" s="644"/>
      <c r="C26" s="332">
        <v>3</v>
      </c>
      <c r="D26" s="341" t="s">
        <v>99</v>
      </c>
      <c r="E26" s="309"/>
      <c r="F26" s="309"/>
      <c r="G26" s="322"/>
      <c r="H26" s="322"/>
      <c r="I26" s="322"/>
      <c r="J26" s="322"/>
    </row>
    <row r="27" spans="1:10" s="323" customFormat="1" ht="12.75" customHeight="1" x14ac:dyDescent="0.25">
      <c r="A27" s="623"/>
      <c r="B27" s="644"/>
      <c r="C27" s="332">
        <v>4</v>
      </c>
      <c r="D27" s="344" t="s">
        <v>100</v>
      </c>
      <c r="E27" s="309"/>
      <c r="F27" s="309"/>
      <c r="G27" s="322"/>
      <c r="H27" s="322"/>
      <c r="I27" s="322"/>
      <c r="J27" s="322"/>
    </row>
    <row r="28" spans="1:10" s="323" customFormat="1" ht="12.75" customHeight="1" thickBot="1" x14ac:dyDescent="0.3">
      <c r="A28" s="623"/>
      <c r="B28" s="645"/>
      <c r="C28" s="332">
        <v>5</v>
      </c>
      <c r="D28" s="342" t="s">
        <v>109</v>
      </c>
      <c r="E28" s="315"/>
      <c r="F28" s="315"/>
      <c r="G28" s="322"/>
      <c r="H28" s="322"/>
      <c r="I28" s="322"/>
      <c r="J28" s="322"/>
    </row>
    <row r="29" spans="1:10" s="323" customFormat="1" ht="12.75" customHeight="1" x14ac:dyDescent="0.25">
      <c r="A29" s="623"/>
      <c r="B29" s="650" t="s">
        <v>96</v>
      </c>
      <c r="C29" s="336">
        <v>1</v>
      </c>
      <c r="D29" s="331" t="s">
        <v>58</v>
      </c>
      <c r="E29" s="306"/>
      <c r="F29" s="306"/>
      <c r="G29" s="322"/>
      <c r="H29" s="327"/>
      <c r="I29" s="322"/>
      <c r="J29" s="322"/>
    </row>
    <row r="30" spans="1:10" s="323" customFormat="1" ht="12.75" customHeight="1" x14ac:dyDescent="0.25">
      <c r="A30" s="623"/>
      <c r="B30" s="651"/>
      <c r="C30" s="337">
        <v>2</v>
      </c>
      <c r="D30" s="333" t="s">
        <v>59</v>
      </c>
      <c r="E30" s="309"/>
      <c r="F30" s="309"/>
      <c r="G30" s="322"/>
      <c r="H30" s="327"/>
      <c r="I30" s="322"/>
      <c r="J30" s="322"/>
    </row>
    <row r="31" spans="1:10" s="323" customFormat="1" ht="12.75" customHeight="1" x14ac:dyDescent="0.25">
      <c r="A31" s="623"/>
      <c r="B31" s="651"/>
      <c r="C31" s="337">
        <v>3</v>
      </c>
      <c r="D31" s="333" t="s">
        <v>60</v>
      </c>
      <c r="E31" s="306"/>
      <c r="F31" s="309"/>
      <c r="G31" s="322"/>
      <c r="H31" s="327"/>
      <c r="I31" s="322"/>
      <c r="J31" s="322"/>
    </row>
    <row r="32" spans="1:10" s="323" customFormat="1" ht="12.75" customHeight="1" x14ac:dyDescent="0.25">
      <c r="A32" s="623"/>
      <c r="B32" s="651"/>
      <c r="C32" s="337">
        <v>4</v>
      </c>
      <c r="D32" s="333" t="s">
        <v>61</v>
      </c>
      <c r="E32" s="309"/>
      <c r="F32" s="309"/>
      <c r="G32" s="322"/>
      <c r="H32" s="327"/>
      <c r="I32" s="322"/>
      <c r="J32" s="322"/>
    </row>
    <row r="33" spans="1:10" s="323" customFormat="1" ht="12.75" customHeight="1" thickBot="1" x14ac:dyDescent="0.3">
      <c r="A33" s="319">
        <f>A23+1</f>
        <v>44182</v>
      </c>
      <c r="B33" s="652"/>
      <c r="C33" s="338">
        <v>5</v>
      </c>
      <c r="D33" s="335" t="s">
        <v>63</v>
      </c>
      <c r="E33" s="309"/>
      <c r="F33" s="309"/>
      <c r="G33" s="322"/>
      <c r="H33" s="327"/>
      <c r="I33" s="322"/>
      <c r="J33" s="322"/>
    </row>
    <row r="34" spans="1:10" s="323" customFormat="1" ht="12.75" customHeight="1" x14ac:dyDescent="0.2">
      <c r="A34" s="622" t="s">
        <v>2</v>
      </c>
      <c r="B34" s="647" t="s">
        <v>96</v>
      </c>
      <c r="C34" s="336">
        <v>1</v>
      </c>
      <c r="D34" s="331" t="s">
        <v>58</v>
      </c>
      <c r="E34" s="637"/>
      <c r="F34" s="628"/>
      <c r="G34" s="322"/>
      <c r="H34" s="322"/>
      <c r="I34" s="322"/>
      <c r="J34" s="322"/>
    </row>
    <row r="35" spans="1:10" s="323" customFormat="1" ht="12.75" customHeight="1" x14ac:dyDescent="0.2">
      <c r="A35" s="623"/>
      <c r="B35" s="648"/>
      <c r="C35" s="337">
        <v>2</v>
      </c>
      <c r="D35" s="333" t="s">
        <v>59</v>
      </c>
      <c r="E35" s="638"/>
      <c r="F35" s="629"/>
      <c r="G35" s="322"/>
      <c r="H35" s="322"/>
      <c r="I35" s="322"/>
      <c r="J35" s="322"/>
    </row>
    <row r="36" spans="1:10" s="323" customFormat="1" ht="12.75" customHeight="1" x14ac:dyDescent="0.2">
      <c r="A36" s="623"/>
      <c r="B36" s="648"/>
      <c r="C36" s="337">
        <v>3</v>
      </c>
      <c r="D36" s="333" t="s">
        <v>60</v>
      </c>
      <c r="E36" s="638"/>
      <c r="F36" s="629"/>
      <c r="G36" s="322"/>
      <c r="H36" s="322"/>
      <c r="I36" s="322"/>
      <c r="J36" s="322"/>
    </row>
    <row r="37" spans="1:10" s="323" customFormat="1" ht="12.75" customHeight="1" thickBot="1" x14ac:dyDescent="0.25">
      <c r="A37" s="624"/>
      <c r="B37" s="648"/>
      <c r="C37" s="337">
        <v>4</v>
      </c>
      <c r="D37" s="333" t="s">
        <v>61</v>
      </c>
      <c r="E37" s="639"/>
      <c r="F37" s="630"/>
      <c r="G37" s="322"/>
      <c r="H37" s="322"/>
      <c r="I37" s="322"/>
      <c r="J37" s="322"/>
    </row>
    <row r="38" spans="1:10" s="323" customFormat="1" ht="12.75" customHeight="1" thickBot="1" x14ac:dyDescent="0.3">
      <c r="A38" s="316">
        <f>A33+1</f>
        <v>44183</v>
      </c>
      <c r="B38" s="649"/>
      <c r="C38" s="338">
        <v>5</v>
      </c>
      <c r="D38" s="345" t="s">
        <v>67</v>
      </c>
      <c r="E38" s="315"/>
      <c r="F38" s="315"/>
      <c r="G38" s="322"/>
      <c r="H38" s="322"/>
      <c r="I38" s="322"/>
      <c r="J38" s="322"/>
    </row>
    <row r="39" spans="1:10" s="323" customFormat="1" ht="12.75" customHeight="1" x14ac:dyDescent="0.25">
      <c r="A39" s="622" t="s">
        <v>3</v>
      </c>
      <c r="B39" s="643" t="s">
        <v>110</v>
      </c>
      <c r="C39" s="336">
        <v>1</v>
      </c>
      <c r="D39" s="331" t="s">
        <v>97</v>
      </c>
      <c r="E39" s="313"/>
      <c r="F39" s="313"/>
      <c r="G39" s="322"/>
      <c r="H39" s="328"/>
      <c r="I39" s="327"/>
      <c r="J39" s="327"/>
    </row>
    <row r="40" spans="1:10" s="323" customFormat="1" ht="12.75" customHeight="1" x14ac:dyDescent="0.25">
      <c r="A40" s="623"/>
      <c r="B40" s="644"/>
      <c r="C40" s="337">
        <v>2</v>
      </c>
      <c r="D40" s="333" t="s">
        <v>98</v>
      </c>
      <c r="E40" s="309"/>
      <c r="F40" s="309"/>
      <c r="G40" s="322"/>
      <c r="H40" s="328"/>
      <c r="I40" s="327"/>
      <c r="J40" s="327"/>
    </row>
    <row r="41" spans="1:10" s="323" customFormat="1" ht="12.75" customHeight="1" x14ac:dyDescent="0.25">
      <c r="A41" s="624"/>
      <c r="B41" s="644"/>
      <c r="C41" s="337">
        <v>3</v>
      </c>
      <c r="D41" s="333" t="s">
        <v>99</v>
      </c>
      <c r="E41" s="309"/>
      <c r="F41" s="309"/>
      <c r="G41" s="322"/>
      <c r="H41" s="328"/>
      <c r="I41" s="327"/>
      <c r="J41" s="327"/>
    </row>
    <row r="42" spans="1:10" s="323" customFormat="1" ht="12.75" customHeight="1" x14ac:dyDescent="0.25">
      <c r="A42" s="329"/>
      <c r="B42" s="644"/>
      <c r="C42" s="337">
        <v>4</v>
      </c>
      <c r="D42" s="333" t="s">
        <v>100</v>
      </c>
      <c r="E42" s="309"/>
      <c r="F42" s="309"/>
      <c r="G42" s="322"/>
      <c r="H42" s="328"/>
      <c r="I42" s="327"/>
      <c r="J42" s="327"/>
    </row>
    <row r="43" spans="1:10" s="323" customFormat="1" ht="12.75" customHeight="1" thickBot="1" x14ac:dyDescent="0.3">
      <c r="A43" s="320">
        <f>A38+1</f>
        <v>44184</v>
      </c>
      <c r="B43" s="645"/>
      <c r="C43" s="338">
        <v>5</v>
      </c>
      <c r="D43" s="345" t="s">
        <v>109</v>
      </c>
      <c r="E43" s="315"/>
      <c r="F43" s="315"/>
      <c r="G43" s="322"/>
      <c r="H43" s="328"/>
      <c r="I43" s="327"/>
      <c r="J43" s="327"/>
    </row>
    <row r="44" spans="1:10" s="133" customFormat="1" ht="15" hidden="1" customHeight="1" x14ac:dyDescent="0.25">
      <c r="A44" s="631" t="s">
        <v>4</v>
      </c>
      <c r="B44" s="263"/>
      <c r="C44" s="144"/>
      <c r="D44" s="143"/>
      <c r="E44" s="142"/>
      <c r="F44" s="141"/>
      <c r="G44" s="134"/>
      <c r="H44" s="134"/>
      <c r="I44" s="134"/>
      <c r="J44" s="134"/>
    </row>
    <row r="45" spans="1:10" s="133" customFormat="1" ht="4.5" hidden="1" customHeight="1" x14ac:dyDescent="0.25">
      <c r="A45" s="632"/>
      <c r="B45" s="263"/>
      <c r="C45" s="140"/>
      <c r="D45" s="137"/>
      <c r="E45" s="136"/>
      <c r="F45" s="135"/>
      <c r="G45" s="134"/>
      <c r="H45" s="134"/>
      <c r="I45" s="134"/>
      <c r="J45" s="134"/>
    </row>
    <row r="46" spans="1:10" s="133" customFormat="1" ht="23.25" hidden="1" customHeight="1" x14ac:dyDescent="0.25">
      <c r="A46" s="139">
        <f>A43+1</f>
        <v>44185</v>
      </c>
      <c r="B46" s="264"/>
      <c r="C46" s="138"/>
      <c r="D46" s="137"/>
      <c r="E46" s="136"/>
      <c r="F46" s="135"/>
      <c r="G46" s="134"/>
      <c r="H46" s="134"/>
      <c r="I46" s="134"/>
      <c r="J46" s="134"/>
    </row>
    <row r="47" spans="1:10" s="130" customFormat="1" ht="25.5" hidden="1" customHeight="1" x14ac:dyDescent="0.2">
      <c r="A47" s="640" t="s">
        <v>53</v>
      </c>
      <c r="B47" s="641"/>
      <c r="C47" s="641"/>
      <c r="D47" s="642"/>
      <c r="E47" s="132"/>
      <c r="F47" s="132"/>
      <c r="G47" s="131"/>
      <c r="H47" s="131"/>
      <c r="I47" s="131"/>
      <c r="J47" s="131"/>
    </row>
    <row r="48" spans="1:10" s="120" customFormat="1" ht="18.75" x14ac:dyDescent="0.2">
      <c r="D48" s="121"/>
      <c r="E48" s="636"/>
      <c r="F48" s="636"/>
      <c r="G48" s="121"/>
      <c r="H48" s="121"/>
      <c r="I48" s="121"/>
      <c r="J48" s="121"/>
    </row>
    <row r="49" spans="1:10" s="120" customFormat="1" ht="18.75" customHeight="1" x14ac:dyDescent="0.3">
      <c r="D49" s="127"/>
      <c r="E49" s="126"/>
      <c r="F49" s="126"/>
      <c r="G49" s="121"/>
      <c r="H49" s="121"/>
      <c r="I49" s="121"/>
      <c r="J49" s="121"/>
    </row>
    <row r="50" spans="1:10" s="120" customFormat="1" ht="18.75" x14ac:dyDescent="0.2">
      <c r="D50" s="121"/>
      <c r="E50" s="126"/>
      <c r="F50" s="126"/>
      <c r="G50" s="121"/>
      <c r="H50" s="121"/>
      <c r="I50" s="121"/>
      <c r="J50" s="121"/>
    </row>
    <row r="51" spans="1:10" s="120" customFormat="1" ht="24.75" customHeight="1" x14ac:dyDescent="0.2">
      <c r="D51" s="121"/>
      <c r="E51" s="126"/>
      <c r="F51" s="126"/>
      <c r="G51" s="121"/>
      <c r="H51" s="121"/>
      <c r="I51" s="121"/>
      <c r="J51" s="121"/>
    </row>
    <row r="52" spans="1:10" s="120" customFormat="1" ht="25.5" customHeight="1" x14ac:dyDescent="0.2">
      <c r="D52" s="121"/>
      <c r="E52" s="126"/>
      <c r="F52" s="126"/>
      <c r="G52" s="121"/>
      <c r="H52" s="121"/>
      <c r="I52" s="121"/>
      <c r="J52" s="121"/>
    </row>
    <row r="53" spans="1:10" s="120" customFormat="1" x14ac:dyDescent="0.2">
      <c r="G53" s="121"/>
      <c r="H53" s="121"/>
      <c r="I53" s="121"/>
      <c r="J53" s="121"/>
    </row>
    <row r="54" spans="1:10" s="120" customFormat="1" x14ac:dyDescent="0.2">
      <c r="G54" s="121"/>
      <c r="H54" s="121"/>
      <c r="I54" s="121"/>
      <c r="J54" s="121"/>
    </row>
    <row r="55" spans="1:10" s="120" customFormat="1" x14ac:dyDescent="0.2">
      <c r="G55" s="121"/>
      <c r="H55" s="121"/>
      <c r="I55" s="121"/>
      <c r="J55" s="121"/>
    </row>
    <row r="56" spans="1:10" s="120" customFormat="1" ht="24.75" customHeight="1" x14ac:dyDescent="0.2">
      <c r="G56" s="121"/>
      <c r="H56" s="121"/>
      <c r="I56" s="121"/>
      <c r="J56" s="121"/>
    </row>
    <row r="57" spans="1:10" s="120" customFormat="1" x14ac:dyDescent="0.2">
      <c r="G57" s="121"/>
      <c r="H57" s="121"/>
      <c r="I57" s="121"/>
      <c r="J57" s="121"/>
    </row>
    <row r="58" spans="1:10" s="120" customFormat="1" ht="15.75" hidden="1" customHeight="1" x14ac:dyDescent="0.2">
      <c r="G58" s="121"/>
      <c r="H58" s="121"/>
      <c r="I58" s="121"/>
      <c r="J58" s="121"/>
    </row>
    <row r="59" spans="1:10" s="120" customFormat="1" ht="15.75" hidden="1" customHeight="1" x14ac:dyDescent="0.2">
      <c r="G59" s="121"/>
      <c r="H59" s="121"/>
      <c r="I59" s="121"/>
      <c r="J59" s="121"/>
    </row>
    <row r="60" spans="1:10" s="120" customFormat="1" ht="12.75" hidden="1" customHeight="1" x14ac:dyDescent="0.2">
      <c r="G60" s="121"/>
      <c r="H60" s="121"/>
      <c r="I60" s="121"/>
      <c r="J60" s="121"/>
    </row>
    <row r="61" spans="1:10" s="120" customFormat="1" ht="15.75" hidden="1" customHeight="1" x14ac:dyDescent="0.2">
      <c r="G61" s="121"/>
      <c r="H61" s="121"/>
      <c r="I61" s="121"/>
      <c r="J61" s="121"/>
    </row>
    <row r="62" spans="1:10" s="120" customFormat="1" ht="15.75" hidden="1" customHeight="1" x14ac:dyDescent="0.2">
      <c r="D62" s="121"/>
      <c r="G62" s="121"/>
      <c r="H62" s="121"/>
      <c r="I62" s="121"/>
      <c r="J62" s="121"/>
    </row>
    <row r="63" spans="1:10" s="120" customFormat="1" ht="33" hidden="1" customHeight="1" x14ac:dyDescent="0.2">
      <c r="D63" s="121"/>
      <c r="G63" s="121"/>
      <c r="H63" s="121"/>
      <c r="I63" s="121"/>
      <c r="J63" s="121"/>
    </row>
    <row r="64" spans="1:10" s="121" customFormat="1" ht="19.5" hidden="1" customHeight="1" x14ac:dyDescent="0.2">
      <c r="A64" s="120"/>
      <c r="B64" s="120"/>
      <c r="C64" s="120"/>
    </row>
    <row r="65" spans="1:10" s="121" customFormat="1" ht="31.5" hidden="1" customHeight="1" x14ac:dyDescent="0.35">
      <c r="A65" s="125" t="s">
        <v>52</v>
      </c>
      <c r="B65" s="125"/>
      <c r="C65" s="125"/>
    </row>
    <row r="66" spans="1:10" s="120" customFormat="1" ht="12.75" hidden="1" customHeight="1" x14ac:dyDescent="0.2">
      <c r="G66" s="121"/>
      <c r="H66" s="121"/>
      <c r="I66" s="121"/>
      <c r="J66" s="121"/>
    </row>
    <row r="67" spans="1:10" s="120" customFormat="1" ht="15.75" hidden="1" customHeight="1" x14ac:dyDescent="0.2">
      <c r="D67" s="121"/>
      <c r="G67" s="121"/>
      <c r="H67" s="121"/>
      <c r="I67" s="121"/>
      <c r="J67" s="121"/>
    </row>
    <row r="68" spans="1:10" s="120" customFormat="1" ht="15.75" hidden="1" customHeight="1" x14ac:dyDescent="0.2">
      <c r="D68" s="121"/>
      <c r="G68" s="121"/>
      <c r="H68" s="121"/>
      <c r="I68" s="121"/>
      <c r="J68" s="121"/>
    </row>
    <row r="69" spans="1:10" s="120" customFormat="1" ht="18.75" hidden="1" customHeight="1" x14ac:dyDescent="0.2">
      <c r="D69" s="121"/>
      <c r="G69" s="121"/>
      <c r="H69" s="121"/>
      <c r="I69" s="121"/>
      <c r="J69" s="121"/>
    </row>
    <row r="70" spans="1:10" s="120" customFormat="1" ht="16.5" hidden="1" customHeight="1" x14ac:dyDescent="0.3">
      <c r="D70" s="124"/>
      <c r="G70" s="121"/>
      <c r="H70" s="121"/>
      <c r="I70" s="121"/>
      <c r="J70" s="121"/>
    </row>
    <row r="71" spans="1:10" s="120" customFormat="1" ht="16.5" hidden="1" customHeight="1" x14ac:dyDescent="0.2">
      <c r="D71" s="121"/>
      <c r="G71" s="121"/>
      <c r="H71" s="121"/>
      <c r="I71" s="121"/>
      <c r="J71" s="121"/>
    </row>
    <row r="72" spans="1:10" s="120" customFormat="1" ht="16.5" hidden="1" customHeight="1" x14ac:dyDescent="0.2">
      <c r="D72" s="123"/>
      <c r="G72" s="121"/>
      <c r="H72" s="121"/>
      <c r="I72" s="121"/>
      <c r="J72" s="121"/>
    </row>
    <row r="73" spans="1:10" s="120" customFormat="1" ht="33" hidden="1" customHeight="1" x14ac:dyDescent="0.2">
      <c r="D73" s="121"/>
      <c r="G73" s="121"/>
      <c r="H73" s="121"/>
      <c r="I73" s="121"/>
      <c r="J73" s="121"/>
    </row>
    <row r="74" spans="1:10" s="120" customFormat="1" ht="15.75" hidden="1" customHeight="1" x14ac:dyDescent="0.2">
      <c r="D74" s="123"/>
      <c r="G74" s="121"/>
      <c r="H74" s="121"/>
      <c r="I74" s="121"/>
      <c r="J74" s="121"/>
    </row>
    <row r="75" spans="1:10" s="120" customFormat="1" ht="15.75" x14ac:dyDescent="0.25">
      <c r="D75" s="122"/>
      <c r="G75" s="121"/>
      <c r="H75" s="121"/>
      <c r="I75" s="121"/>
      <c r="J75" s="121"/>
    </row>
    <row r="76" spans="1:10" s="120" customFormat="1" x14ac:dyDescent="0.2">
      <c r="D76" s="121"/>
      <c r="G76" s="121"/>
      <c r="H76" s="121"/>
      <c r="I76" s="121"/>
      <c r="J76" s="121"/>
    </row>
  </sheetData>
  <mergeCells count="27">
    <mergeCell ref="A1:F1"/>
    <mergeCell ref="A2:F2"/>
    <mergeCell ref="A44:A45"/>
    <mergeCell ref="A39:A41"/>
    <mergeCell ref="A4:A7"/>
    <mergeCell ref="A34:A37"/>
    <mergeCell ref="A14:A22"/>
    <mergeCell ref="B4:B8"/>
    <mergeCell ref="B9:B13"/>
    <mergeCell ref="B14:B18"/>
    <mergeCell ref="B19:B23"/>
    <mergeCell ref="B24:B28"/>
    <mergeCell ref="B29:B33"/>
    <mergeCell ref="B34:B38"/>
    <mergeCell ref="E4:E7"/>
    <mergeCell ref="F4:F7"/>
    <mergeCell ref="A24:A32"/>
    <mergeCell ref="E48:F48"/>
    <mergeCell ref="A47:D47"/>
    <mergeCell ref="A9:A12"/>
    <mergeCell ref="B39:B43"/>
    <mergeCell ref="E14:E17"/>
    <mergeCell ref="F14:F17"/>
    <mergeCell ref="E34:E37"/>
    <mergeCell ref="F34:F37"/>
    <mergeCell ref="E19:E22"/>
    <mergeCell ref="F19:F22"/>
  </mergeCells>
  <printOptions horizontalCentered="1"/>
  <pageMargins left="0.17" right="0.24" top="0.24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zoomScale="95" zoomScaleNormal="95" workbookViewId="0">
      <selection activeCell="D4" sqref="D4:D7"/>
    </sheetView>
  </sheetViews>
  <sheetFormatPr defaultColWidth="9.140625" defaultRowHeight="12.75" x14ac:dyDescent="0.2"/>
  <cols>
    <col min="1" max="1" width="17.140625" style="118" customWidth="1"/>
    <col min="2" max="2" width="11.28515625" style="118" customWidth="1"/>
    <col min="3" max="3" width="17.7109375" style="118" customWidth="1"/>
    <col min="4" max="4" width="46.7109375" style="118" customWidth="1"/>
    <col min="5" max="5" width="47.7109375" style="118" customWidth="1"/>
    <col min="6" max="9" width="9.140625" style="119"/>
    <col min="10" max="16384" width="9.140625" style="118"/>
  </cols>
  <sheetData>
    <row r="1" spans="1:11" s="223" customFormat="1" ht="23.25" customHeight="1" x14ac:dyDescent="0.3">
      <c r="A1" s="618" t="s">
        <v>56</v>
      </c>
      <c r="B1" s="618"/>
      <c r="C1" s="618"/>
      <c r="D1" s="618"/>
      <c r="E1" s="618"/>
      <c r="F1" s="222"/>
      <c r="G1" s="222"/>
      <c r="H1" s="222"/>
      <c r="I1" s="222"/>
    </row>
    <row r="2" spans="1:11" s="120" customFormat="1" ht="28.5" customHeight="1" thickBot="1" x14ac:dyDescent="0.35">
      <c r="A2" s="656" t="str">
        <f>"THỜI KHÓA BIỂU VĂN HÓA TỪ NGÀY "&amp;DAY(A7)&amp;"/"&amp;MONTH(A7)&amp;"/"&amp;YEAR(A7)&amp;"  ĐẾN NGÀY "&amp;DAY(A32)&amp;"/"&amp;MONTH(A32)&amp;"/"&amp;YEAR(A32)</f>
        <v>THỜI KHÓA BIỂU VĂN HÓA TỪ NGÀY 21/12/2020  ĐẾN NGÀY 27/12/2020</v>
      </c>
      <c r="B2" s="656"/>
      <c r="C2" s="656"/>
      <c r="D2" s="656"/>
      <c r="E2" s="656"/>
      <c r="F2" s="121"/>
      <c r="G2" s="121"/>
      <c r="H2" s="121"/>
      <c r="I2" s="121"/>
    </row>
    <row r="3" spans="1:11" s="151" customFormat="1" ht="26.25" customHeight="1" thickBot="1" x14ac:dyDescent="0.3">
      <c r="A3" s="155" t="s">
        <v>90</v>
      </c>
      <c r="B3" s="154" t="s">
        <v>55</v>
      </c>
      <c r="C3" s="153" t="s">
        <v>54</v>
      </c>
      <c r="D3" s="355" t="s">
        <v>68</v>
      </c>
      <c r="E3" s="356" t="s">
        <v>69</v>
      </c>
      <c r="F3" s="152"/>
      <c r="G3" s="152"/>
      <c r="H3" s="152"/>
      <c r="I3" s="152"/>
    </row>
    <row r="4" spans="1:11" s="133" customFormat="1" ht="20.25" customHeight="1" x14ac:dyDescent="0.25">
      <c r="A4" s="616" t="s">
        <v>0</v>
      </c>
      <c r="B4" s="205">
        <v>1</v>
      </c>
      <c r="C4" s="217" t="s">
        <v>58</v>
      </c>
      <c r="D4" s="625" t="s">
        <v>183</v>
      </c>
      <c r="E4" s="625" t="s">
        <v>183</v>
      </c>
      <c r="F4" s="149"/>
      <c r="G4" s="157"/>
      <c r="H4" s="149"/>
      <c r="I4" s="157"/>
      <c r="K4" s="145"/>
    </row>
    <row r="5" spans="1:11" s="133" customFormat="1" ht="20.25" customHeight="1" x14ac:dyDescent="0.25">
      <c r="A5" s="617"/>
      <c r="B5" s="208">
        <v>2</v>
      </c>
      <c r="C5" s="218" t="s">
        <v>59</v>
      </c>
      <c r="D5" s="626"/>
      <c r="E5" s="626"/>
      <c r="F5" s="149"/>
      <c r="G5" s="157"/>
      <c r="H5" s="149"/>
      <c r="I5" s="157"/>
      <c r="K5" s="145"/>
    </row>
    <row r="6" spans="1:11" s="133" customFormat="1" ht="20.25" customHeight="1" x14ac:dyDescent="0.25">
      <c r="A6" s="228"/>
      <c r="B6" s="208">
        <v>3</v>
      </c>
      <c r="C6" s="218" t="s">
        <v>60</v>
      </c>
      <c r="D6" s="626"/>
      <c r="E6" s="626"/>
      <c r="F6" s="149"/>
      <c r="G6" s="157"/>
      <c r="H6" s="149"/>
      <c r="I6" s="157"/>
      <c r="K6" s="148"/>
    </row>
    <row r="7" spans="1:11" s="133" customFormat="1" ht="20.25" customHeight="1" thickBot="1" x14ac:dyDescent="0.3">
      <c r="A7" s="224">
        <v>44186</v>
      </c>
      <c r="B7" s="212">
        <v>4</v>
      </c>
      <c r="C7" s="219" t="s">
        <v>61</v>
      </c>
      <c r="D7" s="627"/>
      <c r="E7" s="627"/>
      <c r="F7" s="149"/>
      <c r="G7" s="157"/>
      <c r="H7" s="149"/>
      <c r="I7" s="157"/>
      <c r="K7" s="150"/>
    </row>
    <row r="8" spans="1:11" s="133" customFormat="1" ht="20.25" customHeight="1" x14ac:dyDescent="0.25">
      <c r="A8" s="657" t="s">
        <v>6</v>
      </c>
      <c r="B8" s="205">
        <v>1</v>
      </c>
      <c r="C8" s="217" t="s">
        <v>58</v>
      </c>
      <c r="D8" s="288"/>
      <c r="E8" s="256"/>
      <c r="F8" s="149"/>
      <c r="G8" s="157"/>
      <c r="H8" s="149"/>
      <c r="I8" s="157"/>
    </row>
    <row r="9" spans="1:11" s="133" customFormat="1" ht="20.25" customHeight="1" x14ac:dyDescent="0.25">
      <c r="A9" s="658"/>
      <c r="B9" s="208">
        <v>2</v>
      </c>
      <c r="C9" s="218" t="s">
        <v>59</v>
      </c>
      <c r="D9" s="289"/>
      <c r="E9" s="255"/>
      <c r="F9" s="149"/>
      <c r="G9" s="157"/>
      <c r="H9" s="149"/>
      <c r="I9" s="157"/>
    </row>
    <row r="10" spans="1:11" s="133" customFormat="1" ht="20.25" customHeight="1" x14ac:dyDescent="0.25">
      <c r="A10" s="658"/>
      <c r="B10" s="208">
        <v>3</v>
      </c>
      <c r="C10" s="218" t="s">
        <v>60</v>
      </c>
      <c r="D10" s="287"/>
      <c r="E10" s="301"/>
      <c r="F10" s="149"/>
      <c r="G10" s="157"/>
      <c r="H10" s="149"/>
      <c r="I10" s="157"/>
    </row>
    <row r="11" spans="1:11" s="133" customFormat="1" ht="20.25" customHeight="1" x14ac:dyDescent="0.25">
      <c r="A11" s="616"/>
      <c r="B11" s="208">
        <v>4</v>
      </c>
      <c r="C11" s="220" t="s">
        <v>61</v>
      </c>
      <c r="D11" s="301"/>
      <c r="E11" s="290"/>
      <c r="F11" s="149"/>
      <c r="G11" s="157"/>
      <c r="H11" s="149"/>
      <c r="I11" s="157"/>
    </row>
    <row r="12" spans="1:11" s="133" customFormat="1" ht="20.25" customHeight="1" thickBot="1" x14ac:dyDescent="0.3">
      <c r="A12" s="224">
        <f>A7+1</f>
        <v>44187</v>
      </c>
      <c r="B12" s="212">
        <v>5</v>
      </c>
      <c r="C12" s="221" t="s">
        <v>63</v>
      </c>
      <c r="D12" s="357"/>
      <c r="E12" s="290"/>
      <c r="F12" s="149"/>
      <c r="G12" s="157"/>
      <c r="H12" s="149"/>
      <c r="I12" s="157" t="s">
        <v>57</v>
      </c>
    </row>
    <row r="13" spans="1:11" s="133" customFormat="1" ht="20.25" customHeight="1" x14ac:dyDescent="0.25">
      <c r="A13" s="616" t="s">
        <v>5</v>
      </c>
      <c r="B13" s="205">
        <v>1</v>
      </c>
      <c r="C13" s="217" t="s">
        <v>58</v>
      </c>
      <c r="D13" s="628"/>
      <c r="E13" s="628"/>
      <c r="F13" s="134"/>
      <c r="G13" s="134"/>
      <c r="H13" s="134"/>
      <c r="I13" s="134"/>
    </row>
    <row r="14" spans="1:11" s="133" customFormat="1" ht="20.25" customHeight="1" x14ac:dyDescent="0.25">
      <c r="A14" s="616"/>
      <c r="B14" s="208">
        <v>2</v>
      </c>
      <c r="C14" s="218" t="s">
        <v>59</v>
      </c>
      <c r="D14" s="629"/>
      <c r="E14" s="629"/>
      <c r="F14" s="134"/>
      <c r="G14" s="134"/>
      <c r="H14" s="134"/>
      <c r="I14" s="134"/>
    </row>
    <row r="15" spans="1:11" s="133" customFormat="1" ht="20.25" customHeight="1" x14ac:dyDescent="0.25">
      <c r="A15" s="616"/>
      <c r="B15" s="208">
        <v>3</v>
      </c>
      <c r="C15" s="218" t="s">
        <v>60</v>
      </c>
      <c r="D15" s="629"/>
      <c r="E15" s="629"/>
      <c r="F15" s="134"/>
      <c r="G15" s="134"/>
      <c r="H15" s="134"/>
      <c r="I15" s="134"/>
    </row>
    <row r="16" spans="1:11" s="133" customFormat="1" ht="20.25" customHeight="1" thickBot="1" x14ac:dyDescent="0.3">
      <c r="A16" s="617"/>
      <c r="B16" s="208">
        <v>4</v>
      </c>
      <c r="C16" s="218" t="s">
        <v>61</v>
      </c>
      <c r="D16" s="630"/>
      <c r="E16" s="630"/>
      <c r="F16" s="134"/>
      <c r="G16" s="134"/>
      <c r="H16" s="134"/>
      <c r="I16" s="134"/>
    </row>
    <row r="17" spans="1:9" s="133" customFormat="1" ht="20.25" customHeight="1" thickBot="1" x14ac:dyDescent="0.3">
      <c r="A17" s="224">
        <f>A12+1</f>
        <v>44188</v>
      </c>
      <c r="B17" s="212">
        <v>5</v>
      </c>
      <c r="C17" s="221" t="s">
        <v>63</v>
      </c>
      <c r="D17" s="358"/>
      <c r="E17" s="358"/>
      <c r="F17" s="134"/>
      <c r="G17" s="134"/>
      <c r="H17" s="134"/>
      <c r="I17" s="134"/>
    </row>
    <row r="18" spans="1:9" s="133" customFormat="1" ht="20.25" customHeight="1" x14ac:dyDescent="0.25">
      <c r="A18" s="616" t="s">
        <v>1</v>
      </c>
      <c r="B18" s="205">
        <v>1</v>
      </c>
      <c r="C18" s="217" t="s">
        <v>58</v>
      </c>
      <c r="D18" s="291"/>
      <c r="E18" s="257"/>
      <c r="F18" s="134"/>
      <c r="G18" s="134"/>
      <c r="H18" s="134"/>
      <c r="I18" s="134"/>
    </row>
    <row r="19" spans="1:9" s="133" customFormat="1" ht="20.25" customHeight="1" x14ac:dyDescent="0.25">
      <c r="A19" s="616"/>
      <c r="B19" s="208">
        <v>2</v>
      </c>
      <c r="C19" s="218" t="s">
        <v>59</v>
      </c>
      <c r="D19" s="287"/>
      <c r="E19" s="256"/>
      <c r="F19" s="134"/>
      <c r="G19" s="134"/>
      <c r="H19" s="134"/>
      <c r="I19" s="134"/>
    </row>
    <row r="20" spans="1:9" s="133" customFormat="1" ht="20.25" customHeight="1" x14ac:dyDescent="0.25">
      <c r="A20" s="616"/>
      <c r="B20" s="208">
        <v>3</v>
      </c>
      <c r="C20" s="218" t="s">
        <v>60</v>
      </c>
      <c r="D20" s="255"/>
      <c r="E20" s="229"/>
      <c r="F20" s="134"/>
      <c r="G20" s="134"/>
      <c r="H20" s="134"/>
      <c r="I20" s="134"/>
    </row>
    <row r="21" spans="1:9" s="133" customFormat="1" ht="20.25" customHeight="1" x14ac:dyDescent="0.25">
      <c r="A21" s="617"/>
      <c r="B21" s="208">
        <v>4</v>
      </c>
      <c r="C21" s="220" t="s">
        <v>61</v>
      </c>
      <c r="D21" s="255"/>
      <c r="E21" s="229"/>
      <c r="F21" s="134"/>
      <c r="G21" s="134"/>
      <c r="H21" s="134"/>
      <c r="I21" s="134"/>
    </row>
    <row r="22" spans="1:9" s="133" customFormat="1" ht="20.25" customHeight="1" thickBot="1" x14ac:dyDescent="0.3">
      <c r="A22" s="224">
        <f>A17+1</f>
        <v>44189</v>
      </c>
      <c r="B22" s="212">
        <v>5</v>
      </c>
      <c r="C22" s="221" t="s">
        <v>63</v>
      </c>
      <c r="D22" s="359"/>
      <c r="E22" s="361"/>
      <c r="F22" s="134"/>
      <c r="G22" s="134"/>
      <c r="H22" s="134"/>
      <c r="I22" s="134"/>
    </row>
    <row r="23" spans="1:9" s="133" customFormat="1" ht="20.25" customHeight="1" x14ac:dyDescent="0.25">
      <c r="A23" s="616" t="s">
        <v>2</v>
      </c>
      <c r="B23" s="205">
        <v>1</v>
      </c>
      <c r="C23" s="217" t="s">
        <v>58</v>
      </c>
      <c r="D23" s="637"/>
      <c r="E23" s="628"/>
      <c r="F23" s="134"/>
      <c r="G23" s="134"/>
      <c r="H23" s="134"/>
      <c r="I23" s="134"/>
    </row>
    <row r="24" spans="1:9" s="133" customFormat="1" ht="20.25" customHeight="1" x14ac:dyDescent="0.25">
      <c r="A24" s="616"/>
      <c r="B24" s="208">
        <v>2</v>
      </c>
      <c r="C24" s="218" t="s">
        <v>59</v>
      </c>
      <c r="D24" s="638"/>
      <c r="E24" s="629"/>
      <c r="F24" s="134"/>
      <c r="G24" s="134"/>
      <c r="H24" s="134"/>
      <c r="I24" s="134"/>
    </row>
    <row r="25" spans="1:9" s="133" customFormat="1" ht="20.25" customHeight="1" x14ac:dyDescent="0.25">
      <c r="A25" s="617"/>
      <c r="B25" s="208">
        <v>3</v>
      </c>
      <c r="C25" s="218" t="s">
        <v>60</v>
      </c>
      <c r="D25" s="638"/>
      <c r="E25" s="629"/>
      <c r="F25" s="134"/>
      <c r="G25" s="134"/>
      <c r="H25" s="134"/>
      <c r="I25" s="134"/>
    </row>
    <row r="26" spans="1:9" s="133" customFormat="1" ht="20.25" customHeight="1" thickBot="1" x14ac:dyDescent="0.3">
      <c r="A26" s="224">
        <f>A22+1</f>
        <v>44190</v>
      </c>
      <c r="B26" s="212">
        <v>4</v>
      </c>
      <c r="C26" s="219" t="s">
        <v>61</v>
      </c>
      <c r="D26" s="639"/>
      <c r="E26" s="630"/>
      <c r="F26" s="134"/>
      <c r="G26" s="134"/>
      <c r="H26" s="134"/>
      <c r="I26" s="134"/>
    </row>
    <row r="27" spans="1:9" s="146" customFormat="1" ht="18" hidden="1" customHeight="1" x14ac:dyDescent="0.2">
      <c r="A27" s="659" t="s">
        <v>3</v>
      </c>
      <c r="B27" s="205"/>
      <c r="C27" s="206"/>
      <c r="D27" s="360"/>
      <c r="E27" s="362"/>
      <c r="F27" s="147"/>
      <c r="G27" s="157"/>
      <c r="H27" s="157"/>
      <c r="I27" s="147"/>
    </row>
    <row r="28" spans="1:9" s="133" customFormat="1" ht="18" hidden="1" customHeight="1" x14ac:dyDescent="0.25">
      <c r="A28" s="660"/>
      <c r="B28" s="208"/>
      <c r="C28" s="209"/>
      <c r="D28" s="210"/>
      <c r="E28" s="211"/>
      <c r="F28" s="134"/>
      <c r="G28" s="157"/>
      <c r="H28" s="157"/>
      <c r="I28" s="134"/>
    </row>
    <row r="29" spans="1:9" s="133" customFormat="1" ht="18" hidden="1" customHeight="1" thickBot="1" x14ac:dyDescent="0.3">
      <c r="A29" s="162">
        <f>A26+1</f>
        <v>44191</v>
      </c>
      <c r="B29" s="212"/>
      <c r="C29" s="213"/>
      <c r="D29" s="214"/>
      <c r="E29" s="215"/>
      <c r="F29" s="134"/>
      <c r="G29" s="157"/>
      <c r="H29" s="157"/>
      <c r="I29" s="134"/>
    </row>
    <row r="30" spans="1:9" s="133" customFormat="1" ht="15" hidden="1" customHeight="1" x14ac:dyDescent="0.25">
      <c r="A30" s="631" t="s">
        <v>4</v>
      </c>
      <c r="B30" s="144"/>
      <c r="C30" s="143"/>
      <c r="D30" s="156"/>
      <c r="E30" s="156"/>
      <c r="F30" s="134"/>
      <c r="G30" s="134"/>
      <c r="H30" s="134"/>
      <c r="I30" s="134"/>
    </row>
    <row r="31" spans="1:9" s="133" customFormat="1" ht="13.5" hidden="1" customHeight="1" x14ac:dyDescent="0.25">
      <c r="A31" s="632"/>
      <c r="B31" s="140"/>
      <c r="C31" s="137"/>
      <c r="D31" s="136"/>
      <c r="E31" s="135"/>
      <c r="F31" s="134"/>
      <c r="G31" s="134"/>
      <c r="H31" s="134"/>
      <c r="I31" s="134"/>
    </row>
    <row r="32" spans="1:9" s="133" customFormat="1" ht="19.5" hidden="1" customHeight="1" x14ac:dyDescent="0.25">
      <c r="A32" s="139">
        <f>A29+1</f>
        <v>44192</v>
      </c>
      <c r="B32" s="138"/>
      <c r="C32" s="137"/>
      <c r="D32" s="136"/>
      <c r="E32" s="135"/>
      <c r="F32" s="134"/>
      <c r="G32" s="134"/>
      <c r="H32" s="134"/>
      <c r="I32" s="134"/>
    </row>
    <row r="33" spans="1:9" s="130" customFormat="1" ht="29.25" hidden="1" customHeight="1" x14ac:dyDescent="0.2">
      <c r="A33" s="633" t="s">
        <v>53</v>
      </c>
      <c r="B33" s="634"/>
      <c r="C33" s="635"/>
      <c r="D33" s="158"/>
      <c r="E33" s="158"/>
      <c r="F33" s="131"/>
      <c r="G33" s="131"/>
      <c r="H33" s="131"/>
      <c r="I33" s="131"/>
    </row>
    <row r="34" spans="1:9" s="120" customFormat="1" ht="81.75" hidden="1" customHeight="1" x14ac:dyDescent="0.2">
      <c r="A34" s="128"/>
      <c r="B34" s="128"/>
      <c r="C34" s="128"/>
      <c r="F34" s="121"/>
      <c r="G34" s="121"/>
      <c r="H34" s="121"/>
      <c r="I34" s="121"/>
    </row>
    <row r="35" spans="1:9" s="120" customFormat="1" ht="15" hidden="1" customHeight="1" x14ac:dyDescent="0.2">
      <c r="A35" s="128"/>
      <c r="B35" s="128"/>
      <c r="C35" s="128"/>
      <c r="F35" s="121"/>
      <c r="G35" s="121"/>
      <c r="H35" s="121"/>
      <c r="I35" s="121"/>
    </row>
    <row r="36" spans="1:9" s="120" customFormat="1" ht="18" hidden="1" customHeight="1" x14ac:dyDescent="0.2">
      <c r="A36" s="128"/>
      <c r="B36" s="128"/>
      <c r="C36" s="128"/>
      <c r="F36" s="121"/>
      <c r="G36" s="121"/>
      <c r="H36" s="121"/>
      <c r="I36" s="121"/>
    </row>
    <row r="37" spans="1:9" s="120" customFormat="1" ht="16.5" hidden="1" customHeight="1" x14ac:dyDescent="0.3">
      <c r="A37" s="128"/>
      <c r="B37" s="128"/>
      <c r="C37" s="128"/>
      <c r="D37" s="129"/>
      <c r="E37" s="129"/>
      <c r="F37" s="121"/>
      <c r="G37" s="121"/>
      <c r="H37" s="121"/>
      <c r="I37" s="121"/>
    </row>
    <row r="38" spans="1:9" s="120" customFormat="1" ht="27" hidden="1" customHeight="1" x14ac:dyDescent="0.2">
      <c r="A38" s="128"/>
      <c r="B38" s="128"/>
      <c r="C38" s="128"/>
      <c r="D38" s="157"/>
      <c r="E38" s="157"/>
      <c r="F38" s="121"/>
      <c r="G38" s="121"/>
      <c r="H38" s="121"/>
      <c r="I38" s="121"/>
    </row>
    <row r="39" spans="1:9" s="120" customFormat="1" ht="16.5" hidden="1" customHeight="1" x14ac:dyDescent="0.2">
      <c r="D39" s="157"/>
      <c r="E39" s="157"/>
      <c r="F39" s="121"/>
      <c r="G39" s="121"/>
      <c r="H39" s="121"/>
      <c r="I39" s="121"/>
    </row>
    <row r="40" spans="1:9" s="120" customFormat="1" ht="18" hidden="1" customHeight="1" x14ac:dyDescent="0.2">
      <c r="C40" s="121"/>
      <c r="D40" s="157"/>
      <c r="E40" s="157"/>
      <c r="F40" s="121"/>
      <c r="G40" s="121"/>
      <c r="H40" s="121"/>
      <c r="I40" s="121"/>
    </row>
    <row r="41" spans="1:9" s="120" customFormat="1" ht="19.5" hidden="1" thickBot="1" x14ac:dyDescent="0.25">
      <c r="C41" s="121"/>
      <c r="D41" s="156"/>
      <c r="E41" s="156"/>
      <c r="F41" s="121"/>
      <c r="G41" s="121"/>
      <c r="H41" s="121"/>
      <c r="I41" s="121"/>
    </row>
    <row r="42" spans="1:9" s="120" customFormat="1" ht="22.5" hidden="1" customHeight="1" x14ac:dyDescent="0.2">
      <c r="C42" s="121"/>
      <c r="D42" s="636"/>
      <c r="E42" s="636"/>
      <c r="F42" s="121"/>
      <c r="G42" s="121"/>
      <c r="H42" s="121"/>
      <c r="I42" s="121"/>
    </row>
    <row r="43" spans="1:9" s="120" customFormat="1" hidden="1" x14ac:dyDescent="0.2">
      <c r="C43" s="121"/>
      <c r="D43" s="636"/>
      <c r="E43" s="636"/>
      <c r="F43" s="121"/>
      <c r="G43" s="121"/>
      <c r="H43" s="121"/>
      <c r="I43" s="121"/>
    </row>
    <row r="44" spans="1:9" s="120" customFormat="1" hidden="1" x14ac:dyDescent="0.2">
      <c r="C44" s="121"/>
      <c r="D44" s="636"/>
      <c r="E44" s="636"/>
      <c r="F44" s="121"/>
      <c r="G44" s="121"/>
      <c r="H44" s="121"/>
      <c r="I44" s="121"/>
    </row>
    <row r="45" spans="1:9" s="120" customFormat="1" ht="18.75" hidden="1" customHeight="1" x14ac:dyDescent="0.2">
      <c r="C45" s="121"/>
      <c r="F45" s="121"/>
      <c r="G45" s="121"/>
      <c r="H45" s="121"/>
      <c r="I45" s="121"/>
    </row>
    <row r="46" spans="1:9" s="120" customFormat="1" hidden="1" x14ac:dyDescent="0.2">
      <c r="F46" s="121"/>
      <c r="G46" s="121"/>
      <c r="H46" s="121"/>
      <c r="I46" s="121"/>
    </row>
    <row r="47" spans="1:9" s="120" customFormat="1" ht="24.75" hidden="1" customHeight="1" x14ac:dyDescent="0.2">
      <c r="F47" s="121"/>
      <c r="G47" s="121"/>
      <c r="H47" s="121"/>
      <c r="I47" s="121"/>
    </row>
    <row r="48" spans="1:9" s="120" customFormat="1" ht="25.5" hidden="1" customHeight="1" x14ac:dyDescent="0.2">
      <c r="F48" s="121"/>
      <c r="G48" s="121"/>
      <c r="H48" s="121"/>
      <c r="I48" s="121"/>
    </row>
    <row r="49" spans="1:9" s="120" customFormat="1" hidden="1" x14ac:dyDescent="0.2">
      <c r="F49" s="121"/>
      <c r="G49" s="121"/>
      <c r="H49" s="121"/>
      <c r="I49" s="121"/>
    </row>
    <row r="50" spans="1:9" s="120" customFormat="1" hidden="1" x14ac:dyDescent="0.2">
      <c r="F50" s="121"/>
      <c r="G50" s="121"/>
      <c r="H50" s="121"/>
      <c r="I50" s="121"/>
    </row>
    <row r="51" spans="1:9" s="120" customFormat="1" hidden="1" x14ac:dyDescent="0.2">
      <c r="F51" s="121"/>
      <c r="G51" s="121"/>
      <c r="H51" s="121"/>
      <c r="I51" s="121"/>
    </row>
    <row r="52" spans="1:9" s="120" customFormat="1" ht="24.75" hidden="1" customHeight="1" x14ac:dyDescent="0.2">
      <c r="F52" s="121"/>
      <c r="G52" s="121"/>
      <c r="H52" s="121"/>
      <c r="I52" s="121"/>
    </row>
    <row r="53" spans="1:9" s="120" customFormat="1" hidden="1" x14ac:dyDescent="0.2">
      <c r="F53" s="121"/>
      <c r="G53" s="121"/>
      <c r="H53" s="121"/>
      <c r="I53" s="121"/>
    </row>
    <row r="54" spans="1:9" s="120" customFormat="1" ht="15.75" hidden="1" customHeight="1" x14ac:dyDescent="0.2">
      <c r="F54" s="121"/>
      <c r="G54" s="121"/>
      <c r="H54" s="121"/>
      <c r="I54" s="121"/>
    </row>
    <row r="55" spans="1:9" s="120" customFormat="1" ht="15.75" hidden="1" customHeight="1" x14ac:dyDescent="0.2">
      <c r="F55" s="121"/>
      <c r="G55" s="121"/>
      <c r="H55" s="121"/>
      <c r="I55" s="121"/>
    </row>
    <row r="56" spans="1:9" s="120" customFormat="1" ht="12.75" hidden="1" customHeight="1" x14ac:dyDescent="0.2">
      <c r="F56" s="121"/>
      <c r="G56" s="121"/>
      <c r="H56" s="121"/>
      <c r="I56" s="121"/>
    </row>
    <row r="57" spans="1:9" s="120" customFormat="1" ht="15.75" hidden="1" customHeight="1" x14ac:dyDescent="0.2">
      <c r="F57" s="121"/>
      <c r="G57" s="121"/>
      <c r="H57" s="121"/>
      <c r="I57" s="121"/>
    </row>
    <row r="58" spans="1:9" s="120" customFormat="1" ht="15.75" hidden="1" customHeight="1" x14ac:dyDescent="0.2">
      <c r="C58" s="121"/>
      <c r="F58" s="121"/>
      <c r="G58" s="121"/>
      <c r="H58" s="121"/>
      <c r="I58" s="121"/>
    </row>
    <row r="59" spans="1:9" s="120" customFormat="1" ht="33" hidden="1" customHeight="1" x14ac:dyDescent="0.2">
      <c r="C59" s="121"/>
      <c r="F59" s="121"/>
      <c r="G59" s="121"/>
      <c r="H59" s="121"/>
      <c r="I59" s="121"/>
    </row>
    <row r="60" spans="1:9" s="121" customFormat="1" ht="19.5" hidden="1" customHeight="1" x14ac:dyDescent="0.2">
      <c r="A60" s="120"/>
      <c r="B60" s="120"/>
    </row>
    <row r="61" spans="1:9" s="121" customFormat="1" ht="31.5" hidden="1" customHeight="1" x14ac:dyDescent="0.35">
      <c r="A61" s="125" t="s">
        <v>52</v>
      </c>
      <c r="B61" s="125"/>
    </row>
    <row r="62" spans="1:9" s="120" customFormat="1" ht="12.75" hidden="1" customHeight="1" x14ac:dyDescent="0.2">
      <c r="F62" s="121"/>
      <c r="G62" s="121"/>
      <c r="H62" s="121"/>
      <c r="I62" s="121"/>
    </row>
    <row r="63" spans="1:9" s="120" customFormat="1" ht="15.75" hidden="1" customHeight="1" x14ac:dyDescent="0.2">
      <c r="C63" s="121"/>
      <c r="F63" s="121"/>
      <c r="G63" s="121"/>
      <c r="H63" s="121"/>
      <c r="I63" s="121"/>
    </row>
    <row r="64" spans="1:9" s="120" customFormat="1" ht="15.75" hidden="1" customHeight="1" x14ac:dyDescent="0.2">
      <c r="C64" s="121"/>
      <c r="F64" s="121"/>
      <c r="G64" s="121"/>
      <c r="H64" s="121"/>
      <c r="I64" s="121"/>
    </row>
    <row r="65" spans="3:9" s="120" customFormat="1" ht="18.75" hidden="1" customHeight="1" x14ac:dyDescent="0.2">
      <c r="C65" s="121"/>
      <c r="F65" s="121"/>
      <c r="G65" s="121"/>
      <c r="H65" s="121"/>
      <c r="I65" s="121"/>
    </row>
    <row r="66" spans="3:9" s="120" customFormat="1" ht="16.5" hidden="1" customHeight="1" x14ac:dyDescent="0.3">
      <c r="C66" s="124"/>
      <c r="F66" s="121"/>
      <c r="G66" s="121"/>
      <c r="H66" s="121"/>
      <c r="I66" s="121"/>
    </row>
    <row r="67" spans="3:9" s="120" customFormat="1" ht="16.5" hidden="1" customHeight="1" x14ac:dyDescent="0.2">
      <c r="C67" s="121"/>
      <c r="F67" s="121"/>
      <c r="G67" s="121"/>
      <c r="H67" s="121"/>
      <c r="I67" s="121"/>
    </row>
    <row r="68" spans="3:9" s="120" customFormat="1" ht="16.5" hidden="1" customHeight="1" x14ac:dyDescent="0.2">
      <c r="C68" s="123"/>
      <c r="F68" s="121"/>
      <c r="G68" s="121"/>
      <c r="H68" s="121"/>
      <c r="I68" s="121"/>
    </row>
    <row r="69" spans="3:9" s="120" customFormat="1" ht="33" hidden="1" customHeight="1" x14ac:dyDescent="0.2">
      <c r="C69" s="121"/>
      <c r="F69" s="121"/>
      <c r="G69" s="121"/>
      <c r="H69" s="121"/>
      <c r="I69" s="121"/>
    </row>
    <row r="70" spans="3:9" s="120" customFormat="1" ht="15.75" hidden="1" customHeight="1" x14ac:dyDescent="0.2">
      <c r="C70" s="123"/>
      <c r="F70" s="121"/>
      <c r="G70" s="121"/>
      <c r="H70" s="121"/>
      <c r="I70" s="121"/>
    </row>
    <row r="71" spans="3:9" s="120" customFormat="1" ht="15.75" hidden="1" x14ac:dyDescent="0.25">
      <c r="C71" s="122"/>
      <c r="F71" s="121"/>
      <c r="G71" s="121"/>
      <c r="H71" s="121"/>
      <c r="I71" s="121"/>
    </row>
    <row r="72" spans="3:9" s="120" customFormat="1" x14ac:dyDescent="0.2">
      <c r="C72" s="121"/>
      <c r="F72" s="121"/>
      <c r="G72" s="121"/>
      <c r="H72" s="121"/>
      <c r="I72" s="121"/>
    </row>
    <row r="75" spans="3:9" x14ac:dyDescent="0.2">
      <c r="D75" s="191"/>
    </row>
  </sheetData>
  <mergeCells count="17">
    <mergeCell ref="D42:E44"/>
    <mergeCell ref="A13:A16"/>
    <mergeCell ref="A18:A21"/>
    <mergeCell ref="A23:A25"/>
    <mergeCell ref="A27:A28"/>
    <mergeCell ref="A33:C33"/>
    <mergeCell ref="D13:D16"/>
    <mergeCell ref="E13:E16"/>
    <mergeCell ref="D23:D26"/>
    <mergeCell ref="E23:E26"/>
    <mergeCell ref="A1:E1"/>
    <mergeCell ref="A2:E2"/>
    <mergeCell ref="A4:A5"/>
    <mergeCell ref="A30:A31"/>
    <mergeCell ref="A8:A11"/>
    <mergeCell ref="D4:D7"/>
    <mergeCell ref="E4:E7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89"/>
  <sheetViews>
    <sheetView topLeftCell="A4" zoomScale="88" zoomScaleNormal="88" workbookViewId="0">
      <selection activeCell="D12" sqref="D12"/>
    </sheetView>
  </sheetViews>
  <sheetFormatPr defaultRowHeight="14.25" x14ac:dyDescent="0.2"/>
  <cols>
    <col min="1" max="1" width="17.28515625" style="34" customWidth="1"/>
    <col min="2" max="2" width="16" style="82" customWidth="1"/>
    <col min="3" max="3" width="57.710937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7.75" customHeight="1" x14ac:dyDescent="0.3">
      <c r="A1" s="682" t="s">
        <v>12</v>
      </c>
      <c r="B1" s="682"/>
      <c r="C1" s="682"/>
      <c r="D1" s="682"/>
    </row>
    <row r="2" spans="1:8" s="2" customFormat="1" ht="20.25" customHeight="1" thickBot="1" x14ac:dyDescent="0.3">
      <c r="A2" s="579" t="str">
        <f>"THỜI KHÓA BIỂU TỪ NGÀY "&amp;DAY(A7)&amp;"/"&amp;MONTH(A7)&amp;"/"&amp;YEAR(A7)&amp;" ĐẾN NGÀY "&amp;DAY(A25)&amp;"/"&amp;MONTH(A25)&amp;"/"&amp;YEAR(A25)</f>
        <v>THỜI KHÓA BIỂU TỪ NGÀY 14/12/2020 ĐẾN NGÀY 20/12/2020</v>
      </c>
      <c r="B2" s="579"/>
      <c r="C2" s="579"/>
      <c r="D2" s="579"/>
    </row>
    <row r="3" spans="1:8" s="5" customFormat="1" ht="16.5" customHeight="1" x14ac:dyDescent="0.2">
      <c r="A3" s="606" t="s">
        <v>89</v>
      </c>
      <c r="B3" s="607"/>
      <c r="C3" s="683" t="s">
        <v>14</v>
      </c>
      <c r="D3" s="683" t="s">
        <v>15</v>
      </c>
    </row>
    <row r="4" spans="1:8" s="5" customFormat="1" ht="17.25" customHeight="1" thickBot="1" x14ac:dyDescent="0.25">
      <c r="A4" s="608"/>
      <c r="B4" s="609"/>
      <c r="C4" s="684"/>
      <c r="D4" s="684"/>
    </row>
    <row r="5" spans="1:8" s="2" customFormat="1" ht="18.75" customHeight="1" x14ac:dyDescent="0.25">
      <c r="A5" s="663" t="s">
        <v>0</v>
      </c>
      <c r="B5" s="174" t="s">
        <v>7</v>
      </c>
      <c r="C5" s="173"/>
      <c r="D5" s="174"/>
      <c r="G5" s="8"/>
      <c r="H5" s="8"/>
    </row>
    <row r="6" spans="1:8" s="2" customFormat="1" ht="21" customHeight="1" x14ac:dyDescent="0.25">
      <c r="A6" s="665"/>
      <c r="B6" s="197" t="s">
        <v>9</v>
      </c>
      <c r="C6" s="175"/>
      <c r="D6" s="175"/>
      <c r="G6" s="8"/>
      <c r="H6" s="8"/>
    </row>
    <row r="7" spans="1:8" s="2" customFormat="1" ht="30.75" customHeight="1" thickBot="1" x14ac:dyDescent="0.3">
      <c r="A7" s="203">
        <v>44179</v>
      </c>
      <c r="B7" s="198" t="s">
        <v>8</v>
      </c>
      <c r="C7" s="352" t="s">
        <v>146</v>
      </c>
      <c r="D7" s="352" t="s">
        <v>146</v>
      </c>
      <c r="G7" s="563"/>
      <c r="H7" s="8"/>
    </row>
    <row r="8" spans="1:8" s="2" customFormat="1" ht="19.5" customHeight="1" x14ac:dyDescent="0.25">
      <c r="A8" s="663" t="s">
        <v>6</v>
      </c>
      <c r="B8" s="199" t="s">
        <v>7</v>
      </c>
      <c r="C8" s="176"/>
      <c r="D8" s="177"/>
      <c r="E8" s="8"/>
      <c r="G8" s="563"/>
      <c r="H8" s="8"/>
    </row>
    <row r="9" spans="1:8" s="2" customFormat="1" ht="21.75" customHeight="1" x14ac:dyDescent="0.25">
      <c r="A9" s="664"/>
      <c r="B9" s="200" t="s">
        <v>9</v>
      </c>
      <c r="C9" s="178"/>
      <c r="D9" s="178"/>
      <c r="E9" s="8"/>
      <c r="G9" s="8"/>
      <c r="H9" s="8"/>
    </row>
    <row r="10" spans="1:8" s="2" customFormat="1" ht="33" customHeight="1" thickBot="1" x14ac:dyDescent="0.3">
      <c r="A10" s="203">
        <f>A7+1</f>
        <v>44180</v>
      </c>
      <c r="B10" s="198" t="s">
        <v>8</v>
      </c>
      <c r="C10" s="351" t="s">
        <v>148</v>
      </c>
      <c r="D10" s="351" t="s">
        <v>149</v>
      </c>
      <c r="E10" s="8"/>
      <c r="G10" s="8"/>
    </row>
    <row r="11" spans="1:8" s="2" customFormat="1" ht="20.25" customHeight="1" x14ac:dyDescent="0.25">
      <c r="A11" s="663" t="s">
        <v>5</v>
      </c>
      <c r="B11" s="199" t="s">
        <v>7</v>
      </c>
      <c r="C11" s="179"/>
      <c r="D11" s="179"/>
      <c r="G11" s="8"/>
    </row>
    <row r="12" spans="1:8" s="2" customFormat="1" ht="20.25" customHeight="1" x14ac:dyDescent="0.25">
      <c r="A12" s="665"/>
      <c r="B12" s="200" t="s">
        <v>9</v>
      </c>
      <c r="C12" s="180"/>
      <c r="D12" s="180"/>
      <c r="E12" s="8"/>
      <c r="G12" s="8"/>
      <c r="H12" s="8"/>
    </row>
    <row r="13" spans="1:8" s="2" customFormat="1" ht="32.25" thickBot="1" x14ac:dyDescent="0.3">
      <c r="A13" s="203">
        <f>A10+1</f>
        <v>44181</v>
      </c>
      <c r="B13" s="201" t="s">
        <v>8</v>
      </c>
      <c r="C13" s="252" t="s">
        <v>150</v>
      </c>
      <c r="D13" s="252" t="s">
        <v>150</v>
      </c>
    </row>
    <row r="14" spans="1:8" s="2" customFormat="1" ht="18.75" customHeight="1" x14ac:dyDescent="0.25">
      <c r="A14" s="663" t="s">
        <v>1</v>
      </c>
      <c r="B14" s="176" t="s">
        <v>7</v>
      </c>
      <c r="C14" s="195"/>
      <c r="D14" s="195"/>
      <c r="E14" s="33"/>
    </row>
    <row r="15" spans="1:8" s="2" customFormat="1" ht="20.25" customHeight="1" x14ac:dyDescent="0.25">
      <c r="A15" s="665"/>
      <c r="B15" s="197" t="s">
        <v>9</v>
      </c>
      <c r="C15" s="196"/>
      <c r="D15" s="196"/>
    </row>
    <row r="16" spans="1:8" s="2" customFormat="1" ht="32.25" customHeight="1" thickBot="1" x14ac:dyDescent="0.3">
      <c r="A16" s="203">
        <f>A13+1</f>
        <v>44182</v>
      </c>
      <c r="B16" s="201" t="s">
        <v>8</v>
      </c>
      <c r="C16" s="352" t="s">
        <v>147</v>
      </c>
      <c r="D16" s="352" t="s">
        <v>147</v>
      </c>
      <c r="E16" s="33"/>
    </row>
    <row r="17" spans="1:5" s="2" customFormat="1" ht="18" customHeight="1" x14ac:dyDescent="0.25">
      <c r="A17" s="663" t="s">
        <v>2</v>
      </c>
      <c r="B17" s="202" t="s">
        <v>7</v>
      </c>
      <c r="C17" s="173"/>
      <c r="D17" s="178"/>
      <c r="E17" s="8"/>
    </row>
    <row r="18" spans="1:5" s="2" customFormat="1" ht="19.5" customHeight="1" x14ac:dyDescent="0.25">
      <c r="A18" s="665"/>
      <c r="B18" s="200" t="s">
        <v>9</v>
      </c>
      <c r="C18" s="181"/>
      <c r="D18" s="262"/>
    </row>
    <row r="19" spans="1:5" s="2" customFormat="1" ht="34.5" customHeight="1" thickBot="1" x14ac:dyDescent="0.3">
      <c r="A19" s="203">
        <f>A16+1</f>
        <v>44183</v>
      </c>
      <c r="B19" s="201" t="s">
        <v>8</v>
      </c>
      <c r="C19" s="303" t="s">
        <v>151</v>
      </c>
      <c r="D19" s="303" t="s">
        <v>151</v>
      </c>
    </row>
    <row r="20" spans="1:5" s="2" customFormat="1" ht="20.25" customHeight="1" x14ac:dyDescent="0.25">
      <c r="A20" s="663" t="s">
        <v>3</v>
      </c>
      <c r="B20" s="202" t="s">
        <v>7</v>
      </c>
      <c r="C20" s="182"/>
      <c r="D20" s="182"/>
    </row>
    <row r="21" spans="1:5" s="2" customFormat="1" ht="20.25" customHeight="1" x14ac:dyDescent="0.25">
      <c r="A21" s="665"/>
      <c r="B21" s="197" t="s">
        <v>9</v>
      </c>
      <c r="C21" s="183"/>
      <c r="D21" s="183"/>
    </row>
    <row r="22" spans="1:5" s="2" customFormat="1" ht="31.5" customHeight="1" thickBot="1" x14ac:dyDescent="0.3">
      <c r="A22" s="203">
        <f>A19+1</f>
        <v>44184</v>
      </c>
      <c r="B22" s="201" t="s">
        <v>8</v>
      </c>
      <c r="C22" s="303" t="s">
        <v>152</v>
      </c>
      <c r="D22" s="303" t="s">
        <v>152</v>
      </c>
    </row>
    <row r="23" spans="1:5" s="2" customFormat="1" ht="21.75" customHeight="1" x14ac:dyDescent="0.25">
      <c r="A23" s="663" t="s">
        <v>4</v>
      </c>
      <c r="B23" s="176" t="s">
        <v>11</v>
      </c>
      <c r="C23" s="184"/>
      <c r="D23" s="184"/>
    </row>
    <row r="24" spans="1:5" s="2" customFormat="1" ht="27" customHeight="1" x14ac:dyDescent="0.25">
      <c r="A24" s="665"/>
      <c r="B24" s="197" t="s">
        <v>9</v>
      </c>
      <c r="C24" s="278"/>
      <c r="D24" s="278"/>
    </row>
    <row r="25" spans="1:5" s="2" customFormat="1" ht="27.75" customHeight="1" thickBot="1" x14ac:dyDescent="0.3">
      <c r="A25" s="203">
        <f>A22+1</f>
        <v>44185</v>
      </c>
      <c r="B25" s="198" t="s">
        <v>8</v>
      </c>
      <c r="C25" s="269"/>
      <c r="D25" s="261"/>
    </row>
    <row r="26" spans="1:5" s="5" customFormat="1" ht="33" customHeight="1" thickBot="1" x14ac:dyDescent="0.25">
      <c r="A26" s="676" t="s">
        <v>10</v>
      </c>
      <c r="B26" s="677"/>
      <c r="C26" s="353" t="s">
        <v>125</v>
      </c>
      <c r="D26" s="353" t="s">
        <v>125</v>
      </c>
    </row>
    <row r="27" spans="1:5" s="5" customFormat="1" ht="18.75" customHeight="1" x14ac:dyDescent="0.2">
      <c r="A27" s="258"/>
      <c r="B27" s="258"/>
      <c r="C27" s="259"/>
      <c r="D27" s="260"/>
    </row>
    <row r="28" spans="1:5" s="5" customFormat="1" ht="18.75" customHeight="1" x14ac:dyDescent="0.2">
      <c r="A28" s="258"/>
      <c r="B28" s="258"/>
      <c r="C28" s="259"/>
      <c r="D28" s="260"/>
    </row>
    <row r="29" spans="1:5" s="5" customFormat="1" ht="18.75" customHeight="1" x14ac:dyDescent="0.2">
      <c r="A29" s="258"/>
      <c r="B29" s="258"/>
      <c r="C29" s="274"/>
      <c r="D29" s="275"/>
    </row>
    <row r="30" spans="1:5" s="5" customFormat="1" ht="18.75" customHeight="1" x14ac:dyDescent="0.2">
      <c r="A30" s="258"/>
      <c r="B30" s="258"/>
      <c r="C30" s="274"/>
      <c r="D30" s="275"/>
    </row>
    <row r="31" spans="1:5" s="5" customFormat="1" ht="18.75" customHeight="1" x14ac:dyDescent="0.2">
      <c r="A31" s="258"/>
      <c r="B31" s="258"/>
      <c r="C31" s="271"/>
      <c r="D31" s="271"/>
    </row>
    <row r="32" spans="1:5" s="5" customFormat="1" ht="18.75" customHeight="1" x14ac:dyDescent="0.2">
      <c r="A32" s="258"/>
      <c r="B32" s="258"/>
      <c r="C32" s="274"/>
      <c r="D32" s="275"/>
    </row>
    <row r="33" spans="1:4" s="5" customFormat="1" ht="18.75" customHeight="1" x14ac:dyDescent="0.2">
      <c r="A33" s="258"/>
      <c r="B33" s="258"/>
      <c r="C33" s="350" t="s">
        <v>126</v>
      </c>
      <c r="D33" s="350" t="s">
        <v>126</v>
      </c>
    </row>
    <row r="34" spans="1:4" s="5" customFormat="1" ht="29.25" customHeight="1" x14ac:dyDescent="0.2">
      <c r="A34" s="64"/>
      <c r="B34" s="64"/>
      <c r="C34" s="681" t="s">
        <v>107</v>
      </c>
      <c r="D34" s="681"/>
    </row>
    <row r="35" spans="1:4" s="5" customFormat="1" ht="29.25" customHeight="1" x14ac:dyDescent="0.2">
      <c r="A35" s="64"/>
      <c r="B35" s="64"/>
      <c r="C35" s="276"/>
      <c r="D35" s="276"/>
    </row>
    <row r="36" spans="1:4" s="5" customFormat="1" ht="29.25" customHeight="1" x14ac:dyDescent="0.2">
      <c r="A36" s="64"/>
      <c r="B36" s="64"/>
      <c r="C36" s="615" t="s">
        <v>74</v>
      </c>
      <c r="D36" s="680"/>
    </row>
    <row r="37" spans="1:4" s="5" customFormat="1" ht="29.25" customHeight="1" x14ac:dyDescent="0.2">
      <c r="A37" s="64"/>
      <c r="B37" s="64"/>
      <c r="C37" s="678" t="s">
        <v>64</v>
      </c>
      <c r="D37" s="679"/>
    </row>
    <row r="38" spans="1:4" s="5" customFormat="1" ht="29.25" customHeight="1" x14ac:dyDescent="0.2">
      <c r="A38" s="64"/>
      <c r="B38" s="64"/>
      <c r="C38" s="672" t="s">
        <v>51</v>
      </c>
      <c r="D38" s="673"/>
    </row>
    <row r="39" spans="1:4" s="5" customFormat="1" ht="31.5" customHeight="1" x14ac:dyDescent="0.2">
      <c r="A39" s="64"/>
      <c r="B39" s="64"/>
      <c r="C39" s="111" t="s">
        <v>62</v>
      </c>
      <c r="D39" s="111"/>
    </row>
    <row r="40" spans="1:4" s="5" customFormat="1" ht="31.5" customHeight="1" x14ac:dyDescent="0.2">
      <c r="A40" s="64"/>
      <c r="B40" s="64"/>
      <c r="C40" s="674" t="s">
        <v>65</v>
      </c>
      <c r="D40" s="675"/>
    </row>
    <row r="41" spans="1:4" s="5" customFormat="1" ht="31.5" customHeight="1" x14ac:dyDescent="0.2">
      <c r="A41" s="64"/>
      <c r="B41" s="64"/>
      <c r="C41" s="167" t="s">
        <v>80</v>
      </c>
      <c r="D41" s="171"/>
    </row>
    <row r="42" spans="1:4" s="5" customFormat="1" ht="29.25" customHeight="1" x14ac:dyDescent="0.2">
      <c r="A42" s="64"/>
      <c r="B42" s="64"/>
      <c r="C42" s="93" t="s">
        <v>81</v>
      </c>
      <c r="D42" s="94"/>
    </row>
    <row r="43" spans="1:4" s="5" customFormat="1" ht="29.25" customHeight="1" x14ac:dyDescent="0.2">
      <c r="A43" s="64"/>
      <c r="B43" s="64"/>
      <c r="C43" s="93" t="s">
        <v>33</v>
      </c>
      <c r="D43" s="93" t="s">
        <v>33</v>
      </c>
    </row>
    <row r="44" spans="1:4" s="5" customFormat="1" ht="28.5" customHeight="1" x14ac:dyDescent="0.2">
      <c r="A44" s="64"/>
      <c r="B44" s="64"/>
      <c r="C44" s="95" t="s">
        <v>32</v>
      </c>
      <c r="D44" s="95" t="s">
        <v>32</v>
      </c>
    </row>
    <row r="45" spans="1:4" s="5" customFormat="1" ht="28.5" customHeight="1" x14ac:dyDescent="0.2">
      <c r="A45" s="64"/>
      <c r="B45" s="64"/>
      <c r="C45" s="668" t="s">
        <v>29</v>
      </c>
      <c r="D45" s="669"/>
    </row>
    <row r="46" spans="1:4" s="5" customFormat="1" ht="28.5" customHeight="1" x14ac:dyDescent="0.2">
      <c r="A46" s="64"/>
      <c r="B46" s="64"/>
      <c r="C46" s="670" t="s">
        <v>35</v>
      </c>
      <c r="D46" s="671"/>
    </row>
    <row r="47" spans="1:4" s="5" customFormat="1" ht="28.5" customHeight="1" x14ac:dyDescent="0.2">
      <c r="A47" s="64"/>
      <c r="B47" s="64"/>
      <c r="C47" s="666" t="s">
        <v>36</v>
      </c>
      <c r="D47" s="667"/>
    </row>
    <row r="48" spans="1:4" s="5" customFormat="1" ht="28.5" customHeight="1" x14ac:dyDescent="0.2">
      <c r="A48" s="64"/>
      <c r="B48" s="64"/>
      <c r="C48" s="78" t="s">
        <v>18</v>
      </c>
      <c r="D48" s="77"/>
    </row>
    <row r="49" spans="1:7" s="5" customFormat="1" ht="28.5" customHeight="1" thickBot="1" x14ac:dyDescent="0.25">
      <c r="A49" s="64"/>
      <c r="B49" s="64"/>
      <c r="C49" s="86" t="s">
        <v>24</v>
      </c>
      <c r="D49" s="87" t="s">
        <v>25</v>
      </c>
    </row>
    <row r="50" spans="1:7" s="5" customFormat="1" ht="39" customHeight="1" x14ac:dyDescent="0.2">
      <c r="A50" s="20"/>
      <c r="B50" s="20"/>
      <c r="C50" s="661" t="s">
        <v>19</v>
      </c>
      <c r="D50" s="662"/>
    </row>
    <row r="51" spans="1:7" s="5" customFormat="1" ht="41.25" customHeight="1" x14ac:dyDescent="0.2">
      <c r="A51" s="20"/>
      <c r="B51" s="20"/>
      <c r="C51" s="89" t="s">
        <v>28</v>
      </c>
      <c r="D51" s="89" t="s">
        <v>28</v>
      </c>
    </row>
    <row r="52" spans="1:7" s="5" customFormat="1" ht="27.75" customHeight="1" x14ac:dyDescent="0.2">
      <c r="A52" s="20"/>
      <c r="B52" s="20"/>
      <c r="C52" s="20"/>
      <c r="D52" s="71"/>
    </row>
    <row r="53" spans="1:7" s="5" customFormat="1" ht="31.5" customHeight="1" x14ac:dyDescent="0.2">
      <c r="A53" s="20"/>
      <c r="B53" s="20"/>
      <c r="C53" s="20"/>
      <c r="D53" s="36"/>
    </row>
    <row r="54" spans="1:7" s="5" customFormat="1" ht="33.75" customHeight="1" x14ac:dyDescent="0.2">
      <c r="A54" s="20"/>
      <c r="B54" s="20"/>
      <c r="C54" s="20"/>
      <c r="D54" s="36"/>
    </row>
    <row r="55" spans="1:7" s="5" customFormat="1" ht="35.25" customHeight="1" x14ac:dyDescent="0.2">
      <c r="A55" s="20"/>
      <c r="B55" s="20"/>
      <c r="C55" s="20"/>
      <c r="D55" s="36"/>
    </row>
    <row r="56" spans="1:7" s="5" customFormat="1" ht="36" customHeight="1" x14ac:dyDescent="0.2">
      <c r="A56" s="20"/>
      <c r="B56" s="20"/>
      <c r="C56" s="20"/>
      <c r="D56" s="71"/>
    </row>
    <row r="57" spans="1:7" s="5" customFormat="1" ht="41.25" customHeight="1" x14ac:dyDescent="0.2">
      <c r="A57" s="20"/>
      <c r="B57" s="20"/>
      <c r="C57" s="20"/>
      <c r="D57" s="59"/>
    </row>
    <row r="58" spans="1:7" s="5" customFormat="1" ht="42" customHeight="1" x14ac:dyDescent="0.2">
      <c r="A58" s="20"/>
      <c r="B58" s="20"/>
      <c r="C58" s="20"/>
      <c r="D58" s="12"/>
    </row>
    <row r="59" spans="1:7" s="5" customFormat="1" ht="41.25" customHeight="1" x14ac:dyDescent="0.2">
      <c r="A59" s="20"/>
      <c r="B59" s="21"/>
      <c r="C59" s="21"/>
      <c r="D59" s="60"/>
      <c r="G59" s="22"/>
    </row>
    <row r="60" spans="1:7" s="5" customFormat="1" ht="28.5" customHeight="1" x14ac:dyDescent="0.2">
      <c r="A60" s="20"/>
      <c r="B60" s="21"/>
      <c r="C60" s="21"/>
      <c r="D60" s="61"/>
      <c r="E60" s="13"/>
      <c r="F60" s="13"/>
      <c r="G60" s="13"/>
    </row>
    <row r="61" spans="1:7" s="5" customFormat="1" ht="51" customHeight="1" x14ac:dyDescent="0.2">
      <c r="A61" s="20"/>
      <c r="B61" s="21"/>
      <c r="C61" s="21"/>
      <c r="D61" s="62"/>
      <c r="E61" s="16"/>
      <c r="F61" s="69"/>
      <c r="G61" s="13"/>
    </row>
    <row r="62" spans="1:7" s="5" customFormat="1" ht="36.75" customHeight="1" x14ac:dyDescent="0.2">
      <c r="A62" s="20"/>
      <c r="B62" s="21"/>
      <c r="C62" s="21"/>
      <c r="D62" s="12"/>
      <c r="E62" s="28"/>
      <c r="F62" s="69"/>
      <c r="G62" s="13"/>
    </row>
    <row r="63" spans="1:7" s="5" customFormat="1" ht="67.5" customHeight="1" x14ac:dyDescent="0.2">
      <c r="A63" s="20"/>
      <c r="B63" s="21"/>
      <c r="C63" s="21"/>
      <c r="D63" s="63"/>
      <c r="E63" s="28"/>
      <c r="F63" s="13"/>
      <c r="G63" s="13"/>
    </row>
    <row r="64" spans="1:7" s="5" customFormat="1" ht="41.25" customHeight="1" x14ac:dyDescent="0.2">
      <c r="A64" s="20"/>
      <c r="B64" s="21"/>
      <c r="C64" s="21"/>
      <c r="D64" s="61"/>
      <c r="E64" s="29"/>
    </row>
    <row r="65" spans="1:5" s="5" customFormat="1" ht="42.75" customHeight="1" x14ac:dyDescent="0.2">
      <c r="A65" s="20"/>
      <c r="B65" s="21"/>
      <c r="C65" s="21"/>
      <c r="D65" s="11"/>
      <c r="E65" s="72"/>
    </row>
    <row r="66" spans="1:5" s="5" customFormat="1" ht="51.75" customHeight="1" x14ac:dyDescent="0.2">
      <c r="A66" s="20"/>
      <c r="B66" s="21"/>
      <c r="C66" s="21"/>
      <c r="D66" s="25"/>
      <c r="E66" s="29"/>
    </row>
    <row r="67" spans="1:5" s="5" customFormat="1" ht="45" customHeight="1" x14ac:dyDescent="0.2">
      <c r="A67" s="20"/>
      <c r="B67" s="21"/>
      <c r="C67" s="21"/>
      <c r="D67" s="26"/>
      <c r="E67" s="29"/>
    </row>
    <row r="68" spans="1:5" s="5" customFormat="1" ht="54.75" customHeight="1" x14ac:dyDescent="0.2">
      <c r="A68" s="20"/>
      <c r="B68" s="21"/>
      <c r="C68" s="21"/>
      <c r="D68" s="241"/>
      <c r="E68" s="242"/>
    </row>
    <row r="69" spans="1:5" s="5" customFormat="1" ht="64.5" customHeight="1" thickBot="1" x14ac:dyDescent="0.25">
      <c r="A69" s="20"/>
      <c r="B69" s="21"/>
      <c r="C69" s="172"/>
      <c r="D69" s="172"/>
    </row>
    <row r="70" spans="1:5" s="5" customFormat="1" ht="66" customHeight="1" x14ac:dyDescent="0.2">
      <c r="A70" s="20"/>
      <c r="B70" s="21"/>
      <c r="C70" s="21"/>
      <c r="D70" s="31"/>
    </row>
    <row r="71" spans="1:5" ht="75.75" customHeight="1" x14ac:dyDescent="0.2">
      <c r="D71" s="70"/>
    </row>
    <row r="72" spans="1:5" ht="42" customHeight="1" x14ac:dyDescent="0.2">
      <c r="D72" s="38"/>
    </row>
    <row r="73" spans="1:5" ht="28.5" customHeight="1" x14ac:dyDescent="0.2">
      <c r="D73" s="14"/>
    </row>
    <row r="74" spans="1:5" ht="24.75" customHeight="1" x14ac:dyDescent="0.2">
      <c r="D74" s="14"/>
    </row>
    <row r="75" spans="1:5" ht="39" customHeight="1" x14ac:dyDescent="0.2">
      <c r="D75" s="39"/>
    </row>
    <row r="76" spans="1:5" x14ac:dyDescent="0.2">
      <c r="D76" s="6"/>
    </row>
    <row r="79" spans="1:5" ht="18.75" customHeight="1" x14ac:dyDescent="0.2">
      <c r="D79" s="15"/>
    </row>
    <row r="81" spans="1:4" x14ac:dyDescent="0.2">
      <c r="A81" s="1"/>
      <c r="B81" s="1"/>
      <c r="D81" s="10"/>
    </row>
    <row r="85" spans="1:4" ht="13.5" thickBot="1" x14ac:dyDescent="0.25">
      <c r="A85" s="1"/>
      <c r="B85" s="1"/>
    </row>
    <row r="86" spans="1:4" x14ac:dyDescent="0.2">
      <c r="A86" s="1"/>
      <c r="B86" s="1"/>
      <c r="D86" s="7"/>
    </row>
    <row r="89" spans="1:4" x14ac:dyDescent="0.2">
      <c r="A89" s="1"/>
      <c r="B89" s="1"/>
      <c r="D89" s="9"/>
    </row>
  </sheetData>
  <mergeCells count="23">
    <mergeCell ref="C34:D34"/>
    <mergeCell ref="A5:A6"/>
    <mergeCell ref="A1:D1"/>
    <mergeCell ref="A2:D2"/>
    <mergeCell ref="A3:B4"/>
    <mergeCell ref="C3:C4"/>
    <mergeCell ref="D3:D4"/>
    <mergeCell ref="C50:D50"/>
    <mergeCell ref="G7:G8"/>
    <mergeCell ref="A8:A9"/>
    <mergeCell ref="A11:A12"/>
    <mergeCell ref="A17:A18"/>
    <mergeCell ref="A14:A15"/>
    <mergeCell ref="C47:D47"/>
    <mergeCell ref="A20:A21"/>
    <mergeCell ref="C45:D45"/>
    <mergeCell ref="C46:D46"/>
    <mergeCell ref="C38:D38"/>
    <mergeCell ref="C40:D40"/>
    <mergeCell ref="A23:A24"/>
    <mergeCell ref="A26:B26"/>
    <mergeCell ref="C37:D37"/>
    <mergeCell ref="C36:D36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CDYDSG</vt:lpstr>
      <vt:lpstr>DƯỢC K13</vt:lpstr>
      <vt:lpstr> KHOA 13 YS,  ĐD, YSYH</vt:lpstr>
      <vt:lpstr> LOP ON THI CCTH</vt:lpstr>
      <vt:lpstr> KHOA 14</vt:lpstr>
      <vt:lpstr>VH11001,2 (LOP 10) </vt:lpstr>
      <vt:lpstr>VH9001 (LOP 12)</vt:lpstr>
      <vt:lpstr>VH10001, 2 (Lop 11)</vt:lpstr>
      <vt:lpstr> KHOA 13- SPMN</vt:lpstr>
      <vt:lpstr> KHOA 13- KE TOAN,  KTCBMA</vt:lpstr>
      <vt:lpstr> KHOA 13-LOP CNTT</vt:lpstr>
      <vt:lpstr>Sheet1</vt:lpstr>
      <vt:lpstr>' KHOA 13- KE TOAN,  KTCBMA'!Print_Area</vt:lpstr>
      <vt:lpstr>' KHOA 13- SPMN'!Print_Area</vt:lpstr>
      <vt:lpstr>' KHOA 13 YS,  ĐD, YSYH'!Print_Area</vt:lpstr>
      <vt:lpstr>' KHOA 13-LOP CNTT'!Print_Area</vt:lpstr>
      <vt:lpstr>' KHOA 14'!Print_Area</vt:lpstr>
      <vt:lpstr>' LOP ON THI CCTH'!Print_Area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2020-12-17T02:41:47Z</cp:lastPrinted>
  <dcterms:created xsi:type="dcterms:W3CDTF">2009-04-28T08:30:18Z</dcterms:created>
  <dcterms:modified xsi:type="dcterms:W3CDTF">2020-12-19T07:35:13Z</dcterms:modified>
</cp:coreProperties>
</file>