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600" windowWidth="15600" windowHeight="8220" tabRatio="682" firstSheet="3" activeTab="3"/>
  </bookViews>
  <sheets>
    <sheet name="CDYDSG" sheetId="1251" r:id="rId1"/>
    <sheet name="DƯỢC K13" sheetId="1250" r:id="rId2"/>
    <sheet name=" KHOA 13 YS,  ĐD, YSYH" sheetId="1249" r:id="rId3"/>
    <sheet name="VH9001 (LOP 12)" sheetId="1247" r:id="rId4"/>
    <sheet name="VH11001,2 (LOP 10) " sheetId="1248" r:id="rId5"/>
    <sheet name="VH10001, 2 (Lop 11)" sheetId="1246" r:id="rId6"/>
    <sheet name=" LOP ON THI CCTH" sheetId="1242" r:id="rId7"/>
    <sheet name=" KHOA 14" sheetId="1232" r:id="rId8"/>
    <sheet name=" KHOA 13- SPMN" sheetId="1141" r:id="rId9"/>
    <sheet name=" KHOA 13- KE TOAN,  KTCBMA" sheetId="1130" r:id="rId10"/>
    <sheet name=" KHOA 13-LOP CNTT" sheetId="1116" r:id="rId11"/>
    <sheet name="Sheet1" sheetId="1229" r:id="rId12"/>
  </sheets>
  <definedNames>
    <definedName name="_xlnm.Print_Area" localSheetId="9">' KHOA 13- KE TOAN,  KTCBMA'!$A$1:$E$26</definedName>
    <definedName name="_xlnm.Print_Area" localSheetId="8">' KHOA 13- SPMN'!$A$1:$D$26</definedName>
    <definedName name="_xlnm.Print_Area" localSheetId="2">' KHOA 13 YS,  ĐD, YSYH'!$A:$E</definedName>
    <definedName name="_xlnm.Print_Area" localSheetId="10">' KHOA 13-LOP CNTT'!$A$1:$D$26</definedName>
    <definedName name="_xlnm.Print_Area" localSheetId="7">' KHOA 14'!$A$1:$D$26</definedName>
    <definedName name="_xlnm.Print_Area" localSheetId="6">' LOP ON THI CCTH'!$A$1:$D$26</definedName>
    <definedName name="_xlnm.Print_Area" localSheetId="5">'VH10001, 2 (Lop 11)'!$A$1:$E$72</definedName>
    <definedName name="_xlnm.Print_Area" localSheetId="4">'VH11001,2 (LOP 10) '!$A$1:$E$37</definedName>
    <definedName name="_xlnm.Print_Area" localSheetId="3">'VH9001 (LOP 12)'!$A$1:$F$47</definedName>
  </definedNames>
  <calcPr calcId="144525" calcMode="manual"/>
  <fileRecoveryPr autoRecover="0"/>
</workbook>
</file>

<file path=xl/calcChain.xml><?xml version="1.0" encoding="utf-8"?>
<calcChain xmlns="http://schemas.openxmlformats.org/spreadsheetml/2006/main">
  <c r="A2" i="1232" l="1"/>
  <c r="A11" i="1251" l="1"/>
  <c r="A14" i="1251" s="1"/>
  <c r="A17" i="1251" s="1"/>
  <c r="A20" i="1251" s="1"/>
  <c r="A23" i="1251" s="1"/>
  <c r="A26" i="1251" s="1"/>
  <c r="A2" i="1251" s="1"/>
  <c r="A10" i="1250"/>
  <c r="A13" i="1250"/>
  <c r="A16" i="1250" s="1"/>
  <c r="A19" i="1250" s="1"/>
  <c r="A22" i="1250" s="1"/>
  <c r="A25" i="1250" s="1"/>
  <c r="A2" i="1250" s="1"/>
  <c r="A10" i="1249"/>
  <c r="A13" i="1249"/>
  <c r="A16" i="1249"/>
  <c r="A19" i="1249" s="1"/>
  <c r="A22" i="1249" s="1"/>
  <c r="A25" i="1249" s="1"/>
  <c r="A2" i="1249" s="1"/>
  <c r="A13" i="1248" l="1"/>
  <c r="A18" i="1248" s="1"/>
  <c r="A23" i="1248" s="1"/>
  <c r="A28" i="1248" s="1"/>
  <c r="A33" i="1248" s="1"/>
  <c r="A36" i="1248" s="1"/>
  <c r="A2" i="1248" s="1"/>
  <c r="A13" i="1247"/>
  <c r="A23" i="1247" s="1"/>
  <c r="A33" i="1247" s="1"/>
  <c r="A38" i="1247" s="1"/>
  <c r="A43" i="1247" s="1"/>
  <c r="A46" i="1247" s="1"/>
  <c r="A2" i="1247" s="1"/>
  <c r="A12" i="1246"/>
  <c r="A17" i="1246" s="1"/>
  <c r="A26" i="1246" s="1"/>
  <c r="A29" i="1246" s="1"/>
  <c r="A32" i="1246" s="1"/>
  <c r="A2" i="1246" s="1"/>
  <c r="A10" i="1242" l="1"/>
  <c r="A13" i="1242" s="1"/>
  <c r="A16" i="1242" s="1"/>
  <c r="A19" i="1242" s="1"/>
  <c r="A22" i="1242" s="1"/>
  <c r="A25" i="1242" s="1"/>
  <c r="A2" i="1242" s="1"/>
  <c r="A10" i="1232" l="1"/>
  <c r="A13" i="1232" l="1"/>
  <c r="A16" i="1232" s="1"/>
  <c r="A19" i="1232" s="1"/>
  <c r="A22" i="1232" s="1"/>
  <c r="A25" i="1232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<sst xmlns="http://schemas.openxmlformats.org/spreadsheetml/2006/main" count="761" uniqueCount="277">
  <si>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</si>
  <si>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</si>
  <si>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</si>
  <si>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</si>
  <si>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</si>
  <si>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</si>
  <si>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</si>
  <si>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</si>
  <si>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</si>
  <si>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</si>
  <si>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</si>
  <si>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</si>
  <si>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</si>
  <si>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</si>
  <si>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</si>
  <si>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</si>
  <si>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</si>
  <si>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</si>
  <si>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</si>
  <si>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</si>
  <si>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</si>
  <si>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</si>
  <si>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</si>
  <si>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</si>
  <si>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</si>
  <si>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</si>
  <si>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</si>
  <si>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</si>
  <si>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</si>
  <si>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</si>
  <si>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</si>
  <si>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</si>
  <si>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</si>
  <si>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</si>
  <si>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</si>
  <si>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</si>
  <si>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</si>
  <si>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</si>
  <si>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</si>
  <si>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</si>
  <si>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</si>
  <si>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</si>
  <si>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</si>
  <si>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</si>
  <si>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</si>
  <si>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</si>
  <si>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</si>
  <si>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</si>
  <si>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</si>
  <si>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</si>
  <si>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</si>
  <si>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</si>
  <si>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</si>
  <si>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</si>
  <si>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</si>
  <si>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</si>
  <si>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</si>
  <si>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</si>
  <si>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</si>
  <si>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</si>
  <si>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</si>
  <si>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</si>
  <si>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</si>
  <si>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16g30-17h15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</si>
  <si>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</si>
  <si>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</si>
  <si>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</si>
  <si>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</si>
  <si>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</si>
  <si>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</si>
  <si>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</si>
  <si>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14g00-14g64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</si>
  <si>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</si>
  <si>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</si>
  <si>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</si>
  <si>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</si>
  <si>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</si>
  <si>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</si>
  <si>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</si>
  <si>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</si>
  <si>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</si>
  <si>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</si>
  <si>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</si>
  <si>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</si>
  <si>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</si>
  <si>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</si>
  <si>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</si>
  <si>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</si>
  <si>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</si>
  <si>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</si>
  <si>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</si>
  <si>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</si>
  <si>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</si>
  <si>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</si>
  <si>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</si>
  <si>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Buổi</t>
  </si>
  <si>
    <t>Chiều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</si>
  <si>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</si>
  <si>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</si>
  <si>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</si>
  <si>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</si>
  <si>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</si>
  <si>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</si>
  <si>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</si>
  <si>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Thi Kế toán Thương mại - Dịch vụ ngày 04/10/20; Thi lại 15/11/2020</t>
  </si>
  <si>
    <t>Thực tập Photoshop (1/2)-T. Đồng-P9</t>
  </si>
  <si>
    <t>Thực tập Photoshop (1/2)-T. Đồng-P9 (từ 13h15 đến 16h30)</t>
  </si>
  <si>
    <t>Thi TK Web cơ bản  ngay 28/10/2020; Thi lại 07/11/2020</t>
  </si>
  <si>
    <t>10h45-11h30</t>
  </si>
  <si>
    <t>Sáng (tăng tiết)</t>
  </si>
  <si>
    <t>THỜI KHÓA BIỂU- KHÓA 14</t>
  </si>
  <si>
    <t>LỚP NGÀY KHÓA 14 - NGÀNH CNTT, DƯỢC, KẾ TOÁN, KỸ THUẬT CBMA, ĐIỀU DƯỠNG, Y SĨ -HỆ TRUNG CẤP</t>
  </si>
  <si>
    <t>LỚP TỐI KHÓA 14 - NGÀNH CNTT, DƯỢC, KẾ TOÁN, KỸ THUẬT CBMA, ĐIỀU DƯỠNG, Y SĨ -HỆ TRUNG CẤP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</si>
  <si>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</si>
  <si>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</si>
  <si>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</si>
  <si>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Chiều (tăng tiết)</t>
  </si>
  <si>
    <t xml:space="preserve">Sáng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</si>
  <si>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</si>
  <si>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</si>
  <si>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</si>
  <si>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</si>
  <si>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TH. Phần mềm kế toán (2/8)
T. Bao-P. TH</t>
  </si>
  <si>
    <t>Thi Múa ngày 10/12/2020</t>
  </si>
  <si>
    <t>Thi Thực hành Kế toán trên Excel ngày 12/12/2020</t>
  </si>
  <si>
    <t>Thi Lý thuyết CBMA 2 (18/12/2020)</t>
  </si>
  <si>
    <t>Thi Thực hành Kế toán trên Excel 12/12/2020</t>
  </si>
  <si>
    <t>Giáo dục Quốc phòng và An ninh (10/13) - Phòng 9 - T. Duy -4 tiết (từ 7h30 đến 10h45)</t>
  </si>
  <si>
    <t>LỚP VH10001, VH10002, VH11001 (ÔN THI CHỨNG CHỈ TIN HỌC)</t>
  </si>
  <si>
    <t>LỚP VH9001, VH9002 (ÔN THI CHỨNG CHỈ TIN HỌC)</t>
  </si>
  <si>
    <t>KIỂM SOÁT NK(6/6) 29/11/2020 thi 12/12/20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</si>
  <si>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</si>
  <si>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</si>
  <si>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</si>
  <si>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</si>
  <si>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</si>
  <si>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</si>
  <si>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</si>
  <si>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</si>
  <si>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</si>
  <si>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tho 26/12</t>
  </si>
  <si>
    <t>YHCT(3/3) BS.Khang học xong 6/12 thi 26/12/20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</si>
  <si>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</si>
  <si>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</si>
  <si>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</si>
  <si>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</si>
  <si>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</si>
  <si>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</si>
  <si>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</si>
  <si>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</si>
  <si>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</si>
  <si>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</si>
  <si>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</si>
  <si>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</si>
  <si>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</si>
  <si>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</si>
  <si>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</si>
  <si>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</si>
  <si>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</si>
  <si>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</si>
  <si>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</si>
  <si>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</si>
  <si>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</si>
  <si>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</si>
  <si>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</si>
  <si>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</si>
  <si>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</si>
  <si>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</si>
  <si>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</si>
  <si>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</si>
  <si>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</si>
  <si>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</si>
  <si>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</si>
  <si>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 xml:space="preserve">
GHI CHÚ: Lịch thi Tuần tiếp theo
</t>
  </si>
  <si>
    <t>LÝ THUYẾT DƯỢC LÂM SÀNG (5/8) T.ĐỨC P.15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</si>
  <si>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</si>
  <si>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LỚP D13A, D13B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</si>
  <si>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</si>
  <si>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</si>
  <si>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</si>
  <si>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</si>
  <si>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</si>
  <si>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</si>
  <si>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</si>
  <si>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HOÁ PHÂN TÍCH (3/11) C.NGỌC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</si>
  <si>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</si>
  <si>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</si>
  <si>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</si>
  <si>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</si>
  <si>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</si>
  <si>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</si>
  <si>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</si>
  <si>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</si>
  <si>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Thiết kế Web NC2 (2/15-T. Vĩnh-P. Máy)-4 tiết (7h30 đến 10h45)</t>
  </si>
  <si>
    <t>Thiết kế Web NC2 (1/15-T. Vĩnh-P. 11)-4 tiết (18h00 đến 21h00)</t>
  </si>
  <si>
    <t>Sửa chữa và bảo trì máy tính cơ bản (1/12)- 5 tiết- T. Nhanh (từ 13h15 đến 17h15)-P11</t>
  </si>
  <si>
    <t>Sửa chữa và bảo trì máy tính cơ bản (1/12)- 5 tiết- T. Nhanh (từ 13h15 đến 17h15)-P .Máy</t>
  </si>
  <si>
    <t>Nghỉ tết dương lịch</t>
  </si>
  <si>
    <t>Tiếng Anh (3/23)-T. Hoàng- (18h00-P9) (HS nhập học trễ, học lại)</t>
  </si>
  <si>
    <t>Tiếng Anh (3/23)-T. Hoàng-P9</t>
  </si>
  <si>
    <t xml:space="preserve">Kế toán các tổ chức tín dụng (10/11-C. Trang dạy đến 21h15)-P13 </t>
  </si>
  <si>
    <t>Tiếng Anh (3/23)-T. Hoàng-P9 (HS nhập học trễ, học lại)</t>
  </si>
  <si>
    <t xml:space="preserve">Kế toán các tổ chức tín dụng (11/11-C. Trang dạy đến 21h15)-P13 </t>
  </si>
  <si>
    <t>Phần mềm Kế toán (2/11)-T. Bao-P.13 (Tối Thứ 7)</t>
  </si>
  <si>
    <t>Thực tập Chế biến món ăn Âu -Á (từ 28/12/2020 đến 16/01/2020)</t>
  </si>
  <si>
    <t>TH. CBMA 2 (9/18)-
P. TH Nấu ăn  -C. Vy-5 tiết</t>
  </si>
  <si>
    <t>TH. CBMA 2 (10/18)-
P. TH Nấu ăn  -C. Vy-5 tiết</t>
  </si>
  <si>
    <t>Tiếng Anh 1 (3/15)-T. Hoàng-P9 (HS nhập học trễ, học lại)</t>
  </si>
  <si>
    <t>Tiếng Anh 1 (3/15)-T. Hoàng-P9</t>
  </si>
  <si>
    <t>Phương pháp cho trẻ làm quen với Toán (17/19)- C. K. Anh- P16</t>
  </si>
  <si>
    <t>Phương pháp cho trẻ làm quen với tác phẩm văn học (18/19)-C. Chi - P16</t>
  </si>
  <si>
    <t>Giáo dục Quốc phòng và An ninh (10/13) - Phòng 9 - T. Duy -4 tiết (từ 7h30 đến 10h45) hoc 3, 4,5</t>
  </si>
  <si>
    <t>LT. Tin học (2/4)-T. Duy-P11</t>
  </si>
  <si>
    <t>TH. TIN HỌC (4/6)-P. Máy-T. Duy (Lớp VH10002, VH110001)- 13h15</t>
  </si>
  <si>
    <t>TH. TIN HỌC (4/6)-P. Máy-T. Duy (Lớp VH9002)</t>
  </si>
  <si>
    <t>TH. Tin học (3/7)-P. Máy-T. Duy -4 tiết (từ 7h30 đến 10h45)-Lớp ĐD14A; YSĐD14A; D14B)</t>
  </si>
  <si>
    <t>TH. TIN HỌC (4/6)-P. Máy-C. Lý (Lớp VH10001)</t>
  </si>
  <si>
    <t>TH. TIN HỌC (4/6)-P. Máy-C.Lý (Lớp VH9001)</t>
  </si>
  <si>
    <t>TH. Tin học (1/8)-T. Duy-P. Máy</t>
  </si>
  <si>
    <t>TH. Tin học (2/8)-T. Duy-P. Máy</t>
  </si>
  <si>
    <t>Sổ Kế toán thực tế (10/15)-C. Trinh-P13</t>
  </si>
  <si>
    <t>Kế toán Chi phí (10/12-T. Trung)-P13</t>
  </si>
  <si>
    <t>TH. Tin học (3/7)-P. Máy-T. Duy -4 tiết (từ 13h15 đến 16h30)- (Lớp KTCBMA14A; CNTT14A; KT14A + Học lại)</t>
  </si>
  <si>
    <t>Lý T Đen</t>
  </si>
  <si>
    <t>Toán -T. Cường</t>
  </si>
  <si>
    <t>Sử -T. Sơn</t>
  </si>
  <si>
    <t>Văn-T Quyền</t>
  </si>
  <si>
    <t>Sinh - C. Quyên</t>
  </si>
  <si>
    <t>Hóa T Nhân</t>
  </si>
  <si>
    <t>Toán T Nam</t>
  </si>
  <si>
    <t>Văn T Lịnh</t>
  </si>
  <si>
    <t>Địa - C Giang</t>
  </si>
  <si>
    <t>Sử-T Hoàng</t>
  </si>
  <si>
    <t>Lý T. Đen</t>
  </si>
  <si>
    <t>Lý C Châu</t>
  </si>
  <si>
    <t>Sinh T Tú</t>
  </si>
  <si>
    <t xml:space="preserve">Sử-T-Sơn </t>
  </si>
  <si>
    <t>Toán T Hảo</t>
  </si>
  <si>
    <t>Sinh-C Quyên</t>
  </si>
  <si>
    <t>Văn - C Yên</t>
  </si>
  <si>
    <t>BỆNH HỌC YHCT THI 6/12/2020, thi lại 2/01/2021</t>
  </si>
  <si>
    <t>PHCN - VLTL (6/6) , học xong 27/12/2020 va2 thi kết thúc môn luôn</t>
  </si>
  <si>
    <t>Dưỡng sinh xoa bóp bấm huyệt (6/6), học xong 27/12/2020 và thi kết thúc môn luôn</t>
  </si>
  <si>
    <t>Tổ chức y tế (4/6) C.Phụng-5t, p.16</t>
  </si>
  <si>
    <t>Tổ chức y tế (3/6) C.Phụng-5t, p.16</t>
  </si>
  <si>
    <t xml:space="preserve">  (học môn: Đông dược và thừa kế sáng 11h- 12h30)   BS.Mai -3t, tại BV </t>
  </si>
  <si>
    <t>LT KIỂM NGHIỆM (4/6) T.LỢI P15</t>
  </si>
  <si>
    <t>NGHỈ LỄ</t>
  </si>
  <si>
    <t>17H15 THI LẦN 2 TH HOÁ PHÂN TÍCH
19H30 THI LẦN 2 TH BÀO CHẾ</t>
  </si>
  <si>
    <t>ANH VĂN (3/23) P.9</t>
  </si>
  <si>
    <t>TH DƯỢC LÝ (16/22) DS.ĐỨC P.TH</t>
  </si>
  <si>
    <t>THI THỰC VẬT</t>
  </si>
  <si>
    <t>VẬT LÝ ĐẠI CƯƠNG (8/10) C THY P.15</t>
  </si>
  <si>
    <t>KIỂM NGHIỆM (4/6) DS.LỢI P15 (HỌC BỔ SUNG)</t>
  </si>
  <si>
    <t>VẬT LÝ ĐẠI CƯƠNG (7/10) C THY P.15</t>
  </si>
  <si>
    <t xml:space="preserve">Phương pháp tổ chức hoạt động tạo hình cho trẻ (12/19)- P16-C. X. Anh </t>
  </si>
  <si>
    <t>Thi Vẽ kỹ thuật (Autocad)-7h30 -P. Máy</t>
  </si>
  <si>
    <t>Thiết kế Web NC1;  Quản trị mạng Windows Server 2003</t>
  </si>
  <si>
    <t>13h30 thi lại bệnh học YHCT-Phòng 9</t>
  </si>
  <si>
    <t>13h30 Thi Bệnh Bệnh TN&amp; các bệnh XH Phòng 9</t>
  </si>
  <si>
    <t>13h30 CSNB Nội khoa 2-P9</t>
  </si>
  <si>
    <t>Thi Tâm lý &amp;GDMN 2 ngày 03/01/2020</t>
  </si>
  <si>
    <t>Thi lại Thuế nhà nước  (13h30-P9)</t>
  </si>
  <si>
    <t>Thi Thuế nhà nước 05/12/2020; Thi  lại 03/01/2020</t>
  </si>
  <si>
    <t xml:space="preserve">  Quản trị mạng Windows Server 2003</t>
  </si>
  <si>
    <t>Thi Vẽ kỹ thuật (Autocad) ngày 31/12/2020 (CNTT13A, B)</t>
  </si>
  <si>
    <t>Thi Giáo dục Quốc phòng và An ninh (15h00-P9)</t>
  </si>
  <si>
    <t>Thi Giáo dục Quốc phòng và An ninh nhày 03/01/2021</t>
  </si>
  <si>
    <t>Phương pháp cho trẻ làm quen với Toán (18/19)- C. K. Anh- P16</t>
  </si>
  <si>
    <t>Thi Vẽ kỹ thuật (Autocad)-18h00 -P. Máy</t>
  </si>
  <si>
    <t>Thi Tâm lý &amp;GDMN 2 (13h30-P9); Thi lại Tổ chức thực hiện chương trình GDMN (15h00-P. 9))</t>
  </si>
  <si>
    <t xml:space="preserve"> Phương pháp cho trẻ làm quen với Toán (16/19)- C. K. Anh- P16 </t>
  </si>
  <si>
    <t>Thi Tổ chức thực hiện chương trình Giáo dục mầm non thi 15/11/2020; Thi lại 03/01/2021</t>
  </si>
  <si>
    <t>LT. Tin học (3/4)-Phòng 9-T. Duy -5 tiết (từ 7h30 đến 11h30)</t>
  </si>
  <si>
    <t>LT. Tin học (4/4)-Phòng 9-T. Duy -4 tiết (từ 7h30 đến 10h45)</t>
  </si>
  <si>
    <t>Pháp luật (1/4-C. Khoen)-P9-4 tiết</t>
  </si>
  <si>
    <t>SHL-T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</si>
</sst>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b/>
      <sz val="9"/>
      <color rgb="FF00B0F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7030A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4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8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5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5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38" fillId="0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37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0" fillId="0" borderId="6" xfId="0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1" xfId="5" applyFont="1" applyFill="1" applyBorder="1" applyAlignment="1">
      <alignment horizontal="center" vertical="center" shrinkToFit="1"/>
    </xf>
    <xf numFmtId="0" fontId="8" fillId="0" borderId="27" xfId="5" applyFont="1" applyFill="1" applyBorder="1" applyAlignment="1">
      <alignment horizontal="center" vertical="center" shrinkToFit="1"/>
    </xf>
    <xf numFmtId="0" fontId="8" fillId="0" borderId="42" xfId="5" applyFont="1" applyFill="1" applyBorder="1" applyAlignment="1">
      <alignment horizontal="center" vertical="center" shrinkToFi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0" fillId="0" borderId="13" xfId="0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 shrinkToFit="1"/>
    </xf>
    <xf numFmtId="14" fontId="12" fillId="0" borderId="47" xfId="5" applyNumberFormat="1" applyFont="1" applyFill="1" applyBorder="1" applyAlignment="1">
      <alignment horizontal="center" vertical="center"/>
    </xf>
    <xf numFmtId="14" fontId="12" fillId="0" borderId="50" xfId="5" applyNumberFormat="1" applyFont="1" applyFill="1" applyBorder="1" applyAlignment="1">
      <alignment horizontal="center" vertical="center"/>
    </xf>
    <xf numFmtId="0" fontId="42" fillId="0" borderId="40" xfId="3" applyFont="1" applyFill="1" applyBorder="1" applyAlignment="1">
      <alignment horizontal="center" vertical="center" wrapText="1" shrinkToFit="1"/>
    </xf>
    <xf numFmtId="0" fontId="42" fillId="0" borderId="54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3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27" fillId="0" borderId="52" xfId="3" applyFont="1" applyFill="1" applyBorder="1" applyAlignment="1">
      <alignment horizontal="center" vertical="center" wrapText="1" shrinkToFit="1"/>
    </xf>
    <xf numFmtId="0" fontId="40" fillId="0" borderId="45" xfId="0" applyFont="1" applyFill="1" applyBorder="1" applyAlignment="1">
      <alignment horizontal="center" vertical="center"/>
    </xf>
    <xf numFmtId="0" fontId="40" fillId="0" borderId="49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/>
    </xf>
    <xf numFmtId="0" fontId="40" fillId="0" borderId="50" xfId="0" applyFont="1" applyFill="1" applyBorder="1" applyAlignment="1">
      <alignment horizontal="center" vertical="center"/>
    </xf>
    <xf numFmtId="0" fontId="40" fillId="0" borderId="40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26" fillId="0" borderId="38" xfId="3" applyFont="1" applyFill="1" applyBorder="1" applyAlignment="1">
      <alignment horizontal="center" vertical="center" wrapText="1" shrinkToFit="1"/>
    </xf>
    <xf numFmtId="0" fontId="47" fillId="0" borderId="59" xfId="0" applyFont="1" applyFill="1" applyBorder="1" applyAlignment="1">
      <alignment horizontal="center" vertical="center"/>
    </xf>
    <xf numFmtId="0" fontId="47" fillId="0" borderId="49" xfId="0" applyFont="1" applyFill="1" applyBorder="1" applyAlignment="1">
      <alignment horizontal="center" vertical="center"/>
    </xf>
    <xf numFmtId="0" fontId="47" fillId="0" borderId="50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2" xfId="5" applyNumberFormat="1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12" fillId="0" borderId="64" xfId="5" applyFont="1" applyFill="1" applyBorder="1" applyAlignment="1">
      <alignment horizontal="center" vertical="center" wrapText="1"/>
    </xf>
    <xf numFmtId="0" fontId="48" fillId="0" borderId="38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 shrinkToFit="1"/>
    </xf>
    <xf numFmtId="0" fontId="8" fillId="3" borderId="26" xfId="5" applyFont="1" applyFill="1" applyBorder="1" applyAlignment="1">
      <alignment horizontal="center" vertical="center"/>
    </xf>
    <xf numFmtId="0" fontId="27" fillId="0" borderId="53" xfId="3" applyFont="1" applyFill="1" applyBorder="1" applyAlignment="1">
      <alignment horizontal="center" vertical="center" wrapText="1" shrinkToFit="1"/>
    </xf>
    <xf numFmtId="0" fontId="33" fillId="0" borderId="38" xfId="3" applyFont="1" applyFill="1" applyBorder="1" applyAlignment="1">
      <alignment horizontal="center" vertical="center" wrapText="1" shrinkToFit="1"/>
    </xf>
    <xf numFmtId="0" fontId="33" fillId="0" borderId="51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46" fillId="0" borderId="6" xfId="3" applyFont="1" applyFill="1" applyBorder="1" applyAlignment="1">
      <alignment vertical="center" wrapText="1" shrinkToFit="1"/>
    </xf>
    <xf numFmtId="0" fontId="44" fillId="0" borderId="2" xfId="3" applyFont="1" applyFill="1" applyBorder="1" applyAlignment="1">
      <alignment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44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46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18" xfId="5" applyFont="1" applyFill="1" applyBorder="1" applyAlignment="1">
      <alignment horizontal="center" vertical="center" shrinkToFit="1"/>
    </xf>
    <xf numFmtId="0" fontId="7" fillId="0" borderId="43" xfId="5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 shrinkToFit="1"/>
    </xf>
    <xf numFmtId="0" fontId="51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44" fillId="2" borderId="6" xfId="3" applyFont="1" applyFill="1" applyBorder="1" applyAlignment="1">
      <alignment horizontal="center" vertical="center" wrapText="1" shrinkToFit="1"/>
    </xf>
    <xf numFmtId="0" fontId="44" fillId="2" borderId="10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1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horizontal="center" vertical="center" wrapText="1" shrinkToFit="1"/>
    </xf>
    <xf numFmtId="0" fontId="4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45" fillId="0" borderId="0" xfId="0" applyFont="1" applyFill="1"/>
    <xf numFmtId="0" fontId="44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48" fillId="0" borderId="37" xfId="3" applyFont="1" applyFill="1" applyBorder="1" applyAlignment="1">
      <alignment horizontal="center" vertical="center" wrapText="1" shrinkToFit="1"/>
    </xf>
    <xf numFmtId="0" fontId="52" fillId="0" borderId="51" xfId="3" applyFont="1" applyFill="1" applyBorder="1" applyAlignment="1">
      <alignment horizontal="center" vertical="center" wrapText="1" shrinkToFit="1"/>
    </xf>
    <xf numFmtId="0" fontId="52" fillId="0" borderId="38" xfId="3" applyFont="1" applyFill="1" applyBorder="1" applyAlignment="1">
      <alignment horizontal="center" vertical="center" wrapText="1" shrinkToFit="1"/>
    </xf>
    <xf numFmtId="0" fontId="52" fillId="0" borderId="53" xfId="3" applyFont="1" applyFill="1" applyBorder="1" applyAlignment="1">
      <alignment horizontal="center" vertical="center" wrapText="1" shrinkToFit="1"/>
    </xf>
    <xf numFmtId="0" fontId="48" fillId="0" borderId="39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54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vertical="center" wrapText="1" shrinkToFit="1"/>
    </xf>
    <xf numFmtId="0" fontId="44" fillId="0" borderId="2" xfId="3" applyFont="1" applyFill="1" applyBorder="1" applyAlignment="1">
      <alignment horizontal="center" vertical="center" wrapText="1" shrinkToFit="1"/>
    </xf>
    <xf numFmtId="14" fontId="25" fillId="0" borderId="4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53" fillId="0" borderId="6" xfId="3" applyFont="1" applyFill="1" applyBorder="1" applyAlignment="1">
      <alignment horizontal="center" vertical="center" wrapText="1" shrinkToFit="1"/>
    </xf>
    <xf numFmtId="14" fontId="4" fillId="0" borderId="14" xfId="0" quotePrefix="1" applyNumberFormat="1" applyFont="1" applyFill="1" applyBorder="1" applyAlignment="1">
      <alignment horizontal="center" vertical="center"/>
    </xf>
    <xf numFmtId="0" fontId="33" fillId="3" borderId="1" xfId="15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0" borderId="42" xfId="5" applyFont="1" applyFill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5" fillId="0" borderId="56" xfId="0" applyFont="1" applyBorder="1" applyAlignment="1">
      <alignment horizontal="center" wrapText="1"/>
    </xf>
    <xf numFmtId="0" fontId="55" fillId="0" borderId="55" xfId="0" applyFont="1" applyBorder="1" applyAlignment="1">
      <alignment horizontal="center" wrapText="1"/>
    </xf>
    <xf numFmtId="0" fontId="55" fillId="0" borderId="57" xfId="0" applyFont="1" applyBorder="1" applyAlignment="1">
      <alignment horizontal="center" wrapText="1"/>
    </xf>
    <xf numFmtId="14" fontId="12" fillId="0" borderId="62" xfId="5" applyNumberFormat="1" applyFont="1" applyFill="1" applyBorder="1" applyAlignment="1">
      <alignment horizontal="center"/>
    </xf>
    <xf numFmtId="14" fontId="12" fillId="0" borderId="58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5" fillId="0" borderId="0" xfId="5" applyFont="1" applyFill="1" applyBorder="1" applyAlignment="1">
      <alignment vertical="top"/>
    </xf>
    <xf numFmtId="0" fontId="5" fillId="0" borderId="0" xfId="5" applyFont="1" applyFill="1" applyAlignment="1">
      <alignment vertical="top"/>
    </xf>
    <xf numFmtId="0" fontId="39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12" fillId="0" borderId="46" xfId="5" applyFont="1" applyFill="1" applyBorder="1" applyAlignment="1">
      <alignment horizontal="center" vertical="top" wrapText="1"/>
    </xf>
    <xf numFmtId="0" fontId="57" fillId="0" borderId="59" xfId="0" applyFont="1" applyFill="1" applyBorder="1" applyAlignment="1">
      <alignment horizontal="center" vertical="top"/>
    </xf>
    <xf numFmtId="0" fontId="57" fillId="0" borderId="73" xfId="0" applyFont="1" applyBorder="1" applyAlignment="1">
      <alignment horizontal="center" vertical="top"/>
    </xf>
    <xf numFmtId="0" fontId="57" fillId="0" borderId="49" xfId="0" applyFont="1" applyFill="1" applyBorder="1" applyAlignment="1">
      <alignment horizontal="center" vertical="top"/>
    </xf>
    <xf numFmtId="0" fontId="57" fillId="0" borderId="50" xfId="0" applyFont="1" applyBorder="1" applyAlignment="1">
      <alignment horizontal="center" vertical="top"/>
    </xf>
    <xf numFmtId="0" fontId="57" fillId="0" borderId="44" xfId="0" applyFont="1" applyBorder="1" applyAlignment="1">
      <alignment horizontal="center" vertical="top"/>
    </xf>
    <xf numFmtId="0" fontId="57" fillId="0" borderId="45" xfId="0" applyFont="1" applyBorder="1" applyAlignment="1">
      <alignment horizontal="center" vertical="top"/>
    </xf>
    <xf numFmtId="0" fontId="57" fillId="0" borderId="47" xfId="0" applyFont="1" applyBorder="1" applyAlignment="1">
      <alignment horizontal="center" vertical="top"/>
    </xf>
    <xf numFmtId="0" fontId="57" fillId="0" borderId="11" xfId="0" applyFont="1" applyBorder="1" applyAlignment="1">
      <alignment horizontal="center" vertical="top"/>
    </xf>
    <xf numFmtId="0" fontId="57" fillId="0" borderId="50" xfId="0" applyFont="1" applyFill="1" applyBorder="1" applyAlignment="1">
      <alignment horizontal="center" vertical="top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58" fillId="3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 shrinkToFit="1"/>
    </xf>
    <xf numFmtId="14" fontId="21" fillId="2" borderId="42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/>
    </xf>
    <xf numFmtId="0" fontId="44" fillId="0" borderId="15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6" fillId="0" borderId="6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3" borderId="6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9" fillId="2" borderId="0" xfId="3" applyFont="1" applyFill="1"/>
    <xf numFmtId="0" fontId="24" fillId="0" borderId="29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60" fillId="0" borderId="2" xfId="3" applyFont="1" applyFill="1" applyBorder="1" applyAlignment="1">
      <alignment horizontal="center" vertical="center"/>
    </xf>
    <xf numFmtId="0" fontId="24" fillId="2" borderId="29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62" fillId="2" borderId="2" xfId="3" applyFont="1" applyFill="1" applyBorder="1" applyAlignment="1">
      <alignment horizontal="center" vertical="center"/>
    </xf>
    <xf numFmtId="0" fontId="13" fillId="2" borderId="29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62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7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8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3" xfId="0" applyFont="1" applyFill="1" applyBorder="1" applyAlignment="1">
      <alignment horizontal="center" vertical="center" wrapText="1"/>
    </xf>
    <xf numFmtId="0" fontId="12" fillId="3" borderId="84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63" fillId="0" borderId="8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 wrapText="1"/>
    </xf>
    <xf numFmtId="0" fontId="12" fillId="3" borderId="82" xfId="0" applyFont="1" applyFill="1" applyBorder="1" applyAlignment="1">
      <alignment vertical="center" wrapText="1"/>
    </xf>
    <xf numFmtId="0" fontId="12" fillId="3" borderId="78" xfId="0" applyFont="1" applyFill="1" applyBorder="1" applyAlignment="1">
      <alignment vertical="center" wrapText="1"/>
    </xf>
    <xf numFmtId="0" fontId="64" fillId="3" borderId="0" xfId="15" applyFont="1" applyFill="1"/>
    <xf numFmtId="0" fontId="65" fillId="5" borderId="0" xfId="15" applyFont="1" applyFill="1"/>
    <xf numFmtId="167" fontId="66" fillId="5" borderId="0" xfId="15" applyNumberFormat="1" applyFont="1" applyFill="1" applyBorder="1" applyAlignment="1">
      <alignment horizontal="center" vertical="center" wrapText="1"/>
    </xf>
    <xf numFmtId="0" fontId="7" fillId="5" borderId="90" xfId="15" applyFont="1" applyFill="1" applyBorder="1" applyAlignment="1">
      <alignment horizontal="center" vertical="center" wrapText="1"/>
    </xf>
    <xf numFmtId="167" fontId="7" fillId="5" borderId="91" xfId="15" applyNumberFormat="1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7" fillId="6" borderId="95" xfId="15" applyFont="1" applyFill="1" applyBorder="1" applyAlignment="1">
      <alignment horizontal="center" vertical="center" wrapText="1"/>
    </xf>
    <xf numFmtId="0" fontId="68" fillId="3" borderId="0" xfId="15" applyFont="1" applyFill="1"/>
    <xf numFmtId="0" fontId="26" fillId="3" borderId="97" xfId="15" applyFont="1" applyFill="1" applyBorder="1" applyAlignment="1">
      <alignment horizontal="center" vertical="center"/>
    </xf>
    <xf numFmtId="0" fontId="7" fillId="6" borderId="90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5" borderId="95" xfId="15" applyFont="1" applyFill="1" applyBorder="1" applyAlignment="1">
      <alignment horizontal="center" vertical="center" wrapText="1"/>
    </xf>
    <xf numFmtId="0" fontId="7" fillId="5" borderId="12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vertical="center" wrapText="1"/>
    </xf>
    <xf numFmtId="0" fontId="12" fillId="3" borderId="94" xfId="15" applyFont="1" applyFill="1" applyBorder="1" applyAlignment="1">
      <alignment vertical="center" wrapText="1"/>
    </xf>
    <xf numFmtId="0" fontId="7" fillId="3" borderId="89" xfId="15" applyFont="1" applyFill="1" applyBorder="1" applyAlignment="1">
      <alignment horizontal="center" vertical="center" wrapText="1"/>
    </xf>
    <xf numFmtId="0" fontId="16" fillId="3" borderId="94" xfId="15" applyFont="1" applyFill="1" applyBorder="1"/>
    <xf numFmtId="0" fontId="12" fillId="3" borderId="97" xfId="15" applyFont="1" applyFill="1" applyBorder="1" applyAlignment="1">
      <alignment horizontal="center" vertical="center" wrapText="1"/>
    </xf>
    <xf numFmtId="0" fontId="68" fillId="0" borderId="0" xfId="15" applyFont="1" applyFill="1"/>
    <xf numFmtId="0" fontId="12" fillId="3" borderId="9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8" fillId="5" borderId="0" xfId="15" applyFont="1" applyFill="1" applyAlignment="1">
      <alignment vertical="center"/>
    </xf>
    <xf numFmtId="0" fontId="16" fillId="5" borderId="94" xfId="15" applyFont="1" applyFill="1" applyBorder="1" applyAlignment="1">
      <alignment vertical="center"/>
    </xf>
    <xf numFmtId="0" fontId="8" fillId="5" borderId="98" xfId="15" applyFont="1" applyFill="1" applyBorder="1" applyAlignment="1">
      <alignment horizontal="center" vertical="center" wrapText="1"/>
    </xf>
    <xf numFmtId="0" fontId="5" fillId="5" borderId="101" xfId="15" applyFont="1" applyFill="1" applyBorder="1" applyAlignment="1">
      <alignment horizontal="center" vertical="center" wrapText="1"/>
    </xf>
    <xf numFmtId="0" fontId="5" fillId="5" borderId="102" xfId="15" applyFont="1" applyFill="1" applyBorder="1" applyAlignment="1">
      <alignment horizontal="center" vertical="center" wrapText="1"/>
    </xf>
    <xf numFmtId="0" fontId="69" fillId="5" borderId="103" xfId="15" applyFont="1" applyFill="1" applyBorder="1" applyAlignment="1">
      <alignment vertical="center" wrapText="1"/>
    </xf>
    <xf numFmtId="0" fontId="66" fillId="5" borderId="104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69" fillId="5" borderId="104" xfId="15" applyFont="1" applyFill="1" applyBorder="1" applyAlignment="1">
      <alignment horizontal="center" vertical="top" wrapText="1"/>
    </xf>
    <xf numFmtId="0" fontId="66" fillId="5" borderId="104" xfId="15" applyFont="1" applyFill="1" applyBorder="1" applyAlignment="1">
      <alignment vertical="top" wrapText="1"/>
    </xf>
    <xf numFmtId="0" fontId="66" fillId="5" borderId="0" xfId="15" applyFont="1" applyFill="1" applyBorder="1" applyAlignment="1">
      <alignment vertical="top" wrapText="1"/>
    </xf>
    <xf numFmtId="0" fontId="64" fillId="5" borderId="0" xfId="15" applyFont="1" applyFill="1" applyAlignment="1">
      <alignment horizontal="right"/>
    </xf>
    <xf numFmtId="0" fontId="26" fillId="2" borderId="8" xfId="3" applyFont="1" applyFill="1" applyBorder="1" applyAlignment="1">
      <alignment horizontal="center" vertical="center" wrapText="1" shrinkToFit="1"/>
    </xf>
    <xf numFmtId="0" fontId="26" fillId="2" borderId="1" xfId="3" applyFont="1" applyFill="1" applyBorder="1" applyAlignment="1">
      <alignment horizontal="center" vertical="center" wrapText="1" shrinkToFit="1"/>
    </xf>
    <xf numFmtId="0" fontId="70" fillId="0" borderId="2" xfId="3" applyFont="1" applyFill="1" applyBorder="1" applyAlignment="1">
      <alignment horizontal="center" vertical="center" wrapText="1" shrinkToFit="1"/>
    </xf>
    <xf numFmtId="0" fontId="70" fillId="0" borderId="1" xfId="3" applyFont="1" applyFill="1" applyBorder="1" applyAlignment="1">
      <alignment horizontal="center" vertical="center" wrapText="1" shrinkToFit="1"/>
    </xf>
    <xf numFmtId="0" fontId="7" fillId="7" borderId="1" xfId="3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33" fillId="2" borderId="1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44" fillId="2" borderId="8" xfId="3" applyFont="1" applyFill="1" applyBorder="1" applyAlignment="1">
      <alignment horizontal="center" vertical="center" wrapText="1" shrinkToFit="1"/>
    </xf>
    <xf numFmtId="167" fontId="7" fillId="5" borderId="93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27" fillId="0" borderId="51" xfId="3" applyFont="1" applyFill="1" applyBorder="1" applyAlignment="1">
      <alignment horizontal="center" vertical="center" wrapText="1" shrinkToFit="1"/>
    </xf>
    <xf numFmtId="0" fontId="26" fillId="0" borderId="52" xfId="3" applyFont="1" applyFill="1" applyBorder="1" applyAlignment="1">
      <alignment horizontal="center" vertical="center" wrapText="1" shrinkToFit="1"/>
    </xf>
    <xf numFmtId="0" fontId="26" fillId="0" borderId="51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26" fillId="0" borderId="53" xfId="3" applyFont="1" applyFill="1" applyBorder="1" applyAlignment="1">
      <alignment horizontal="center" vertical="center" wrapText="1" shrinkToFit="1"/>
    </xf>
    <xf numFmtId="0" fontId="8" fillId="0" borderId="43" xfId="5" applyFont="1" applyFill="1" applyBorder="1" applyAlignment="1">
      <alignment horizontal="center" vertical="center" wrapText="1"/>
    </xf>
    <xf numFmtId="0" fontId="8" fillId="0" borderId="42" xfId="5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wrapText="1"/>
    </xf>
    <xf numFmtId="0" fontId="71" fillId="3" borderId="82" xfId="15" applyFont="1" applyFill="1" applyBorder="1" applyAlignment="1">
      <alignment horizontal="center" vertical="center" wrapText="1"/>
    </xf>
    <xf numFmtId="0" fontId="71" fillId="3" borderId="83" xfId="15" applyFont="1" applyFill="1" applyBorder="1" applyAlignment="1">
      <alignment horizontal="center" vertical="center" wrapText="1"/>
    </xf>
    <xf numFmtId="0" fontId="72" fillId="3" borderId="24" xfId="0" applyFont="1" applyFill="1" applyBorder="1" applyAlignment="1">
      <alignment vertical="center" wrapText="1" shrinkToFit="1"/>
    </xf>
    <xf numFmtId="0" fontId="71" fillId="3" borderId="82" xfId="3" applyFont="1" applyFill="1" applyBorder="1" applyAlignment="1">
      <alignment horizontal="center" vertical="center" wrapText="1" shrinkToFit="1"/>
    </xf>
    <xf numFmtId="0" fontId="71" fillId="3" borderId="24" xfId="3" applyFont="1" applyFill="1" applyBorder="1" applyAlignment="1">
      <alignment horizontal="center" vertical="center" wrapText="1" shrinkToFit="1"/>
    </xf>
    <xf numFmtId="0" fontId="71" fillId="0" borderId="24" xfId="3" applyFont="1" applyFill="1" applyBorder="1" applyAlignment="1">
      <alignment horizontal="center" vertical="center" wrapText="1" shrinkToFit="1"/>
    </xf>
    <xf numFmtId="0" fontId="71" fillId="8" borderId="83" xfId="15" applyFont="1" applyFill="1" applyBorder="1" applyAlignment="1">
      <alignment horizontal="center" vertical="center" wrapText="1"/>
    </xf>
    <xf numFmtId="0" fontId="71" fillId="3" borderId="24" xfId="3" applyFont="1" applyFill="1" applyBorder="1" applyAlignment="1">
      <alignment vertical="center" wrapText="1" shrinkToFit="1"/>
    </xf>
    <xf numFmtId="0" fontId="71" fillId="3" borderId="82" xfId="3" applyFont="1" applyFill="1" applyBorder="1" applyAlignment="1">
      <alignment vertical="center" wrapText="1" shrinkToFit="1"/>
    </xf>
    <xf numFmtId="0" fontId="71" fillId="3" borderId="24" xfId="0" applyFont="1" applyFill="1" applyBorder="1" applyAlignment="1">
      <alignment horizontal="center" vertical="center" wrapText="1"/>
    </xf>
    <xf numFmtId="0" fontId="71" fillId="3" borderId="82" xfId="0" applyFont="1" applyFill="1" applyBorder="1" applyAlignment="1">
      <alignment vertical="center" wrapText="1"/>
    </xf>
    <xf numFmtId="0" fontId="67" fillId="3" borderId="0" xfId="15" applyFont="1" applyFill="1" applyBorder="1" applyAlignment="1">
      <alignment horizontal="center" vertical="center" wrapText="1"/>
    </xf>
    <xf numFmtId="167" fontId="7" fillId="5" borderId="0" xfId="15" applyNumberFormat="1" applyFont="1" applyFill="1" applyBorder="1" applyAlignment="1">
      <alignment horizontal="center" vertical="center" wrapText="1"/>
    </xf>
    <xf numFmtId="0" fontId="73" fillId="3" borderId="86" xfId="15" applyFont="1" applyFill="1" applyBorder="1" applyAlignment="1">
      <alignment horizontal="center" vertical="center" wrapText="1"/>
    </xf>
    <xf numFmtId="0" fontId="74" fillId="3" borderId="89" xfId="0" applyFont="1" applyFill="1" applyBorder="1" applyAlignment="1">
      <alignment horizontal="center" vertical="center" wrapText="1"/>
    </xf>
    <xf numFmtId="0" fontId="74" fillId="3" borderId="92" xfId="15" applyFont="1" applyFill="1" applyBorder="1" applyAlignment="1">
      <alignment horizontal="center" vertical="center"/>
    </xf>
    <xf numFmtId="0" fontId="74" fillId="3" borderId="94" xfId="15" applyFont="1" applyFill="1" applyBorder="1" applyAlignment="1">
      <alignment horizontal="center" vertical="center"/>
    </xf>
    <xf numFmtId="0" fontId="39" fillId="3" borderId="92" xfId="15" applyFont="1" applyFill="1" applyBorder="1" applyAlignment="1">
      <alignment vertical="center"/>
    </xf>
    <xf numFmtId="0" fontId="39" fillId="3" borderId="98" xfId="15" applyFont="1" applyFill="1" applyBorder="1" applyAlignment="1">
      <alignment vertical="center" wrapText="1"/>
    </xf>
    <xf numFmtId="0" fontId="74" fillId="3" borderId="97" xfId="15" applyFont="1" applyFill="1" applyBorder="1" applyAlignment="1">
      <alignment horizontal="center" vertical="center"/>
    </xf>
    <xf numFmtId="0" fontId="71" fillId="3" borderId="99" xfId="15" applyFont="1" applyFill="1" applyBorder="1" applyAlignment="1">
      <alignment vertical="center" wrapText="1"/>
    </xf>
    <xf numFmtId="0" fontId="71" fillId="3" borderId="94" xfId="15" applyFont="1" applyFill="1" applyBorder="1" applyAlignment="1">
      <alignment vertical="center" wrapText="1"/>
    </xf>
    <xf numFmtId="0" fontId="74" fillId="3" borderId="89" xfId="15" applyFont="1" applyFill="1" applyBorder="1" applyAlignment="1">
      <alignment horizontal="center" vertical="center" wrapText="1"/>
    </xf>
    <xf numFmtId="0" fontId="71" fillId="3" borderId="92" xfId="15" applyFont="1" applyFill="1" applyBorder="1" applyAlignment="1">
      <alignment horizontal="center" vertical="center" wrapText="1"/>
    </xf>
    <xf numFmtId="0" fontId="75" fillId="3" borderId="94" xfId="15" applyFont="1" applyFill="1" applyBorder="1" applyAlignment="1">
      <alignment horizontal="center" vertical="center" wrapText="1"/>
    </xf>
    <xf numFmtId="0" fontId="71" fillId="3" borderId="89" xfId="15" applyFont="1" applyFill="1" applyBorder="1" applyAlignment="1">
      <alignment horizontal="center" vertical="center" wrapText="1"/>
    </xf>
    <xf numFmtId="0" fontId="76" fillId="3" borderId="92" xfId="15" applyFont="1" applyFill="1" applyBorder="1"/>
    <xf numFmtId="0" fontId="51" fillId="2" borderId="8" xfId="3" applyFont="1" applyFill="1" applyBorder="1" applyAlignment="1">
      <alignment horizontal="center" vertical="center" wrapText="1" shrinkToFit="1"/>
    </xf>
    <xf numFmtId="0" fontId="12" fillId="4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2" borderId="29" xfId="0" applyFont="1" applyFill="1" applyBorder="1" applyAlignment="1">
      <alignment horizontal="center" vertical="center" wrapTex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51" fillId="2" borderId="6" xfId="3" applyFont="1" applyFill="1" applyBorder="1" applyAlignment="1">
      <alignment horizontal="center" vertical="center" wrapText="1" shrinkToFit="1"/>
    </xf>
    <xf numFmtId="167" fontId="7" fillId="5" borderId="96" xfId="15" applyNumberFormat="1" applyFont="1" applyFill="1" applyBorder="1" applyAlignment="1">
      <alignment horizontal="center" vertical="center" wrapText="1"/>
    </xf>
    <xf numFmtId="167" fontId="5" fillId="5" borderId="93" xfId="15" applyNumberFormat="1" applyFont="1" applyFill="1" applyBorder="1" applyAlignment="1">
      <alignment horizontal="center" vertical="center" wrapText="1"/>
    </xf>
    <xf numFmtId="167" fontId="7" fillId="5" borderId="93" xfId="15" applyNumberFormat="1" applyFont="1" applyFill="1" applyBorder="1" applyAlignment="1">
      <alignment horizontal="center" vertical="center" wrapText="1"/>
    </xf>
    <xf numFmtId="167" fontId="7" fillId="5" borderId="88" xfId="15" applyNumberFormat="1" applyFont="1" applyFill="1" applyBorder="1" applyAlignment="1">
      <alignment horizontal="center" vertical="center" wrapText="1"/>
    </xf>
    <xf numFmtId="167" fontId="7" fillId="5" borderId="87" xfId="15" applyNumberFormat="1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top" wrapText="1"/>
    </xf>
    <xf numFmtId="0" fontId="7" fillId="5" borderId="96" xfId="15" applyFont="1" applyFill="1" applyBorder="1" applyAlignment="1">
      <alignment horizontal="center" vertical="center" wrapText="1"/>
    </xf>
    <xf numFmtId="0" fontId="7" fillId="5" borderId="10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 wrapText="1"/>
    </xf>
    <xf numFmtId="14" fontId="12" fillId="2" borderId="33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0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9" xfId="3" applyFont="1" applyFill="1" applyBorder="1" applyAlignment="1">
      <alignment horizontal="left" vertical="center"/>
    </xf>
    <xf numFmtId="0" fontId="61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81" xfId="3" applyNumberFormat="1" applyFont="1" applyFill="1" applyBorder="1" applyAlignment="1">
      <alignment horizontal="center" vertical="center" wrapText="1"/>
    </xf>
    <xf numFmtId="14" fontId="11" fillId="4" borderId="31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0" xfId="3" applyFont="1" applyFill="1" applyBorder="1" applyAlignment="1">
      <alignment horizontal="center" vertical="center" wrapText="1" shrinkToFi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21" fillId="0" borderId="67" xfId="5" applyFont="1" applyFill="1" applyBorder="1" applyAlignment="1">
      <alignment horizontal="center" vertical="top" wrapText="1"/>
    </xf>
    <xf numFmtId="0" fontId="21" fillId="0" borderId="69" xfId="5" applyFont="1" applyFill="1" applyBorder="1" applyAlignment="1">
      <alignment horizontal="center" vertical="top" wrapText="1"/>
    </xf>
    <xf numFmtId="0" fontId="21" fillId="0" borderId="58" xfId="5" applyFont="1" applyFill="1" applyBorder="1" applyAlignment="1">
      <alignment horizontal="center" vertical="top" wrapText="1"/>
    </xf>
    <xf numFmtId="0" fontId="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top" wrapText="1"/>
    </xf>
    <xf numFmtId="0" fontId="12" fillId="0" borderId="69" xfId="5" applyFont="1" applyFill="1" applyBorder="1" applyAlignment="1">
      <alignment horizontal="center" vertical="top" wrapText="1"/>
    </xf>
    <xf numFmtId="0" fontId="12" fillId="0" borderId="58" xfId="5" applyFont="1" applyFill="1" applyBorder="1" applyAlignment="1">
      <alignment horizontal="center" vertical="top" wrapText="1"/>
    </xf>
    <xf numFmtId="0" fontId="12" fillId="0" borderId="76" xfId="5" applyFont="1" applyFill="1" applyBorder="1" applyAlignment="1">
      <alignment horizontal="center" vertical="top" wrapText="1"/>
    </xf>
    <xf numFmtId="0" fontId="12" fillId="0" borderId="75" xfId="5" applyFont="1" applyFill="1" applyBorder="1" applyAlignment="1">
      <alignment horizontal="center" vertical="top" wrapText="1"/>
    </xf>
    <xf numFmtId="0" fontId="12" fillId="0" borderId="77" xfId="5" applyFont="1" applyFill="1" applyBorder="1" applyAlignment="1">
      <alignment horizontal="center" vertical="top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8" fillId="3" borderId="23" xfId="15" applyFont="1" applyFill="1" applyBorder="1" applyAlignment="1">
      <alignment horizont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0" borderId="32" xfId="3" applyNumberFormat="1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2" borderId="29" xfId="3" applyFont="1" applyFill="1" applyBorder="1" applyAlignment="1">
      <alignment horizontal="center" vertical="center" wrapText="1" shrinkToFit="1"/>
    </xf>
    <xf numFmtId="14" fontId="11" fillId="0" borderId="32" xfId="3" applyNumberFormat="1" applyFont="1" applyFill="1" applyBorder="1" applyAlignment="1">
      <alignment horizontal="center" vertical="center"/>
    </xf>
    <xf numFmtId="14" fontId="11" fillId="0" borderId="33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0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0" fontId="57" fillId="0" borderId="72" xfId="0" applyFont="1" applyBorder="1" applyAlignment="1">
      <alignment horizontal="center" vertical="center"/>
    </xf>
    <xf numFmtId="0" fontId="57" fillId="0" borderId="59" xfId="0" applyFont="1" applyFill="1" applyBorder="1" applyAlignment="1">
      <alignment horizontal="center" vertical="center"/>
    </xf>
    <xf numFmtId="0" fontId="55" fillId="0" borderId="68" xfId="0" applyFont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0" fontId="57" fillId="0" borderId="73" xfId="0" applyFont="1" applyBorder="1" applyAlignment="1">
      <alignment horizontal="center" vertical="center"/>
    </xf>
    <xf numFmtId="0" fontId="57" fillId="0" borderId="49" xfId="0" applyFont="1" applyFill="1" applyBorder="1" applyAlignment="1">
      <alignment horizontal="center" vertical="center"/>
    </xf>
    <xf numFmtId="0" fontId="12" fillId="0" borderId="58" xfId="5" applyFont="1" applyFill="1" applyBorder="1" applyAlignment="1">
      <alignment horizontal="center" vertical="center" wrapText="1"/>
    </xf>
    <xf numFmtId="0" fontId="57" fillId="0" borderId="74" xfId="0" applyFont="1" applyBorder="1" applyAlignment="1">
      <alignment horizontal="center" vertical="center"/>
    </xf>
    <xf numFmtId="0" fontId="57" fillId="0" borderId="50" xfId="0" applyFont="1" applyBorder="1" applyAlignment="1">
      <alignment horizontal="center" vertical="center"/>
    </xf>
    <xf numFmtId="0" fontId="55" fillId="0" borderId="57" xfId="0" applyFont="1" applyBorder="1" applyAlignment="1">
      <alignment horizontal="center" vertical="center" wrapText="1"/>
    </xf>
    <xf numFmtId="0" fontId="57" fillId="0" borderId="44" xfId="0" applyFont="1" applyBorder="1" applyAlignment="1">
      <alignment horizontal="center" vertical="center"/>
    </xf>
    <xf numFmtId="0" fontId="55" fillId="0" borderId="79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/>
    </xf>
    <xf numFmtId="0" fontId="55" fillId="0" borderId="63" xfId="0" applyFont="1" applyBorder="1" applyAlignment="1">
      <alignment horizontal="center" vertical="center" wrapText="1"/>
    </xf>
    <xf numFmtId="14" fontId="12" fillId="0" borderId="64" xfId="5" applyNumberFormat="1" applyFont="1" applyFill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0" fontId="57" fillId="0" borderId="54" xfId="0" applyFont="1" applyBorder="1" applyAlignment="1">
      <alignment horizontal="center" vertical="center"/>
    </xf>
    <xf numFmtId="0" fontId="56" fillId="0" borderId="57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/>
    </xf>
    <xf numFmtId="0" fontId="55" fillId="0" borderId="105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/>
    </xf>
    <xf numFmtId="0" fontId="55" fillId="0" borderId="66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/>
    </xf>
    <xf numFmtId="0" fontId="21" fillId="0" borderId="67" xfId="5" applyFont="1" applyFill="1" applyBorder="1" applyAlignment="1">
      <alignment horizontal="center" vertical="center" wrapText="1"/>
    </xf>
    <xf numFmtId="0" fontId="57" fillId="0" borderId="48" xfId="0" applyFont="1" applyFill="1" applyBorder="1" applyAlignment="1">
      <alignment horizontal="center" vertical="center"/>
    </xf>
    <xf numFmtId="0" fontId="55" fillId="0" borderId="55" xfId="0" applyFont="1" applyBorder="1" applyAlignment="1">
      <alignment horizontal="center" vertical="center" wrapText="1"/>
    </xf>
    <xf numFmtId="0" fontId="21" fillId="0" borderId="69" xfId="5" applyFont="1" applyFill="1" applyBorder="1" applyAlignment="1">
      <alignment horizontal="center" vertical="center" wrapText="1"/>
    </xf>
    <xf numFmtId="14" fontId="12" fillId="0" borderId="69" xfId="5" applyNumberFormat="1" applyFont="1" applyFill="1" applyBorder="1" applyAlignment="1">
      <alignment horizontal="center" vertical="center"/>
    </xf>
    <xf numFmtId="0" fontId="21" fillId="0" borderId="58" xfId="5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7" fillId="0" borderId="78" xfId="0" applyFont="1" applyBorder="1" applyAlignment="1">
      <alignment horizontal="center" vertical="center"/>
    </xf>
    <xf numFmtId="0" fontId="26" fillId="0" borderId="2" xfId="3" applyFont="1" applyFill="1" applyBorder="1" applyAlignment="1">
      <alignment horizontal="center" vertical="center" wrapText="1" shrinkToFit="1"/>
    </xf>
    <xf numFmtId="0" fontId="8" fillId="3" borderId="32" xfId="5" applyFont="1" applyFill="1" applyBorder="1" applyAlignment="1">
      <alignment horizontal="center" vertical="center"/>
    </xf>
    <xf numFmtId="0" fontId="49" fillId="0" borderId="49" xfId="3" applyFont="1" applyFill="1" applyBorder="1" applyAlignment="1">
      <alignment horizontal="center" vertical="center" wrapText="1" shrinkToFit="1"/>
    </xf>
    <xf numFmtId="0" fontId="41" fillId="0" borderId="49" xfId="3" applyFont="1" applyFill="1" applyBorder="1" applyAlignment="1">
      <alignment horizontal="center" vertical="center" wrapText="1" shrinkToFit="1"/>
    </xf>
    <xf numFmtId="0" fontId="41" fillId="0" borderId="50" xfId="3" applyFont="1" applyFill="1" applyBorder="1" applyAlignment="1">
      <alignment horizontal="center" vertical="center" wrapText="1" shrinkToFit="1"/>
    </xf>
    <xf numFmtId="0" fontId="49" fillId="0" borderId="48" xfId="3" applyFont="1" applyFill="1" applyBorder="1" applyAlignment="1">
      <alignment horizontal="center" vertical="center" wrapText="1" shrinkToFit="1"/>
    </xf>
    <xf numFmtId="0" fontId="32" fillId="0" borderId="49" xfId="3" applyFont="1" applyFill="1" applyBorder="1" applyAlignment="1">
      <alignment horizontal="center" vertical="center" wrapText="1" shrinkToFit="1"/>
    </xf>
    <xf numFmtId="0" fontId="50" fillId="0" borderId="59" xfId="3" applyFont="1" applyFill="1" applyBorder="1" applyAlignment="1">
      <alignment horizontal="center" vertical="center" wrapText="1" shrinkToFit="1"/>
    </xf>
    <xf numFmtId="0" fontId="50" fillId="0" borderId="49" xfId="3" applyFont="1" applyFill="1" applyBorder="1" applyAlignment="1">
      <alignment horizontal="center" vertical="center" wrapText="1" shrinkToFit="1"/>
    </xf>
    <xf numFmtId="0" fontId="26" fillId="0" borderId="106" xfId="3" applyFont="1" applyFill="1" applyBorder="1" applyAlignment="1">
      <alignment horizontal="center" vertical="center" wrapText="1" shrinkToFit="1"/>
    </xf>
    <xf numFmtId="0" fontId="42" fillId="0" borderId="49" xfId="3" applyFont="1" applyFill="1" applyBorder="1" applyAlignment="1">
      <alignment horizontal="center" vertical="center" wrapText="1" shrinkToFit="1"/>
    </xf>
    <xf numFmtId="0" fontId="42" fillId="0" borderId="50" xfId="3" applyFont="1" applyFill="1" applyBorder="1" applyAlignment="1">
      <alignment horizontal="center" vertical="center" wrapText="1" shrinkToFit="1"/>
    </xf>
    <xf numFmtId="0" fontId="26" fillId="0" borderId="4" xfId="3" applyFont="1" applyFill="1" applyBorder="1" applyAlignment="1">
      <alignment horizontal="center" vertical="center" wrapText="1" shrinkToFit="1"/>
    </xf>
    <xf numFmtId="0" fontId="26" fillId="0" borderId="59" xfId="3" applyFont="1" applyFill="1" applyBorder="1" applyAlignment="1">
      <alignment horizontal="center" vertical="center" wrapText="1" shrinkToFit="1"/>
    </xf>
    <xf numFmtId="0" fontId="35" fillId="0" borderId="48" xfId="3" applyFont="1" applyFill="1" applyBorder="1" applyAlignment="1">
      <alignment horizontal="center" vertical="center" wrapText="1" shrinkToFit="1"/>
    </xf>
    <xf numFmtId="0" fontId="35" fillId="0" borderId="49" xfId="3" applyFont="1" applyFill="1" applyBorder="1" applyAlignment="1">
      <alignment horizontal="center" vertical="center" wrapText="1" shrinkToFit="1"/>
    </xf>
    <xf numFmtId="0" fontId="49" fillId="0" borderId="50" xfId="3" applyFont="1" applyFill="1" applyBorder="1" applyAlignment="1">
      <alignment horizontal="center" vertical="center" wrapText="1" shrinkToFit="1"/>
    </xf>
    <xf numFmtId="0" fontId="49" fillId="0" borderId="56" xfId="3" applyFont="1" applyFill="1" applyBorder="1" applyAlignment="1">
      <alignment horizontal="center" vertical="center" wrapText="1" shrinkToFit="1"/>
    </xf>
    <xf numFmtId="0" fontId="41" fillId="0" borderId="56" xfId="3" applyFont="1" applyFill="1" applyBorder="1" applyAlignment="1">
      <alignment horizontal="center" vertical="center" wrapText="1" shrinkToFit="1"/>
    </xf>
    <xf numFmtId="0" fontId="41" fillId="0" borderId="57" xfId="3" applyFont="1" applyFill="1" applyBorder="1" applyAlignment="1">
      <alignment horizontal="center" vertical="center" wrapText="1" shrinkToFit="1"/>
    </xf>
    <xf numFmtId="0" fontId="49" fillId="0" borderId="68" xfId="3" applyFont="1" applyFill="1" applyBorder="1" applyAlignment="1">
      <alignment horizontal="center" vertical="center" wrapText="1" shrinkToFit="1"/>
    </xf>
    <xf numFmtId="0" fontId="32" fillId="0" borderId="56" xfId="3" applyFont="1" applyFill="1" applyBorder="1" applyAlignment="1">
      <alignment horizontal="center" vertical="center" wrapText="1" shrinkToFit="1"/>
    </xf>
    <xf numFmtId="0" fontId="50" fillId="0" borderId="55" xfId="3" applyFont="1" applyFill="1" applyBorder="1" applyAlignment="1">
      <alignment horizontal="center" vertical="center" wrapText="1" shrinkToFit="1"/>
    </xf>
    <xf numFmtId="0" fontId="50" fillId="0" borderId="56" xfId="3" applyFont="1" applyFill="1" applyBorder="1" applyAlignment="1">
      <alignment horizontal="center" vertical="center" wrapText="1" shrinkToFit="1"/>
    </xf>
    <xf numFmtId="0" fontId="26" fillId="0" borderId="107" xfId="3" applyFont="1" applyFill="1" applyBorder="1" applyAlignment="1">
      <alignment horizontal="center" vertical="center" wrapText="1" shrinkToFit="1"/>
    </xf>
    <xf numFmtId="0" fontId="42" fillId="0" borderId="56" xfId="3" applyFont="1" applyFill="1" applyBorder="1" applyAlignment="1">
      <alignment horizontal="center" vertical="center" wrapText="1" shrinkToFit="1"/>
    </xf>
    <xf numFmtId="0" fontId="42" fillId="0" borderId="57" xfId="3" applyFont="1" applyFill="1" applyBorder="1" applyAlignment="1">
      <alignment horizontal="center" vertical="center" wrapText="1" shrinkToFit="1"/>
    </xf>
    <xf numFmtId="0" fontId="26" fillId="0" borderId="108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35" fillId="0" borderId="68" xfId="3" applyFont="1" applyFill="1" applyBorder="1" applyAlignment="1">
      <alignment horizontal="center" vertical="center" wrapText="1" shrinkToFit="1"/>
    </xf>
    <xf numFmtId="0" fontId="35" fillId="0" borderId="56" xfId="3" applyFont="1" applyFill="1" applyBorder="1" applyAlignment="1">
      <alignment horizontal="center" vertical="center" wrapText="1" shrinkToFit="1"/>
    </xf>
    <xf numFmtId="0" fontId="49" fillId="0" borderId="57" xfId="3" applyFont="1" applyFill="1" applyBorder="1" applyAlignment="1">
      <alignment horizontal="center" vertical="center" wrapText="1" shrinkToFit="1"/>
    </xf>
    <xf numFmtId="0" fontId="48" fillId="0" borderId="82" xfId="3" applyFont="1" applyFill="1" applyBorder="1" applyAlignment="1">
      <alignment horizontal="center" vertical="center" wrapText="1" shrinkToFit="1"/>
    </xf>
    <xf numFmtId="0" fontId="48" fillId="0" borderId="78" xfId="3" applyFont="1" applyFill="1" applyBorder="1" applyAlignment="1">
      <alignment horizontal="center" vertical="center" wrapText="1" shrinkToFit="1"/>
    </xf>
    <xf numFmtId="0" fontId="53" fillId="0" borderId="24" xfId="3" applyFont="1" applyFill="1" applyBorder="1" applyAlignment="1">
      <alignment horizontal="center" vertical="center" wrapText="1" shrinkToFit="1"/>
    </xf>
    <xf numFmtId="0" fontId="41" fillId="0" borderId="82" xfId="3" applyFont="1" applyFill="1" applyBorder="1" applyAlignment="1">
      <alignment horizontal="center" vertical="center" wrapText="1" shrinkToFit="1"/>
    </xf>
    <xf numFmtId="0" fontId="48" fillId="0" borderId="83" xfId="3" applyFont="1" applyFill="1" applyBorder="1" applyAlignment="1">
      <alignment horizontal="center" vertical="center" wrapText="1" shrinkToFit="1"/>
    </xf>
    <xf numFmtId="0" fontId="48" fillId="0" borderId="71" xfId="3" applyFont="1" applyFill="1" applyBorder="1" applyAlignment="1">
      <alignment horizontal="center" vertical="center" wrapText="1" shrinkToFit="1"/>
    </xf>
    <xf numFmtId="0" fontId="48" fillId="0" borderId="53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7"/>
  <sheetViews>
    <sheetView topLeftCell="A11" zoomScale="85" zoomScaleNormal="85" workbookViewId="0">
      <selection activeCell="G18" sqref="G18"/>
    </sheetView>
  </sheetViews>
  <sheetFormatPr defaultRowHeight="15.75" x14ac:dyDescent="0.25"/>
  <cols>
    <col min="1" max="1" width="13.85546875" style="432" customWidth="1"/>
    <col min="2" max="2" width="25" style="432" customWidth="1"/>
    <col min="3" max="3" width="58.5703125" style="431" customWidth="1"/>
    <col min="4" max="4" width="9.140625" style="431"/>
    <col min="5" max="5" width="10.5703125" style="431" customWidth="1"/>
    <col min="6" max="6" width="9.140625" style="431"/>
    <col min="7" max="7" width="7.5703125" style="431" customWidth="1"/>
    <col min="8" max="16384" width="9.140625" style="431"/>
  </cols>
  <sheetData>
    <row r="1" spans="1:3" ht="15.75" customHeight="1" x14ac:dyDescent="0.25">
      <c r="A1" s="530" t="s">
        <v>192</v>
      </c>
      <c r="B1" s="530"/>
      <c r="C1" s="530"/>
    </row>
    <row r="2" spans="1:3" s="463" customFormat="1" ht="17.25" customHeight="1" x14ac:dyDescent="0.25">
      <c r="A2" s="531" t="str">
        <f>"THỜI KHÓA BIỂU TỪ NGÀY "&amp;DAY(A8)&amp;"/"&amp;MONTH(A8)&amp;"/"&amp;YEAR(A8)&amp;"  ĐẾN NGÀY "&amp;DAY(A26)&amp;"/"&amp;MONTH(A26)&amp;"/"&amp;YEAR(A26)</f>
        <v>THỜI KHÓA BIỂU TỪ NGÀY 28/12/2020  ĐẾN NGÀY 3/1/2021</v>
      </c>
      <c r="B2" s="531"/>
      <c r="C2" s="531"/>
    </row>
    <row r="3" spans="1:3" s="459" customFormat="1" ht="9" customHeight="1" thickBot="1" x14ac:dyDescent="0.25">
      <c r="A3" s="462"/>
      <c r="B3" s="461"/>
      <c r="C3" s="460"/>
    </row>
    <row r="4" spans="1:3" ht="4.5" hidden="1" customHeight="1" x14ac:dyDescent="0.25">
      <c r="A4" s="458"/>
      <c r="B4" s="458"/>
      <c r="C4" s="457"/>
    </row>
    <row r="5" spans="1:3" s="438" customFormat="1" ht="35.450000000000003" customHeight="1" thickTop="1" thickBot="1" x14ac:dyDescent="0.25">
      <c r="A5" s="456"/>
      <c r="B5" s="455"/>
      <c r="C5" s="454" t="s">
        <v>191</v>
      </c>
    </row>
    <row r="6" spans="1:3" s="452" customFormat="1" ht="21" customHeight="1" thickTop="1" x14ac:dyDescent="0.2">
      <c r="A6" s="532" t="s">
        <v>0</v>
      </c>
      <c r="B6" s="442" t="s">
        <v>7</v>
      </c>
      <c r="C6" s="453"/>
    </row>
    <row r="7" spans="1:3" s="449" customFormat="1" ht="15" customHeight="1" x14ac:dyDescent="0.2">
      <c r="A7" s="533"/>
      <c r="B7" s="451" t="s">
        <v>9</v>
      </c>
      <c r="C7" s="450"/>
    </row>
    <row r="8" spans="1:3" s="438" customFormat="1" ht="36" customHeight="1" thickBot="1" x14ac:dyDescent="0.25">
      <c r="A8" s="474">
        <v>44193</v>
      </c>
      <c r="B8" s="443" t="s">
        <v>8</v>
      </c>
      <c r="C8" s="448"/>
    </row>
    <row r="9" spans="1:3" s="438" customFormat="1" ht="24" customHeight="1" thickTop="1" x14ac:dyDescent="0.2">
      <c r="A9" s="525" t="s">
        <v>190</v>
      </c>
      <c r="B9" s="442" t="s">
        <v>7</v>
      </c>
      <c r="C9" s="445"/>
    </row>
    <row r="10" spans="1:3" s="438" customFormat="1" ht="21.6" customHeight="1" x14ac:dyDescent="0.2">
      <c r="A10" s="526"/>
      <c r="B10" s="441" t="s">
        <v>9</v>
      </c>
      <c r="C10" s="444"/>
    </row>
    <row r="11" spans="1:3" s="438" customFormat="1" ht="32.25" customHeight="1" thickBot="1" x14ac:dyDescent="0.25">
      <c r="A11" s="474">
        <f>A8+1</f>
        <v>44194</v>
      </c>
      <c r="B11" s="443" t="s">
        <v>187</v>
      </c>
      <c r="C11" s="446"/>
    </row>
    <row r="12" spans="1:3" s="438" customFormat="1" ht="22.5" customHeight="1" thickTop="1" x14ac:dyDescent="0.2">
      <c r="A12" s="525" t="s">
        <v>189</v>
      </c>
      <c r="B12" s="442" t="s">
        <v>7</v>
      </c>
      <c r="C12" s="447"/>
    </row>
    <row r="13" spans="1:3" s="438" customFormat="1" ht="23.45" customHeight="1" x14ac:dyDescent="0.2">
      <c r="A13" s="526"/>
      <c r="B13" s="441" t="s">
        <v>188</v>
      </c>
      <c r="C13" s="515"/>
    </row>
    <row r="14" spans="1:3" s="438" customFormat="1" ht="35.25" customHeight="1" thickBot="1" x14ac:dyDescent="0.25">
      <c r="A14" s="474">
        <f>A11+1</f>
        <v>44195</v>
      </c>
      <c r="B14" s="443" t="s">
        <v>8</v>
      </c>
      <c r="C14" s="514"/>
    </row>
    <row r="15" spans="1:3" s="438" customFormat="1" ht="22.5" customHeight="1" thickTop="1" x14ac:dyDescent="0.2">
      <c r="A15" s="525" t="s">
        <v>1</v>
      </c>
      <c r="B15" s="442" t="s">
        <v>7</v>
      </c>
      <c r="C15" s="513"/>
    </row>
    <row r="16" spans="1:3" s="438" customFormat="1" ht="23.45" customHeight="1" x14ac:dyDescent="0.2">
      <c r="A16" s="526"/>
      <c r="B16" s="441" t="s">
        <v>186</v>
      </c>
      <c r="C16" s="512"/>
    </row>
    <row r="17" spans="1:6" s="438" customFormat="1" ht="24" customHeight="1" thickBot="1" x14ac:dyDescent="0.25">
      <c r="A17" s="474">
        <f>A14+1</f>
        <v>44196</v>
      </c>
      <c r="B17" s="443" t="s">
        <v>187</v>
      </c>
      <c r="C17" s="511"/>
    </row>
    <row r="18" spans="1:6" s="438" customFormat="1" ht="22.15" customHeight="1" thickTop="1" x14ac:dyDescent="0.2">
      <c r="A18" s="525" t="s">
        <v>2</v>
      </c>
      <c r="B18" s="442" t="s">
        <v>7</v>
      </c>
      <c r="C18" s="510"/>
    </row>
    <row r="19" spans="1:6" s="438" customFormat="1" ht="22.9" customHeight="1" x14ac:dyDescent="0.2">
      <c r="A19" s="526"/>
      <c r="B19" s="441" t="s">
        <v>186</v>
      </c>
      <c r="C19" s="509"/>
    </row>
    <row r="20" spans="1:6" s="438" customFormat="1" ht="28.5" customHeight="1" thickBot="1" x14ac:dyDescent="0.25">
      <c r="A20" s="474">
        <f>A17+1</f>
        <v>44197</v>
      </c>
      <c r="B20" s="443" t="s">
        <v>8</v>
      </c>
      <c r="C20" s="508" t="s">
        <v>247</v>
      </c>
    </row>
    <row r="21" spans="1:6" s="438" customFormat="1" ht="27" customHeight="1" thickTop="1" x14ac:dyDescent="0.2">
      <c r="A21" s="525" t="s">
        <v>3</v>
      </c>
      <c r="B21" s="442" t="s">
        <v>7</v>
      </c>
      <c r="C21" s="507"/>
    </row>
    <row r="22" spans="1:6" s="438" customFormat="1" ht="25.5" customHeight="1" x14ac:dyDescent="0.2">
      <c r="A22" s="527"/>
      <c r="B22" s="441" t="s">
        <v>9</v>
      </c>
      <c r="C22" s="506"/>
    </row>
    <row r="23" spans="1:6" s="438" customFormat="1" ht="28.5" customHeight="1" thickBot="1" x14ac:dyDescent="0.3">
      <c r="A23" s="435">
        <f>A20+1</f>
        <v>44198</v>
      </c>
      <c r="B23" s="440" t="s">
        <v>185</v>
      </c>
      <c r="C23" s="504" t="s">
        <v>254</v>
      </c>
      <c r="E23" s="431"/>
      <c r="F23" s="431"/>
    </row>
    <row r="24" spans="1:6" ht="22.5" customHeight="1" thickTop="1" x14ac:dyDescent="0.25">
      <c r="A24" s="525" t="s">
        <v>4</v>
      </c>
      <c r="B24" s="437" t="s">
        <v>183</v>
      </c>
      <c r="C24" s="505" t="s">
        <v>253</v>
      </c>
    </row>
    <row r="25" spans="1:6" ht="24" customHeight="1" x14ac:dyDescent="0.25">
      <c r="A25" s="527"/>
      <c r="B25" s="436" t="s">
        <v>182</v>
      </c>
      <c r="C25" s="504" t="s">
        <v>252</v>
      </c>
    </row>
    <row r="26" spans="1:6" ht="26.25" customHeight="1" thickBot="1" x14ac:dyDescent="0.3">
      <c r="A26" s="435">
        <f>A23+1</f>
        <v>44199</v>
      </c>
      <c r="B26" s="434" t="s">
        <v>8</v>
      </c>
      <c r="C26" s="503"/>
    </row>
    <row r="27" spans="1:6" ht="41.25" customHeight="1" thickTop="1" thickBot="1" x14ac:dyDescent="0.3">
      <c r="A27" s="528" t="s">
        <v>181</v>
      </c>
      <c r="B27" s="529"/>
      <c r="C27" s="502"/>
    </row>
    <row r="28" spans="1:6" ht="41.25" customHeight="1" thickTop="1" x14ac:dyDescent="0.25">
      <c r="A28" s="501"/>
      <c r="B28" s="501"/>
      <c r="C28" s="500"/>
    </row>
    <row r="29" spans="1:6" ht="41.25" customHeight="1" x14ac:dyDescent="0.25">
      <c r="A29" s="501"/>
      <c r="B29" s="501"/>
      <c r="C29" s="500"/>
    </row>
    <row r="30" spans="1:6" ht="41.25" customHeight="1" x14ac:dyDescent="0.25">
      <c r="A30" s="501"/>
      <c r="B30" s="501"/>
      <c r="C30" s="500"/>
    </row>
    <row r="31" spans="1:6" ht="41.25" customHeight="1" x14ac:dyDescent="0.25">
      <c r="A31" s="501"/>
      <c r="B31" s="501"/>
      <c r="C31" s="500"/>
    </row>
    <row r="32" spans="1:6" ht="41.25" customHeight="1" x14ac:dyDescent="0.25">
      <c r="A32" s="501"/>
      <c r="B32" s="501"/>
      <c r="C32" s="500"/>
    </row>
    <row r="33" spans="1:3" ht="41.25" customHeight="1" x14ac:dyDescent="0.25">
      <c r="A33" s="501"/>
      <c r="B33" s="501"/>
      <c r="C33" s="500"/>
    </row>
    <row r="34" spans="1:3" ht="41.25" customHeight="1" x14ac:dyDescent="0.25">
      <c r="A34" s="501"/>
      <c r="B34" s="501"/>
      <c r="C34" s="500"/>
    </row>
    <row r="35" spans="1:3" ht="41.25" customHeight="1" x14ac:dyDescent="0.25">
      <c r="A35" s="501"/>
      <c r="B35" s="501"/>
      <c r="C35" s="500"/>
    </row>
    <row r="36" spans="1:3" ht="30.75" customHeight="1" x14ac:dyDescent="0.25">
      <c r="A36" s="433"/>
    </row>
    <row r="37" spans="1:3" ht="30.75" customHeight="1" x14ac:dyDescent="0.25">
      <c r="A37" s="433"/>
    </row>
    <row r="38" spans="1:3" ht="30.75" customHeight="1" x14ac:dyDescent="0.25">
      <c r="A38" s="433"/>
    </row>
    <row r="39" spans="1:3" ht="30.75" customHeight="1" thickBot="1" x14ac:dyDescent="0.3">
      <c r="A39" s="433"/>
      <c r="C39" s="439" t="s">
        <v>184</v>
      </c>
    </row>
    <row r="40" spans="1:3" ht="30.75" customHeight="1" thickTop="1" x14ac:dyDescent="0.25">
      <c r="A40" s="433"/>
    </row>
    <row r="41" spans="1:3" ht="30.75" customHeight="1" x14ac:dyDescent="0.25">
      <c r="A41" s="433"/>
    </row>
    <row r="42" spans="1:3" ht="30.75" customHeight="1" x14ac:dyDescent="0.25">
      <c r="A42" s="433"/>
    </row>
    <row r="43" spans="1:3" x14ac:dyDescent="0.25">
      <c r="C43" s="431" t="s">
        <v>180</v>
      </c>
    </row>
    <row r="44" spans="1:3" x14ac:dyDescent="0.25">
      <c r="C44" s="431" t="s">
        <v>179</v>
      </c>
    </row>
    <row r="45" spans="1:3" x14ac:dyDescent="0.25">
      <c r="C45" s="431" t="s">
        <v>178</v>
      </c>
    </row>
    <row r="46" spans="1:3" x14ac:dyDescent="0.25">
      <c r="C46" s="431" t="s">
        <v>177</v>
      </c>
    </row>
    <row r="47" spans="1:3" x14ac:dyDescent="0.25">
      <c r="C47" s="431" t="s">
        <v>251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1"/>
  <sheetViews>
    <sheetView topLeftCell="A10" zoomScaleNormal="100" workbookViewId="0">
      <selection activeCell="C26" sqref="C26"/>
    </sheetView>
  </sheetViews>
  <sheetFormatPr defaultRowHeight="14.25" x14ac:dyDescent="0.2"/>
  <cols>
    <col min="1" max="1" width="11.42578125" style="34" customWidth="1"/>
    <col min="2" max="2" width="12.7109375" style="82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657" t="s">
        <v>12</v>
      </c>
      <c r="B1" s="657"/>
      <c r="C1" s="657"/>
      <c r="D1" s="657"/>
      <c r="E1" s="657"/>
    </row>
    <row r="2" spans="1:9" s="2" customFormat="1" ht="25.5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28/12/2020 ĐẾN NGÀY 3/1/2021</v>
      </c>
      <c r="B2" s="556"/>
      <c r="C2" s="556"/>
      <c r="D2" s="556"/>
      <c r="E2" s="556"/>
    </row>
    <row r="3" spans="1:9" s="5" customFormat="1" ht="15" customHeight="1" x14ac:dyDescent="0.2">
      <c r="A3" s="616" t="s">
        <v>89</v>
      </c>
      <c r="B3" s="617"/>
      <c r="C3" s="620" t="s">
        <v>86</v>
      </c>
      <c r="D3" s="620" t="s">
        <v>87</v>
      </c>
      <c r="E3" s="620" t="s">
        <v>85</v>
      </c>
    </row>
    <row r="4" spans="1:9" s="5" customFormat="1" ht="18.75" customHeight="1" thickBot="1" x14ac:dyDescent="0.25">
      <c r="A4" s="618"/>
      <c r="B4" s="619"/>
      <c r="C4" s="621"/>
      <c r="D4" s="621"/>
      <c r="E4" s="621"/>
    </row>
    <row r="5" spans="1:9" s="2" customFormat="1" ht="24.75" customHeight="1" x14ac:dyDescent="0.25">
      <c r="A5" s="655" t="s">
        <v>0</v>
      </c>
      <c r="B5" s="193" t="s">
        <v>7</v>
      </c>
      <c r="C5" s="109"/>
      <c r="D5" s="32"/>
      <c r="E5" s="280" t="s">
        <v>204</v>
      </c>
      <c r="G5" s="8"/>
      <c r="H5" s="8"/>
      <c r="I5" s="8"/>
    </row>
    <row r="6" spans="1:9" s="2" customFormat="1" ht="21" customHeight="1" x14ac:dyDescent="0.25">
      <c r="A6" s="656"/>
      <c r="B6" s="114" t="s">
        <v>9</v>
      </c>
      <c r="C6" s="75"/>
      <c r="D6" s="40"/>
      <c r="E6" s="279"/>
      <c r="G6" s="8"/>
      <c r="H6" s="8"/>
      <c r="I6" s="8"/>
    </row>
    <row r="7" spans="1:9" s="2" customFormat="1" ht="33.75" customHeight="1" thickBot="1" x14ac:dyDescent="0.3">
      <c r="A7" s="50">
        <v>44193</v>
      </c>
      <c r="B7" s="46" t="s">
        <v>8</v>
      </c>
      <c r="C7" s="323" t="s">
        <v>200</v>
      </c>
      <c r="D7" s="323" t="s">
        <v>200</v>
      </c>
      <c r="E7" s="52"/>
      <c r="H7" s="546"/>
      <c r="I7" s="8"/>
    </row>
    <row r="8" spans="1:9" s="2" customFormat="1" ht="22.5" customHeight="1" x14ac:dyDescent="0.25">
      <c r="A8" s="655" t="s">
        <v>6</v>
      </c>
      <c r="B8" s="48" t="s">
        <v>7</v>
      </c>
      <c r="C8" s="99"/>
      <c r="D8" s="41"/>
      <c r="E8" s="280" t="s">
        <v>204</v>
      </c>
      <c r="F8" s="8"/>
      <c r="G8" s="8"/>
      <c r="H8" s="546"/>
      <c r="I8" s="8"/>
    </row>
    <row r="9" spans="1:9" s="2" customFormat="1" ht="22.5" customHeight="1" x14ac:dyDescent="0.25">
      <c r="A9" s="668"/>
      <c r="B9" s="194" t="s">
        <v>9</v>
      </c>
      <c r="C9" s="100"/>
      <c r="D9" s="18"/>
      <c r="E9" s="75"/>
      <c r="F9" s="8"/>
      <c r="G9" s="572"/>
      <c r="H9" s="8"/>
      <c r="I9" s="8"/>
    </row>
    <row r="10" spans="1:9" s="2" customFormat="1" ht="34.5" customHeight="1" thickBot="1" x14ac:dyDescent="0.3">
      <c r="A10" s="50">
        <f>A7+1</f>
        <v>44194</v>
      </c>
      <c r="B10" s="46" t="s">
        <v>8</v>
      </c>
      <c r="C10" s="317" t="s">
        <v>201</v>
      </c>
      <c r="D10" s="317" t="s">
        <v>199</v>
      </c>
      <c r="E10" s="317" t="s">
        <v>201</v>
      </c>
      <c r="F10" s="8"/>
      <c r="G10" s="572"/>
      <c r="H10" s="8"/>
    </row>
    <row r="11" spans="1:9" s="2" customFormat="1" ht="33.75" customHeight="1" x14ac:dyDescent="0.25">
      <c r="A11" s="655" t="s">
        <v>5</v>
      </c>
      <c r="B11" s="48" t="s">
        <v>7</v>
      </c>
      <c r="C11" s="99"/>
      <c r="D11" s="42"/>
      <c r="E11" s="280" t="s">
        <v>204</v>
      </c>
      <c r="G11" s="572"/>
      <c r="H11" s="8"/>
    </row>
    <row r="12" spans="1:9" s="2" customFormat="1" ht="19.5" customHeight="1" thickBot="1" x14ac:dyDescent="0.3">
      <c r="A12" s="656"/>
      <c r="B12" s="114" t="s">
        <v>9</v>
      </c>
      <c r="C12" s="91"/>
      <c r="D12" s="18"/>
      <c r="E12" s="116"/>
      <c r="F12" s="8"/>
      <c r="G12" s="8"/>
      <c r="H12" s="8"/>
      <c r="I12" s="8"/>
    </row>
    <row r="13" spans="1:9" s="2" customFormat="1" ht="27" customHeight="1" thickBot="1" x14ac:dyDescent="0.3">
      <c r="A13" s="50">
        <f>A10+1</f>
        <v>44195</v>
      </c>
      <c r="B13" s="46" t="s">
        <v>8</v>
      </c>
      <c r="C13" s="97" t="s">
        <v>220</v>
      </c>
      <c r="D13" s="97" t="s">
        <v>220</v>
      </c>
      <c r="E13" s="19"/>
      <c r="G13" s="24"/>
    </row>
    <row r="14" spans="1:9" s="2" customFormat="1" ht="24" customHeight="1" x14ac:dyDescent="0.25">
      <c r="A14" s="655" t="s">
        <v>1</v>
      </c>
      <c r="B14" s="48" t="s">
        <v>7</v>
      </c>
      <c r="C14" s="76"/>
      <c r="D14" s="43"/>
      <c r="E14" s="280" t="s">
        <v>204</v>
      </c>
      <c r="F14" s="33"/>
      <c r="G14" s="573"/>
    </row>
    <row r="15" spans="1:9" s="2" customFormat="1" ht="21" customHeight="1" x14ac:dyDescent="0.25">
      <c r="A15" s="656"/>
      <c r="B15" s="194" t="s">
        <v>9</v>
      </c>
      <c r="C15" s="100"/>
      <c r="D15" s="44"/>
      <c r="E15" s="91"/>
      <c r="G15" s="573"/>
    </row>
    <row r="16" spans="1:9" s="2" customFormat="1" ht="31.5" customHeight="1" thickBot="1" x14ac:dyDescent="0.3">
      <c r="A16" s="50">
        <f>A13+1</f>
        <v>44196</v>
      </c>
      <c r="B16" s="46" t="s">
        <v>8</v>
      </c>
      <c r="C16" s="323" t="s">
        <v>202</v>
      </c>
      <c r="D16" s="323" t="s">
        <v>202</v>
      </c>
      <c r="E16" s="318"/>
      <c r="F16" s="33"/>
      <c r="G16" s="573"/>
    </row>
    <row r="17" spans="1:8" s="2" customFormat="1" ht="23.25" customHeight="1" x14ac:dyDescent="0.25">
      <c r="A17" s="655" t="s">
        <v>2</v>
      </c>
      <c r="B17" s="48" t="s">
        <v>7</v>
      </c>
      <c r="C17" s="160"/>
      <c r="D17" s="17"/>
      <c r="E17" s="280" t="s">
        <v>204</v>
      </c>
      <c r="F17" s="8"/>
    </row>
    <row r="18" spans="1:8" s="2" customFormat="1" ht="22.5" customHeight="1" thickBot="1" x14ac:dyDescent="0.3">
      <c r="A18" s="656"/>
      <c r="B18" s="114" t="s">
        <v>9</v>
      </c>
      <c r="C18" s="99"/>
      <c r="D18" s="40"/>
      <c r="E18" s="92"/>
      <c r="G18" s="30"/>
      <c r="H18" s="30"/>
    </row>
    <row r="19" spans="1:8" s="2" customFormat="1" ht="31.5" customHeight="1" thickBot="1" x14ac:dyDescent="0.3">
      <c r="A19" s="50">
        <f>A16+1</f>
        <v>44197</v>
      </c>
      <c r="B19" s="46" t="s">
        <v>8</v>
      </c>
      <c r="C19" s="465" t="s">
        <v>197</v>
      </c>
      <c r="D19" s="465" t="s">
        <v>197</v>
      </c>
      <c r="E19" s="52"/>
    </row>
    <row r="20" spans="1:8" s="2" customFormat="1" ht="21.75" customHeight="1" x14ac:dyDescent="0.25">
      <c r="A20" s="655" t="s">
        <v>3</v>
      </c>
      <c r="B20" s="48" t="s">
        <v>7</v>
      </c>
      <c r="C20" s="112"/>
      <c r="D20" s="112"/>
      <c r="E20" s="280" t="s">
        <v>204</v>
      </c>
    </row>
    <row r="21" spans="1:8" s="2" customFormat="1" ht="20.25" customHeight="1" x14ac:dyDescent="0.25">
      <c r="A21" s="656"/>
      <c r="B21" s="115" t="s">
        <v>9</v>
      </c>
      <c r="C21" s="74"/>
      <c r="D21" s="45" t="s">
        <v>45</v>
      </c>
      <c r="E21" s="192"/>
    </row>
    <row r="22" spans="1:8" s="2" customFormat="1" ht="24.75" customHeight="1" thickBot="1" x14ac:dyDescent="0.3">
      <c r="A22" s="50">
        <f>A19+1</f>
        <v>44198</v>
      </c>
      <c r="B22" s="46" t="s">
        <v>8</v>
      </c>
      <c r="C22" s="67" t="s">
        <v>221</v>
      </c>
      <c r="D22" s="67" t="s">
        <v>221</v>
      </c>
      <c r="E22" s="106"/>
    </row>
    <row r="23" spans="1:8" s="2" customFormat="1" ht="28.5" customHeight="1" x14ac:dyDescent="0.25">
      <c r="A23" s="655" t="s">
        <v>4</v>
      </c>
      <c r="B23" s="47" t="s">
        <v>11</v>
      </c>
      <c r="C23" s="113"/>
      <c r="D23" s="113"/>
      <c r="E23" s="192" t="s">
        <v>205</v>
      </c>
      <c r="G23" s="23"/>
    </row>
    <row r="24" spans="1:8" s="2" customFormat="1" ht="30.75" customHeight="1" x14ac:dyDescent="0.25">
      <c r="A24" s="656"/>
      <c r="B24" s="3" t="s">
        <v>9</v>
      </c>
      <c r="C24" s="261" t="s">
        <v>262</v>
      </c>
      <c r="D24" s="261" t="s">
        <v>262</v>
      </c>
      <c r="E24" s="192" t="s">
        <v>206</v>
      </c>
    </row>
    <row r="25" spans="1:8" s="2" customFormat="1" ht="24.75" customHeight="1" thickBot="1" x14ac:dyDescent="0.3">
      <c r="A25" s="50">
        <f>A22+1</f>
        <v>44199</v>
      </c>
      <c r="B25" s="46" t="s">
        <v>8</v>
      </c>
      <c r="C25" s="188"/>
      <c r="D25" s="188"/>
      <c r="E25" s="46"/>
    </row>
    <row r="26" spans="1:8" s="5" customFormat="1" ht="25.5" customHeight="1" thickBot="1" x14ac:dyDescent="0.25">
      <c r="A26" s="659" t="s">
        <v>10</v>
      </c>
      <c r="B26" s="660"/>
      <c r="C26" s="322"/>
      <c r="D26" s="322"/>
      <c r="E26" s="106"/>
    </row>
    <row r="27" spans="1:8" s="5" customFormat="1" ht="25.5" customHeight="1" thickBot="1" x14ac:dyDescent="0.25">
      <c r="A27" s="64"/>
      <c r="B27" s="64"/>
      <c r="C27" s="469"/>
      <c r="D27" s="469"/>
      <c r="E27" s="470"/>
    </row>
    <row r="28" spans="1:8" s="5" customFormat="1" ht="42" customHeight="1" thickBot="1" x14ac:dyDescent="0.25">
      <c r="A28" s="64"/>
      <c r="B28" s="64"/>
      <c r="C28" s="471" t="s">
        <v>203</v>
      </c>
      <c r="D28" s="471" t="s">
        <v>203</v>
      </c>
      <c r="E28" s="170"/>
    </row>
    <row r="29" spans="1:8" s="5" customFormat="1" ht="49.5" customHeight="1" thickBot="1" x14ac:dyDescent="0.25">
      <c r="A29" s="64"/>
      <c r="B29" s="64"/>
      <c r="C29" s="468"/>
      <c r="D29" s="468"/>
      <c r="E29" s="192"/>
    </row>
    <row r="30" spans="1:8" s="5" customFormat="1" ht="25.5" customHeight="1" x14ac:dyDescent="0.2">
      <c r="A30" s="64"/>
      <c r="B30" s="64"/>
      <c r="C30" s="107" t="s">
        <v>126</v>
      </c>
      <c r="D30" s="107" t="s">
        <v>126</v>
      </c>
      <c r="E30" s="170"/>
    </row>
    <row r="31" spans="1:8" s="5" customFormat="1" ht="24.75" customHeight="1" x14ac:dyDescent="0.2">
      <c r="A31" s="64"/>
      <c r="B31" s="64"/>
      <c r="C31" s="521" t="s">
        <v>263</v>
      </c>
      <c r="D31" s="521" t="s">
        <v>263</v>
      </c>
      <c r="E31" s="107" t="s">
        <v>125</v>
      </c>
    </row>
    <row r="32" spans="1:8" s="5" customFormat="1" ht="30.75" customHeight="1" thickBot="1" x14ac:dyDescent="0.25">
      <c r="A32" s="64"/>
      <c r="B32" s="64"/>
      <c r="C32" s="52"/>
      <c r="D32" s="52"/>
      <c r="E32" s="236"/>
    </row>
    <row r="33" spans="1:5" s="5" customFormat="1" ht="30" customHeight="1" x14ac:dyDescent="0.2">
      <c r="A33" s="64"/>
      <c r="B33" s="64"/>
      <c r="C33" s="266"/>
      <c r="D33" s="266"/>
      <c r="E33" s="107" t="s">
        <v>91</v>
      </c>
    </row>
    <row r="34" spans="1:5" s="5" customFormat="1" ht="39" customHeight="1" x14ac:dyDescent="0.2">
      <c r="A34" s="64"/>
      <c r="B34" s="64"/>
      <c r="C34" s="637" t="s">
        <v>113</v>
      </c>
      <c r="D34" s="658"/>
      <c r="E34" s="93" t="s">
        <v>115</v>
      </c>
    </row>
    <row r="35" spans="1:5" s="5" customFormat="1" ht="33.75" customHeight="1" x14ac:dyDescent="0.2">
      <c r="A35" s="64"/>
      <c r="B35" s="64"/>
      <c r="C35" s="285" t="s">
        <v>104</v>
      </c>
      <c r="D35" s="285" t="s">
        <v>104</v>
      </c>
      <c r="E35" s="93" t="s">
        <v>114</v>
      </c>
    </row>
    <row r="36" spans="1:5" s="5" customFormat="1" ht="42" customHeight="1" thickBot="1" x14ac:dyDescent="0.25">
      <c r="A36" s="64"/>
      <c r="B36" s="64"/>
      <c r="C36" s="165" t="s">
        <v>72</v>
      </c>
      <c r="D36" s="165" t="s">
        <v>72</v>
      </c>
      <c r="E36" s="185" t="s">
        <v>83</v>
      </c>
    </row>
    <row r="37" spans="1:5" s="5" customFormat="1" ht="39.75" customHeight="1" x14ac:dyDescent="0.2">
      <c r="A37" s="64"/>
      <c r="B37" s="64"/>
      <c r="C37" s="666" t="s">
        <v>82</v>
      </c>
      <c r="D37" s="667"/>
      <c r="E37" s="185" t="s">
        <v>79</v>
      </c>
    </row>
    <row r="38" spans="1:5" s="5" customFormat="1" ht="16.5" x14ac:dyDescent="0.2">
      <c r="A38" s="64"/>
      <c r="B38" s="64"/>
      <c r="C38" s="189"/>
      <c r="D38" s="189"/>
      <c r="E38" s="190"/>
    </row>
    <row r="39" spans="1:5" s="5" customFormat="1" ht="30.75" customHeight="1" x14ac:dyDescent="0.2">
      <c r="A39" s="64"/>
      <c r="B39" s="64"/>
      <c r="C39" s="93" t="s">
        <v>73</v>
      </c>
      <c r="D39" s="93" t="s">
        <v>73</v>
      </c>
      <c r="E39" s="94" t="s">
        <v>66</v>
      </c>
    </row>
    <row r="40" spans="1:5" s="5" customFormat="1" ht="27.75" customHeight="1" x14ac:dyDescent="0.2">
      <c r="A40" s="64"/>
      <c r="B40" s="64"/>
      <c r="C40" s="86" t="s">
        <v>50</v>
      </c>
      <c r="D40" s="86" t="s">
        <v>50</v>
      </c>
      <c r="E40" s="108" t="s">
        <v>46</v>
      </c>
    </row>
    <row r="41" spans="1:5" s="5" customFormat="1" ht="35.25" customHeight="1" thickBot="1" x14ac:dyDescent="0.25">
      <c r="A41" s="64"/>
      <c r="B41" s="64"/>
      <c r="C41" s="97" t="s">
        <v>49</v>
      </c>
      <c r="D41" s="97" t="s">
        <v>49</v>
      </c>
      <c r="E41" s="67"/>
    </row>
    <row r="42" spans="1:5" s="5" customFormat="1" ht="32.25" customHeight="1" thickBot="1" x14ac:dyDescent="0.25">
      <c r="A42" s="64"/>
      <c r="B42" s="64"/>
      <c r="D42" s="67"/>
      <c r="E42" s="101"/>
    </row>
    <row r="43" spans="1:5" s="5" customFormat="1" ht="30.75" customHeight="1" x14ac:dyDescent="0.2">
      <c r="A43" s="64"/>
      <c r="B43" s="64"/>
      <c r="C43" s="103" t="s">
        <v>40</v>
      </c>
      <c r="D43" s="103" t="s">
        <v>40</v>
      </c>
      <c r="E43" s="98" t="s">
        <v>44</v>
      </c>
    </row>
    <row r="44" spans="1:5" s="5" customFormat="1" ht="27.75" customHeight="1" x14ac:dyDescent="0.2">
      <c r="A44" s="64"/>
      <c r="B44" s="64"/>
      <c r="C44" s="661" t="s">
        <v>31</v>
      </c>
      <c r="D44" s="662"/>
      <c r="E44" s="663"/>
    </row>
    <row r="45" spans="1:5" s="5" customFormat="1" ht="36" customHeight="1" x14ac:dyDescent="0.2">
      <c r="A45" s="64"/>
      <c r="B45" s="64"/>
      <c r="C45" s="664" t="s">
        <v>43</v>
      </c>
      <c r="D45" s="665"/>
      <c r="E45" s="96" t="s">
        <v>34</v>
      </c>
    </row>
    <row r="46" spans="1:5" s="5" customFormat="1" ht="30.75" customHeight="1" x14ac:dyDescent="0.2">
      <c r="A46" s="64"/>
      <c r="B46" s="64"/>
      <c r="C46" s="664" t="s">
        <v>42</v>
      </c>
      <c r="D46" s="665"/>
      <c r="E46" s="105" t="s">
        <v>41</v>
      </c>
    </row>
    <row r="47" spans="1:5" s="5" customFormat="1" ht="27.75" customHeight="1" x14ac:dyDescent="0.2">
      <c r="A47" s="64"/>
      <c r="B47" s="64"/>
      <c r="C47" s="76"/>
      <c r="D47" s="51"/>
      <c r="E47" s="80"/>
    </row>
    <row r="48" spans="1:5" s="5" customFormat="1" ht="31.5" customHeight="1" x14ac:dyDescent="0.2">
      <c r="A48" s="64"/>
      <c r="B48" s="64"/>
      <c r="C48" s="79"/>
      <c r="D48" s="51"/>
      <c r="E48" s="73"/>
    </row>
    <row r="49" spans="1:8" s="5" customFormat="1" ht="28.5" customHeight="1" x14ac:dyDescent="0.2">
      <c r="A49" s="64"/>
      <c r="B49" s="64"/>
      <c r="C49" s="661" t="s">
        <v>23</v>
      </c>
      <c r="D49" s="662"/>
      <c r="E49" s="663"/>
    </row>
    <row r="50" spans="1:8" s="5" customFormat="1" ht="39" customHeight="1" x14ac:dyDescent="0.2">
      <c r="A50" s="20"/>
      <c r="B50" s="20"/>
      <c r="C50" s="637" t="s">
        <v>22</v>
      </c>
      <c r="D50" s="638"/>
      <c r="E50" s="658"/>
    </row>
    <row r="51" spans="1:8" s="5" customFormat="1" ht="41.25" customHeight="1" x14ac:dyDescent="0.2">
      <c r="A51" s="20"/>
      <c r="B51" s="20"/>
      <c r="C51" s="65" t="s">
        <v>17</v>
      </c>
      <c r="D51" s="65" t="s">
        <v>17</v>
      </c>
      <c r="E51" s="65" t="s">
        <v>17</v>
      </c>
    </row>
    <row r="52" spans="1:8" s="5" customFormat="1" ht="27.75" customHeight="1" x14ac:dyDescent="0.2">
      <c r="A52" s="20"/>
      <c r="B52" s="20"/>
      <c r="C52" s="20"/>
      <c r="D52" s="58"/>
      <c r="E52" s="58"/>
    </row>
    <row r="53" spans="1:8" s="5" customFormat="1" ht="31.5" customHeight="1" x14ac:dyDescent="0.2">
      <c r="A53" s="20"/>
      <c r="B53" s="20"/>
      <c r="C53" s="20"/>
      <c r="D53" s="36"/>
      <c r="E53" s="36"/>
    </row>
    <row r="54" spans="1:8" s="5" customFormat="1" ht="33.75" customHeight="1" x14ac:dyDescent="0.2">
      <c r="A54" s="20"/>
      <c r="B54" s="20"/>
      <c r="C54" s="20"/>
      <c r="D54" s="36"/>
      <c r="E54" s="36"/>
    </row>
    <row r="55" spans="1:8" s="5" customFormat="1" ht="35.25" customHeight="1" x14ac:dyDescent="0.2">
      <c r="A55" s="20"/>
      <c r="B55" s="20"/>
      <c r="C55" s="20"/>
      <c r="D55" s="36"/>
      <c r="E55" s="36"/>
    </row>
    <row r="56" spans="1:8" s="5" customFormat="1" ht="36" customHeight="1" x14ac:dyDescent="0.2">
      <c r="A56" s="20"/>
      <c r="B56" s="20"/>
      <c r="C56" s="20"/>
      <c r="D56" s="58"/>
      <c r="E56" s="58"/>
    </row>
    <row r="57" spans="1:8" s="5" customFormat="1" ht="41.25" customHeight="1" x14ac:dyDescent="0.2">
      <c r="A57" s="20"/>
      <c r="B57" s="20"/>
      <c r="C57" s="20"/>
      <c r="D57" s="59"/>
      <c r="E57" s="59"/>
    </row>
    <row r="58" spans="1:8" s="5" customFormat="1" ht="42" customHeight="1" x14ac:dyDescent="0.2">
      <c r="A58" s="20"/>
      <c r="B58" s="20"/>
      <c r="C58" s="20"/>
      <c r="D58" s="12"/>
      <c r="E58" s="12"/>
    </row>
    <row r="59" spans="1:8" s="5" customFormat="1" ht="41.25" customHeight="1" x14ac:dyDescent="0.2">
      <c r="A59" s="20"/>
      <c r="B59" s="21"/>
      <c r="C59" s="21"/>
      <c r="D59" s="60"/>
      <c r="E59" s="60"/>
      <c r="H59" s="22"/>
    </row>
    <row r="60" spans="1:8" s="5" customFormat="1" ht="28.5" customHeight="1" x14ac:dyDescent="0.2">
      <c r="A60" s="20"/>
      <c r="B60" s="21"/>
      <c r="C60" s="21"/>
      <c r="D60" s="61"/>
      <c r="E60" s="61"/>
      <c r="F60" s="13"/>
      <c r="G60" s="13"/>
      <c r="H60" s="13"/>
    </row>
    <row r="61" spans="1:8" s="5" customFormat="1" ht="51" customHeight="1" x14ac:dyDescent="0.2">
      <c r="A61" s="20"/>
      <c r="B61" s="21"/>
      <c r="C61" s="21"/>
      <c r="D61" s="62"/>
      <c r="E61" s="62"/>
      <c r="F61" s="16"/>
      <c r="G61" s="54"/>
      <c r="H61" s="13"/>
    </row>
    <row r="62" spans="1:8" s="5" customFormat="1" ht="36.75" customHeight="1" x14ac:dyDescent="0.2">
      <c r="A62" s="20"/>
      <c r="B62" s="21"/>
      <c r="C62" s="21"/>
      <c r="D62" s="12"/>
      <c r="E62" s="12"/>
      <c r="F62" s="28"/>
      <c r="G62" s="54"/>
      <c r="H62" s="13"/>
    </row>
    <row r="63" spans="1:8" s="5" customFormat="1" ht="67.5" customHeight="1" x14ac:dyDescent="0.2">
      <c r="A63" s="20"/>
      <c r="B63" s="21"/>
      <c r="C63" s="21"/>
      <c r="D63" s="63"/>
      <c r="E63" s="63"/>
      <c r="F63" s="28"/>
      <c r="G63" s="13"/>
      <c r="H63" s="13"/>
    </row>
    <row r="64" spans="1:8" s="5" customFormat="1" ht="41.25" customHeight="1" x14ac:dyDescent="0.2">
      <c r="A64" s="20"/>
      <c r="B64" s="21"/>
      <c r="C64" s="21"/>
      <c r="D64" s="61"/>
      <c r="E64" s="61"/>
      <c r="F64" s="29"/>
    </row>
    <row r="65" spans="1:6" s="5" customFormat="1" ht="42.75" customHeight="1" x14ac:dyDescent="0.2">
      <c r="A65" s="20"/>
      <c r="B65" s="21"/>
      <c r="C65" s="21"/>
      <c r="D65" s="11"/>
      <c r="E65" s="11"/>
      <c r="F65" s="56"/>
    </row>
    <row r="66" spans="1:6" s="5" customFormat="1" ht="51.75" customHeight="1" x14ac:dyDescent="0.2">
      <c r="A66" s="20"/>
      <c r="B66" s="21"/>
      <c r="C66" s="21"/>
      <c r="D66" s="25"/>
      <c r="E66" s="25"/>
      <c r="F66" s="29"/>
    </row>
    <row r="67" spans="1:6" s="5" customFormat="1" ht="45" customHeight="1" x14ac:dyDescent="0.2">
      <c r="A67" s="20"/>
      <c r="B67" s="21"/>
      <c r="C67" s="21"/>
      <c r="D67" s="26"/>
      <c r="E67" s="26"/>
      <c r="F67" s="29"/>
    </row>
    <row r="68" spans="1:6" s="5" customFormat="1" ht="54.75" customHeight="1" x14ac:dyDescent="0.2">
      <c r="A68" s="20"/>
      <c r="B68" s="21"/>
      <c r="C68" s="21"/>
      <c r="D68" s="27"/>
      <c r="E68" s="27"/>
      <c r="F68" s="29"/>
    </row>
    <row r="69" spans="1:6" s="5" customFormat="1" ht="64.5" customHeight="1" x14ac:dyDescent="0.2">
      <c r="A69" s="20"/>
      <c r="B69" s="21"/>
      <c r="C69" s="21"/>
      <c r="D69" s="4"/>
      <c r="E69" s="4"/>
    </row>
    <row r="70" spans="1:6" s="5" customFormat="1" ht="66" customHeight="1" x14ac:dyDescent="0.2">
      <c r="A70" s="20"/>
      <c r="B70" s="21"/>
      <c r="C70" s="21"/>
      <c r="D70" s="31"/>
      <c r="E70" s="31"/>
    </row>
    <row r="71" spans="1:6" ht="75.75" customHeight="1" x14ac:dyDescent="0.2">
      <c r="D71" s="55"/>
      <c r="E71" s="55"/>
    </row>
    <row r="72" spans="1:6" ht="42" customHeight="1" x14ac:dyDescent="0.2">
      <c r="D72" s="38"/>
      <c r="E72" s="38"/>
    </row>
    <row r="73" spans="1:6" ht="28.5" customHeight="1" x14ac:dyDescent="0.2">
      <c r="D73" s="14"/>
      <c r="E73" s="14"/>
    </row>
    <row r="74" spans="1:6" ht="24.75" customHeight="1" x14ac:dyDescent="0.2">
      <c r="D74" s="14"/>
      <c r="E74" s="14"/>
    </row>
    <row r="75" spans="1:6" ht="39" customHeight="1" x14ac:dyDescent="0.2">
      <c r="D75" s="39"/>
      <c r="E75" s="39"/>
    </row>
    <row r="76" spans="1:6" x14ac:dyDescent="0.2">
      <c r="D76" s="6"/>
      <c r="E76" s="6"/>
    </row>
    <row r="79" spans="1:6" ht="40.5" customHeight="1" thickBot="1" x14ac:dyDescent="0.25">
      <c r="C79" s="312" t="s">
        <v>124</v>
      </c>
      <c r="D79" s="312" t="s">
        <v>124</v>
      </c>
      <c r="E79" s="15"/>
    </row>
    <row r="80" spans="1:6" ht="32.25" thickBot="1" x14ac:dyDescent="0.25">
      <c r="C80" s="52" t="s">
        <v>122</v>
      </c>
      <c r="D80" s="52" t="s">
        <v>122</v>
      </c>
    </row>
    <row r="81" spans="4:5" x14ac:dyDescent="0.2">
      <c r="D81" s="10"/>
      <c r="E81" s="10"/>
    </row>
  </sheetData>
  <mergeCells count="24">
    <mergeCell ref="H7:H8"/>
    <mergeCell ref="A8:A9"/>
    <mergeCell ref="G9:G11"/>
    <mergeCell ref="A11:A12"/>
    <mergeCell ref="A14:A15"/>
    <mergeCell ref="G14:G16"/>
    <mergeCell ref="C50:E50"/>
    <mergeCell ref="A17:A18"/>
    <mergeCell ref="A20:A21"/>
    <mergeCell ref="A23:A24"/>
    <mergeCell ref="A26:B26"/>
    <mergeCell ref="C49:E49"/>
    <mergeCell ref="C44:E44"/>
    <mergeCell ref="C45:D45"/>
    <mergeCell ref="C46:D46"/>
    <mergeCell ref="C37:D37"/>
    <mergeCell ref="C34:D34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C7" zoomScaleNormal="100" zoomScalePageLayoutView="90" workbookViewId="0">
      <selection activeCell="D16" sqref="D16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14" t="s">
        <v>12</v>
      </c>
      <c r="B1" s="614"/>
      <c r="C1" s="614"/>
      <c r="D1" s="614"/>
    </row>
    <row r="2" spans="1:5" s="2" customFormat="1" ht="20.25" customHeight="1" thickBot="1" x14ac:dyDescent="0.3">
      <c r="A2" s="615" t="str">
        <f>"THỜI KHÓA BIỂU TỪ NGÀY "&amp;DAY(A7)&amp;"/"&amp;MONTH(A7)&amp;"/"&amp;YEAR(A7)&amp;" ĐẾN NGÀY "&amp;DAY(A25)&amp;"/"&amp;MONTH(A25)&amp;"/"&amp;YEAR(A25)</f>
        <v>THỜI KHÓA BIỂU TỪ NGÀY 28/12/2020 ĐẾN NGÀY 3/1/2021</v>
      </c>
      <c r="B2" s="615"/>
      <c r="C2" s="535"/>
      <c r="D2" s="615"/>
    </row>
    <row r="3" spans="1:5" s="5" customFormat="1" ht="12.75" customHeight="1" x14ac:dyDescent="0.2">
      <c r="A3" s="616" t="s">
        <v>89</v>
      </c>
      <c r="B3" s="617"/>
      <c r="C3" s="620" t="s">
        <v>13</v>
      </c>
      <c r="D3" s="620" t="s">
        <v>16</v>
      </c>
    </row>
    <row r="4" spans="1:5" s="5" customFormat="1" ht="16.5" customHeight="1" thickBot="1" x14ac:dyDescent="0.25">
      <c r="A4" s="618"/>
      <c r="B4" s="619"/>
      <c r="C4" s="621"/>
      <c r="D4" s="621"/>
    </row>
    <row r="5" spans="1:5" s="2" customFormat="1" ht="18.75" customHeight="1" x14ac:dyDescent="0.25">
      <c r="A5" s="612" t="s">
        <v>0</v>
      </c>
      <c r="B5" s="83" t="s">
        <v>7</v>
      </c>
      <c r="C5" s="268" t="s">
        <v>84</v>
      </c>
      <c r="D5" s="239"/>
      <c r="E5" s="8"/>
    </row>
    <row r="6" spans="1:5" s="2" customFormat="1" ht="18.75" customHeight="1" x14ac:dyDescent="0.25">
      <c r="A6" s="613"/>
      <c r="B6" s="3" t="s">
        <v>9</v>
      </c>
      <c r="C6" s="269"/>
      <c r="D6" s="240"/>
      <c r="E6" s="8"/>
    </row>
    <row r="7" spans="1:5" s="2" customFormat="1" ht="21" customHeight="1" thickBot="1" x14ac:dyDescent="0.3">
      <c r="A7" s="35">
        <v>44193</v>
      </c>
      <c r="B7" s="57" t="s">
        <v>8</v>
      </c>
      <c r="C7" s="241"/>
      <c r="D7" s="241" t="s">
        <v>84</v>
      </c>
      <c r="E7" s="8"/>
    </row>
    <row r="8" spans="1:5" s="2" customFormat="1" ht="19.5" customHeight="1" x14ac:dyDescent="0.25">
      <c r="A8" s="612" t="s">
        <v>6</v>
      </c>
      <c r="B8" s="84" t="s">
        <v>7</v>
      </c>
      <c r="C8" s="268" t="s">
        <v>84</v>
      </c>
      <c r="D8" s="242"/>
      <c r="E8" s="8"/>
    </row>
    <row r="9" spans="1:5" s="2" customFormat="1" ht="20.25" customHeight="1" x14ac:dyDescent="0.25">
      <c r="A9" s="622"/>
      <c r="B9" s="3" t="s">
        <v>9</v>
      </c>
      <c r="C9" s="104"/>
      <c r="D9" s="18"/>
      <c r="E9" s="8"/>
    </row>
    <row r="10" spans="1:5" s="2" customFormat="1" ht="32.25" thickBot="1" x14ac:dyDescent="0.3">
      <c r="A10" s="35">
        <f>A7+1</f>
        <v>44194</v>
      </c>
      <c r="B10" s="57" t="s">
        <v>8</v>
      </c>
      <c r="C10" s="317" t="s">
        <v>198</v>
      </c>
      <c r="D10" s="314" t="s">
        <v>199</v>
      </c>
    </row>
    <row r="11" spans="1:5" s="2" customFormat="1" ht="20.25" customHeight="1" x14ac:dyDescent="0.25">
      <c r="A11" s="612" t="s">
        <v>5</v>
      </c>
      <c r="B11" s="84" t="s">
        <v>7</v>
      </c>
      <c r="C11" s="268" t="s">
        <v>84</v>
      </c>
      <c r="D11" s="243"/>
    </row>
    <row r="12" spans="1:5" s="2" customFormat="1" ht="19.5" customHeight="1" x14ac:dyDescent="0.25">
      <c r="A12" s="613"/>
      <c r="B12" s="3" t="s">
        <v>9</v>
      </c>
      <c r="C12" s="270"/>
      <c r="D12" s="18"/>
      <c r="E12" s="8"/>
    </row>
    <row r="13" spans="1:5" s="2" customFormat="1" ht="22.5" customHeight="1" thickBot="1" x14ac:dyDescent="0.3">
      <c r="A13" s="35">
        <f>A10+1</f>
        <v>44195</v>
      </c>
      <c r="B13" s="57" t="s">
        <v>8</v>
      </c>
      <c r="C13" s="241"/>
      <c r="D13" s="524" t="s">
        <v>269</v>
      </c>
    </row>
    <row r="14" spans="1:5" s="2" customFormat="1" ht="24" customHeight="1" x14ac:dyDescent="0.25">
      <c r="A14" s="612" t="s">
        <v>1</v>
      </c>
      <c r="B14" s="84" t="s">
        <v>7</v>
      </c>
      <c r="C14" s="516" t="s">
        <v>256</v>
      </c>
      <c r="D14" s="516"/>
    </row>
    <row r="15" spans="1:5" s="2" customFormat="1" ht="21" customHeight="1" x14ac:dyDescent="0.25">
      <c r="A15" s="613"/>
      <c r="B15" s="3" t="s">
        <v>9</v>
      </c>
      <c r="C15" s="271"/>
      <c r="D15" s="240"/>
    </row>
    <row r="16" spans="1:5" s="2" customFormat="1" ht="30" customHeight="1" thickBot="1" x14ac:dyDescent="0.3">
      <c r="A16" s="35">
        <f>A13+1</f>
        <v>44196</v>
      </c>
      <c r="B16" s="57" t="s">
        <v>8</v>
      </c>
      <c r="C16" s="466" t="s">
        <v>194</v>
      </c>
      <c r="D16" s="467" t="s">
        <v>194</v>
      </c>
    </row>
    <row r="17" spans="1:4" s="2" customFormat="1" ht="22.5" customHeight="1" x14ac:dyDescent="0.25">
      <c r="A17" s="612" t="s">
        <v>2</v>
      </c>
      <c r="B17" s="85" t="s">
        <v>7</v>
      </c>
      <c r="C17" s="464" t="s">
        <v>197</v>
      </c>
      <c r="D17" s="269"/>
    </row>
    <row r="18" spans="1:4" s="2" customFormat="1" ht="21.75" customHeight="1" x14ac:dyDescent="0.25">
      <c r="A18" s="613"/>
      <c r="B18" s="3" t="s">
        <v>9</v>
      </c>
      <c r="C18" s="273"/>
      <c r="D18" s="40"/>
    </row>
    <row r="19" spans="1:4" s="2" customFormat="1" ht="23.25" customHeight="1" thickBot="1" x14ac:dyDescent="0.3">
      <c r="A19" s="35">
        <f>A16+1</f>
        <v>44197</v>
      </c>
      <c r="B19" s="57" t="s">
        <v>8</v>
      </c>
      <c r="C19" s="67"/>
      <c r="D19" s="465" t="s">
        <v>197</v>
      </c>
    </row>
    <row r="20" spans="1:4" s="2" customFormat="1" ht="22.5" customHeight="1" x14ac:dyDescent="0.25">
      <c r="A20" s="612" t="s">
        <v>3</v>
      </c>
      <c r="B20" s="85" t="s">
        <v>7</v>
      </c>
      <c r="C20" s="268" t="s">
        <v>84</v>
      </c>
      <c r="D20" s="269"/>
    </row>
    <row r="21" spans="1:4" s="2" customFormat="1" ht="28.5" customHeight="1" x14ac:dyDescent="0.25">
      <c r="A21" s="613"/>
      <c r="B21" s="3" t="s">
        <v>9</v>
      </c>
      <c r="C21" s="258" t="s">
        <v>195</v>
      </c>
      <c r="D21" s="258" t="s">
        <v>195</v>
      </c>
    </row>
    <row r="22" spans="1:4" s="2" customFormat="1" ht="23.25" customHeight="1" thickBot="1" x14ac:dyDescent="0.3">
      <c r="A22" s="35">
        <f>A19+1</f>
        <v>44198</v>
      </c>
      <c r="B22" s="57" t="s">
        <v>8</v>
      </c>
      <c r="C22" s="52"/>
      <c r="D22" s="241" t="s">
        <v>84</v>
      </c>
    </row>
    <row r="23" spans="1:4" s="2" customFormat="1" ht="29.25" customHeight="1" x14ac:dyDescent="0.25">
      <c r="A23" s="612" t="s">
        <v>4</v>
      </c>
      <c r="B23" s="84" t="s">
        <v>11</v>
      </c>
      <c r="C23" s="466" t="s">
        <v>193</v>
      </c>
      <c r="D23" s="466" t="s">
        <v>193</v>
      </c>
    </row>
    <row r="24" spans="1:4" s="2" customFormat="1" ht="29.25" customHeight="1" x14ac:dyDescent="0.25">
      <c r="A24" s="613"/>
      <c r="B24" s="3" t="s">
        <v>9</v>
      </c>
      <c r="C24" s="258" t="s">
        <v>196</v>
      </c>
      <c r="D24" s="258" t="s">
        <v>196</v>
      </c>
    </row>
    <row r="25" spans="1:4" s="2" customFormat="1" ht="23.25" customHeight="1" thickBot="1" x14ac:dyDescent="0.3">
      <c r="A25" s="35">
        <f>A22+1</f>
        <v>44199</v>
      </c>
      <c r="B25" s="57" t="s">
        <v>8</v>
      </c>
      <c r="C25" s="186"/>
      <c r="D25" s="186"/>
    </row>
    <row r="26" spans="1:4" s="5" customFormat="1" ht="29.25" customHeight="1" thickBot="1" x14ac:dyDescent="0.25">
      <c r="A26" s="626" t="s">
        <v>88</v>
      </c>
      <c r="B26" s="627"/>
      <c r="C26" s="319" t="s">
        <v>257</v>
      </c>
      <c r="D26" s="319" t="s">
        <v>264</v>
      </c>
    </row>
    <row r="27" spans="1:4" s="5" customFormat="1" ht="32.25" customHeight="1" thickBot="1" x14ac:dyDescent="0.25">
      <c r="A27" s="238"/>
      <c r="B27" s="238"/>
      <c r="C27" s="237"/>
      <c r="D27" s="237"/>
    </row>
    <row r="28" spans="1:4" s="5" customFormat="1" ht="32.25" customHeight="1" x14ac:dyDescent="0.2">
      <c r="A28" s="238"/>
      <c r="B28" s="238"/>
      <c r="C28" s="517" t="s">
        <v>265</v>
      </c>
      <c r="D28" s="78" t="s">
        <v>120</v>
      </c>
    </row>
    <row r="29" spans="1:4" s="5" customFormat="1" ht="32.25" customHeight="1" x14ac:dyDescent="0.2">
      <c r="A29" s="238"/>
      <c r="B29" s="238"/>
      <c r="C29" s="671" t="s">
        <v>118</v>
      </c>
      <c r="D29" s="672"/>
    </row>
    <row r="30" spans="1:4" s="5" customFormat="1" ht="32.25" customHeight="1" x14ac:dyDescent="0.2">
      <c r="A30" s="238"/>
      <c r="B30" s="238"/>
      <c r="C30" s="263" t="s">
        <v>105</v>
      </c>
      <c r="D30" s="262" t="s">
        <v>106</v>
      </c>
    </row>
    <row r="31" spans="1:4" s="5" customFormat="1" ht="33.75" customHeight="1" x14ac:dyDescent="0.2">
      <c r="A31" s="68"/>
      <c r="B31" s="68"/>
      <c r="C31" s="96" t="s">
        <v>119</v>
      </c>
      <c r="D31" s="289" t="s">
        <v>93</v>
      </c>
    </row>
    <row r="32" spans="1:4" s="5" customFormat="1" ht="24.75" customHeight="1" x14ac:dyDescent="0.2">
      <c r="A32" s="68"/>
      <c r="B32" s="68"/>
      <c r="C32" s="267" t="s">
        <v>107</v>
      </c>
      <c r="D32" s="95" t="s">
        <v>92</v>
      </c>
    </row>
    <row r="33" spans="1:4" s="5" customFormat="1" ht="23.25" customHeight="1" x14ac:dyDescent="0.2">
      <c r="A33" s="68"/>
      <c r="B33" s="68"/>
      <c r="C33" s="669" t="s">
        <v>94</v>
      </c>
      <c r="D33" s="670"/>
    </row>
    <row r="34" spans="1:4" s="5" customFormat="1" ht="17.25" customHeight="1" x14ac:dyDescent="0.2">
      <c r="A34" s="68"/>
      <c r="B34" s="68"/>
      <c r="C34" s="117"/>
      <c r="D34" s="79"/>
    </row>
    <row r="35" spans="1:4" s="5" customFormat="1" ht="25.5" customHeight="1" x14ac:dyDescent="0.2">
      <c r="A35" s="68"/>
      <c r="B35" s="68"/>
      <c r="C35" s="166" t="s">
        <v>70</v>
      </c>
      <c r="D35" s="166" t="s">
        <v>70</v>
      </c>
    </row>
    <row r="36" spans="1:4" s="5" customFormat="1" ht="33.75" customHeight="1" x14ac:dyDescent="0.2">
      <c r="A36" s="68"/>
      <c r="B36" s="68"/>
      <c r="C36" s="187" t="s">
        <v>78</v>
      </c>
      <c r="D36" s="168"/>
    </row>
    <row r="37" spans="1:4" s="5" customFormat="1" ht="33.75" customHeight="1" x14ac:dyDescent="0.2">
      <c r="A37" s="68"/>
      <c r="B37" s="68"/>
      <c r="C37" s="185" t="s">
        <v>76</v>
      </c>
      <c r="D37" s="168"/>
    </row>
    <row r="38" spans="1:4" s="5" customFormat="1" ht="33.75" customHeight="1" x14ac:dyDescent="0.2">
      <c r="A38" s="68"/>
      <c r="B38" s="68"/>
      <c r="C38" s="631" t="s">
        <v>77</v>
      </c>
      <c r="D38" s="631"/>
    </row>
    <row r="39" spans="1:4" s="5" customFormat="1" ht="33.75" customHeight="1" x14ac:dyDescent="0.2">
      <c r="A39" s="68"/>
      <c r="B39" s="68"/>
      <c r="C39" s="86" t="s">
        <v>47</v>
      </c>
      <c r="D39" s="169" t="s">
        <v>75</v>
      </c>
    </row>
    <row r="40" spans="1:4" s="5" customFormat="1" ht="30.75" customHeight="1" x14ac:dyDescent="0.2">
      <c r="A40" s="68"/>
      <c r="B40" s="68"/>
      <c r="C40" s="86" t="s">
        <v>37</v>
      </c>
      <c r="D40" s="86" t="s">
        <v>39</v>
      </c>
    </row>
    <row r="41" spans="1:4" s="5" customFormat="1" ht="35.25" customHeight="1" x14ac:dyDescent="0.2">
      <c r="A41" s="68"/>
      <c r="B41" s="68"/>
      <c r="C41" s="86" t="s">
        <v>30</v>
      </c>
      <c r="D41" s="110" t="s">
        <v>48</v>
      </c>
    </row>
    <row r="42" spans="1:4" s="5" customFormat="1" ht="30.75" customHeight="1" x14ac:dyDescent="0.2">
      <c r="A42" s="68"/>
      <c r="B42" s="68"/>
      <c r="C42" s="625"/>
      <c r="D42" s="625"/>
    </row>
    <row r="43" spans="1:4" s="5" customFormat="1" ht="29.25" customHeight="1" x14ac:dyDescent="0.2">
      <c r="A43" s="68"/>
      <c r="B43" s="68"/>
      <c r="C43" s="102" t="s">
        <v>38</v>
      </c>
      <c r="D43" s="102" t="s">
        <v>38</v>
      </c>
    </row>
    <row r="44" spans="1:4" s="5" customFormat="1" ht="29.25" customHeight="1" x14ac:dyDescent="0.2">
      <c r="A44" s="68"/>
      <c r="B44" s="68"/>
      <c r="C44" s="90"/>
      <c r="D44" s="81" t="s">
        <v>20</v>
      </c>
    </row>
    <row r="45" spans="1:4" s="5" customFormat="1" ht="29.25" customHeight="1" x14ac:dyDescent="0.2">
      <c r="A45" s="68"/>
      <c r="B45" s="68"/>
      <c r="C45" s="66"/>
      <c r="D45" s="53"/>
    </row>
    <row r="46" spans="1:4" s="5" customFormat="1" ht="29.25" customHeight="1" x14ac:dyDescent="0.2">
      <c r="A46" s="20"/>
      <c r="B46" s="20"/>
      <c r="D46" s="88" t="s">
        <v>26</v>
      </c>
    </row>
    <row r="47" spans="1:4" s="5" customFormat="1" ht="31.5" customHeight="1" x14ac:dyDescent="0.2">
      <c r="A47" s="20"/>
      <c r="B47" s="20"/>
      <c r="C47" s="625"/>
      <c r="D47" s="625"/>
    </row>
    <row r="48" spans="1:4" s="5" customFormat="1" ht="39" customHeight="1" x14ac:dyDescent="0.2">
      <c r="A48" s="20"/>
      <c r="B48" s="20"/>
      <c r="C48" s="629" t="s">
        <v>27</v>
      </c>
      <c r="D48" s="629"/>
    </row>
    <row r="49" spans="1:4" s="5" customFormat="1" ht="41.25" customHeight="1" x14ac:dyDescent="0.2">
      <c r="A49" s="20"/>
      <c r="B49" s="20"/>
      <c r="C49" s="630" t="s">
        <v>21</v>
      </c>
      <c r="D49" s="630"/>
    </row>
    <row r="50" spans="1:4" s="5" customFormat="1" ht="27.75" customHeight="1" x14ac:dyDescent="0.2">
      <c r="A50" s="20"/>
      <c r="B50" s="20"/>
      <c r="C50" s="631"/>
      <c r="D50" s="631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49"/>
    </row>
    <row r="60" spans="1:4" s="5" customFormat="1" ht="36.75" customHeight="1" x14ac:dyDescent="0.2">
      <c r="A60" s="20"/>
      <c r="B60" s="21"/>
      <c r="C60" s="28"/>
      <c r="D60" s="49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56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7:D47"/>
    <mergeCell ref="C48:D48"/>
    <mergeCell ref="C49:D49"/>
    <mergeCell ref="C50:D50"/>
    <mergeCell ref="A26:B26"/>
    <mergeCell ref="C42:D42"/>
    <mergeCell ref="C33:D33"/>
    <mergeCell ref="C38:D38"/>
    <mergeCell ref="C29:D29"/>
  </mergeCells>
  <pageMargins left="0.4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="120" zoomScaleNormal="120" workbookViewId="0">
      <selection activeCell="C21" sqref="C21"/>
    </sheetView>
  </sheetViews>
  <sheetFormatPr defaultRowHeight="12.75" x14ac:dyDescent="0.2"/>
  <cols>
    <col min="1" max="1" width="16.42578125" style="418" customWidth="1"/>
    <col min="2" max="2" width="22" style="417" customWidth="1"/>
    <col min="3" max="3" width="62" style="417" customWidth="1"/>
    <col min="4" max="16384" width="9.140625" style="417"/>
  </cols>
  <sheetData>
    <row r="1" spans="1:8" s="5" customFormat="1" ht="21" customHeight="1" x14ac:dyDescent="0.2">
      <c r="A1" s="534" t="s">
        <v>12</v>
      </c>
      <c r="B1" s="534"/>
      <c r="C1" s="534"/>
    </row>
    <row r="2" spans="1:8" s="5" customFormat="1" ht="24.75" customHeight="1" thickBot="1" x14ac:dyDescent="0.25">
      <c r="A2" s="535" t="str">
        <f>"THỜI KHÓA BIỂU TỪ NGÀY "&amp;DAY(A7)&amp;"/"&amp;MONTH(A7)&amp;"/"&amp;YEAR(A7)&amp;" ĐẾN NGÀY "&amp;DAY(A25)&amp;"/"&amp;MONTH(A25)&amp;"/"&amp;YEAR(A25)</f>
        <v>THỜI KHÓA BIỂU TỪ NGÀY 28/12/2020 ĐẾN NGÀY 3/1/2021</v>
      </c>
      <c r="B2" s="535"/>
      <c r="C2" s="535"/>
    </row>
    <row r="3" spans="1:8" s="5" customFormat="1" ht="15" x14ac:dyDescent="0.2">
      <c r="A3" s="536"/>
      <c r="B3" s="537"/>
      <c r="C3" s="540" t="s">
        <v>176</v>
      </c>
    </row>
    <row r="4" spans="1:8" s="5" customFormat="1" ht="16.5" customHeight="1" thickBot="1" x14ac:dyDescent="0.25">
      <c r="A4" s="538"/>
      <c r="B4" s="539"/>
      <c r="C4" s="541"/>
    </row>
    <row r="5" spans="1:8" s="5" customFormat="1" ht="19.5" customHeight="1" x14ac:dyDescent="0.2">
      <c r="A5" s="542" t="s">
        <v>0</v>
      </c>
      <c r="B5" s="425" t="s">
        <v>7</v>
      </c>
      <c r="C5" s="429"/>
      <c r="G5" s="13"/>
      <c r="H5" s="13"/>
    </row>
    <row r="6" spans="1:8" s="5" customFormat="1" ht="18" customHeight="1" x14ac:dyDescent="0.2">
      <c r="A6" s="543"/>
      <c r="B6" s="428" t="s">
        <v>9</v>
      </c>
      <c r="C6" s="430"/>
      <c r="G6" s="13"/>
      <c r="H6" s="13"/>
    </row>
    <row r="7" spans="1:8" s="5" customFormat="1" ht="19.5" customHeight="1" thickBot="1" x14ac:dyDescent="0.25">
      <c r="A7" s="427">
        <v>44193</v>
      </c>
      <c r="B7" s="426" t="s">
        <v>8</v>
      </c>
      <c r="C7" s="490" t="s">
        <v>250</v>
      </c>
      <c r="G7" s="546"/>
      <c r="H7" s="13"/>
    </row>
    <row r="8" spans="1:8" s="5" customFormat="1" ht="21" customHeight="1" x14ac:dyDescent="0.2">
      <c r="A8" s="542" t="s">
        <v>6</v>
      </c>
      <c r="B8" s="425" t="s">
        <v>7</v>
      </c>
      <c r="C8" s="499"/>
      <c r="G8" s="546"/>
      <c r="H8" s="13"/>
    </row>
    <row r="9" spans="1:8" s="5" customFormat="1" ht="18" customHeight="1" x14ac:dyDescent="0.2">
      <c r="A9" s="543"/>
      <c r="B9" s="428" t="s">
        <v>9</v>
      </c>
      <c r="C9" s="498"/>
      <c r="G9" s="13"/>
      <c r="H9" s="13"/>
    </row>
    <row r="10" spans="1:8" s="5" customFormat="1" ht="21.75" customHeight="1" thickBot="1" x14ac:dyDescent="0.25">
      <c r="A10" s="427">
        <f>A7+1</f>
        <v>44194</v>
      </c>
      <c r="B10" s="426" t="s">
        <v>8</v>
      </c>
      <c r="C10" s="490" t="s">
        <v>249</v>
      </c>
    </row>
    <row r="11" spans="1:8" s="5" customFormat="1" ht="20.25" customHeight="1" x14ac:dyDescent="0.2">
      <c r="A11" s="542" t="s">
        <v>5</v>
      </c>
      <c r="B11" s="425" t="s">
        <v>7</v>
      </c>
      <c r="C11" s="497"/>
    </row>
    <row r="12" spans="1:8" s="5" customFormat="1" ht="18" customHeight="1" x14ac:dyDescent="0.2">
      <c r="A12" s="543"/>
      <c r="B12" s="428" t="s">
        <v>9</v>
      </c>
      <c r="C12" s="496"/>
    </row>
    <row r="13" spans="1:8" s="5" customFormat="1" ht="29.25" thickBot="1" x14ac:dyDescent="0.25">
      <c r="A13" s="427">
        <f>A10+1</f>
        <v>44195</v>
      </c>
      <c r="B13" s="426" t="s">
        <v>8</v>
      </c>
      <c r="C13" s="495" t="s">
        <v>248</v>
      </c>
    </row>
    <row r="14" spans="1:8" s="5" customFormat="1" ht="20.25" customHeight="1" x14ac:dyDescent="0.2">
      <c r="A14" s="542" t="s">
        <v>1</v>
      </c>
      <c r="B14" s="425" t="s">
        <v>7</v>
      </c>
      <c r="C14" s="492"/>
    </row>
    <row r="15" spans="1:8" s="5" customFormat="1" ht="14.25" customHeight="1" x14ac:dyDescent="0.2">
      <c r="A15" s="543"/>
      <c r="B15" s="428" t="s">
        <v>9</v>
      </c>
      <c r="C15" s="493"/>
    </row>
    <row r="16" spans="1:8" s="5" customFormat="1" ht="23.25" customHeight="1" thickBot="1" x14ac:dyDescent="0.25">
      <c r="A16" s="427">
        <f>A13+1</f>
        <v>44196</v>
      </c>
      <c r="B16" s="426" t="s">
        <v>8</v>
      </c>
      <c r="C16" s="490" t="s">
        <v>174</v>
      </c>
    </row>
    <row r="17" spans="1:3" s="5" customFormat="1" ht="15" x14ac:dyDescent="0.2">
      <c r="A17" s="542" t="s">
        <v>2</v>
      </c>
      <c r="B17" s="425" t="s">
        <v>7</v>
      </c>
      <c r="C17" s="494" t="s">
        <v>175</v>
      </c>
    </row>
    <row r="18" spans="1:3" s="5" customFormat="1" ht="15" x14ac:dyDescent="0.2">
      <c r="A18" s="543"/>
      <c r="B18" s="428" t="s">
        <v>9</v>
      </c>
      <c r="C18" s="493"/>
    </row>
    <row r="19" spans="1:3" s="5" customFormat="1" ht="32.25" customHeight="1" thickBot="1" x14ac:dyDescent="0.25">
      <c r="A19" s="427">
        <f>A16+1</f>
        <v>44197</v>
      </c>
      <c r="B19" s="426" t="s">
        <v>8</v>
      </c>
      <c r="C19" s="490" t="s">
        <v>247</v>
      </c>
    </row>
    <row r="20" spans="1:3" s="5" customFormat="1" ht="18" customHeight="1" x14ac:dyDescent="0.2">
      <c r="A20" s="542" t="s">
        <v>3</v>
      </c>
      <c r="B20" s="425" t="s">
        <v>7</v>
      </c>
      <c r="C20" s="492"/>
    </row>
    <row r="21" spans="1:3" s="5" customFormat="1" ht="15.75" customHeight="1" x14ac:dyDescent="0.2">
      <c r="A21" s="543"/>
      <c r="B21" s="428" t="s">
        <v>9</v>
      </c>
      <c r="C21" s="491"/>
    </row>
    <row r="22" spans="1:3" s="5" customFormat="1" ht="24.75" customHeight="1" thickBot="1" x14ac:dyDescent="0.25">
      <c r="A22" s="427">
        <f>A19+1</f>
        <v>44198</v>
      </c>
      <c r="B22" s="426" t="s">
        <v>8</v>
      </c>
      <c r="C22" s="490" t="s">
        <v>45</v>
      </c>
    </row>
    <row r="23" spans="1:3" s="5" customFormat="1" ht="21.75" customHeight="1" x14ac:dyDescent="0.2">
      <c r="A23" s="542" t="s">
        <v>4</v>
      </c>
      <c r="B23" s="425" t="s">
        <v>11</v>
      </c>
      <c r="C23" s="489" t="s">
        <v>246</v>
      </c>
    </row>
    <row r="24" spans="1:3" s="5" customFormat="1" ht="19.5" customHeight="1" x14ac:dyDescent="0.2">
      <c r="A24" s="543"/>
      <c r="B24" s="424" t="s">
        <v>9</v>
      </c>
      <c r="C24" s="423"/>
    </row>
    <row r="25" spans="1:3" s="5" customFormat="1" ht="27" customHeight="1" thickBot="1" x14ac:dyDescent="0.25">
      <c r="A25" s="422">
        <f>A22+1</f>
        <v>44199</v>
      </c>
      <c r="B25" s="421" t="s">
        <v>8</v>
      </c>
      <c r="C25" s="420"/>
    </row>
    <row r="26" spans="1:3" s="5" customFormat="1" ht="23.25" customHeight="1" thickBot="1" x14ac:dyDescent="0.25">
      <c r="A26" s="544" t="s">
        <v>173</v>
      </c>
      <c r="B26" s="545"/>
      <c r="C26" s="419"/>
    </row>
  </sheetData>
  <mergeCells count="13">
    <mergeCell ref="A26:B26"/>
    <mergeCell ref="A5:A6"/>
    <mergeCell ref="G7:G8"/>
    <mergeCell ref="A8:A9"/>
    <mergeCell ref="A11:A12"/>
    <mergeCell ref="A14:A15"/>
    <mergeCell ref="A17:A18"/>
    <mergeCell ref="A23:A24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showWhiteSpace="0" zoomScalePageLayoutView="98" workbookViewId="0">
      <selection activeCell="C10" sqref="C10"/>
    </sheetView>
  </sheetViews>
  <sheetFormatPr defaultRowHeight="14.25" x14ac:dyDescent="0.2"/>
  <cols>
    <col min="1" max="1" width="11.5703125" style="334" customWidth="1"/>
    <col min="2" max="2" width="11.5703125" style="333" customWidth="1"/>
    <col min="3" max="3" width="36" style="332" customWidth="1"/>
    <col min="4" max="4" width="40.7109375" style="332" customWidth="1"/>
    <col min="5" max="5" width="38.7109375" style="332" customWidth="1"/>
    <col min="6" max="6" width="23.7109375" style="332" customWidth="1"/>
    <col min="7" max="7" width="33.7109375" style="332" customWidth="1"/>
    <col min="8" max="8" width="10" style="332" bestFit="1" customWidth="1"/>
    <col min="9" max="9" width="18.85546875" style="332" customWidth="1"/>
    <col min="10" max="16384" width="9.140625" style="332"/>
  </cols>
  <sheetData>
    <row r="1" spans="1:9" s="402" customFormat="1" ht="21.75" customHeight="1" x14ac:dyDescent="0.25">
      <c r="A1" s="555" t="s">
        <v>12</v>
      </c>
      <c r="B1" s="555"/>
      <c r="C1" s="555"/>
      <c r="D1" s="555"/>
      <c r="E1" s="555"/>
    </row>
    <row r="2" spans="1:9" s="402" customFormat="1" ht="27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28/12/2020 ĐẾN NGÀY 3/1/2021</v>
      </c>
      <c r="B2" s="556"/>
      <c r="C2" s="556"/>
      <c r="D2" s="556"/>
      <c r="E2" s="556"/>
    </row>
    <row r="3" spans="1:9" s="375" customFormat="1" ht="18.75" customHeight="1" x14ac:dyDescent="0.2">
      <c r="A3" s="557"/>
      <c r="B3" s="558"/>
      <c r="C3" s="561" t="s">
        <v>172</v>
      </c>
      <c r="D3" s="561" t="s">
        <v>171</v>
      </c>
      <c r="E3" s="561" t="s">
        <v>170</v>
      </c>
    </row>
    <row r="4" spans="1:9" s="375" customFormat="1" ht="27" customHeight="1" thickBot="1" x14ac:dyDescent="0.25">
      <c r="A4" s="559"/>
      <c r="B4" s="560"/>
      <c r="C4" s="562"/>
      <c r="D4" s="562"/>
      <c r="E4" s="562"/>
    </row>
    <row r="5" spans="1:9" s="402" customFormat="1" ht="14.25" customHeight="1" x14ac:dyDescent="0.25">
      <c r="A5" s="565" t="s">
        <v>0</v>
      </c>
      <c r="B5" s="382" t="s">
        <v>7</v>
      </c>
      <c r="C5" s="567"/>
      <c r="D5" s="547" t="s">
        <v>245</v>
      </c>
      <c r="E5" s="563"/>
      <c r="G5" s="409"/>
      <c r="H5" s="409"/>
      <c r="I5" s="409"/>
    </row>
    <row r="6" spans="1:9" s="402" customFormat="1" ht="26.25" customHeight="1" x14ac:dyDescent="0.25">
      <c r="A6" s="566"/>
      <c r="B6" s="365" t="s">
        <v>9</v>
      </c>
      <c r="C6" s="568"/>
      <c r="D6" s="548"/>
      <c r="E6" s="564"/>
      <c r="G6" s="409"/>
      <c r="H6" s="409"/>
      <c r="I6" s="409"/>
    </row>
    <row r="7" spans="1:9" s="402" customFormat="1" ht="15.75" customHeight="1" thickBot="1" x14ac:dyDescent="0.3">
      <c r="A7" s="406">
        <v>44193</v>
      </c>
      <c r="B7" s="415" t="s">
        <v>8</v>
      </c>
      <c r="C7" s="67"/>
      <c r="D7" s="19"/>
      <c r="E7" s="19"/>
      <c r="H7" s="546"/>
      <c r="I7" s="409"/>
    </row>
    <row r="8" spans="1:9" s="402" customFormat="1" ht="15" x14ac:dyDescent="0.25">
      <c r="A8" s="565" t="s">
        <v>6</v>
      </c>
      <c r="B8" s="383" t="s">
        <v>7</v>
      </c>
      <c r="C8" s="414"/>
      <c r="D8" s="414"/>
      <c r="E8" s="414"/>
      <c r="F8" s="409"/>
      <c r="G8" s="409"/>
      <c r="H8" s="546"/>
      <c r="I8" s="409"/>
    </row>
    <row r="9" spans="1:9" s="402" customFormat="1" ht="21" x14ac:dyDescent="0.25">
      <c r="A9" s="571"/>
      <c r="B9" s="365" t="s">
        <v>9</v>
      </c>
      <c r="C9" s="413"/>
      <c r="D9" s="413"/>
      <c r="E9" s="413"/>
      <c r="F9" s="409"/>
      <c r="G9" s="572"/>
      <c r="H9" s="409"/>
      <c r="I9" s="409"/>
    </row>
    <row r="10" spans="1:9" s="402" customFormat="1" ht="32.25" thickBot="1" x14ac:dyDescent="0.3">
      <c r="A10" s="406">
        <f>A7+1</f>
        <v>44194</v>
      </c>
      <c r="B10" s="405" t="s">
        <v>8</v>
      </c>
      <c r="C10" s="317" t="s">
        <v>198</v>
      </c>
      <c r="D10" s="317" t="s">
        <v>198</v>
      </c>
      <c r="E10" s="317" t="s">
        <v>198</v>
      </c>
      <c r="F10" s="409"/>
      <c r="G10" s="572"/>
      <c r="H10" s="409"/>
    </row>
    <row r="11" spans="1:9" s="402" customFormat="1" ht="15.75" x14ac:dyDescent="0.25">
      <c r="A11" s="565" t="s">
        <v>5</v>
      </c>
      <c r="B11" s="383" t="s">
        <v>7</v>
      </c>
      <c r="C11" s="42"/>
      <c r="D11" s="412"/>
      <c r="E11" s="412"/>
      <c r="G11" s="572"/>
      <c r="H11" s="409"/>
    </row>
    <row r="12" spans="1:9" s="402" customFormat="1" ht="24.75" thickBot="1" x14ac:dyDescent="0.3">
      <c r="A12" s="566"/>
      <c r="B12" s="407" t="s">
        <v>9</v>
      </c>
      <c r="C12" s="18"/>
      <c r="D12" s="51"/>
      <c r="E12" s="51"/>
      <c r="F12" s="409"/>
      <c r="G12" s="409"/>
      <c r="H12" s="409"/>
      <c r="I12" s="409"/>
    </row>
    <row r="13" spans="1:9" s="402" customFormat="1" ht="15.75" thickBot="1" x14ac:dyDescent="0.3">
      <c r="A13" s="406">
        <f>A10+1</f>
        <v>44195</v>
      </c>
      <c r="B13" s="405" t="s">
        <v>8</v>
      </c>
      <c r="C13" s="410"/>
      <c r="D13" s="410"/>
      <c r="E13" s="410"/>
      <c r="G13" s="24"/>
    </row>
    <row r="14" spans="1:9" s="402" customFormat="1" ht="15.75" x14ac:dyDescent="0.25">
      <c r="A14" s="565" t="s">
        <v>1</v>
      </c>
      <c r="B14" s="383" t="s">
        <v>7</v>
      </c>
      <c r="C14" s="43"/>
      <c r="D14" s="411"/>
      <c r="E14" s="74"/>
      <c r="F14" s="33"/>
      <c r="G14" s="573"/>
    </row>
    <row r="15" spans="1:9" s="402" customFormat="1" ht="24" x14ac:dyDescent="0.25">
      <c r="A15" s="566"/>
      <c r="B15" s="407" t="s">
        <v>9</v>
      </c>
      <c r="C15" s="44"/>
      <c r="D15" s="74"/>
      <c r="E15" s="51"/>
      <c r="G15" s="573"/>
    </row>
    <row r="16" spans="1:9" s="402" customFormat="1" ht="15.75" thickBot="1" x14ac:dyDescent="0.3">
      <c r="A16" s="406">
        <f>A13+1</f>
        <v>44196</v>
      </c>
      <c r="B16" s="405" t="s">
        <v>8</v>
      </c>
      <c r="C16" s="410"/>
      <c r="D16" s="410"/>
      <c r="E16" s="410"/>
      <c r="F16" s="33"/>
      <c r="G16" s="573"/>
    </row>
    <row r="17" spans="1:8" s="402" customFormat="1" ht="21" customHeight="1" x14ac:dyDescent="0.25">
      <c r="A17" s="565" t="s">
        <v>2</v>
      </c>
      <c r="B17" s="408" t="s">
        <v>7</v>
      </c>
      <c r="C17" s="567" t="s">
        <v>197</v>
      </c>
      <c r="D17" s="547" t="s">
        <v>197</v>
      </c>
      <c r="E17" s="563" t="s">
        <v>197</v>
      </c>
      <c r="F17" s="409"/>
    </row>
    <row r="18" spans="1:8" s="402" customFormat="1" ht="24" customHeight="1" thickBot="1" x14ac:dyDescent="0.3">
      <c r="A18" s="566"/>
      <c r="B18" s="407" t="s">
        <v>9</v>
      </c>
      <c r="C18" s="568"/>
      <c r="D18" s="548"/>
      <c r="E18" s="564"/>
      <c r="G18" s="30"/>
      <c r="H18" s="30"/>
    </row>
    <row r="19" spans="1:8" s="402" customFormat="1" ht="19.5" customHeight="1" thickBot="1" x14ac:dyDescent="0.3">
      <c r="A19" s="406">
        <f>A16+1</f>
        <v>44197</v>
      </c>
      <c r="B19" s="405" t="s">
        <v>8</v>
      </c>
      <c r="C19" s="52"/>
      <c r="D19" s="19"/>
      <c r="E19" s="19"/>
    </row>
    <row r="20" spans="1:8" s="402" customFormat="1" ht="26.25" customHeight="1" thickBot="1" x14ac:dyDescent="0.3">
      <c r="A20" s="565" t="s">
        <v>3</v>
      </c>
      <c r="B20" s="408" t="s">
        <v>7</v>
      </c>
      <c r="C20" s="341"/>
      <c r="D20" s="340"/>
      <c r="E20" s="340"/>
    </row>
    <row r="21" spans="1:8" s="402" customFormat="1" ht="30" customHeight="1" x14ac:dyDescent="0.25">
      <c r="A21" s="566"/>
      <c r="B21" s="407" t="s">
        <v>9</v>
      </c>
      <c r="C21" s="416" t="s">
        <v>244</v>
      </c>
      <c r="D21" s="416" t="s">
        <v>244</v>
      </c>
      <c r="E21" s="416" t="s">
        <v>244</v>
      </c>
    </row>
    <row r="22" spans="1:8" s="402" customFormat="1" ht="27" customHeight="1" thickBot="1" x14ac:dyDescent="0.3">
      <c r="A22" s="406">
        <f>A19+1</f>
        <v>44198</v>
      </c>
      <c r="B22" s="405" t="s">
        <v>8</v>
      </c>
      <c r="C22" s="404"/>
      <c r="D22" s="404"/>
      <c r="E22" s="404"/>
    </row>
    <row r="23" spans="1:8" s="402" customFormat="1" ht="27" customHeight="1" x14ac:dyDescent="0.25">
      <c r="A23" s="565" t="s">
        <v>4</v>
      </c>
      <c r="B23" s="383" t="s">
        <v>11</v>
      </c>
      <c r="C23" s="195" t="s">
        <v>243</v>
      </c>
      <c r="D23" s="195" t="s">
        <v>243</v>
      </c>
      <c r="E23" s="195" t="s">
        <v>243</v>
      </c>
      <c r="G23" s="403"/>
    </row>
    <row r="24" spans="1:8" s="402" customFormat="1" ht="29.25" customHeight="1" x14ac:dyDescent="0.25">
      <c r="A24" s="566"/>
      <c r="B24" s="365" t="s">
        <v>9</v>
      </c>
      <c r="C24" s="103" t="s">
        <v>260</v>
      </c>
      <c r="D24" s="103" t="s">
        <v>258</v>
      </c>
      <c r="E24" s="103" t="s">
        <v>259</v>
      </c>
    </row>
    <row r="25" spans="1:8" s="398" customFormat="1" ht="35.25" customHeight="1" thickBot="1" x14ac:dyDescent="0.3">
      <c r="A25" s="401">
        <f>A22+1</f>
        <v>44199</v>
      </c>
      <c r="B25" s="400" t="s">
        <v>8</v>
      </c>
      <c r="C25" s="518"/>
      <c r="D25" s="518"/>
      <c r="E25" s="518"/>
      <c r="F25" s="399"/>
      <c r="G25" s="399"/>
      <c r="H25" s="399"/>
    </row>
    <row r="26" spans="1:8" s="375" customFormat="1" ht="30" hidden="1" customHeight="1" thickBot="1" x14ac:dyDescent="0.25">
      <c r="A26" s="569" t="s">
        <v>10</v>
      </c>
      <c r="B26" s="570"/>
      <c r="C26" s="397"/>
      <c r="D26" s="396"/>
      <c r="E26" s="395"/>
    </row>
    <row r="27" spans="1:8" s="375" customFormat="1" ht="30" hidden="1" customHeight="1" x14ac:dyDescent="0.2">
      <c r="A27" s="64"/>
      <c r="B27" s="64"/>
      <c r="C27" s="394"/>
      <c r="D27" s="98"/>
      <c r="E27" s="393"/>
    </row>
    <row r="28" spans="1:8" s="375" customFormat="1" ht="34.5" hidden="1" customHeight="1" thickBot="1" x14ac:dyDescent="0.25">
      <c r="A28" s="64"/>
      <c r="B28" s="64"/>
      <c r="C28" s="392" t="s">
        <v>169</v>
      </c>
      <c r="D28" s="575" t="s">
        <v>168</v>
      </c>
      <c r="E28" s="576"/>
    </row>
    <row r="29" spans="1:8" s="375" customFormat="1" ht="39" hidden="1" customHeight="1" x14ac:dyDescent="0.2">
      <c r="A29" s="20"/>
      <c r="B29" s="20"/>
      <c r="C29" s="391"/>
      <c r="D29" s="549" t="s">
        <v>167</v>
      </c>
      <c r="E29" s="551"/>
      <c r="F29" s="391"/>
    </row>
    <row r="30" spans="1:8" s="375" customFormat="1" ht="41.25" hidden="1" customHeight="1" x14ac:dyDescent="0.2">
      <c r="A30" s="20"/>
      <c r="B30" s="20"/>
      <c r="C30" s="390" t="s">
        <v>166</v>
      </c>
      <c r="D30" s="389" t="s">
        <v>166</v>
      </c>
      <c r="E30" s="389" t="s">
        <v>166</v>
      </c>
    </row>
    <row r="31" spans="1:8" s="375" customFormat="1" ht="27.75" hidden="1" customHeight="1" x14ac:dyDescent="0.2">
      <c r="A31" s="20"/>
      <c r="B31" s="20"/>
      <c r="C31" s="388" t="s">
        <v>165</v>
      </c>
      <c r="D31" s="388" t="s">
        <v>165</v>
      </c>
      <c r="E31" s="388" t="s">
        <v>165</v>
      </c>
    </row>
    <row r="32" spans="1:8" s="375" customFormat="1" ht="31.5" hidden="1" customHeight="1" x14ac:dyDescent="0.2">
      <c r="A32" s="20"/>
      <c r="B32" s="20"/>
      <c r="C32" s="577" t="s">
        <v>164</v>
      </c>
      <c r="D32" s="578"/>
      <c r="E32" s="63"/>
    </row>
    <row r="33" spans="1:8" s="375" customFormat="1" ht="33.75" hidden="1" customHeight="1" x14ac:dyDescent="0.2">
      <c r="A33" s="20"/>
      <c r="B33" s="20"/>
      <c r="C33" s="63"/>
      <c r="D33" s="63"/>
      <c r="E33" s="63"/>
    </row>
    <row r="34" spans="1:8" s="375" customFormat="1" ht="35.25" hidden="1" customHeight="1" x14ac:dyDescent="0.2">
      <c r="A34" s="20"/>
      <c r="B34" s="20"/>
      <c r="C34" s="63"/>
      <c r="D34" s="63"/>
      <c r="E34" s="63"/>
    </row>
    <row r="35" spans="1:8" s="375" customFormat="1" ht="36" hidden="1" customHeight="1" x14ac:dyDescent="0.2">
      <c r="A35" s="20"/>
      <c r="B35" s="20"/>
      <c r="C35" s="476"/>
      <c r="D35" s="476"/>
      <c r="E35" s="476"/>
    </row>
    <row r="36" spans="1:8" s="375" customFormat="1" ht="41.25" hidden="1" customHeight="1" x14ac:dyDescent="0.2">
      <c r="A36" s="20"/>
      <c r="B36" s="20"/>
      <c r="C36" s="387"/>
      <c r="D36" s="386"/>
      <c r="E36" s="11"/>
    </row>
    <row r="37" spans="1:8" s="375" customFormat="1" ht="42" hidden="1" customHeight="1" x14ac:dyDescent="0.2">
      <c r="A37" s="20"/>
      <c r="B37" s="20"/>
      <c r="C37" s="382"/>
      <c r="D37" s="382"/>
      <c r="E37" s="382"/>
    </row>
    <row r="38" spans="1:8" s="375" customFormat="1" ht="41.25" hidden="1" customHeight="1" x14ac:dyDescent="0.2">
      <c r="A38" s="20"/>
      <c r="B38" s="21"/>
      <c r="C38" s="385"/>
      <c r="D38" s="385"/>
      <c r="E38" s="384"/>
      <c r="H38" s="22"/>
    </row>
    <row r="39" spans="1:8" s="375" customFormat="1" ht="28.5" hidden="1" customHeight="1" thickBot="1" x14ac:dyDescent="0.25">
      <c r="A39" s="20"/>
      <c r="B39" s="21"/>
      <c r="C39" s="477"/>
      <c r="D39" s="477"/>
      <c r="E39" s="477"/>
      <c r="F39" s="380"/>
      <c r="G39" s="380"/>
      <c r="H39" s="380"/>
    </row>
    <row r="40" spans="1:8" s="375" customFormat="1" ht="51" hidden="1" customHeight="1" x14ac:dyDescent="0.2">
      <c r="A40" s="20"/>
      <c r="B40" s="21"/>
      <c r="C40" s="383"/>
      <c r="D40" s="62"/>
      <c r="E40" s="477"/>
      <c r="F40" s="382"/>
      <c r="G40" s="475"/>
      <c r="H40" s="380"/>
    </row>
    <row r="41" spans="1:8" s="375" customFormat="1" ht="36.75" hidden="1" customHeight="1" thickBot="1" x14ac:dyDescent="0.25">
      <c r="A41" s="20"/>
      <c r="B41" s="21"/>
      <c r="C41" s="382"/>
      <c r="D41" s="382"/>
      <c r="E41" s="381"/>
      <c r="F41" s="380"/>
      <c r="G41" s="475"/>
      <c r="H41" s="380"/>
    </row>
    <row r="42" spans="1:8" s="375" customFormat="1" ht="67.5" hidden="1" customHeight="1" thickBot="1" x14ac:dyDescent="0.25">
      <c r="A42" s="20"/>
      <c r="B42" s="21"/>
      <c r="C42" s="363"/>
      <c r="D42" s="63"/>
      <c r="E42" s="19"/>
      <c r="F42" s="380"/>
      <c r="G42" s="380"/>
      <c r="H42" s="380"/>
    </row>
    <row r="43" spans="1:8" s="375" customFormat="1" ht="41.25" hidden="1" customHeight="1" thickBot="1" x14ac:dyDescent="0.25">
      <c r="A43" s="20"/>
      <c r="B43" s="21"/>
      <c r="C43" s="477"/>
      <c r="D43" s="477"/>
      <c r="E43" s="379"/>
    </row>
    <row r="44" spans="1:8" s="375" customFormat="1" ht="42.75" hidden="1" customHeight="1" x14ac:dyDescent="0.2">
      <c r="A44" s="20"/>
      <c r="B44" s="21"/>
      <c r="C44" s="476"/>
      <c r="D44" s="11"/>
      <c r="E44" s="11"/>
      <c r="F44" s="378"/>
    </row>
    <row r="45" spans="1:8" s="375" customFormat="1" ht="51.75" hidden="1" customHeight="1" thickBot="1" x14ac:dyDescent="0.25">
      <c r="A45" s="20"/>
      <c r="B45" s="21"/>
      <c r="C45" s="11"/>
      <c r="D45" s="11"/>
      <c r="E45" s="67"/>
    </row>
    <row r="46" spans="1:8" s="375" customFormat="1" ht="45" hidden="1" customHeight="1" x14ac:dyDescent="0.2">
      <c r="A46" s="20"/>
      <c r="B46" s="21"/>
      <c r="C46" s="377"/>
      <c r="D46" s="377"/>
      <c r="E46" s="11"/>
    </row>
    <row r="47" spans="1:8" s="375" customFormat="1" ht="54.75" hidden="1" customHeight="1" x14ac:dyDescent="0.2">
      <c r="A47" s="20"/>
      <c r="B47" s="21"/>
      <c r="C47" s="374"/>
      <c r="D47" s="374"/>
      <c r="E47" s="11"/>
    </row>
    <row r="48" spans="1:8" s="375" customFormat="1" ht="64.5" hidden="1" customHeight="1" x14ac:dyDescent="0.2">
      <c r="A48" s="20"/>
      <c r="B48" s="21"/>
      <c r="C48" s="4"/>
      <c r="D48" s="4"/>
      <c r="E48" s="376"/>
    </row>
    <row r="49" spans="1:5" s="375" customFormat="1" ht="66" hidden="1" customHeight="1" x14ac:dyDescent="0.2">
      <c r="A49" s="20"/>
      <c r="B49" s="21"/>
      <c r="C49" s="31" t="s">
        <v>163</v>
      </c>
      <c r="D49" s="31"/>
      <c r="E49" s="31" t="s">
        <v>162</v>
      </c>
    </row>
    <row r="50" spans="1:5" ht="75.75" hidden="1" customHeight="1" x14ac:dyDescent="0.2">
      <c r="C50" s="479"/>
      <c r="D50" s="479"/>
      <c r="E50" s="374"/>
    </row>
    <row r="51" spans="1:5" ht="42" hidden="1" customHeight="1" x14ac:dyDescent="0.2">
      <c r="A51" s="332"/>
      <c r="C51" s="373"/>
      <c r="D51" s="372"/>
      <c r="E51" s="371"/>
    </row>
    <row r="52" spans="1:5" ht="28.5" hidden="1" customHeight="1" x14ac:dyDescent="0.2">
      <c r="A52" s="332"/>
      <c r="C52" s="369"/>
      <c r="D52" s="370"/>
      <c r="E52" s="371"/>
    </row>
    <row r="53" spans="1:5" ht="24.75" hidden="1" customHeight="1" x14ac:dyDescent="0.2">
      <c r="A53" s="332"/>
      <c r="C53" s="369"/>
      <c r="D53" s="370"/>
    </row>
    <row r="54" spans="1:5" ht="39" hidden="1" customHeight="1" x14ac:dyDescent="0.2">
      <c r="A54" s="332"/>
      <c r="C54" s="369"/>
      <c r="D54" s="368"/>
      <c r="E54" s="367"/>
    </row>
    <row r="55" spans="1:5" ht="12.75" hidden="1" x14ac:dyDescent="0.2">
      <c r="A55" s="332"/>
      <c r="C55" s="366"/>
      <c r="D55" s="366"/>
      <c r="E55" s="366"/>
    </row>
    <row r="56" spans="1:5" hidden="1" x14ac:dyDescent="0.2"/>
    <row r="57" spans="1:5" hidden="1" x14ac:dyDescent="0.2"/>
    <row r="58" spans="1:5" ht="18.75" hidden="1" customHeight="1" x14ac:dyDescent="0.2">
      <c r="A58" s="332"/>
      <c r="C58" s="365"/>
      <c r="D58" s="364"/>
    </row>
    <row r="59" spans="1:5" ht="12.75" hidden="1" x14ac:dyDescent="0.2">
      <c r="A59" s="332"/>
    </row>
    <row r="60" spans="1:5" hidden="1" x14ac:dyDescent="0.2">
      <c r="A60" s="332"/>
      <c r="C60" s="363"/>
      <c r="D60" s="11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332"/>
    </row>
    <row r="65" spans="1:11" hidden="1" x14ac:dyDescent="0.2">
      <c r="A65" s="332"/>
      <c r="C65" s="362"/>
      <c r="D65" s="362"/>
      <c r="E65" s="362"/>
    </row>
    <row r="66" spans="1:11" hidden="1" x14ac:dyDescent="0.2"/>
    <row r="67" spans="1:11" hidden="1" x14ac:dyDescent="0.2"/>
    <row r="68" spans="1:11" hidden="1" x14ac:dyDescent="0.2">
      <c r="A68" s="332"/>
      <c r="C68" s="361"/>
      <c r="D68" s="361"/>
      <c r="E68" s="360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5" spans="1:11" ht="28.5" x14ac:dyDescent="0.2">
      <c r="D75" s="336" t="s">
        <v>242</v>
      </c>
      <c r="E75" s="336" t="s">
        <v>241</v>
      </c>
    </row>
    <row r="76" spans="1:11" ht="21.75" customHeight="1" x14ac:dyDescent="0.2">
      <c r="C76" s="345" t="s">
        <v>161</v>
      </c>
      <c r="D76" s="359" t="s">
        <v>160</v>
      </c>
      <c r="E76" s="345" t="s">
        <v>159</v>
      </c>
    </row>
    <row r="77" spans="1:11" s="344" customFormat="1" ht="28.5" x14ac:dyDescent="0.2">
      <c r="A77" s="358"/>
      <c r="B77" s="478"/>
      <c r="C77" s="357" t="s">
        <v>158</v>
      </c>
      <c r="D77" s="357" t="s">
        <v>157</v>
      </c>
      <c r="E77" s="357" t="s">
        <v>157</v>
      </c>
    </row>
    <row r="78" spans="1:11" ht="16.5" x14ac:dyDescent="0.25">
      <c r="C78" s="356" t="s">
        <v>156</v>
      </c>
      <c r="D78" s="355"/>
      <c r="E78" s="354" t="s">
        <v>155</v>
      </c>
    </row>
    <row r="79" spans="1:11" s="345" customFormat="1" ht="15.75" x14ac:dyDescent="0.2">
      <c r="A79" s="353"/>
      <c r="B79" s="352"/>
      <c r="C79" s="351" t="s">
        <v>154</v>
      </c>
      <c r="D79" s="350"/>
      <c r="E79" s="350"/>
      <c r="F79" s="349"/>
      <c r="G79" s="349"/>
      <c r="H79" s="349"/>
      <c r="I79" s="349"/>
      <c r="J79" s="349"/>
      <c r="K79" s="349"/>
    </row>
    <row r="80" spans="1:11" ht="16.5" x14ac:dyDescent="0.2">
      <c r="B80" s="478"/>
      <c r="C80" s="347" t="s">
        <v>153</v>
      </c>
      <c r="D80" s="348"/>
      <c r="E80" s="347" t="s">
        <v>153</v>
      </c>
    </row>
    <row r="81" spans="1:8" s="345" customFormat="1" x14ac:dyDescent="0.2">
      <c r="A81" s="334"/>
      <c r="B81" s="574" t="s">
        <v>152</v>
      </c>
      <c r="C81" s="574"/>
      <c r="D81" s="346" t="s">
        <v>151</v>
      </c>
      <c r="E81" s="344" t="s">
        <v>150</v>
      </c>
      <c r="F81" s="332"/>
      <c r="G81" s="332"/>
      <c r="H81" s="332"/>
    </row>
    <row r="82" spans="1:8" x14ac:dyDescent="0.2">
      <c r="C82" s="344" t="s">
        <v>149</v>
      </c>
      <c r="E82" s="344" t="s">
        <v>148</v>
      </c>
    </row>
    <row r="83" spans="1:8" ht="33" customHeight="1" x14ac:dyDescent="0.2">
      <c r="C83" s="549" t="s">
        <v>147</v>
      </c>
      <c r="D83" s="550"/>
      <c r="E83" s="551"/>
    </row>
    <row r="84" spans="1:8" x14ac:dyDescent="0.2">
      <c r="C84" s="345" t="s">
        <v>146</v>
      </c>
      <c r="D84" s="344" t="s">
        <v>145</v>
      </c>
    </row>
    <row r="85" spans="1:8" x14ac:dyDescent="0.2">
      <c r="C85" s="554" t="s">
        <v>144</v>
      </c>
      <c r="D85" s="554"/>
      <c r="E85" s="554"/>
    </row>
    <row r="87" spans="1:8" ht="16.5" customHeight="1" x14ac:dyDescent="0.2">
      <c r="C87" s="552" t="s">
        <v>143</v>
      </c>
      <c r="D87" s="553"/>
      <c r="E87" s="343" t="s">
        <v>142</v>
      </c>
    </row>
    <row r="88" spans="1:8" ht="30" x14ac:dyDescent="0.2">
      <c r="C88" s="342"/>
      <c r="D88" s="343" t="s">
        <v>240</v>
      </c>
      <c r="E88" s="342"/>
    </row>
    <row r="89" spans="1:8" ht="15" x14ac:dyDescent="0.2">
      <c r="C89" s="341" t="s">
        <v>141</v>
      </c>
      <c r="D89" s="341" t="s">
        <v>140</v>
      </c>
      <c r="E89" s="341" t="s">
        <v>139</v>
      </c>
    </row>
    <row r="90" spans="1:8" ht="15" x14ac:dyDescent="0.2">
      <c r="C90" s="341" t="s">
        <v>138</v>
      </c>
      <c r="D90" s="340"/>
      <c r="E90" s="340" t="s">
        <v>137</v>
      </c>
    </row>
    <row r="91" spans="1:8" x14ac:dyDescent="0.2">
      <c r="C91" s="339" t="s">
        <v>136</v>
      </c>
      <c r="D91" s="339" t="s">
        <v>135</v>
      </c>
      <c r="E91" s="339" t="s">
        <v>134</v>
      </c>
    </row>
    <row r="92" spans="1:8" x14ac:dyDescent="0.2">
      <c r="C92" s="336"/>
      <c r="D92" s="336"/>
      <c r="E92" s="336"/>
    </row>
    <row r="93" spans="1:8" ht="42.75" x14ac:dyDescent="0.2">
      <c r="C93" s="338" t="s">
        <v>133</v>
      </c>
      <c r="D93" s="338" t="s">
        <v>132</v>
      </c>
      <c r="E93" s="338" t="s">
        <v>131</v>
      </c>
    </row>
    <row r="94" spans="1:8" ht="15" x14ac:dyDescent="0.2">
      <c r="C94" s="337" t="s">
        <v>130</v>
      </c>
      <c r="D94" s="336"/>
      <c r="E94" s="336"/>
    </row>
    <row r="97" spans="4:4" x14ac:dyDescent="0.2">
      <c r="D97" s="335"/>
    </row>
  </sheetData>
  <mergeCells count="30">
    <mergeCell ref="B81:C81"/>
    <mergeCell ref="D28:E28"/>
    <mergeCell ref="A14:A15"/>
    <mergeCell ref="C32:D32"/>
    <mergeCell ref="A17:A18"/>
    <mergeCell ref="E17:E18"/>
    <mergeCell ref="C17:C18"/>
    <mergeCell ref="A23:A24"/>
    <mergeCell ref="D17:D18"/>
    <mergeCell ref="H7:H8"/>
    <mergeCell ref="A8:A9"/>
    <mergeCell ref="G9:G11"/>
    <mergeCell ref="A11:A12"/>
    <mergeCell ref="G14:G16"/>
    <mergeCell ref="D5:D6"/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D29:E29"/>
    <mergeCell ref="E5:E6"/>
    <mergeCell ref="A5:A6"/>
    <mergeCell ref="C5:C6"/>
    <mergeCell ref="A26:B26"/>
    <mergeCell ref="A20:A21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abSelected="1" topLeftCell="A16" zoomScaleNormal="100" workbookViewId="0">
      <selection activeCell="G30" sqref="G28:G30"/>
    </sheetView>
  </sheetViews>
  <sheetFormatPr defaultColWidth="9.140625" defaultRowHeight="12.75" x14ac:dyDescent="0.2"/>
  <cols>
    <col min="1" max="1" width="13.7109375" style="118" customWidth="1"/>
    <col min="2" max="2" width="10" style="118" customWidth="1"/>
    <col min="3" max="3" width="8.7109375" style="118" customWidth="1"/>
    <col min="4" max="4" width="18" style="118" customWidth="1"/>
    <col min="5" max="5" width="39.28515625" style="118" customWidth="1"/>
    <col min="6" max="6" width="43.85546875" style="118" customWidth="1"/>
    <col min="7" max="10" width="9.140625" style="119"/>
    <col min="11" max="16384" width="9.140625" style="118"/>
  </cols>
  <sheetData>
    <row r="1" spans="1:12" s="120" customFormat="1" ht="19.5" customHeight="1" x14ac:dyDescent="0.3">
      <c r="A1" s="589" t="s">
        <v>56</v>
      </c>
      <c r="B1" s="589"/>
      <c r="C1" s="589"/>
      <c r="D1" s="589"/>
      <c r="E1" s="589"/>
      <c r="F1" s="589"/>
      <c r="G1" s="121"/>
      <c r="H1" s="121"/>
      <c r="I1" s="121"/>
      <c r="J1" s="121"/>
    </row>
    <row r="2" spans="1:12" s="120" customFormat="1" ht="15.75" customHeight="1" thickBot="1" x14ac:dyDescent="0.25">
      <c r="A2" s="590" t="str">
        <f>"THỜI KHÓA BIỂU VĂN HÓA TỪ NGÀY "&amp;DAY(A8)&amp;"/"&amp;MONTH(A8)&amp;"/"&amp;YEAR(A8)&amp;"  ĐẾN NGÀY "&amp;DAY(A46)&amp;"/"&amp;MONTH(A46)&amp;"/"&amp;YEAR(A46)</f>
        <v>THỜI KHÓA BIỂU VĂN HÓA TỪ NGÀY 28/12/2020  ĐẾN NGÀY 3/1/2021</v>
      </c>
      <c r="B2" s="590"/>
      <c r="C2" s="590"/>
      <c r="D2" s="590"/>
      <c r="E2" s="590"/>
      <c r="F2" s="590"/>
      <c r="G2" s="121"/>
      <c r="H2" s="121"/>
      <c r="I2" s="121"/>
      <c r="J2" s="121"/>
    </row>
    <row r="3" spans="1:12" s="151" customFormat="1" ht="30.75" customHeight="1" thickBot="1" x14ac:dyDescent="0.3">
      <c r="A3" s="155" t="s">
        <v>90</v>
      </c>
      <c r="B3" s="256" t="s">
        <v>95</v>
      </c>
      <c r="C3" s="154" t="s">
        <v>55</v>
      </c>
      <c r="D3" s="153" t="s">
        <v>54</v>
      </c>
      <c r="E3" s="290" t="s">
        <v>121</v>
      </c>
      <c r="F3" s="257" t="s">
        <v>101</v>
      </c>
      <c r="G3" s="152"/>
      <c r="H3" s="152"/>
      <c r="I3" s="152"/>
      <c r="J3" s="152"/>
    </row>
    <row r="4" spans="1:12" s="146" customFormat="1" ht="12.75" customHeight="1" x14ac:dyDescent="0.2">
      <c r="A4" s="583" t="s">
        <v>0</v>
      </c>
      <c r="B4" s="583" t="s">
        <v>96</v>
      </c>
      <c r="C4" s="673">
        <v>1</v>
      </c>
      <c r="D4" s="674" t="s">
        <v>58</v>
      </c>
      <c r="E4" s="675" t="s">
        <v>232</v>
      </c>
      <c r="F4" s="676" t="s">
        <v>231</v>
      </c>
      <c r="G4" s="149"/>
      <c r="H4" s="147"/>
      <c r="I4" s="149"/>
      <c r="J4" s="149"/>
      <c r="L4" s="145"/>
    </row>
    <row r="5" spans="1:12" s="146" customFormat="1" ht="12.75" customHeight="1" x14ac:dyDescent="0.2">
      <c r="A5" s="584"/>
      <c r="B5" s="584"/>
      <c r="C5" s="677">
        <v>2</v>
      </c>
      <c r="D5" s="678" t="s">
        <v>59</v>
      </c>
      <c r="E5" s="675" t="s">
        <v>232</v>
      </c>
      <c r="F5" s="676" t="s">
        <v>231</v>
      </c>
      <c r="G5" s="149"/>
      <c r="H5" s="147"/>
      <c r="I5" s="149"/>
      <c r="J5" s="149"/>
      <c r="L5" s="145"/>
    </row>
    <row r="6" spans="1:12" s="146" customFormat="1" ht="12.75" customHeight="1" x14ac:dyDescent="0.2">
      <c r="A6" s="584"/>
      <c r="B6" s="584"/>
      <c r="C6" s="677">
        <v>3</v>
      </c>
      <c r="D6" s="678" t="s">
        <v>60</v>
      </c>
      <c r="E6" s="676" t="s">
        <v>231</v>
      </c>
      <c r="F6" s="676" t="s">
        <v>232</v>
      </c>
      <c r="G6" s="149"/>
      <c r="H6" s="147"/>
      <c r="I6" s="149"/>
      <c r="J6" s="149"/>
      <c r="L6" s="148"/>
    </row>
    <row r="7" spans="1:12" s="146" customFormat="1" ht="12.75" customHeight="1" x14ac:dyDescent="0.2">
      <c r="A7" s="585"/>
      <c r="B7" s="584"/>
      <c r="C7" s="677">
        <v>4</v>
      </c>
      <c r="D7" s="678" t="s">
        <v>61</v>
      </c>
      <c r="E7" s="676" t="s">
        <v>231</v>
      </c>
      <c r="F7" s="676" t="s">
        <v>232</v>
      </c>
      <c r="G7" s="149"/>
      <c r="H7" s="147"/>
      <c r="I7" s="149"/>
      <c r="J7" s="149"/>
      <c r="L7" s="148"/>
    </row>
    <row r="8" spans="1:12" s="146" customFormat="1" ht="12.75" customHeight="1" thickBot="1" x14ac:dyDescent="0.25">
      <c r="A8" s="223">
        <v>44193</v>
      </c>
      <c r="B8" s="679"/>
      <c r="C8" s="680">
        <v>5</v>
      </c>
      <c r="D8" s="681" t="s">
        <v>63</v>
      </c>
      <c r="E8" s="675"/>
      <c r="F8" s="682" t="s">
        <v>276</v>
      </c>
      <c r="G8" s="149"/>
      <c r="H8" s="147"/>
      <c r="I8" s="149"/>
      <c r="J8" s="149"/>
      <c r="L8" s="150"/>
    </row>
    <row r="9" spans="1:12" s="146" customFormat="1" ht="12.75" customHeight="1" x14ac:dyDescent="0.2">
      <c r="A9" s="583" t="s">
        <v>6</v>
      </c>
      <c r="B9" s="583" t="s">
        <v>96</v>
      </c>
      <c r="C9" s="683">
        <v>1</v>
      </c>
      <c r="D9" s="674" t="s">
        <v>58</v>
      </c>
      <c r="E9" s="684" t="s">
        <v>234</v>
      </c>
      <c r="F9" s="676" t="s">
        <v>235</v>
      </c>
      <c r="G9" s="149"/>
      <c r="H9" s="147"/>
      <c r="I9" s="149"/>
      <c r="J9" s="149"/>
    </row>
    <row r="10" spans="1:12" s="146" customFormat="1" ht="12.75" customHeight="1" x14ac:dyDescent="0.2">
      <c r="A10" s="584"/>
      <c r="B10" s="584"/>
      <c r="C10" s="685">
        <v>2</v>
      </c>
      <c r="D10" s="678" t="s">
        <v>59</v>
      </c>
      <c r="E10" s="686" t="s">
        <v>234</v>
      </c>
      <c r="F10" s="676" t="s">
        <v>235</v>
      </c>
      <c r="G10" s="149"/>
      <c r="H10" s="147"/>
      <c r="I10" s="149"/>
      <c r="J10" s="149"/>
    </row>
    <row r="11" spans="1:12" s="146" customFormat="1" ht="12.75" customHeight="1" x14ac:dyDescent="0.2">
      <c r="A11" s="584"/>
      <c r="B11" s="584"/>
      <c r="C11" s="685">
        <v>3</v>
      </c>
      <c r="D11" s="678" t="s">
        <v>60</v>
      </c>
      <c r="E11" s="676" t="s">
        <v>235</v>
      </c>
      <c r="F11" s="676" t="s">
        <v>233</v>
      </c>
      <c r="G11" s="149"/>
      <c r="H11" s="147"/>
      <c r="I11" s="149"/>
      <c r="J11" s="149"/>
    </row>
    <row r="12" spans="1:12" s="146" customFormat="1" ht="12.75" customHeight="1" x14ac:dyDescent="0.2">
      <c r="A12" s="585"/>
      <c r="B12" s="584"/>
      <c r="C12" s="685">
        <v>4</v>
      </c>
      <c r="D12" s="678" t="s">
        <v>61</v>
      </c>
      <c r="E12" s="676" t="s">
        <v>235</v>
      </c>
      <c r="F12" s="676" t="s">
        <v>233</v>
      </c>
      <c r="G12" s="149"/>
      <c r="H12" s="147"/>
      <c r="I12" s="149"/>
      <c r="J12" s="149"/>
    </row>
    <row r="13" spans="1:12" s="146" customFormat="1" ht="12.75" customHeight="1" thickBot="1" x14ac:dyDescent="0.25">
      <c r="A13" s="687">
        <f>A8+1</f>
        <v>44194</v>
      </c>
      <c r="B13" s="679"/>
      <c r="C13" s="688">
        <v>5</v>
      </c>
      <c r="D13" s="689" t="s">
        <v>63</v>
      </c>
      <c r="E13" s="690"/>
      <c r="F13" s="690"/>
      <c r="G13" s="149"/>
      <c r="H13" s="147"/>
      <c r="I13" s="149"/>
      <c r="J13" s="149"/>
    </row>
    <row r="14" spans="1:12" s="146" customFormat="1" ht="12.75" customHeight="1" x14ac:dyDescent="0.2">
      <c r="A14" s="583" t="s">
        <v>5</v>
      </c>
      <c r="B14" s="583" t="s">
        <v>117</v>
      </c>
      <c r="C14" s="673">
        <v>1</v>
      </c>
      <c r="D14" s="691" t="s">
        <v>97</v>
      </c>
      <c r="E14" s="692" t="s">
        <v>229</v>
      </c>
      <c r="F14" s="676" t="s">
        <v>230</v>
      </c>
      <c r="G14" s="149"/>
      <c r="H14" s="147"/>
      <c r="I14" s="149"/>
      <c r="J14" s="149"/>
    </row>
    <row r="15" spans="1:12" s="146" customFormat="1" ht="12.75" customHeight="1" x14ac:dyDescent="0.2">
      <c r="A15" s="584"/>
      <c r="B15" s="584"/>
      <c r="C15" s="677">
        <v>2</v>
      </c>
      <c r="D15" s="693" t="s">
        <v>98</v>
      </c>
      <c r="E15" s="694" t="s">
        <v>229</v>
      </c>
      <c r="F15" s="676" t="s">
        <v>230</v>
      </c>
      <c r="G15" s="149"/>
      <c r="H15" s="147"/>
      <c r="I15" s="149"/>
      <c r="J15" s="149"/>
    </row>
    <row r="16" spans="1:12" s="146" customFormat="1" ht="12.75" customHeight="1" x14ac:dyDescent="0.2">
      <c r="A16" s="584"/>
      <c r="B16" s="584"/>
      <c r="C16" s="677">
        <v>3</v>
      </c>
      <c r="D16" s="693" t="s">
        <v>99</v>
      </c>
      <c r="E16" s="694" t="s">
        <v>230</v>
      </c>
      <c r="F16" s="676" t="s">
        <v>229</v>
      </c>
      <c r="G16" s="149"/>
      <c r="H16" s="147"/>
      <c r="I16" s="149"/>
      <c r="J16" s="149"/>
    </row>
    <row r="17" spans="1:10" s="146" customFormat="1" ht="12.75" customHeight="1" x14ac:dyDescent="0.2">
      <c r="A17" s="584"/>
      <c r="B17" s="584"/>
      <c r="C17" s="677">
        <v>4</v>
      </c>
      <c r="D17" s="693" t="s">
        <v>100</v>
      </c>
      <c r="E17" s="694" t="s">
        <v>230</v>
      </c>
      <c r="F17" s="676" t="s">
        <v>229</v>
      </c>
      <c r="G17" s="149"/>
      <c r="H17" s="147"/>
      <c r="I17" s="149"/>
      <c r="J17" s="149"/>
    </row>
    <row r="18" spans="1:10" s="146" customFormat="1" ht="12.75" customHeight="1" thickBot="1" x14ac:dyDescent="0.25">
      <c r="A18" s="584"/>
      <c r="B18" s="679"/>
      <c r="C18" s="677">
        <v>5</v>
      </c>
      <c r="D18" s="695" t="s">
        <v>108</v>
      </c>
      <c r="E18" s="694" t="s">
        <v>230</v>
      </c>
      <c r="F18" s="676" t="s">
        <v>229</v>
      </c>
      <c r="G18" s="149"/>
      <c r="H18" s="147"/>
      <c r="I18" s="149"/>
      <c r="J18" s="149"/>
    </row>
    <row r="19" spans="1:10" s="146" customFormat="1" ht="12.75" customHeight="1" x14ac:dyDescent="0.2">
      <c r="A19" s="584"/>
      <c r="B19" s="696" t="s">
        <v>116</v>
      </c>
      <c r="C19" s="673">
        <v>1</v>
      </c>
      <c r="D19" s="697" t="s">
        <v>58</v>
      </c>
      <c r="E19" s="698" t="s">
        <v>229</v>
      </c>
      <c r="F19" s="698" t="s">
        <v>230</v>
      </c>
      <c r="G19" s="147"/>
      <c r="H19" s="147"/>
      <c r="I19" s="147"/>
      <c r="J19" s="147"/>
    </row>
    <row r="20" spans="1:10" s="146" customFormat="1" ht="12.75" customHeight="1" x14ac:dyDescent="0.2">
      <c r="A20" s="584"/>
      <c r="B20" s="699"/>
      <c r="C20" s="677">
        <v>2</v>
      </c>
      <c r="D20" s="678" t="s">
        <v>59</v>
      </c>
      <c r="E20" s="676" t="s">
        <v>229</v>
      </c>
      <c r="F20" s="676" t="s">
        <v>230</v>
      </c>
      <c r="G20" s="147"/>
      <c r="H20" s="147"/>
      <c r="I20" s="147"/>
      <c r="J20" s="147"/>
    </row>
    <row r="21" spans="1:10" s="146" customFormat="1" ht="12.75" customHeight="1" x14ac:dyDescent="0.2">
      <c r="A21" s="584"/>
      <c r="B21" s="699"/>
      <c r="C21" s="677">
        <v>3</v>
      </c>
      <c r="D21" s="678" t="s">
        <v>60</v>
      </c>
      <c r="E21" s="676" t="s">
        <v>230</v>
      </c>
      <c r="F21" s="676" t="s">
        <v>229</v>
      </c>
      <c r="G21" s="147"/>
      <c r="H21" s="147"/>
      <c r="I21" s="147"/>
      <c r="J21" s="147"/>
    </row>
    <row r="22" spans="1:10" s="146" customFormat="1" ht="12.75" customHeight="1" x14ac:dyDescent="0.2">
      <c r="A22" s="584"/>
      <c r="B22" s="699"/>
      <c r="C22" s="677">
        <v>4</v>
      </c>
      <c r="D22" s="678" t="s">
        <v>61</v>
      </c>
      <c r="E22" s="676" t="s">
        <v>230</v>
      </c>
      <c r="F22" s="676" t="s">
        <v>229</v>
      </c>
      <c r="G22" s="147"/>
      <c r="H22" s="147"/>
      <c r="I22" s="147"/>
      <c r="J22" s="147"/>
    </row>
    <row r="23" spans="1:10" s="146" customFormat="1" ht="12.75" customHeight="1" thickBot="1" x14ac:dyDescent="0.25">
      <c r="A23" s="700">
        <f>A13+1</f>
        <v>44195</v>
      </c>
      <c r="B23" s="701"/>
      <c r="C23" s="680">
        <v>5</v>
      </c>
      <c r="D23" s="681" t="s">
        <v>63</v>
      </c>
      <c r="E23" s="702"/>
      <c r="F23" s="702"/>
      <c r="G23" s="147"/>
      <c r="H23" s="147"/>
      <c r="I23" s="147"/>
      <c r="J23" s="147"/>
    </row>
    <row r="24" spans="1:10" s="146" customFormat="1" ht="12.75" customHeight="1" x14ac:dyDescent="0.2">
      <c r="A24" s="583" t="s">
        <v>1</v>
      </c>
      <c r="B24" s="586" t="s">
        <v>109</v>
      </c>
      <c r="C24" s="673">
        <v>1</v>
      </c>
      <c r="D24" s="691" t="s">
        <v>97</v>
      </c>
      <c r="E24" s="675" t="s">
        <v>232</v>
      </c>
      <c r="F24" s="698" t="s">
        <v>231</v>
      </c>
      <c r="G24" s="147"/>
      <c r="H24" s="147"/>
      <c r="I24" s="147"/>
      <c r="J24" s="147"/>
    </row>
    <row r="25" spans="1:10" s="146" customFormat="1" ht="12.75" customHeight="1" x14ac:dyDescent="0.2">
      <c r="A25" s="584"/>
      <c r="B25" s="587"/>
      <c r="C25" s="677">
        <v>2</v>
      </c>
      <c r="D25" s="693" t="s">
        <v>98</v>
      </c>
      <c r="E25" s="676" t="s">
        <v>232</v>
      </c>
      <c r="F25" s="676" t="s">
        <v>231</v>
      </c>
      <c r="G25" s="147"/>
      <c r="H25" s="147"/>
      <c r="I25" s="147"/>
      <c r="J25" s="147"/>
    </row>
    <row r="26" spans="1:10" s="146" customFormat="1" ht="12.75" customHeight="1" x14ac:dyDescent="0.2">
      <c r="A26" s="584"/>
      <c r="B26" s="587"/>
      <c r="C26" s="677">
        <v>3</v>
      </c>
      <c r="D26" s="693" t="s">
        <v>99</v>
      </c>
      <c r="E26" s="676" t="s">
        <v>231</v>
      </c>
      <c r="F26" s="676" t="s">
        <v>232</v>
      </c>
      <c r="G26" s="147"/>
      <c r="H26" s="147"/>
      <c r="I26" s="147"/>
      <c r="J26" s="147"/>
    </row>
    <row r="27" spans="1:10" s="146" customFormat="1" ht="12.75" customHeight="1" x14ac:dyDescent="0.2">
      <c r="A27" s="584"/>
      <c r="B27" s="587"/>
      <c r="C27" s="677">
        <v>4</v>
      </c>
      <c r="D27" s="703" t="s">
        <v>100</v>
      </c>
      <c r="E27" s="676" t="s">
        <v>231</v>
      </c>
      <c r="F27" s="676" t="s">
        <v>232</v>
      </c>
      <c r="G27" s="147"/>
      <c r="H27" s="147"/>
      <c r="I27" s="147"/>
      <c r="J27" s="147"/>
    </row>
    <row r="28" spans="1:10" s="299" customFormat="1" ht="12.75" customHeight="1" thickBot="1" x14ac:dyDescent="0.3">
      <c r="A28" s="584"/>
      <c r="B28" s="588"/>
      <c r="C28" s="304">
        <v>5</v>
      </c>
      <c r="D28" s="310" t="s">
        <v>108</v>
      </c>
      <c r="E28" s="294"/>
      <c r="F28" s="294"/>
      <c r="G28" s="298"/>
      <c r="H28" s="298"/>
      <c r="I28" s="298"/>
      <c r="J28" s="298"/>
    </row>
    <row r="29" spans="1:10" s="299" customFormat="1" ht="12.75" customHeight="1" x14ac:dyDescent="0.25">
      <c r="A29" s="584"/>
      <c r="B29" s="596" t="s">
        <v>96</v>
      </c>
      <c r="C29" s="307">
        <v>1</v>
      </c>
      <c r="D29" s="303" t="s">
        <v>58</v>
      </c>
      <c r="E29" s="291"/>
      <c r="F29" s="291"/>
      <c r="G29" s="298"/>
      <c r="H29" s="300"/>
      <c r="I29" s="298"/>
      <c r="J29" s="298"/>
    </row>
    <row r="30" spans="1:10" s="299" customFormat="1" ht="12.75" customHeight="1" x14ac:dyDescent="0.25">
      <c r="A30" s="584"/>
      <c r="B30" s="597"/>
      <c r="C30" s="308">
        <v>2</v>
      </c>
      <c r="D30" s="305" t="s">
        <v>59</v>
      </c>
      <c r="E30" s="292"/>
      <c r="F30" s="292"/>
      <c r="G30" s="298"/>
      <c r="H30" s="300"/>
      <c r="I30" s="298"/>
      <c r="J30" s="298"/>
    </row>
    <row r="31" spans="1:10" s="299" customFormat="1" ht="12.75" customHeight="1" x14ac:dyDescent="0.25">
      <c r="A31" s="584"/>
      <c r="B31" s="597"/>
      <c r="C31" s="308">
        <v>3</v>
      </c>
      <c r="D31" s="305" t="s">
        <v>60</v>
      </c>
      <c r="E31" s="291"/>
      <c r="F31" s="292"/>
      <c r="G31" s="298"/>
      <c r="H31" s="300"/>
      <c r="I31" s="298"/>
      <c r="J31" s="298"/>
    </row>
    <row r="32" spans="1:10" s="299" customFormat="1" ht="12.75" customHeight="1" x14ac:dyDescent="0.25">
      <c r="A32" s="584"/>
      <c r="B32" s="597"/>
      <c r="C32" s="308">
        <v>4</v>
      </c>
      <c r="D32" s="305" t="s">
        <v>61</v>
      </c>
      <c r="E32" s="292"/>
      <c r="F32" s="292"/>
      <c r="G32" s="298"/>
      <c r="H32" s="300"/>
      <c r="I32" s="298"/>
      <c r="J32" s="298"/>
    </row>
    <row r="33" spans="1:10" s="299" customFormat="1" ht="12.75" customHeight="1" thickBot="1" x14ac:dyDescent="0.3">
      <c r="A33" s="296">
        <f>A23+1</f>
        <v>44196</v>
      </c>
      <c r="B33" s="598"/>
      <c r="C33" s="309">
        <v>5</v>
      </c>
      <c r="D33" s="306" t="s">
        <v>63</v>
      </c>
      <c r="E33" s="292"/>
      <c r="F33" s="292"/>
      <c r="G33" s="298"/>
      <c r="H33" s="300"/>
      <c r="I33" s="298"/>
      <c r="J33" s="298"/>
    </row>
    <row r="34" spans="1:10" s="299" customFormat="1" ht="14.25" customHeight="1" x14ac:dyDescent="0.2">
      <c r="A34" s="583" t="s">
        <v>2</v>
      </c>
      <c r="B34" s="593" t="s">
        <v>96</v>
      </c>
      <c r="C34" s="307">
        <v>1</v>
      </c>
      <c r="D34" s="303" t="s">
        <v>58</v>
      </c>
      <c r="E34" s="482" t="s">
        <v>197</v>
      </c>
      <c r="F34" s="482" t="s">
        <v>197</v>
      </c>
      <c r="G34" s="298"/>
      <c r="H34" s="298"/>
      <c r="I34" s="298"/>
      <c r="J34" s="298"/>
    </row>
    <row r="35" spans="1:10" s="299" customFormat="1" ht="12.75" customHeight="1" x14ac:dyDescent="0.25">
      <c r="A35" s="584"/>
      <c r="B35" s="594"/>
      <c r="C35" s="308">
        <v>2</v>
      </c>
      <c r="D35" s="305" t="s">
        <v>59</v>
      </c>
      <c r="E35" s="292"/>
      <c r="F35" s="292"/>
      <c r="G35" s="298"/>
      <c r="H35" s="298"/>
      <c r="I35" s="298"/>
      <c r="J35" s="298"/>
    </row>
    <row r="36" spans="1:10" s="299" customFormat="1" ht="12.75" customHeight="1" x14ac:dyDescent="0.25">
      <c r="A36" s="584"/>
      <c r="B36" s="594"/>
      <c r="C36" s="308">
        <v>3</v>
      </c>
      <c r="D36" s="305" t="s">
        <v>60</v>
      </c>
      <c r="E36" s="488"/>
      <c r="F36" s="488"/>
      <c r="G36" s="298"/>
      <c r="H36" s="298"/>
      <c r="I36" s="298"/>
      <c r="J36" s="298"/>
    </row>
    <row r="37" spans="1:10" s="299" customFormat="1" ht="12.75" customHeight="1" x14ac:dyDescent="0.25">
      <c r="A37" s="585"/>
      <c r="B37" s="594"/>
      <c r="C37" s="308">
        <v>4</v>
      </c>
      <c r="D37" s="305" t="s">
        <v>61</v>
      </c>
      <c r="E37" s="292"/>
      <c r="F37" s="292"/>
      <c r="G37" s="298"/>
      <c r="H37" s="298"/>
      <c r="I37" s="298"/>
      <c r="J37" s="298"/>
    </row>
    <row r="38" spans="1:10" s="299" customFormat="1" ht="12.75" customHeight="1" thickBot="1" x14ac:dyDescent="0.3">
      <c r="A38" s="295">
        <f>A33+1</f>
        <v>44197</v>
      </c>
      <c r="B38" s="595"/>
      <c r="C38" s="309">
        <v>5</v>
      </c>
      <c r="D38" s="311" t="s">
        <v>67</v>
      </c>
      <c r="E38" s="294"/>
      <c r="F38" s="294"/>
      <c r="G38" s="298"/>
      <c r="H38" s="298"/>
      <c r="I38" s="298"/>
      <c r="J38" s="298"/>
    </row>
    <row r="39" spans="1:10" s="299" customFormat="1" ht="12.75" customHeight="1" x14ac:dyDescent="0.25">
      <c r="A39" s="583" t="s">
        <v>3</v>
      </c>
      <c r="B39" s="586" t="s">
        <v>109</v>
      </c>
      <c r="C39" s="307">
        <v>1</v>
      </c>
      <c r="D39" s="303" t="s">
        <v>97</v>
      </c>
      <c r="E39" s="293"/>
      <c r="F39" s="293"/>
      <c r="G39" s="298"/>
      <c r="H39" s="301"/>
      <c r="I39" s="300"/>
      <c r="J39" s="300"/>
    </row>
    <row r="40" spans="1:10" s="299" customFormat="1" ht="12.75" customHeight="1" x14ac:dyDescent="0.25">
      <c r="A40" s="584"/>
      <c r="B40" s="587"/>
      <c r="C40" s="308">
        <v>2</v>
      </c>
      <c r="D40" s="305" t="s">
        <v>98</v>
      </c>
      <c r="E40" s="292"/>
      <c r="F40" s="292"/>
      <c r="G40" s="298"/>
      <c r="H40" s="301"/>
      <c r="I40" s="300"/>
      <c r="J40" s="300"/>
    </row>
    <row r="41" spans="1:10" s="299" customFormat="1" ht="12.75" customHeight="1" x14ac:dyDescent="0.25">
      <c r="A41" s="585"/>
      <c r="B41" s="587"/>
      <c r="C41" s="308">
        <v>3</v>
      </c>
      <c r="D41" s="305" t="s">
        <v>99</v>
      </c>
      <c r="E41" s="292"/>
      <c r="F41" s="292"/>
      <c r="G41" s="298"/>
      <c r="H41" s="301"/>
      <c r="I41" s="300"/>
      <c r="J41" s="300"/>
    </row>
    <row r="42" spans="1:10" s="299" customFormat="1" ht="12.75" customHeight="1" x14ac:dyDescent="0.25">
      <c r="A42" s="302"/>
      <c r="B42" s="587"/>
      <c r="C42" s="308">
        <v>4</v>
      </c>
      <c r="D42" s="305" t="s">
        <v>100</v>
      </c>
      <c r="E42" s="292"/>
      <c r="F42" s="292"/>
      <c r="G42" s="298"/>
      <c r="H42" s="301"/>
      <c r="I42" s="300"/>
      <c r="J42" s="300"/>
    </row>
    <row r="43" spans="1:10" s="299" customFormat="1" ht="12.75" customHeight="1" thickBot="1" x14ac:dyDescent="0.3">
      <c r="A43" s="297">
        <f>A38+1</f>
        <v>44198</v>
      </c>
      <c r="B43" s="588"/>
      <c r="C43" s="309">
        <v>5</v>
      </c>
      <c r="D43" s="311" t="s">
        <v>108</v>
      </c>
      <c r="E43" s="294"/>
      <c r="F43" s="294"/>
      <c r="G43" s="298"/>
      <c r="H43" s="301"/>
      <c r="I43" s="300"/>
      <c r="J43" s="300"/>
    </row>
    <row r="44" spans="1:10" s="133" customFormat="1" ht="15" hidden="1" customHeight="1" x14ac:dyDescent="0.25">
      <c r="A44" s="591" t="s">
        <v>4</v>
      </c>
      <c r="B44" s="254"/>
      <c r="C44" s="144"/>
      <c r="D44" s="143"/>
      <c r="E44" s="142"/>
      <c r="F44" s="141"/>
      <c r="G44" s="134"/>
      <c r="H44" s="134"/>
      <c r="I44" s="134"/>
      <c r="J44" s="134"/>
    </row>
    <row r="45" spans="1:10" s="133" customFormat="1" ht="4.5" hidden="1" customHeight="1" x14ac:dyDescent="0.25">
      <c r="A45" s="592"/>
      <c r="B45" s="254"/>
      <c r="C45" s="140"/>
      <c r="D45" s="137"/>
      <c r="E45" s="136"/>
      <c r="F45" s="135"/>
      <c r="G45" s="134"/>
      <c r="H45" s="134"/>
      <c r="I45" s="134"/>
      <c r="J45" s="134"/>
    </row>
    <row r="46" spans="1:10" s="133" customFormat="1" ht="23.25" hidden="1" customHeight="1" x14ac:dyDescent="0.25">
      <c r="A46" s="139">
        <f>A43+1</f>
        <v>44199</v>
      </c>
      <c r="B46" s="255"/>
      <c r="C46" s="138"/>
      <c r="D46" s="137"/>
      <c r="E46" s="136"/>
      <c r="F46" s="135"/>
      <c r="G46" s="134"/>
      <c r="H46" s="134"/>
      <c r="I46" s="134"/>
      <c r="J46" s="134"/>
    </row>
    <row r="47" spans="1:10" s="130" customFormat="1" ht="25.5" hidden="1" customHeight="1" x14ac:dyDescent="0.2">
      <c r="A47" s="580" t="s">
        <v>53</v>
      </c>
      <c r="B47" s="581"/>
      <c r="C47" s="581"/>
      <c r="D47" s="582"/>
      <c r="E47" s="132"/>
      <c r="F47" s="132"/>
      <c r="G47" s="131"/>
      <c r="H47" s="131"/>
      <c r="I47" s="131"/>
      <c r="J47" s="131"/>
    </row>
    <row r="48" spans="1:10" s="120" customFormat="1" ht="18.75" x14ac:dyDescent="0.2">
      <c r="D48" s="121"/>
      <c r="E48" s="579"/>
      <c r="F48" s="579"/>
      <c r="G48" s="121"/>
      <c r="H48" s="121"/>
      <c r="I48" s="121"/>
      <c r="J48" s="121"/>
    </row>
    <row r="49" spans="1:10" s="120" customFormat="1" ht="18.75" customHeight="1" x14ac:dyDescent="0.3">
      <c r="D49" s="127"/>
      <c r="E49" s="126"/>
      <c r="F49" s="126"/>
      <c r="G49" s="121"/>
      <c r="H49" s="121"/>
      <c r="I49" s="121"/>
      <c r="J49" s="121"/>
    </row>
    <row r="50" spans="1:10" s="120" customFormat="1" ht="18.75" x14ac:dyDescent="0.2">
      <c r="D50" s="121"/>
      <c r="E50" s="126"/>
      <c r="F50" s="126"/>
      <c r="G50" s="121"/>
      <c r="H50" s="121"/>
      <c r="I50" s="121"/>
      <c r="J50" s="121"/>
    </row>
    <row r="51" spans="1:10" s="120" customFormat="1" ht="24.75" customHeight="1" x14ac:dyDescent="0.2">
      <c r="D51" s="121"/>
      <c r="E51" s="126"/>
      <c r="F51" s="126"/>
      <c r="G51" s="121"/>
      <c r="H51" s="121"/>
      <c r="I51" s="121"/>
      <c r="J51" s="121"/>
    </row>
    <row r="52" spans="1:10" s="120" customFormat="1" ht="25.5" customHeight="1" x14ac:dyDescent="0.2">
      <c r="D52" s="121"/>
      <c r="E52" s="126"/>
      <c r="F52" s="126"/>
      <c r="G52" s="121"/>
      <c r="H52" s="121"/>
      <c r="I52" s="121"/>
      <c r="J52" s="121"/>
    </row>
    <row r="53" spans="1:10" s="120" customFormat="1" x14ac:dyDescent="0.2">
      <c r="G53" s="121"/>
      <c r="H53" s="121"/>
      <c r="I53" s="121"/>
      <c r="J53" s="121"/>
    </row>
    <row r="54" spans="1:10" s="120" customFormat="1" x14ac:dyDescent="0.2">
      <c r="G54" s="121"/>
      <c r="H54" s="121"/>
      <c r="I54" s="121"/>
      <c r="J54" s="121"/>
    </row>
    <row r="55" spans="1:10" s="120" customFormat="1" x14ac:dyDescent="0.2">
      <c r="G55" s="121"/>
      <c r="H55" s="121"/>
      <c r="I55" s="121"/>
      <c r="J55" s="121"/>
    </row>
    <row r="56" spans="1:10" s="120" customFormat="1" ht="24.75" customHeight="1" x14ac:dyDescent="0.2">
      <c r="G56" s="121"/>
      <c r="H56" s="121"/>
      <c r="I56" s="121"/>
      <c r="J56" s="121"/>
    </row>
    <row r="57" spans="1:10" s="120" customFormat="1" x14ac:dyDescent="0.2">
      <c r="G57" s="121"/>
      <c r="H57" s="121"/>
      <c r="I57" s="121"/>
      <c r="J57" s="121"/>
    </row>
    <row r="58" spans="1:10" s="120" customFormat="1" ht="15.75" hidden="1" customHeight="1" x14ac:dyDescent="0.2">
      <c r="G58" s="121"/>
      <c r="H58" s="121"/>
      <c r="I58" s="121"/>
      <c r="J58" s="121"/>
    </row>
    <row r="59" spans="1:10" s="120" customFormat="1" ht="15.75" hidden="1" customHeight="1" x14ac:dyDescent="0.2">
      <c r="G59" s="121"/>
      <c r="H59" s="121"/>
      <c r="I59" s="121"/>
      <c r="J59" s="121"/>
    </row>
    <row r="60" spans="1:10" s="120" customFormat="1" ht="12.75" hidden="1" customHeight="1" x14ac:dyDescent="0.2">
      <c r="G60" s="121"/>
      <c r="H60" s="121"/>
      <c r="I60" s="121"/>
      <c r="J60" s="121"/>
    </row>
    <row r="61" spans="1:10" s="120" customFormat="1" ht="15.75" hidden="1" customHeight="1" x14ac:dyDescent="0.2">
      <c r="G61" s="121"/>
      <c r="H61" s="121"/>
      <c r="I61" s="121"/>
      <c r="J61" s="121"/>
    </row>
    <row r="62" spans="1:10" s="120" customFormat="1" ht="15.75" hidden="1" customHeight="1" x14ac:dyDescent="0.2">
      <c r="D62" s="121"/>
      <c r="G62" s="121"/>
      <c r="H62" s="121"/>
      <c r="I62" s="121"/>
      <c r="J62" s="121"/>
    </row>
    <row r="63" spans="1:10" s="120" customFormat="1" ht="33" hidden="1" customHeight="1" x14ac:dyDescent="0.2">
      <c r="D63" s="121"/>
      <c r="G63" s="121"/>
      <c r="H63" s="121"/>
      <c r="I63" s="121"/>
      <c r="J63" s="121"/>
    </row>
    <row r="64" spans="1:10" s="121" customFormat="1" ht="19.5" hidden="1" customHeight="1" x14ac:dyDescent="0.2">
      <c r="A64" s="120"/>
      <c r="B64" s="120"/>
      <c r="C64" s="120"/>
    </row>
    <row r="65" spans="1:10" s="121" customFormat="1" ht="31.5" hidden="1" customHeight="1" x14ac:dyDescent="0.35">
      <c r="A65" s="125" t="s">
        <v>52</v>
      </c>
      <c r="B65" s="125"/>
      <c r="C65" s="125"/>
    </row>
    <row r="66" spans="1:10" s="120" customFormat="1" ht="12.75" hidden="1" customHeight="1" x14ac:dyDescent="0.2">
      <c r="G66" s="121"/>
      <c r="H66" s="121"/>
      <c r="I66" s="121"/>
      <c r="J66" s="121"/>
    </row>
    <row r="67" spans="1:10" s="120" customFormat="1" ht="15.75" hidden="1" customHeight="1" x14ac:dyDescent="0.2">
      <c r="D67" s="121"/>
      <c r="G67" s="121"/>
      <c r="H67" s="121"/>
      <c r="I67" s="121"/>
      <c r="J67" s="121"/>
    </row>
    <row r="68" spans="1:10" s="120" customFormat="1" ht="15.75" hidden="1" customHeight="1" x14ac:dyDescent="0.2">
      <c r="D68" s="121"/>
      <c r="G68" s="121"/>
      <c r="H68" s="121"/>
      <c r="I68" s="121"/>
      <c r="J68" s="121"/>
    </row>
    <row r="69" spans="1:10" s="120" customFormat="1" ht="18.75" hidden="1" customHeight="1" x14ac:dyDescent="0.2">
      <c r="D69" s="121"/>
      <c r="G69" s="121"/>
      <c r="H69" s="121"/>
      <c r="I69" s="121"/>
      <c r="J69" s="121"/>
    </row>
    <row r="70" spans="1:10" s="120" customFormat="1" ht="16.5" hidden="1" customHeight="1" x14ac:dyDescent="0.3">
      <c r="D70" s="124"/>
      <c r="G70" s="121"/>
      <c r="H70" s="121"/>
      <c r="I70" s="121"/>
      <c r="J70" s="121"/>
    </row>
    <row r="71" spans="1:10" s="120" customFormat="1" ht="16.5" hidden="1" customHeight="1" x14ac:dyDescent="0.2">
      <c r="D71" s="121"/>
      <c r="G71" s="121"/>
      <c r="H71" s="121"/>
      <c r="I71" s="121"/>
      <c r="J71" s="121"/>
    </row>
    <row r="72" spans="1:10" s="120" customFormat="1" ht="16.5" hidden="1" customHeight="1" x14ac:dyDescent="0.2">
      <c r="D72" s="123"/>
      <c r="G72" s="121"/>
      <c r="H72" s="121"/>
      <c r="I72" s="121"/>
      <c r="J72" s="121"/>
    </row>
    <row r="73" spans="1:10" s="120" customFormat="1" ht="33" hidden="1" customHeight="1" x14ac:dyDescent="0.2">
      <c r="D73" s="121"/>
      <c r="G73" s="121"/>
      <c r="H73" s="121"/>
      <c r="I73" s="121"/>
      <c r="J73" s="121"/>
    </row>
    <row r="74" spans="1:10" s="120" customFormat="1" ht="15.75" hidden="1" customHeight="1" x14ac:dyDescent="0.2">
      <c r="D74" s="123"/>
      <c r="G74" s="121"/>
      <c r="H74" s="121"/>
      <c r="I74" s="121"/>
      <c r="J74" s="121"/>
    </row>
    <row r="75" spans="1:10" s="120" customFormat="1" ht="15.75" x14ac:dyDescent="0.25">
      <c r="D75" s="122"/>
      <c r="G75" s="121"/>
      <c r="H75" s="121"/>
      <c r="I75" s="121"/>
      <c r="J75" s="121"/>
    </row>
    <row r="76" spans="1:10" s="120" customFormat="1" x14ac:dyDescent="0.2">
      <c r="D76" s="121"/>
      <c r="G76" s="121"/>
      <c r="H76" s="121"/>
      <c r="I76" s="121"/>
      <c r="J76" s="121"/>
    </row>
  </sheetData>
  <mergeCells count="19">
    <mergeCell ref="B29:B33"/>
    <mergeCell ref="B34:B38"/>
    <mergeCell ref="A24:A32"/>
    <mergeCell ref="E48:F48"/>
    <mergeCell ref="A47:D47"/>
    <mergeCell ref="A9:A12"/>
    <mergeCell ref="B39:B43"/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19:B23"/>
    <mergeCell ref="B24:B28"/>
  </mergeCells>
  <printOptions horizontalCentered="1"/>
  <pageMargins left="0.17" right="0.24" top="0.24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tabSelected="1" zoomScale="95" zoomScaleNormal="95" workbookViewId="0">
      <selection activeCell="G30" sqref="G28:G30"/>
    </sheetView>
  </sheetViews>
  <sheetFormatPr defaultColWidth="9.140625" defaultRowHeight="12.75" x14ac:dyDescent="0.2"/>
  <cols>
    <col min="1" max="1" width="14.42578125" style="118" customWidth="1"/>
    <col min="2" max="2" width="11.28515625" style="118" customWidth="1"/>
    <col min="3" max="3" width="20" style="118" customWidth="1"/>
    <col min="4" max="4" width="47" style="118" customWidth="1"/>
    <col min="5" max="5" width="50.42578125" style="118" customWidth="1"/>
    <col min="6" max="6" width="9.140625" style="119"/>
    <col min="7" max="7" width="12.85546875" style="119" customWidth="1"/>
    <col min="8" max="9" width="9.140625" style="119"/>
    <col min="10" max="16384" width="9.140625" style="118"/>
  </cols>
  <sheetData>
    <row r="1" spans="1:23" s="120" customFormat="1" ht="27" customHeight="1" x14ac:dyDescent="0.3">
      <c r="A1" s="604" t="s">
        <v>56</v>
      </c>
      <c r="B1" s="604"/>
      <c r="C1" s="604"/>
      <c r="D1" s="604"/>
      <c r="E1" s="604"/>
      <c r="F1" s="121"/>
      <c r="G1" s="121"/>
      <c r="H1" s="121"/>
      <c r="I1" s="121"/>
    </row>
    <row r="2" spans="1:23" s="120" customFormat="1" ht="20.25" customHeight="1" thickBot="1" x14ac:dyDescent="0.25">
      <c r="A2" s="590" t="str">
        <f>"THỜI KHÓA BIỂU VĂN HÓA TỪ NGÀY "&amp;DAY(A8)&amp;"/"&amp;MONTH(A8)&amp;"/"&amp;YEAR(A8)&amp;"  ĐẾN NGÀY "&amp;DAY(A36)&amp;"/"&amp;MONTH(A36)&amp;"/"&amp;YEAR(A36)</f>
        <v>THỜI KHÓA BIỂU VĂN HÓA TỪ NGÀY 28/12/2020  ĐẾN NGÀY 3/1/2021</v>
      </c>
      <c r="B2" s="590"/>
      <c r="C2" s="590"/>
      <c r="D2" s="590"/>
      <c r="E2" s="590"/>
      <c r="F2" s="121"/>
      <c r="G2" s="121"/>
      <c r="H2" s="121"/>
      <c r="I2" s="121"/>
    </row>
    <row r="3" spans="1:23" s="151" customFormat="1" ht="39" customHeight="1" thickBot="1" x14ac:dyDescent="0.3">
      <c r="A3" s="155" t="s">
        <v>90</v>
      </c>
      <c r="B3" s="154" t="s">
        <v>55</v>
      </c>
      <c r="C3" s="153" t="s">
        <v>54</v>
      </c>
      <c r="D3" s="705" t="s">
        <v>102</v>
      </c>
      <c r="E3" s="230" t="s">
        <v>103</v>
      </c>
      <c r="F3" s="152"/>
      <c r="G3" s="152"/>
      <c r="H3" s="152"/>
      <c r="I3" s="152"/>
    </row>
    <row r="4" spans="1:23" s="133" customFormat="1" ht="18.75" customHeight="1" x14ac:dyDescent="0.25">
      <c r="A4" s="583" t="s">
        <v>0</v>
      </c>
      <c r="B4" s="224">
        <v>1</v>
      </c>
      <c r="C4" s="216" t="s">
        <v>58</v>
      </c>
      <c r="D4" s="706" t="s">
        <v>223</v>
      </c>
      <c r="E4" s="721" t="s">
        <v>223</v>
      </c>
      <c r="F4" s="149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spans="1:23" s="133" customFormat="1" ht="18.75" customHeight="1" x14ac:dyDescent="0.25">
      <c r="A5" s="584"/>
      <c r="B5" s="225">
        <v>2</v>
      </c>
      <c r="C5" s="217" t="s">
        <v>59</v>
      </c>
      <c r="D5" s="706" t="s">
        <v>223</v>
      </c>
      <c r="E5" s="721" t="s">
        <v>223</v>
      </c>
      <c r="F5" s="149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3" s="133" customFormat="1" ht="18.75" customHeight="1" x14ac:dyDescent="0.25">
      <c r="A6" s="584"/>
      <c r="B6" s="225">
        <v>3</v>
      </c>
      <c r="C6" s="217" t="s">
        <v>60</v>
      </c>
      <c r="D6" s="706" t="s">
        <v>223</v>
      </c>
      <c r="E6" s="721" t="s">
        <v>223</v>
      </c>
      <c r="F6" s="149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</row>
    <row r="7" spans="1:23" s="133" customFormat="1" ht="18.75" customHeight="1" x14ac:dyDescent="0.25">
      <c r="A7" s="585"/>
      <c r="B7" s="225">
        <v>4</v>
      </c>
      <c r="C7" s="217" t="s">
        <v>61</v>
      </c>
      <c r="D7" s="707"/>
      <c r="E7" s="722"/>
      <c r="F7" s="149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spans="1:23" s="133" customFormat="1" ht="18.75" customHeight="1" thickBot="1" x14ac:dyDescent="0.3">
      <c r="A8" s="223">
        <v>44193</v>
      </c>
      <c r="B8" s="226">
        <v>5</v>
      </c>
      <c r="C8" s="220" t="s">
        <v>63</v>
      </c>
      <c r="D8" s="708"/>
      <c r="E8" s="723"/>
      <c r="F8" s="149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spans="1:23" s="133" customFormat="1" ht="18.75" customHeight="1" x14ac:dyDescent="0.25">
      <c r="A9" s="605" t="s">
        <v>6</v>
      </c>
      <c r="B9" s="224">
        <v>1</v>
      </c>
      <c r="C9" s="216" t="s">
        <v>58</v>
      </c>
      <c r="D9" s="709" t="s">
        <v>223</v>
      </c>
      <c r="E9" s="724" t="s">
        <v>223</v>
      </c>
      <c r="F9" s="149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spans="1:23" s="133" customFormat="1" ht="18.75" customHeight="1" x14ac:dyDescent="0.25">
      <c r="A10" s="605"/>
      <c r="B10" s="225">
        <v>2</v>
      </c>
      <c r="C10" s="217" t="s">
        <v>59</v>
      </c>
      <c r="D10" s="706" t="s">
        <v>223</v>
      </c>
      <c r="E10" s="721" t="s">
        <v>223</v>
      </c>
      <c r="F10" s="149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spans="1:23" s="133" customFormat="1" ht="18.75" customHeight="1" x14ac:dyDescent="0.25">
      <c r="A11" s="605"/>
      <c r="B11" s="225">
        <v>3</v>
      </c>
      <c r="C11" s="217" t="s">
        <v>60</v>
      </c>
      <c r="D11" s="710" t="s">
        <v>239</v>
      </c>
      <c r="E11" s="725" t="s">
        <v>239</v>
      </c>
      <c r="F11" s="149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spans="1:23" s="133" customFormat="1" ht="18.75" customHeight="1" x14ac:dyDescent="0.25">
      <c r="A12" s="606"/>
      <c r="B12" s="225">
        <v>4</v>
      </c>
      <c r="C12" s="217" t="s">
        <v>61</v>
      </c>
      <c r="D12" s="710" t="s">
        <v>239</v>
      </c>
      <c r="E12" s="725" t="s">
        <v>239</v>
      </c>
      <c r="F12" s="149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spans="1:23" s="133" customFormat="1" ht="18.75" customHeight="1" thickBot="1" x14ac:dyDescent="0.3">
      <c r="A13" s="161">
        <f>A8+1</f>
        <v>44194</v>
      </c>
      <c r="B13" s="226">
        <v>5</v>
      </c>
      <c r="C13" s="220" t="s">
        <v>63</v>
      </c>
      <c r="D13" s="710" t="s">
        <v>239</v>
      </c>
      <c r="E13" s="725" t="s">
        <v>239</v>
      </c>
      <c r="F13" s="149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spans="1:23" s="133" customFormat="1" ht="18" customHeight="1" x14ac:dyDescent="0.25">
      <c r="A14" s="599" t="s">
        <v>5</v>
      </c>
      <c r="B14" s="224">
        <v>1</v>
      </c>
      <c r="C14" s="216" t="s">
        <v>58</v>
      </c>
      <c r="D14" s="711" t="s">
        <v>237</v>
      </c>
      <c r="E14" s="726" t="s">
        <v>237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pans="1:23" s="133" customFormat="1" ht="18" customHeight="1" x14ac:dyDescent="0.25">
      <c r="A15" s="599"/>
      <c r="B15" s="225">
        <v>2</v>
      </c>
      <c r="C15" s="217" t="s">
        <v>59</v>
      </c>
      <c r="D15" s="712" t="s">
        <v>237</v>
      </c>
      <c r="E15" s="727" t="s">
        <v>237</v>
      </c>
      <c r="F15" s="134"/>
      <c r="G15" s="134"/>
      <c r="H15" s="134"/>
      <c r="I15" s="134"/>
    </row>
    <row r="16" spans="1:23" s="133" customFormat="1" ht="18" customHeight="1" x14ac:dyDescent="0.25">
      <c r="A16" s="599"/>
      <c r="B16" s="225">
        <v>3</v>
      </c>
      <c r="C16" s="217" t="s">
        <v>60</v>
      </c>
      <c r="D16" s="713" t="s">
        <v>236</v>
      </c>
      <c r="E16" s="728" t="s">
        <v>236</v>
      </c>
      <c r="F16" s="134"/>
      <c r="G16" s="134"/>
      <c r="H16" s="134"/>
      <c r="I16" s="134"/>
    </row>
    <row r="17" spans="1:9" s="133" customFormat="1" ht="18" customHeight="1" x14ac:dyDescent="0.25">
      <c r="A17" s="600"/>
      <c r="B17" s="225">
        <v>4</v>
      </c>
      <c r="C17" s="217" t="s">
        <v>61</v>
      </c>
      <c r="D17" s="714" t="s">
        <v>238</v>
      </c>
      <c r="E17" s="729" t="s">
        <v>238</v>
      </c>
      <c r="F17" s="134"/>
      <c r="G17" s="134"/>
      <c r="H17" s="134"/>
      <c r="I17" s="134"/>
    </row>
    <row r="18" spans="1:9" s="133" customFormat="1" ht="18" customHeight="1" thickBot="1" x14ac:dyDescent="0.3">
      <c r="A18" s="223">
        <f>A13+1</f>
        <v>44195</v>
      </c>
      <c r="B18" s="226">
        <v>5</v>
      </c>
      <c r="C18" s="220" t="s">
        <v>63</v>
      </c>
      <c r="D18" s="715" t="s">
        <v>238</v>
      </c>
      <c r="E18" s="730" t="s">
        <v>238</v>
      </c>
      <c r="F18" s="134"/>
      <c r="G18" s="134"/>
      <c r="H18" s="134"/>
      <c r="I18" s="134"/>
    </row>
    <row r="19" spans="1:9" s="133" customFormat="1" ht="18" customHeight="1" x14ac:dyDescent="0.25">
      <c r="A19" s="599" t="s">
        <v>1</v>
      </c>
      <c r="B19" s="224">
        <v>1</v>
      </c>
      <c r="C19" s="216" t="s">
        <v>58</v>
      </c>
      <c r="D19" s="711"/>
      <c r="E19" s="726"/>
      <c r="F19" s="134"/>
      <c r="G19" s="134"/>
      <c r="H19" s="134"/>
      <c r="I19" s="134"/>
    </row>
    <row r="20" spans="1:9" s="133" customFormat="1" ht="18" customHeight="1" x14ac:dyDescent="0.25">
      <c r="A20" s="599"/>
      <c r="B20" s="225">
        <v>2</v>
      </c>
      <c r="C20" s="217" t="s">
        <v>59</v>
      </c>
      <c r="D20" s="712"/>
      <c r="E20" s="727"/>
      <c r="F20" s="134"/>
      <c r="G20" s="134"/>
      <c r="H20" s="134"/>
      <c r="I20" s="134"/>
    </row>
    <row r="21" spans="1:9" s="133" customFormat="1" ht="18" customHeight="1" x14ac:dyDescent="0.25">
      <c r="A21" s="599"/>
      <c r="B21" s="225">
        <v>3</v>
      </c>
      <c r="C21" s="217" t="s">
        <v>60</v>
      </c>
      <c r="D21" s="712"/>
      <c r="E21" s="727"/>
      <c r="F21" s="134"/>
      <c r="G21" s="134"/>
      <c r="H21" s="134"/>
      <c r="I21" s="134"/>
    </row>
    <row r="22" spans="1:9" s="133" customFormat="1" ht="18" customHeight="1" x14ac:dyDescent="0.25">
      <c r="A22" s="600"/>
      <c r="B22" s="225">
        <v>4</v>
      </c>
      <c r="C22" s="217" t="s">
        <v>61</v>
      </c>
      <c r="D22" s="713"/>
      <c r="E22" s="728"/>
      <c r="F22" s="134"/>
      <c r="G22" s="134"/>
      <c r="H22" s="134"/>
      <c r="I22" s="134"/>
    </row>
    <row r="23" spans="1:9" s="133" customFormat="1" ht="18" customHeight="1" thickBot="1" x14ac:dyDescent="0.3">
      <c r="A23" s="223">
        <f>A18+1</f>
        <v>44196</v>
      </c>
      <c r="B23" s="226">
        <v>5</v>
      </c>
      <c r="C23" s="220" t="s">
        <v>63</v>
      </c>
      <c r="D23" s="716"/>
      <c r="E23" s="731"/>
      <c r="F23" s="134"/>
      <c r="G23" s="134"/>
      <c r="H23" s="134"/>
      <c r="I23" s="134"/>
    </row>
    <row r="24" spans="1:9" s="133" customFormat="1" ht="18" customHeight="1" x14ac:dyDescent="0.25">
      <c r="A24" s="599" t="s">
        <v>2</v>
      </c>
      <c r="B24" s="224">
        <v>1</v>
      </c>
      <c r="C24" s="216" t="s">
        <v>58</v>
      </c>
      <c r="D24" s="717" t="s">
        <v>197</v>
      </c>
      <c r="E24" s="732" t="s">
        <v>197</v>
      </c>
      <c r="F24" s="134"/>
      <c r="G24" s="134"/>
      <c r="H24" s="134"/>
      <c r="I24" s="134"/>
    </row>
    <row r="25" spans="1:9" s="133" customFormat="1" ht="18" customHeight="1" x14ac:dyDescent="0.25">
      <c r="A25" s="599"/>
      <c r="B25" s="225">
        <v>2</v>
      </c>
      <c r="C25" s="217" t="s">
        <v>59</v>
      </c>
      <c r="D25" s="718"/>
      <c r="E25" s="733"/>
      <c r="F25" s="134"/>
      <c r="G25" s="134"/>
      <c r="H25" s="134"/>
      <c r="I25" s="134"/>
    </row>
    <row r="26" spans="1:9" s="133" customFormat="1" ht="18" customHeight="1" x14ac:dyDescent="0.25">
      <c r="A26" s="599"/>
      <c r="B26" s="225">
        <v>3</v>
      </c>
      <c r="C26" s="217" t="s">
        <v>60</v>
      </c>
      <c r="D26" s="719"/>
      <c r="E26" s="734"/>
      <c r="F26" s="134"/>
      <c r="G26" s="134"/>
      <c r="H26" s="134"/>
      <c r="I26" s="134"/>
    </row>
    <row r="27" spans="1:9" s="133" customFormat="1" ht="18" customHeight="1" x14ac:dyDescent="0.25">
      <c r="A27" s="600"/>
      <c r="B27" s="225">
        <v>4</v>
      </c>
      <c r="C27" s="217" t="s">
        <v>61</v>
      </c>
      <c r="D27" s="706"/>
      <c r="E27" s="721"/>
      <c r="F27" s="134"/>
      <c r="G27" s="134"/>
      <c r="H27" s="134"/>
      <c r="I27" s="134"/>
    </row>
    <row r="28" spans="1:9" s="133" customFormat="1" ht="18" customHeight="1" thickBot="1" x14ac:dyDescent="0.3">
      <c r="A28" s="223">
        <f>A23+1</f>
        <v>44197</v>
      </c>
      <c r="B28" s="226">
        <v>5</v>
      </c>
      <c r="C28" s="220" t="s">
        <v>63</v>
      </c>
      <c r="D28" s="720"/>
      <c r="E28" s="735"/>
      <c r="F28" s="134"/>
      <c r="G28" s="134"/>
      <c r="H28" s="134"/>
      <c r="I28" s="134"/>
    </row>
    <row r="29" spans="1:9" s="146" customFormat="1" ht="18" hidden="1" customHeight="1" x14ac:dyDescent="0.2">
      <c r="A29" s="599" t="s">
        <v>3</v>
      </c>
      <c r="B29" s="224">
        <v>1</v>
      </c>
      <c r="C29" s="216" t="s">
        <v>58</v>
      </c>
      <c r="D29" s="233"/>
      <c r="E29" s="206"/>
      <c r="F29" s="147"/>
      <c r="G29" s="157"/>
      <c r="H29" s="157"/>
      <c r="I29" s="147"/>
    </row>
    <row r="30" spans="1:9" s="146" customFormat="1" ht="18" hidden="1" customHeight="1" x14ac:dyDescent="0.2">
      <c r="A30" s="599"/>
      <c r="B30" s="225">
        <v>2</v>
      </c>
      <c r="C30" s="217" t="s">
        <v>59</v>
      </c>
      <c r="D30" s="232"/>
      <c r="E30" s="231"/>
      <c r="F30" s="147"/>
      <c r="G30" s="157"/>
      <c r="H30" s="157"/>
      <c r="I30" s="147"/>
    </row>
    <row r="31" spans="1:9" s="146" customFormat="1" ht="18" hidden="1" customHeight="1" x14ac:dyDescent="0.2">
      <c r="A31" s="599"/>
      <c r="B31" s="225">
        <v>3</v>
      </c>
      <c r="C31" s="217" t="s">
        <v>60</v>
      </c>
      <c r="D31" s="232"/>
      <c r="E31" s="231"/>
      <c r="F31" s="147"/>
      <c r="G31" s="157"/>
      <c r="H31" s="157"/>
      <c r="I31" s="147"/>
    </row>
    <row r="32" spans="1:9" s="133" customFormat="1" ht="18" hidden="1" customHeight="1" x14ac:dyDescent="0.25">
      <c r="A32" s="600"/>
      <c r="B32" s="225">
        <v>4</v>
      </c>
      <c r="C32" s="217" t="s">
        <v>61</v>
      </c>
      <c r="D32" s="215"/>
      <c r="E32" s="231"/>
      <c r="F32" s="134"/>
      <c r="G32" s="157"/>
      <c r="H32" s="157"/>
      <c r="I32" s="134"/>
    </row>
    <row r="33" spans="1:9" s="133" customFormat="1" ht="18" hidden="1" customHeight="1" thickBot="1" x14ac:dyDescent="0.3">
      <c r="A33" s="223">
        <f>A28+1</f>
        <v>44198</v>
      </c>
      <c r="B33" s="226">
        <v>5</v>
      </c>
      <c r="C33" s="220" t="s">
        <v>63</v>
      </c>
      <c r="D33" s="229"/>
      <c r="E33" s="214"/>
      <c r="F33" s="134"/>
      <c r="G33" s="157"/>
      <c r="H33" s="157"/>
      <c r="I33" s="134"/>
    </row>
    <row r="34" spans="1:9" s="133" customFormat="1" ht="15" hidden="1" customHeight="1" x14ac:dyDescent="0.25">
      <c r="A34" s="591" t="s">
        <v>4</v>
      </c>
      <c r="B34" s="144"/>
      <c r="C34" s="159" t="s">
        <v>71</v>
      </c>
      <c r="D34" s="156"/>
      <c r="E34" s="156"/>
      <c r="F34" s="134"/>
      <c r="G34" s="134"/>
      <c r="H34" s="134"/>
      <c r="I34" s="134"/>
    </row>
    <row r="35" spans="1:9" s="133" customFormat="1" ht="13.5" hidden="1" customHeight="1" x14ac:dyDescent="0.25">
      <c r="A35" s="592"/>
      <c r="B35" s="140"/>
      <c r="C35" s="137"/>
      <c r="D35" s="136"/>
      <c r="E35" s="135"/>
      <c r="F35" s="134"/>
      <c r="G35" s="134"/>
      <c r="H35" s="134"/>
      <c r="I35" s="134"/>
    </row>
    <row r="36" spans="1:9" s="133" customFormat="1" ht="19.5" hidden="1" customHeight="1" x14ac:dyDescent="0.25">
      <c r="A36" s="139">
        <f>A33+1</f>
        <v>44199</v>
      </c>
      <c r="B36" s="138"/>
      <c r="C36" s="137"/>
      <c r="D36" s="136"/>
      <c r="E36" s="135"/>
      <c r="F36" s="134"/>
      <c r="G36" s="134"/>
      <c r="H36" s="134"/>
      <c r="I36" s="134"/>
    </row>
    <row r="37" spans="1:9" s="130" customFormat="1" ht="29.25" hidden="1" customHeight="1" x14ac:dyDescent="0.2">
      <c r="A37" s="601" t="s">
        <v>53</v>
      </c>
      <c r="B37" s="602"/>
      <c r="C37" s="603"/>
      <c r="D37" s="158"/>
      <c r="E37" s="158"/>
      <c r="F37" s="131"/>
      <c r="G37" s="131"/>
      <c r="H37" s="131"/>
      <c r="I37" s="131"/>
    </row>
    <row r="38" spans="1:9" s="120" customFormat="1" ht="81.75" hidden="1" customHeight="1" x14ac:dyDescent="0.2">
      <c r="A38" s="128"/>
      <c r="B38" s="128"/>
      <c r="C38" s="128"/>
      <c r="F38" s="121"/>
      <c r="G38" s="121"/>
      <c r="H38" s="121"/>
      <c r="I38" s="121"/>
    </row>
    <row r="39" spans="1:9" s="120" customFormat="1" ht="15" hidden="1" customHeight="1" x14ac:dyDescent="0.2">
      <c r="A39" s="128"/>
      <c r="B39" s="128"/>
      <c r="C39" s="128"/>
      <c r="F39" s="121"/>
      <c r="G39" s="121"/>
      <c r="H39" s="121"/>
      <c r="I39" s="121"/>
    </row>
    <row r="40" spans="1:9" s="120" customFormat="1" ht="18" hidden="1" customHeight="1" x14ac:dyDescent="0.2">
      <c r="A40" s="128"/>
      <c r="B40" s="128"/>
      <c r="C40" s="128"/>
      <c r="F40" s="121"/>
      <c r="G40" s="121"/>
      <c r="H40" s="121"/>
      <c r="I40" s="121"/>
    </row>
    <row r="41" spans="1:9" s="120" customFormat="1" ht="16.5" hidden="1" customHeight="1" x14ac:dyDescent="0.3">
      <c r="A41" s="128"/>
      <c r="B41" s="128"/>
      <c r="C41" s="128"/>
      <c r="D41" s="129"/>
      <c r="E41" s="129"/>
      <c r="F41" s="121"/>
      <c r="G41" s="121"/>
      <c r="H41" s="121"/>
      <c r="I41" s="121"/>
    </row>
    <row r="42" spans="1:9" s="120" customFormat="1" ht="27" hidden="1" customHeight="1" x14ac:dyDescent="0.2">
      <c r="A42" s="128"/>
      <c r="B42" s="128"/>
      <c r="C42" s="128"/>
      <c r="D42" s="157"/>
      <c r="E42" s="157"/>
      <c r="F42" s="121"/>
      <c r="G42" s="121"/>
      <c r="H42" s="121"/>
      <c r="I42" s="121"/>
    </row>
    <row r="43" spans="1:9" s="120" customFormat="1" ht="16.5" hidden="1" customHeight="1" x14ac:dyDescent="0.2">
      <c r="D43" s="157"/>
      <c r="E43" s="157"/>
      <c r="F43" s="121"/>
      <c r="G43" s="121"/>
      <c r="H43" s="121"/>
      <c r="I43" s="121"/>
    </row>
    <row r="44" spans="1:9" s="120" customFormat="1" ht="18" hidden="1" customHeight="1" x14ac:dyDescent="0.2">
      <c r="C44" s="121"/>
      <c r="D44" s="157"/>
      <c r="E44" s="157"/>
      <c r="F44" s="121"/>
      <c r="G44" s="121"/>
      <c r="H44" s="121"/>
      <c r="I44" s="121"/>
    </row>
    <row r="45" spans="1:9" s="120" customFormat="1" ht="19.5" hidden="1" thickBot="1" x14ac:dyDescent="0.25">
      <c r="C45" s="121"/>
      <c r="D45" s="156"/>
      <c r="E45" s="156"/>
      <c r="F45" s="121"/>
      <c r="G45" s="121"/>
      <c r="H45" s="121"/>
      <c r="I45" s="121"/>
    </row>
    <row r="46" spans="1:9" s="120" customFormat="1" ht="22.5" hidden="1" customHeight="1" x14ac:dyDescent="0.2">
      <c r="C46" s="121"/>
      <c r="D46" s="579"/>
      <c r="E46" s="579"/>
      <c r="F46" s="121"/>
      <c r="G46" s="121"/>
      <c r="H46" s="121"/>
      <c r="I46" s="121"/>
    </row>
    <row r="47" spans="1:9" s="120" customFormat="1" hidden="1" x14ac:dyDescent="0.2">
      <c r="C47" s="121"/>
      <c r="D47" s="579"/>
      <c r="E47" s="579"/>
      <c r="F47" s="121"/>
      <c r="G47" s="121"/>
      <c r="H47" s="121"/>
      <c r="I47" s="121"/>
    </row>
    <row r="48" spans="1:9" s="120" customFormat="1" hidden="1" x14ac:dyDescent="0.2">
      <c r="C48" s="121"/>
      <c r="D48" s="579"/>
      <c r="E48" s="579"/>
      <c r="F48" s="121"/>
      <c r="G48" s="121"/>
      <c r="H48" s="121"/>
      <c r="I48" s="121"/>
    </row>
    <row r="49" spans="1:9" s="120" customFormat="1" ht="18.75" hidden="1" customHeight="1" x14ac:dyDescent="0.2">
      <c r="C49" s="121"/>
      <c r="F49" s="121"/>
      <c r="G49" s="121"/>
      <c r="H49" s="121"/>
      <c r="I49" s="121"/>
    </row>
    <row r="50" spans="1:9" s="120" customFormat="1" hidden="1" x14ac:dyDescent="0.2">
      <c r="F50" s="121"/>
      <c r="G50" s="121"/>
      <c r="H50" s="121"/>
      <c r="I50" s="121"/>
    </row>
    <row r="51" spans="1:9" s="120" customFormat="1" ht="24.75" hidden="1" customHeight="1" x14ac:dyDescent="0.2">
      <c r="F51" s="121"/>
      <c r="G51" s="121"/>
      <c r="H51" s="121"/>
      <c r="I51" s="121"/>
    </row>
    <row r="52" spans="1:9" s="120" customFormat="1" ht="25.5" hidden="1" customHeight="1" x14ac:dyDescent="0.2">
      <c r="F52" s="121"/>
      <c r="G52" s="121"/>
      <c r="H52" s="121"/>
      <c r="I52" s="121"/>
    </row>
    <row r="53" spans="1:9" s="120" customFormat="1" hidden="1" x14ac:dyDescent="0.2">
      <c r="F53" s="121"/>
      <c r="G53" s="121"/>
      <c r="H53" s="121"/>
      <c r="I53" s="121"/>
    </row>
    <row r="54" spans="1:9" s="120" customFormat="1" hidden="1" x14ac:dyDescent="0.2">
      <c r="F54" s="121"/>
      <c r="G54" s="121"/>
      <c r="H54" s="121"/>
      <c r="I54" s="121"/>
    </row>
    <row r="55" spans="1:9" s="120" customFormat="1" hidden="1" x14ac:dyDescent="0.2">
      <c r="F55" s="121"/>
      <c r="G55" s="121"/>
      <c r="H55" s="121"/>
      <c r="I55" s="121"/>
    </row>
    <row r="56" spans="1:9" s="120" customFormat="1" ht="24.75" hidden="1" customHeight="1" x14ac:dyDescent="0.2">
      <c r="F56" s="121"/>
      <c r="G56" s="121"/>
      <c r="H56" s="121"/>
      <c r="I56" s="121"/>
    </row>
    <row r="57" spans="1:9" s="120" customFormat="1" hidden="1" x14ac:dyDescent="0.2">
      <c r="F57" s="121"/>
      <c r="G57" s="121"/>
      <c r="H57" s="121"/>
      <c r="I57" s="121"/>
    </row>
    <row r="58" spans="1:9" s="120" customFormat="1" ht="15.75" hidden="1" customHeight="1" x14ac:dyDescent="0.2">
      <c r="F58" s="121"/>
      <c r="G58" s="121"/>
      <c r="H58" s="121"/>
      <c r="I58" s="121"/>
    </row>
    <row r="59" spans="1:9" s="120" customFormat="1" ht="15.75" hidden="1" customHeight="1" x14ac:dyDescent="0.2">
      <c r="F59" s="121"/>
      <c r="G59" s="121"/>
      <c r="H59" s="121"/>
      <c r="I59" s="121"/>
    </row>
    <row r="60" spans="1:9" s="120" customFormat="1" ht="12.75" hidden="1" customHeight="1" x14ac:dyDescent="0.2">
      <c r="F60" s="121"/>
      <c r="G60" s="121"/>
      <c r="H60" s="121"/>
      <c r="I60" s="121"/>
    </row>
    <row r="61" spans="1:9" s="120" customFormat="1" ht="15.75" hidden="1" customHeight="1" x14ac:dyDescent="0.2">
      <c r="F61" s="121"/>
      <c r="G61" s="121"/>
      <c r="H61" s="121"/>
      <c r="I61" s="121"/>
    </row>
    <row r="62" spans="1:9" s="120" customFormat="1" ht="15.75" hidden="1" customHeight="1" x14ac:dyDescent="0.2">
      <c r="C62" s="121"/>
      <c r="F62" s="121"/>
      <c r="G62" s="121"/>
      <c r="H62" s="121"/>
      <c r="I62" s="121"/>
    </row>
    <row r="63" spans="1:9" s="120" customFormat="1" ht="33" hidden="1" customHeight="1" x14ac:dyDescent="0.2">
      <c r="C63" s="121"/>
      <c r="F63" s="121"/>
      <c r="G63" s="121"/>
      <c r="H63" s="121"/>
      <c r="I63" s="121"/>
    </row>
    <row r="64" spans="1:9" s="121" customFormat="1" ht="19.5" hidden="1" customHeight="1" x14ac:dyDescent="0.2">
      <c r="A64" s="120"/>
      <c r="B64" s="120"/>
    </row>
    <row r="65" spans="1:9" s="121" customFormat="1" ht="31.5" hidden="1" customHeight="1" x14ac:dyDescent="0.35">
      <c r="A65" s="125" t="s">
        <v>52</v>
      </c>
      <c r="B65" s="125"/>
    </row>
    <row r="66" spans="1:9" s="120" customFormat="1" ht="12.75" hidden="1" customHeight="1" x14ac:dyDescent="0.2">
      <c r="F66" s="121"/>
      <c r="G66" s="121"/>
      <c r="H66" s="121"/>
      <c r="I66" s="121"/>
    </row>
    <row r="67" spans="1:9" s="120" customFormat="1" ht="15.75" hidden="1" customHeight="1" x14ac:dyDescent="0.2">
      <c r="C67" s="121"/>
      <c r="F67" s="121"/>
      <c r="G67" s="121"/>
      <c r="H67" s="121"/>
      <c r="I67" s="121"/>
    </row>
    <row r="68" spans="1:9" s="120" customFormat="1" ht="15.75" hidden="1" customHeight="1" x14ac:dyDescent="0.2">
      <c r="C68" s="121"/>
      <c r="F68" s="121"/>
      <c r="G68" s="121"/>
      <c r="H68" s="121"/>
      <c r="I68" s="121"/>
    </row>
    <row r="69" spans="1:9" s="120" customFormat="1" ht="18.75" hidden="1" customHeight="1" x14ac:dyDescent="0.2">
      <c r="C69" s="121"/>
      <c r="F69" s="121"/>
      <c r="G69" s="121"/>
      <c r="H69" s="121"/>
      <c r="I69" s="121"/>
    </row>
    <row r="70" spans="1:9" s="120" customFormat="1" ht="16.5" hidden="1" customHeight="1" x14ac:dyDescent="0.3">
      <c r="C70" s="124"/>
      <c r="F70" s="121"/>
      <c r="G70" s="121"/>
      <c r="H70" s="121"/>
      <c r="I70" s="121"/>
    </row>
    <row r="71" spans="1:9" s="120" customFormat="1" ht="16.5" hidden="1" customHeight="1" x14ac:dyDescent="0.2">
      <c r="C71" s="121"/>
      <c r="F71" s="121"/>
      <c r="G71" s="121"/>
      <c r="H71" s="121"/>
      <c r="I71" s="121"/>
    </row>
    <row r="72" spans="1:9" s="120" customFormat="1" ht="16.5" hidden="1" customHeight="1" x14ac:dyDescent="0.2">
      <c r="C72" s="123"/>
      <c r="F72" s="121"/>
      <c r="G72" s="121"/>
      <c r="H72" s="121"/>
      <c r="I72" s="121"/>
    </row>
    <row r="73" spans="1:9" s="120" customFormat="1" ht="33" hidden="1" customHeight="1" x14ac:dyDescent="0.2">
      <c r="C73" s="121"/>
      <c r="F73" s="121"/>
      <c r="G73" s="121"/>
      <c r="H73" s="121"/>
      <c r="I73" s="121"/>
    </row>
    <row r="74" spans="1:9" s="120" customFormat="1" ht="15.75" hidden="1" customHeight="1" x14ac:dyDescent="0.2">
      <c r="C74" s="123"/>
      <c r="F74" s="121"/>
      <c r="G74" s="121"/>
      <c r="H74" s="121"/>
      <c r="I74" s="121"/>
    </row>
    <row r="75" spans="1:9" s="120" customFormat="1" ht="15.75" hidden="1" x14ac:dyDescent="0.25">
      <c r="C75" s="122"/>
      <c r="F75" s="121"/>
      <c r="G75" s="121"/>
      <c r="H75" s="121"/>
      <c r="I75" s="121"/>
    </row>
    <row r="76" spans="1:9" s="120" customFormat="1" x14ac:dyDescent="0.2">
      <c r="C76" s="121"/>
      <c r="F76" s="121"/>
      <c r="G76" s="121"/>
      <c r="H76" s="121"/>
      <c r="I76" s="121"/>
    </row>
  </sheetData>
  <mergeCells count="11">
    <mergeCell ref="A19:A22"/>
    <mergeCell ref="A1:E1"/>
    <mergeCell ref="A2:E2"/>
    <mergeCell ref="A9:A12"/>
    <mergeCell ref="A14:A17"/>
    <mergeCell ref="A4:A7"/>
    <mergeCell ref="A24:A27"/>
    <mergeCell ref="A29:A32"/>
    <mergeCell ref="A34:A35"/>
    <mergeCell ref="A37:C37"/>
    <mergeCell ref="D46:E48"/>
  </mergeCells>
  <printOptions horizontalCentered="1"/>
  <pageMargins left="0.32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abSelected="1" topLeftCell="A15" zoomScale="95" zoomScaleNormal="95" workbookViewId="0">
      <selection activeCell="G30" sqref="G28:G30"/>
    </sheetView>
  </sheetViews>
  <sheetFormatPr defaultColWidth="9.140625" defaultRowHeight="12.75" x14ac:dyDescent="0.2"/>
  <cols>
    <col min="1" max="1" width="17.140625" style="118" customWidth="1"/>
    <col min="2" max="2" width="11.28515625" style="118" customWidth="1"/>
    <col min="3" max="3" width="17.7109375" style="118" customWidth="1"/>
    <col min="4" max="4" width="46.7109375" style="118" customWidth="1"/>
    <col min="5" max="5" width="47.7109375" style="118" customWidth="1"/>
    <col min="6" max="9" width="9.140625" style="119"/>
    <col min="10" max="16384" width="9.140625" style="118"/>
  </cols>
  <sheetData>
    <row r="1" spans="1:11" s="222" customFormat="1" ht="23.25" customHeight="1" x14ac:dyDescent="0.3">
      <c r="A1" s="604" t="s">
        <v>56</v>
      </c>
      <c r="B1" s="604"/>
      <c r="C1" s="604"/>
      <c r="D1" s="604"/>
      <c r="E1" s="604"/>
      <c r="F1" s="221"/>
      <c r="G1" s="221"/>
      <c r="H1" s="221"/>
      <c r="I1" s="221"/>
    </row>
    <row r="2" spans="1:11" s="120" customFormat="1" ht="28.5" customHeight="1" thickBot="1" x14ac:dyDescent="0.35">
      <c r="A2" s="607" t="str">
        <f>"THỜI KHÓA BIỂU VĂN HÓA TỪ NGÀY "&amp;DAY(A7)&amp;"/"&amp;MONTH(A7)&amp;"/"&amp;YEAR(A7)&amp;"  ĐẾN NGÀY "&amp;DAY(A32)&amp;"/"&amp;MONTH(A32)&amp;"/"&amp;YEAR(A32)</f>
        <v>THỜI KHÓA BIỂU VĂN HÓA TỪ NGÀY 28/12/2020  ĐẾN NGÀY 3/1/1900</v>
      </c>
      <c r="B2" s="607"/>
      <c r="C2" s="607"/>
      <c r="D2" s="607"/>
      <c r="E2" s="607"/>
      <c r="F2" s="121"/>
      <c r="G2" s="121"/>
      <c r="H2" s="121"/>
      <c r="I2" s="121"/>
    </row>
    <row r="3" spans="1:11" s="151" customFormat="1" ht="26.25" customHeight="1" thickBot="1" x14ac:dyDescent="0.3">
      <c r="A3" s="155" t="s">
        <v>90</v>
      </c>
      <c r="B3" s="154" t="s">
        <v>55</v>
      </c>
      <c r="C3" s="153" t="s">
        <v>54</v>
      </c>
      <c r="D3" s="487" t="s">
        <v>68</v>
      </c>
      <c r="E3" s="486" t="s">
        <v>69</v>
      </c>
      <c r="F3" s="152"/>
      <c r="G3" s="152"/>
      <c r="H3" s="152"/>
      <c r="I3" s="152"/>
    </row>
    <row r="4" spans="1:11" s="133" customFormat="1" ht="20.25" customHeight="1" x14ac:dyDescent="0.25">
      <c r="A4" s="599" t="s">
        <v>0</v>
      </c>
      <c r="B4" s="204">
        <v>1</v>
      </c>
      <c r="C4" s="216" t="s">
        <v>58</v>
      </c>
      <c r="D4" s="482"/>
      <c r="E4" s="481"/>
      <c r="F4" s="149"/>
      <c r="G4" s="157"/>
      <c r="H4" s="149"/>
      <c r="I4" s="157"/>
      <c r="K4" s="145"/>
    </row>
    <row r="5" spans="1:11" s="133" customFormat="1" ht="20.25" customHeight="1" x14ac:dyDescent="0.25">
      <c r="A5" s="600"/>
      <c r="B5" s="207">
        <v>2</v>
      </c>
      <c r="C5" s="217" t="s">
        <v>59</v>
      </c>
      <c r="D5" s="215"/>
      <c r="E5" s="485"/>
      <c r="F5" s="149"/>
      <c r="G5" s="157"/>
      <c r="H5" s="149"/>
      <c r="I5" s="157"/>
      <c r="K5" s="145"/>
    </row>
    <row r="6" spans="1:11" s="133" customFormat="1" ht="20.25" customHeight="1" x14ac:dyDescent="0.25">
      <c r="A6" s="227"/>
      <c r="B6" s="207">
        <v>3</v>
      </c>
      <c r="C6" s="217" t="s">
        <v>60</v>
      </c>
      <c r="D6" s="215"/>
      <c r="E6" s="485"/>
      <c r="F6" s="149"/>
      <c r="G6" s="157"/>
      <c r="H6" s="149"/>
      <c r="I6" s="157"/>
      <c r="K6" s="148"/>
    </row>
    <row r="7" spans="1:11" s="133" customFormat="1" ht="20.25" customHeight="1" thickBot="1" x14ac:dyDescent="0.3">
      <c r="A7" s="223">
        <v>44193</v>
      </c>
      <c r="B7" s="211">
        <v>4</v>
      </c>
      <c r="C7" s="218" t="s">
        <v>61</v>
      </c>
      <c r="D7" s="163"/>
      <c r="E7" s="164"/>
      <c r="F7" s="149"/>
      <c r="G7" s="157"/>
      <c r="H7" s="149"/>
      <c r="I7" s="157"/>
      <c r="K7" s="150"/>
    </row>
    <row r="8" spans="1:11" s="133" customFormat="1" ht="20.25" customHeight="1" x14ac:dyDescent="0.25">
      <c r="A8" s="608" t="s">
        <v>6</v>
      </c>
      <c r="B8" s="204">
        <v>1</v>
      </c>
      <c r="C8" s="216" t="s">
        <v>58</v>
      </c>
      <c r="D8" s="275" t="s">
        <v>226</v>
      </c>
      <c r="E8" s="736" t="s">
        <v>224</v>
      </c>
      <c r="F8" s="149"/>
      <c r="G8" s="157"/>
      <c r="H8" s="149"/>
      <c r="I8" s="157"/>
    </row>
    <row r="9" spans="1:11" s="133" customFormat="1" ht="20.25" customHeight="1" x14ac:dyDescent="0.25">
      <c r="A9" s="609"/>
      <c r="B9" s="207">
        <v>2</v>
      </c>
      <c r="C9" s="217" t="s">
        <v>59</v>
      </c>
      <c r="D9" s="276" t="s">
        <v>226</v>
      </c>
      <c r="E9" s="737" t="s">
        <v>224</v>
      </c>
      <c r="F9" s="149"/>
      <c r="G9" s="157"/>
      <c r="H9" s="149"/>
      <c r="I9" s="157"/>
    </row>
    <row r="10" spans="1:11" s="133" customFormat="1" ht="20.25" customHeight="1" x14ac:dyDescent="0.25">
      <c r="A10" s="609"/>
      <c r="B10" s="207">
        <v>3</v>
      </c>
      <c r="C10" s="217" t="s">
        <v>60</v>
      </c>
      <c r="D10" s="274" t="s">
        <v>224</v>
      </c>
      <c r="E10" s="738" t="s">
        <v>228</v>
      </c>
      <c r="F10" s="149"/>
      <c r="G10" s="157"/>
      <c r="H10" s="149"/>
      <c r="I10" s="157"/>
    </row>
    <row r="11" spans="1:11" s="133" customFormat="1" ht="20.25" customHeight="1" x14ac:dyDescent="0.25">
      <c r="A11" s="599"/>
      <c r="B11" s="207">
        <v>4</v>
      </c>
      <c r="C11" s="219" t="s">
        <v>61</v>
      </c>
      <c r="D11" s="286" t="s">
        <v>228</v>
      </c>
      <c r="E11" s="277" t="s">
        <v>226</v>
      </c>
      <c r="F11" s="149"/>
      <c r="G11" s="157"/>
      <c r="H11" s="149"/>
      <c r="I11" s="157"/>
    </row>
    <row r="12" spans="1:11" s="133" customFormat="1" ht="20.25" customHeight="1" thickBot="1" x14ac:dyDescent="0.3">
      <c r="A12" s="223">
        <f>A7+1</f>
        <v>44194</v>
      </c>
      <c r="B12" s="211">
        <v>5</v>
      </c>
      <c r="C12" s="220" t="s">
        <v>63</v>
      </c>
      <c r="D12" s="484" t="s">
        <v>228</v>
      </c>
      <c r="E12" s="277" t="s">
        <v>226</v>
      </c>
      <c r="F12" s="149"/>
      <c r="G12" s="157"/>
      <c r="H12" s="149"/>
      <c r="I12" s="157" t="s">
        <v>57</v>
      </c>
    </row>
    <row r="13" spans="1:11" s="133" customFormat="1" ht="20.25" customHeight="1" x14ac:dyDescent="0.25">
      <c r="A13" s="599" t="s">
        <v>5</v>
      </c>
      <c r="B13" s="204">
        <v>1</v>
      </c>
      <c r="C13" s="216" t="s">
        <v>58</v>
      </c>
      <c r="D13" s="248" t="s">
        <v>225</v>
      </c>
      <c r="E13" s="739" t="s">
        <v>227</v>
      </c>
      <c r="F13" s="134"/>
      <c r="G13" s="134"/>
      <c r="H13" s="134"/>
      <c r="I13" s="134"/>
    </row>
    <row r="14" spans="1:11" s="133" customFormat="1" ht="20.25" customHeight="1" x14ac:dyDescent="0.25">
      <c r="A14" s="599"/>
      <c r="B14" s="207">
        <v>2</v>
      </c>
      <c r="C14" s="217" t="s">
        <v>59</v>
      </c>
      <c r="D14" s="248" t="s">
        <v>225</v>
      </c>
      <c r="E14" s="737" t="s">
        <v>226</v>
      </c>
      <c r="F14" s="134"/>
      <c r="G14" s="134"/>
      <c r="H14" s="134"/>
      <c r="I14" s="134"/>
    </row>
    <row r="15" spans="1:11" s="133" customFormat="1" ht="20.25" customHeight="1" x14ac:dyDescent="0.25">
      <c r="A15" s="599"/>
      <c r="B15" s="207">
        <v>3</v>
      </c>
      <c r="C15" s="217" t="s">
        <v>60</v>
      </c>
      <c r="D15" s="483" t="s">
        <v>227</v>
      </c>
      <c r="E15" s="737" t="s">
        <v>226</v>
      </c>
      <c r="F15" s="134"/>
      <c r="G15" s="134"/>
      <c r="H15" s="134"/>
      <c r="I15" s="134"/>
    </row>
    <row r="16" spans="1:11" s="133" customFormat="1" ht="20.25" customHeight="1" x14ac:dyDescent="0.25">
      <c r="A16" s="600"/>
      <c r="B16" s="207">
        <v>4</v>
      </c>
      <c r="C16" s="219" t="s">
        <v>61</v>
      </c>
      <c r="D16" s="704" t="s">
        <v>226</v>
      </c>
      <c r="E16" s="737" t="s">
        <v>225</v>
      </c>
      <c r="F16" s="134"/>
      <c r="G16" s="134"/>
      <c r="H16" s="134"/>
      <c r="I16" s="134"/>
    </row>
    <row r="17" spans="1:9" s="133" customFormat="1" ht="20.25" customHeight="1" thickBot="1" x14ac:dyDescent="0.3">
      <c r="A17" s="223">
        <f>A12+1</f>
        <v>44195</v>
      </c>
      <c r="B17" s="211">
        <v>5</v>
      </c>
      <c r="C17" s="220" t="s">
        <v>63</v>
      </c>
      <c r="D17" s="52" t="s">
        <v>226</v>
      </c>
      <c r="E17" s="740" t="s">
        <v>225</v>
      </c>
      <c r="F17" s="134"/>
      <c r="G17" s="134"/>
      <c r="H17" s="134"/>
      <c r="I17" s="134"/>
    </row>
    <row r="18" spans="1:9" s="133" customFormat="1" ht="20.25" customHeight="1" x14ac:dyDescent="0.25">
      <c r="A18" s="599"/>
      <c r="B18" s="204"/>
      <c r="C18" s="216"/>
      <c r="D18" s="278"/>
      <c r="E18" s="741"/>
      <c r="F18" s="134"/>
      <c r="G18" s="134"/>
      <c r="H18" s="134"/>
      <c r="I18" s="134"/>
    </row>
    <row r="19" spans="1:9" s="133" customFormat="1" ht="20.25" customHeight="1" x14ac:dyDescent="0.25">
      <c r="A19" s="599"/>
      <c r="B19" s="207"/>
      <c r="C19" s="217"/>
      <c r="D19" s="228"/>
      <c r="E19" s="742"/>
      <c r="F19" s="134"/>
      <c r="G19" s="134"/>
      <c r="H19" s="134"/>
      <c r="I19" s="134"/>
    </row>
    <row r="20" spans="1:9" s="133" customFormat="1" ht="20.25" customHeight="1" x14ac:dyDescent="0.25">
      <c r="A20" s="599"/>
      <c r="B20" s="207"/>
      <c r="C20" s="217"/>
      <c r="D20" s="228"/>
      <c r="E20" s="742"/>
      <c r="F20" s="134"/>
      <c r="G20" s="134"/>
      <c r="H20" s="134"/>
      <c r="I20" s="134"/>
    </row>
    <row r="21" spans="1:9" s="133" customFormat="1" ht="20.25" customHeight="1" x14ac:dyDescent="0.25">
      <c r="A21" s="600"/>
      <c r="B21" s="207"/>
      <c r="C21" s="219"/>
      <c r="D21" s="228"/>
      <c r="E21" s="742"/>
      <c r="F21" s="134"/>
      <c r="G21" s="134"/>
      <c r="H21" s="134"/>
      <c r="I21" s="134"/>
    </row>
    <row r="22" spans="1:9" s="133" customFormat="1" ht="20.25" customHeight="1" thickBot="1" x14ac:dyDescent="0.3">
      <c r="A22" s="223"/>
      <c r="B22" s="211"/>
      <c r="C22" s="220"/>
      <c r="D22" s="248"/>
      <c r="E22" s="742"/>
      <c r="F22" s="134"/>
      <c r="G22" s="134"/>
      <c r="H22" s="134"/>
      <c r="I22" s="134"/>
    </row>
    <row r="23" spans="1:9" s="133" customFormat="1" ht="20.25" customHeight="1" x14ac:dyDescent="0.25">
      <c r="A23" s="599" t="s">
        <v>2</v>
      </c>
      <c r="B23" s="204">
        <v>1</v>
      </c>
      <c r="C23" s="216" t="s">
        <v>58</v>
      </c>
      <c r="D23" s="482" t="s">
        <v>197</v>
      </c>
      <c r="E23" s="481" t="s">
        <v>197</v>
      </c>
      <c r="F23" s="134"/>
      <c r="G23" s="134"/>
      <c r="H23" s="134"/>
      <c r="I23" s="134"/>
    </row>
    <row r="24" spans="1:9" s="133" customFormat="1" ht="20.25" customHeight="1" x14ac:dyDescent="0.25">
      <c r="A24" s="599"/>
      <c r="B24" s="207">
        <v>2</v>
      </c>
      <c r="C24" s="217" t="s">
        <v>59</v>
      </c>
      <c r="D24" s="209"/>
      <c r="E24" s="210"/>
      <c r="F24" s="134"/>
      <c r="G24" s="134"/>
      <c r="H24" s="134"/>
      <c r="I24" s="134"/>
    </row>
    <row r="25" spans="1:9" s="133" customFormat="1" ht="20.25" customHeight="1" x14ac:dyDescent="0.25">
      <c r="A25" s="600"/>
      <c r="B25" s="207">
        <v>3</v>
      </c>
      <c r="C25" s="217" t="s">
        <v>60</v>
      </c>
      <c r="D25" s="209"/>
      <c r="E25" s="210"/>
      <c r="F25" s="134"/>
      <c r="G25" s="134"/>
      <c r="H25" s="134"/>
      <c r="I25" s="134"/>
    </row>
    <row r="26" spans="1:9" s="133" customFormat="1" ht="20.25" customHeight="1" thickBot="1" x14ac:dyDescent="0.3">
      <c r="A26" s="223">
        <f>A22+1</f>
        <v>1</v>
      </c>
      <c r="B26" s="211">
        <v>4</v>
      </c>
      <c r="C26" s="218" t="s">
        <v>61</v>
      </c>
      <c r="D26" s="213"/>
      <c r="E26" s="214"/>
      <c r="F26" s="134"/>
      <c r="G26" s="134"/>
      <c r="H26" s="134"/>
      <c r="I26" s="134"/>
    </row>
    <row r="27" spans="1:9" s="146" customFormat="1" ht="18" hidden="1" customHeight="1" x14ac:dyDescent="0.2">
      <c r="A27" s="610" t="s">
        <v>3</v>
      </c>
      <c r="B27" s="204"/>
      <c r="C27" s="205"/>
      <c r="D27" s="480"/>
      <c r="E27" s="206"/>
      <c r="F27" s="147"/>
      <c r="G27" s="157"/>
      <c r="H27" s="157"/>
      <c r="I27" s="147"/>
    </row>
    <row r="28" spans="1:9" s="133" customFormat="1" ht="18" hidden="1" customHeight="1" x14ac:dyDescent="0.25">
      <c r="A28" s="611"/>
      <c r="B28" s="207"/>
      <c r="C28" s="208"/>
      <c r="D28" s="209"/>
      <c r="E28" s="210"/>
      <c r="F28" s="134"/>
      <c r="G28" s="157"/>
      <c r="H28" s="157"/>
      <c r="I28" s="134"/>
    </row>
    <row r="29" spans="1:9" s="133" customFormat="1" ht="18" hidden="1" customHeight="1" thickBot="1" x14ac:dyDescent="0.3">
      <c r="A29" s="162">
        <f>A26+1</f>
        <v>2</v>
      </c>
      <c r="B29" s="211"/>
      <c r="C29" s="212"/>
      <c r="D29" s="213"/>
      <c r="E29" s="214"/>
      <c r="F29" s="134"/>
      <c r="G29" s="157"/>
      <c r="H29" s="157"/>
      <c r="I29" s="134"/>
    </row>
    <row r="30" spans="1:9" s="133" customFormat="1" ht="15" hidden="1" customHeight="1" x14ac:dyDescent="0.25">
      <c r="A30" s="591" t="s">
        <v>4</v>
      </c>
      <c r="B30" s="144"/>
      <c r="C30" s="143"/>
      <c r="D30" s="156"/>
      <c r="E30" s="156"/>
      <c r="F30" s="134"/>
      <c r="G30" s="134"/>
      <c r="H30" s="134"/>
      <c r="I30" s="134"/>
    </row>
    <row r="31" spans="1:9" s="133" customFormat="1" ht="13.5" hidden="1" customHeight="1" x14ac:dyDescent="0.25">
      <c r="A31" s="592"/>
      <c r="B31" s="140"/>
      <c r="C31" s="137"/>
      <c r="D31" s="136"/>
      <c r="E31" s="135"/>
      <c r="F31" s="134"/>
      <c r="G31" s="134"/>
      <c r="H31" s="134"/>
      <c r="I31" s="134"/>
    </row>
    <row r="32" spans="1:9" s="133" customFormat="1" ht="19.5" hidden="1" customHeight="1" x14ac:dyDescent="0.25">
      <c r="A32" s="139">
        <f>A29+1</f>
        <v>3</v>
      </c>
      <c r="B32" s="138"/>
      <c r="C32" s="137"/>
      <c r="D32" s="136"/>
      <c r="E32" s="135"/>
      <c r="F32" s="134"/>
      <c r="G32" s="134"/>
      <c r="H32" s="134"/>
      <c r="I32" s="134"/>
    </row>
    <row r="33" spans="1:9" s="130" customFormat="1" ht="29.25" hidden="1" customHeight="1" x14ac:dyDescent="0.2">
      <c r="A33" s="601" t="s">
        <v>53</v>
      </c>
      <c r="B33" s="602"/>
      <c r="C33" s="603"/>
      <c r="D33" s="158"/>
      <c r="E33" s="158"/>
      <c r="F33" s="131"/>
      <c r="G33" s="131"/>
      <c r="H33" s="131"/>
      <c r="I33" s="131"/>
    </row>
    <row r="34" spans="1:9" s="120" customFormat="1" ht="81.75" hidden="1" customHeight="1" x14ac:dyDescent="0.2">
      <c r="A34" s="128"/>
      <c r="B34" s="128"/>
      <c r="C34" s="128"/>
      <c r="F34" s="121"/>
      <c r="G34" s="121"/>
      <c r="H34" s="121"/>
      <c r="I34" s="121"/>
    </row>
    <row r="35" spans="1:9" s="120" customFormat="1" ht="15" hidden="1" customHeight="1" x14ac:dyDescent="0.2">
      <c r="A35" s="128"/>
      <c r="B35" s="128"/>
      <c r="C35" s="128"/>
      <c r="F35" s="121"/>
      <c r="G35" s="121"/>
      <c r="H35" s="121"/>
      <c r="I35" s="121"/>
    </row>
    <row r="36" spans="1:9" s="120" customFormat="1" ht="18" hidden="1" customHeight="1" x14ac:dyDescent="0.2">
      <c r="A36" s="128"/>
      <c r="B36" s="128"/>
      <c r="C36" s="128"/>
      <c r="F36" s="121"/>
      <c r="G36" s="121"/>
      <c r="H36" s="121"/>
      <c r="I36" s="121"/>
    </row>
    <row r="37" spans="1:9" s="120" customFormat="1" ht="16.5" hidden="1" customHeight="1" x14ac:dyDescent="0.3">
      <c r="A37" s="128"/>
      <c r="B37" s="128"/>
      <c r="C37" s="128"/>
      <c r="D37" s="129"/>
      <c r="E37" s="129"/>
      <c r="F37" s="121"/>
      <c r="G37" s="121"/>
      <c r="H37" s="121"/>
      <c r="I37" s="121"/>
    </row>
    <row r="38" spans="1:9" s="120" customFormat="1" ht="27" hidden="1" customHeight="1" x14ac:dyDescent="0.2">
      <c r="A38" s="128"/>
      <c r="B38" s="128"/>
      <c r="C38" s="128"/>
      <c r="D38" s="157"/>
      <c r="E38" s="157"/>
      <c r="F38" s="121"/>
      <c r="G38" s="121"/>
      <c r="H38" s="121"/>
      <c r="I38" s="121"/>
    </row>
    <row r="39" spans="1:9" s="120" customFormat="1" ht="16.5" hidden="1" customHeight="1" x14ac:dyDescent="0.2">
      <c r="D39" s="157"/>
      <c r="E39" s="157"/>
      <c r="F39" s="121"/>
      <c r="G39" s="121"/>
      <c r="H39" s="121"/>
      <c r="I39" s="121"/>
    </row>
    <row r="40" spans="1:9" s="120" customFormat="1" ht="18" hidden="1" customHeight="1" x14ac:dyDescent="0.2">
      <c r="C40" s="121"/>
      <c r="D40" s="157"/>
      <c r="E40" s="157"/>
      <c r="F40" s="121"/>
      <c r="G40" s="121"/>
      <c r="H40" s="121"/>
      <c r="I40" s="121"/>
    </row>
    <row r="41" spans="1:9" s="120" customFormat="1" ht="19.5" hidden="1" thickBot="1" x14ac:dyDescent="0.25">
      <c r="C41" s="121"/>
      <c r="D41" s="156"/>
      <c r="E41" s="156"/>
      <c r="F41" s="121"/>
      <c r="G41" s="121"/>
      <c r="H41" s="121"/>
      <c r="I41" s="121"/>
    </row>
    <row r="42" spans="1:9" s="120" customFormat="1" ht="22.5" hidden="1" customHeight="1" x14ac:dyDescent="0.2">
      <c r="C42" s="121"/>
      <c r="D42" s="579"/>
      <c r="E42" s="579"/>
      <c r="F42" s="121"/>
      <c r="G42" s="121"/>
      <c r="H42" s="121"/>
      <c r="I42" s="121"/>
    </row>
    <row r="43" spans="1:9" s="120" customFormat="1" hidden="1" x14ac:dyDescent="0.2">
      <c r="C43" s="121"/>
      <c r="D43" s="579"/>
      <c r="E43" s="579"/>
      <c r="F43" s="121"/>
      <c r="G43" s="121"/>
      <c r="H43" s="121"/>
      <c r="I43" s="121"/>
    </row>
    <row r="44" spans="1:9" s="120" customFormat="1" hidden="1" x14ac:dyDescent="0.2">
      <c r="C44" s="121"/>
      <c r="D44" s="579"/>
      <c r="E44" s="579"/>
      <c r="F44" s="121"/>
      <c r="G44" s="121"/>
      <c r="H44" s="121"/>
      <c r="I44" s="121"/>
    </row>
    <row r="45" spans="1:9" s="120" customFormat="1" ht="18.75" hidden="1" customHeight="1" x14ac:dyDescent="0.2">
      <c r="C45" s="121"/>
      <c r="F45" s="121"/>
      <c r="G45" s="121"/>
      <c r="H45" s="121"/>
      <c r="I45" s="121"/>
    </row>
    <row r="46" spans="1:9" s="120" customFormat="1" hidden="1" x14ac:dyDescent="0.2">
      <c r="F46" s="121"/>
      <c r="G46" s="121"/>
      <c r="H46" s="121"/>
      <c r="I46" s="121"/>
    </row>
    <row r="47" spans="1:9" s="120" customFormat="1" ht="24.75" hidden="1" customHeight="1" x14ac:dyDescent="0.2">
      <c r="F47" s="121"/>
      <c r="G47" s="121"/>
      <c r="H47" s="121"/>
      <c r="I47" s="121"/>
    </row>
    <row r="48" spans="1:9" s="120" customFormat="1" ht="25.5" hidden="1" customHeight="1" x14ac:dyDescent="0.2">
      <c r="F48" s="121"/>
      <c r="G48" s="121"/>
      <c r="H48" s="121"/>
      <c r="I48" s="121"/>
    </row>
    <row r="49" spans="1:9" s="120" customFormat="1" hidden="1" x14ac:dyDescent="0.2">
      <c r="F49" s="121"/>
      <c r="G49" s="121"/>
      <c r="H49" s="121"/>
      <c r="I49" s="121"/>
    </row>
    <row r="50" spans="1:9" s="120" customFormat="1" hidden="1" x14ac:dyDescent="0.2">
      <c r="F50" s="121"/>
      <c r="G50" s="121"/>
      <c r="H50" s="121"/>
      <c r="I50" s="121"/>
    </row>
    <row r="51" spans="1:9" s="120" customFormat="1" hidden="1" x14ac:dyDescent="0.2">
      <c r="F51" s="121"/>
      <c r="G51" s="121"/>
      <c r="H51" s="121"/>
      <c r="I51" s="121"/>
    </row>
    <row r="52" spans="1:9" s="120" customFormat="1" ht="24.75" hidden="1" customHeight="1" x14ac:dyDescent="0.2">
      <c r="F52" s="121"/>
      <c r="G52" s="121"/>
      <c r="H52" s="121"/>
      <c r="I52" s="121"/>
    </row>
    <row r="53" spans="1:9" s="120" customFormat="1" hidden="1" x14ac:dyDescent="0.2">
      <c r="F53" s="121"/>
      <c r="G53" s="121"/>
      <c r="H53" s="121"/>
      <c r="I53" s="121"/>
    </row>
    <row r="54" spans="1:9" s="120" customFormat="1" ht="15.75" hidden="1" customHeight="1" x14ac:dyDescent="0.2">
      <c r="F54" s="121"/>
      <c r="G54" s="121"/>
      <c r="H54" s="121"/>
      <c r="I54" s="121"/>
    </row>
    <row r="55" spans="1:9" s="120" customFormat="1" ht="15.75" hidden="1" customHeight="1" x14ac:dyDescent="0.2">
      <c r="F55" s="121"/>
      <c r="G55" s="121"/>
      <c r="H55" s="121"/>
      <c r="I55" s="121"/>
    </row>
    <row r="56" spans="1:9" s="120" customFormat="1" ht="12.75" hidden="1" customHeight="1" x14ac:dyDescent="0.2">
      <c r="F56" s="121"/>
      <c r="G56" s="121"/>
      <c r="H56" s="121"/>
      <c r="I56" s="121"/>
    </row>
    <row r="57" spans="1:9" s="120" customFormat="1" ht="15.75" hidden="1" customHeight="1" x14ac:dyDescent="0.2">
      <c r="F57" s="121"/>
      <c r="G57" s="121"/>
      <c r="H57" s="121"/>
      <c r="I57" s="121"/>
    </row>
    <row r="58" spans="1:9" s="120" customFormat="1" ht="15.75" hidden="1" customHeight="1" x14ac:dyDescent="0.2">
      <c r="C58" s="121"/>
      <c r="F58" s="121"/>
      <c r="G58" s="121"/>
      <c r="H58" s="121"/>
      <c r="I58" s="121"/>
    </row>
    <row r="59" spans="1:9" s="120" customFormat="1" ht="33" hidden="1" customHeight="1" x14ac:dyDescent="0.2">
      <c r="C59" s="121"/>
      <c r="F59" s="121"/>
      <c r="G59" s="121"/>
      <c r="H59" s="121"/>
      <c r="I59" s="121"/>
    </row>
    <row r="60" spans="1:9" s="121" customFormat="1" ht="19.5" hidden="1" customHeight="1" x14ac:dyDescent="0.2">
      <c r="A60" s="120"/>
      <c r="B60" s="120"/>
    </row>
    <row r="61" spans="1:9" s="121" customFormat="1" ht="31.5" hidden="1" customHeight="1" x14ac:dyDescent="0.35">
      <c r="A61" s="125" t="s">
        <v>52</v>
      </c>
      <c r="B61" s="125"/>
    </row>
    <row r="62" spans="1:9" s="120" customFormat="1" ht="12.75" hidden="1" customHeight="1" x14ac:dyDescent="0.2">
      <c r="F62" s="121"/>
      <c r="G62" s="121"/>
      <c r="H62" s="121"/>
      <c r="I62" s="121"/>
    </row>
    <row r="63" spans="1:9" s="120" customFormat="1" ht="15.75" hidden="1" customHeight="1" x14ac:dyDescent="0.2">
      <c r="C63" s="121"/>
      <c r="F63" s="121"/>
      <c r="G63" s="121"/>
      <c r="H63" s="121"/>
      <c r="I63" s="121"/>
    </row>
    <row r="64" spans="1:9" s="120" customFormat="1" ht="15.75" hidden="1" customHeight="1" x14ac:dyDescent="0.2">
      <c r="C64" s="121"/>
      <c r="F64" s="121"/>
      <c r="G64" s="121"/>
      <c r="H64" s="121"/>
      <c r="I64" s="121"/>
    </row>
    <row r="65" spans="3:9" s="120" customFormat="1" ht="18.75" hidden="1" customHeight="1" x14ac:dyDescent="0.2">
      <c r="C65" s="121"/>
      <c r="F65" s="121"/>
      <c r="G65" s="121"/>
      <c r="H65" s="121"/>
      <c r="I65" s="121"/>
    </row>
    <row r="66" spans="3:9" s="120" customFormat="1" ht="16.5" hidden="1" customHeight="1" x14ac:dyDescent="0.3">
      <c r="C66" s="124"/>
      <c r="F66" s="121"/>
      <c r="G66" s="121"/>
      <c r="H66" s="121"/>
      <c r="I66" s="121"/>
    </row>
    <row r="67" spans="3:9" s="120" customFormat="1" ht="16.5" hidden="1" customHeight="1" x14ac:dyDescent="0.2">
      <c r="C67" s="121"/>
      <c r="F67" s="121"/>
      <c r="G67" s="121"/>
      <c r="H67" s="121"/>
      <c r="I67" s="121"/>
    </row>
    <row r="68" spans="3:9" s="120" customFormat="1" ht="16.5" hidden="1" customHeight="1" x14ac:dyDescent="0.2">
      <c r="C68" s="123"/>
      <c r="F68" s="121"/>
      <c r="G68" s="121"/>
      <c r="H68" s="121"/>
      <c r="I68" s="121"/>
    </row>
    <row r="69" spans="3:9" s="120" customFormat="1" ht="33" hidden="1" customHeight="1" x14ac:dyDescent="0.2">
      <c r="C69" s="121"/>
      <c r="F69" s="121"/>
      <c r="G69" s="121"/>
      <c r="H69" s="121"/>
      <c r="I69" s="121"/>
    </row>
    <row r="70" spans="3:9" s="120" customFormat="1" ht="15.75" hidden="1" customHeight="1" x14ac:dyDescent="0.2">
      <c r="C70" s="123"/>
      <c r="F70" s="121"/>
      <c r="G70" s="121"/>
      <c r="H70" s="121"/>
      <c r="I70" s="121"/>
    </row>
    <row r="71" spans="3:9" s="120" customFormat="1" ht="15.75" hidden="1" x14ac:dyDescent="0.25">
      <c r="C71" s="122"/>
      <c r="F71" s="121"/>
      <c r="G71" s="121"/>
      <c r="H71" s="121"/>
      <c r="I71" s="121"/>
    </row>
    <row r="72" spans="3:9" s="120" customFormat="1" x14ac:dyDescent="0.2">
      <c r="C72" s="121"/>
      <c r="F72" s="121"/>
      <c r="G72" s="121"/>
      <c r="H72" s="121"/>
      <c r="I72" s="121"/>
    </row>
    <row r="75" spans="3:9" x14ac:dyDescent="0.2">
      <c r="D75" s="191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Normal="100" zoomScalePageLayoutView="90" workbookViewId="0">
      <selection activeCell="C14" sqref="C14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14" t="s">
        <v>110</v>
      </c>
      <c r="B1" s="614"/>
      <c r="C1" s="614"/>
      <c r="D1" s="614"/>
    </row>
    <row r="2" spans="1:5" s="2" customFormat="1" ht="18.75" customHeight="1" thickBot="1" x14ac:dyDescent="0.3">
      <c r="A2" s="615" t="str">
        <f>"THỜI KHÓA BIỂU TỪ NGÀY "&amp;DAY(A7)&amp;"/"&amp;MONTH(A7)&amp;"/"&amp;YEAR(A7)&amp;" ĐẾN NGÀY "&amp;DAY(A25)&amp;"/"&amp;MONTH(A25)&amp;"/"&amp;YEAR(A25)</f>
        <v>THỜI KHÓA BIỂU TỪ NGÀY 28/12/2020 ĐẾN NGÀY 3/1/2021</v>
      </c>
      <c r="B2" s="615"/>
      <c r="C2" s="535"/>
      <c r="D2" s="615"/>
    </row>
    <row r="3" spans="1:5" s="5" customFormat="1" ht="17.25" customHeight="1" x14ac:dyDescent="0.2">
      <c r="A3" s="616" t="s">
        <v>89</v>
      </c>
      <c r="B3" s="617"/>
      <c r="C3" s="620" t="s">
        <v>128</v>
      </c>
      <c r="D3" s="620" t="s">
        <v>129</v>
      </c>
    </row>
    <row r="4" spans="1:5" s="5" customFormat="1" ht="17.25" customHeight="1" thickBot="1" x14ac:dyDescent="0.25">
      <c r="A4" s="618"/>
      <c r="B4" s="619"/>
      <c r="C4" s="621"/>
      <c r="D4" s="621"/>
    </row>
    <row r="5" spans="1:5" s="2" customFormat="1" ht="27.75" customHeight="1" x14ac:dyDescent="0.25">
      <c r="A5" s="612" t="s">
        <v>0</v>
      </c>
      <c r="B5" s="83" t="s">
        <v>7</v>
      </c>
      <c r="C5" s="109" t="s">
        <v>213</v>
      </c>
      <c r="D5" s="109" t="s">
        <v>214</v>
      </c>
      <c r="E5" s="8"/>
    </row>
    <row r="6" spans="1:5" s="2" customFormat="1" ht="21" customHeight="1" x14ac:dyDescent="0.25">
      <c r="A6" s="613"/>
      <c r="B6" s="3" t="s">
        <v>9</v>
      </c>
      <c r="C6" s="269"/>
      <c r="D6" s="269"/>
      <c r="E6" s="8"/>
    </row>
    <row r="7" spans="1:5" s="2" customFormat="1" ht="23.25" customHeight="1" thickBot="1" x14ac:dyDescent="0.3">
      <c r="A7" s="287">
        <v>44193</v>
      </c>
      <c r="B7" s="57" t="s">
        <v>8</v>
      </c>
      <c r="C7" s="241"/>
      <c r="D7" s="52"/>
      <c r="E7" s="8"/>
    </row>
    <row r="8" spans="1:5" s="2" customFormat="1" ht="24" customHeight="1" x14ac:dyDescent="0.25">
      <c r="A8" s="612" t="s">
        <v>6</v>
      </c>
      <c r="B8" s="84" t="s">
        <v>7</v>
      </c>
      <c r="C8" s="243" t="s">
        <v>216</v>
      </c>
      <c r="D8" s="243" t="s">
        <v>217</v>
      </c>
      <c r="E8" s="8"/>
    </row>
    <row r="9" spans="1:5" s="2" customFormat="1" ht="29.25" customHeight="1" x14ac:dyDescent="0.25">
      <c r="A9" s="622"/>
      <c r="B9" s="3" t="s">
        <v>9</v>
      </c>
      <c r="C9" s="109"/>
      <c r="D9" s="109"/>
      <c r="E9" s="8"/>
    </row>
    <row r="10" spans="1:5" s="2" customFormat="1" ht="25.5" customHeight="1" thickBot="1" x14ac:dyDescent="0.3">
      <c r="A10" s="35">
        <f>A7+1</f>
        <v>44194</v>
      </c>
      <c r="B10" s="57" t="s">
        <v>8</v>
      </c>
      <c r="C10" s="52"/>
      <c r="D10" s="52"/>
    </row>
    <row r="11" spans="1:5" s="2" customFormat="1" ht="24.75" customHeight="1" x14ac:dyDescent="0.25">
      <c r="A11" s="612" t="s">
        <v>5</v>
      </c>
      <c r="B11" s="84" t="s">
        <v>7</v>
      </c>
      <c r="C11" s="269"/>
      <c r="D11" s="269"/>
    </row>
    <row r="12" spans="1:5" s="2" customFormat="1" ht="29.25" customHeight="1" x14ac:dyDescent="0.25">
      <c r="A12" s="613"/>
      <c r="B12" s="3" t="s">
        <v>9</v>
      </c>
      <c r="C12" s="109"/>
      <c r="D12" s="109"/>
      <c r="E12" s="8"/>
    </row>
    <row r="13" spans="1:5" s="2" customFormat="1" ht="25.5" customHeight="1" thickBot="1" x14ac:dyDescent="0.3">
      <c r="A13" s="35">
        <f>A10+1</f>
        <v>44195</v>
      </c>
      <c r="B13" s="57" t="s">
        <v>8</v>
      </c>
      <c r="C13" s="241"/>
      <c r="D13" s="52"/>
    </row>
    <row r="14" spans="1:5" s="2" customFormat="1" ht="24" customHeight="1" x14ac:dyDescent="0.25">
      <c r="A14" s="612" t="s">
        <v>1</v>
      </c>
      <c r="B14" s="84" t="s">
        <v>7</v>
      </c>
      <c r="C14" s="243"/>
      <c r="D14" s="243"/>
    </row>
    <row r="15" spans="1:5" s="2" customFormat="1" ht="30" customHeight="1" x14ac:dyDescent="0.25">
      <c r="A15" s="613"/>
      <c r="B15" s="3" t="s">
        <v>9</v>
      </c>
      <c r="C15" s="109"/>
      <c r="D15" s="109"/>
    </row>
    <row r="16" spans="1:5" s="2" customFormat="1" ht="21.75" customHeight="1" thickBot="1" x14ac:dyDescent="0.3">
      <c r="A16" s="35">
        <f>A13+1</f>
        <v>44196</v>
      </c>
      <c r="B16" s="57" t="s">
        <v>8</v>
      </c>
      <c r="C16" s="272"/>
      <c r="D16" s="259"/>
    </row>
    <row r="17" spans="1:4" s="2" customFormat="1" ht="23.25" customHeight="1" x14ac:dyDescent="0.25">
      <c r="A17" s="612" t="s">
        <v>2</v>
      </c>
      <c r="B17" s="85" t="s">
        <v>7</v>
      </c>
      <c r="C17" s="473" t="s">
        <v>197</v>
      </c>
      <c r="D17" s="473" t="s">
        <v>197</v>
      </c>
    </row>
    <row r="18" spans="1:4" s="2" customFormat="1" ht="25.5" customHeight="1" x14ac:dyDescent="0.25">
      <c r="A18" s="613"/>
      <c r="B18" s="3" t="s">
        <v>9</v>
      </c>
      <c r="C18" s="331"/>
      <c r="D18" s="331"/>
    </row>
    <row r="19" spans="1:4" s="2" customFormat="1" ht="24.75" customHeight="1" thickBot="1" x14ac:dyDescent="0.3">
      <c r="A19" s="35">
        <f>A16+1</f>
        <v>44197</v>
      </c>
      <c r="B19" s="57" t="s">
        <v>8</v>
      </c>
      <c r="C19" s="67"/>
      <c r="D19" s="52"/>
    </row>
    <row r="20" spans="1:4" s="2" customFormat="1" ht="23.25" customHeight="1" x14ac:dyDescent="0.25">
      <c r="A20" s="612" t="s">
        <v>3</v>
      </c>
      <c r="B20" s="85" t="s">
        <v>7</v>
      </c>
      <c r="C20" s="269"/>
      <c r="D20" s="269"/>
    </row>
    <row r="21" spans="1:4" s="2" customFormat="1" ht="20.25" customHeight="1" x14ac:dyDescent="0.25">
      <c r="A21" s="613"/>
      <c r="B21" s="3" t="s">
        <v>9</v>
      </c>
      <c r="C21" s="269"/>
      <c r="D21" s="283"/>
    </row>
    <row r="22" spans="1:4" s="2" customFormat="1" ht="20.25" customHeight="1" thickBot="1" x14ac:dyDescent="0.3">
      <c r="A22" s="35">
        <f>A19+1</f>
        <v>44198</v>
      </c>
      <c r="B22" s="57" t="s">
        <v>8</v>
      </c>
      <c r="C22" s="52"/>
      <c r="D22" s="259"/>
    </row>
    <row r="23" spans="1:4" s="2" customFormat="1" ht="20.25" customHeight="1" x14ac:dyDescent="0.25">
      <c r="A23" s="612" t="s">
        <v>4</v>
      </c>
      <c r="B23" s="84" t="s">
        <v>11</v>
      </c>
      <c r="C23" s="246"/>
      <c r="D23" s="246"/>
    </row>
    <row r="24" spans="1:4" s="2" customFormat="1" ht="20.25" customHeight="1" x14ac:dyDescent="0.25">
      <c r="A24" s="613"/>
      <c r="B24" s="3" t="s">
        <v>9</v>
      </c>
      <c r="C24" s="258"/>
      <c r="D24" s="258"/>
    </row>
    <row r="25" spans="1:4" s="2" customFormat="1" ht="20.25" customHeight="1" thickBot="1" x14ac:dyDescent="0.3">
      <c r="A25" s="35">
        <f>A22+1</f>
        <v>44199</v>
      </c>
      <c r="B25" s="57" t="s">
        <v>8</v>
      </c>
      <c r="C25" s="186"/>
      <c r="D25" s="186"/>
    </row>
    <row r="26" spans="1:4" s="5" customFormat="1" ht="20.25" customHeight="1" thickBot="1" x14ac:dyDescent="0.25">
      <c r="A26" s="626" t="s">
        <v>88</v>
      </c>
      <c r="B26" s="627"/>
      <c r="C26" s="284"/>
      <c r="D26" s="284"/>
    </row>
    <row r="27" spans="1:4" s="5" customFormat="1" ht="32.25" customHeight="1" x14ac:dyDescent="0.2">
      <c r="A27" s="238"/>
      <c r="B27" s="238"/>
      <c r="C27" s="237"/>
      <c r="D27" s="237"/>
    </row>
    <row r="28" spans="1:4" s="5" customFormat="1" ht="32.25" customHeight="1" x14ac:dyDescent="0.2">
      <c r="A28" s="238"/>
      <c r="B28" s="238"/>
      <c r="C28" s="326"/>
      <c r="D28" s="237"/>
    </row>
    <row r="29" spans="1:4" s="5" customFormat="1" ht="32.25" customHeight="1" x14ac:dyDescent="0.2">
      <c r="A29" s="238"/>
      <c r="B29" s="238"/>
      <c r="C29" s="628"/>
      <c r="D29" s="628"/>
    </row>
    <row r="30" spans="1:4" s="5" customFormat="1" ht="32.25" customHeight="1" x14ac:dyDescent="0.2">
      <c r="A30" s="238"/>
      <c r="B30" s="238"/>
      <c r="C30" s="326"/>
      <c r="D30" s="326"/>
    </row>
    <row r="31" spans="1:4" s="5" customFormat="1" ht="33.75" customHeight="1" x14ac:dyDescent="0.2">
      <c r="A31" s="68"/>
      <c r="B31" s="68"/>
      <c r="C31" s="327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624"/>
      <c r="D33" s="624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321"/>
      <c r="D35" s="321"/>
    </row>
    <row r="36" spans="1:4" s="5" customFormat="1" ht="33.75" customHeight="1" x14ac:dyDescent="0.2">
      <c r="A36" s="68"/>
      <c r="B36" s="68"/>
      <c r="C36" s="328"/>
      <c r="D36" s="321"/>
    </row>
    <row r="37" spans="1:4" s="5" customFormat="1" ht="33.75" customHeight="1" x14ac:dyDescent="0.2">
      <c r="A37" s="68"/>
      <c r="B37" s="68"/>
      <c r="C37" s="328"/>
      <c r="D37" s="321"/>
    </row>
    <row r="38" spans="1:4" s="5" customFormat="1" ht="33.75" customHeight="1" x14ac:dyDescent="0.2">
      <c r="A38" s="68"/>
      <c r="B38" s="68"/>
      <c r="C38" s="625"/>
      <c r="D38" s="625"/>
    </row>
    <row r="39" spans="1:4" s="5" customFormat="1" ht="33.75" customHeight="1" x14ac:dyDescent="0.2">
      <c r="A39" s="68"/>
      <c r="B39" s="68"/>
      <c r="C39" s="79"/>
      <c r="D39" s="321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321"/>
    </row>
    <row r="42" spans="1:4" s="5" customFormat="1" ht="30.75" customHeight="1" x14ac:dyDescent="0.2">
      <c r="A42" s="68"/>
      <c r="B42" s="68"/>
      <c r="C42" s="625"/>
      <c r="D42" s="625"/>
    </row>
    <row r="43" spans="1:4" s="5" customFormat="1" ht="29.25" customHeight="1" x14ac:dyDescent="0.2">
      <c r="A43" s="68"/>
      <c r="B43" s="68"/>
      <c r="C43" s="321"/>
      <c r="D43" s="321"/>
    </row>
    <row r="44" spans="1:4" s="5" customFormat="1" ht="29.25" customHeight="1" x14ac:dyDescent="0.2">
      <c r="A44" s="68"/>
      <c r="B44" s="68"/>
      <c r="C44" s="321"/>
      <c r="D44" s="321"/>
    </row>
    <row r="45" spans="1:4" s="5" customFormat="1" ht="29.25" customHeight="1" x14ac:dyDescent="0.2">
      <c r="A45" s="68"/>
      <c r="B45" s="68"/>
      <c r="C45" s="321"/>
      <c r="D45" s="53"/>
    </row>
    <row r="46" spans="1:4" s="5" customFormat="1" ht="29.25" customHeight="1" x14ac:dyDescent="0.2">
      <c r="A46" s="20"/>
      <c r="B46" s="20"/>
      <c r="D46" s="324"/>
    </row>
    <row r="47" spans="1:4" s="5" customFormat="1" ht="31.5" customHeight="1" x14ac:dyDescent="0.2">
      <c r="A47" s="20"/>
      <c r="B47" s="20"/>
      <c r="C47" s="625"/>
      <c r="D47" s="625"/>
    </row>
    <row r="48" spans="1:4" s="5" customFormat="1" ht="39" customHeight="1" x14ac:dyDescent="0.2">
      <c r="A48" s="20"/>
      <c r="B48" s="20"/>
      <c r="C48" s="623"/>
      <c r="D48" s="623"/>
    </row>
    <row r="49" spans="1:4" s="5" customFormat="1" ht="41.25" customHeight="1" x14ac:dyDescent="0.2">
      <c r="A49" s="20"/>
      <c r="B49" s="20"/>
      <c r="C49" s="624"/>
      <c r="D49" s="624"/>
    </row>
    <row r="50" spans="1:4" s="5" customFormat="1" ht="27.75" customHeight="1" x14ac:dyDescent="0.2">
      <c r="A50" s="20"/>
      <c r="B50" s="20"/>
      <c r="C50" s="625"/>
      <c r="D50" s="625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320"/>
    </row>
    <row r="60" spans="1:4" s="5" customFormat="1" ht="36.75" customHeight="1" x14ac:dyDescent="0.2">
      <c r="A60" s="20"/>
      <c r="B60" s="21"/>
      <c r="C60" s="28"/>
      <c r="D60" s="320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4" zoomScaleNormal="100" zoomScalePageLayoutView="90" workbookViewId="0">
      <selection activeCell="C23" sqref="C23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14" t="s">
        <v>110</v>
      </c>
      <c r="B1" s="614"/>
      <c r="C1" s="614"/>
      <c r="D1" s="614"/>
    </row>
    <row r="2" spans="1:5" s="2" customFormat="1" ht="18.75" customHeight="1" thickBot="1" x14ac:dyDescent="0.3">
      <c r="A2" s="615" t="str">
        <f>"THỜI KHÓA BIỂU TỪ NGÀY "&amp;DAY(A7)&amp;"/"&amp;MONTH(A7)&amp;"/"&amp;YEAR(A7)&amp;" ĐẾN NGÀY "&amp;DAY(A25)&amp;"/"&amp;MONTH(A25)&amp;"/"&amp;YEAR(A25)</f>
        <v>THỜI KHÓA BIỂU TỪ NGÀY 28/12/2020 ĐẾN NGÀY 3/1/2021</v>
      </c>
      <c r="B2" s="615"/>
      <c r="C2" s="535"/>
      <c r="D2" s="615"/>
    </row>
    <row r="3" spans="1:5" s="5" customFormat="1" ht="15" x14ac:dyDescent="0.2">
      <c r="A3" s="616" t="s">
        <v>89</v>
      </c>
      <c r="B3" s="617"/>
      <c r="C3" s="620" t="s">
        <v>111</v>
      </c>
      <c r="D3" s="620" t="s">
        <v>112</v>
      </c>
    </row>
    <row r="4" spans="1:5" s="5" customFormat="1" ht="23.25" customHeight="1" thickBot="1" x14ac:dyDescent="0.25">
      <c r="A4" s="618"/>
      <c r="B4" s="619"/>
      <c r="C4" s="621"/>
      <c r="D4" s="621"/>
    </row>
    <row r="5" spans="1:5" s="2" customFormat="1" ht="21.75" customHeight="1" x14ac:dyDescent="0.25">
      <c r="A5" s="612" t="s">
        <v>0</v>
      </c>
      <c r="B5" s="83" t="s">
        <v>7</v>
      </c>
      <c r="C5" s="268" t="s">
        <v>84</v>
      </c>
      <c r="D5" s="239"/>
      <c r="E5" s="8"/>
    </row>
    <row r="6" spans="1:5" s="2" customFormat="1" ht="18.75" customHeight="1" x14ac:dyDescent="0.25">
      <c r="A6" s="613"/>
      <c r="B6" s="3" t="s">
        <v>9</v>
      </c>
      <c r="C6" s="269"/>
      <c r="D6" s="240"/>
      <c r="E6" s="8"/>
    </row>
    <row r="7" spans="1:5" s="2" customFormat="1" ht="24" customHeight="1" thickBot="1" x14ac:dyDescent="0.3">
      <c r="A7" s="287">
        <v>44193</v>
      </c>
      <c r="B7" s="57" t="s">
        <v>8</v>
      </c>
      <c r="C7" s="241"/>
      <c r="D7" s="259" t="s">
        <v>84</v>
      </c>
      <c r="E7" s="8"/>
    </row>
    <row r="8" spans="1:5" s="2" customFormat="1" ht="31.5" x14ac:dyDescent="0.25">
      <c r="A8" s="612" t="s">
        <v>6</v>
      </c>
      <c r="B8" s="84" t="s">
        <v>7</v>
      </c>
      <c r="C8" s="268" t="s">
        <v>273</v>
      </c>
      <c r="D8" s="242"/>
      <c r="E8" s="8"/>
    </row>
    <row r="9" spans="1:5" s="2" customFormat="1" ht="21" customHeight="1" x14ac:dyDescent="0.25">
      <c r="A9" s="622"/>
      <c r="B9" s="3" t="s">
        <v>9</v>
      </c>
      <c r="C9" s="104"/>
      <c r="D9" s="18"/>
      <c r="E9" s="8"/>
    </row>
    <row r="10" spans="1:5" s="2" customFormat="1" ht="24.75" customHeight="1" thickBot="1" x14ac:dyDescent="0.3">
      <c r="A10" s="35">
        <f>A7+1</f>
        <v>44194</v>
      </c>
      <c r="B10" s="57" t="s">
        <v>8</v>
      </c>
      <c r="C10" s="52"/>
      <c r="D10" s="259" t="s">
        <v>218</v>
      </c>
    </row>
    <row r="11" spans="1:5" s="2" customFormat="1" ht="31.5" customHeight="1" x14ac:dyDescent="0.25">
      <c r="A11" s="612" t="s">
        <v>5</v>
      </c>
      <c r="B11" s="84" t="s">
        <v>7</v>
      </c>
      <c r="C11" s="268" t="s">
        <v>215</v>
      </c>
      <c r="D11" s="243"/>
    </row>
    <row r="12" spans="1:5" s="2" customFormat="1" ht="18.75" customHeight="1" x14ac:dyDescent="0.25">
      <c r="A12" s="613"/>
      <c r="B12" s="3" t="s">
        <v>9</v>
      </c>
      <c r="C12" s="270"/>
      <c r="D12" s="18"/>
      <c r="E12" s="8"/>
    </row>
    <row r="13" spans="1:5" s="2" customFormat="1" ht="25.5" customHeight="1" thickBot="1" x14ac:dyDescent="0.3">
      <c r="A13" s="35">
        <f>A10+1</f>
        <v>44195</v>
      </c>
      <c r="B13" s="57" t="s">
        <v>8</v>
      </c>
      <c r="C13" s="241"/>
      <c r="D13" s="259" t="s">
        <v>219</v>
      </c>
    </row>
    <row r="14" spans="1:5" s="2" customFormat="1" ht="30.75" customHeight="1" x14ac:dyDescent="0.25">
      <c r="A14" s="612" t="s">
        <v>1</v>
      </c>
      <c r="B14" s="84" t="s">
        <v>7</v>
      </c>
      <c r="C14" s="243" t="s">
        <v>127</v>
      </c>
      <c r="D14" s="247"/>
    </row>
    <row r="15" spans="1:5" s="2" customFormat="1" ht="16.5" customHeight="1" x14ac:dyDescent="0.25">
      <c r="A15" s="613"/>
      <c r="B15" s="3" t="s">
        <v>9</v>
      </c>
      <c r="C15" s="271"/>
      <c r="D15" s="282"/>
    </row>
    <row r="16" spans="1:5" s="2" customFormat="1" ht="21.75" customHeight="1" thickBot="1" x14ac:dyDescent="0.3">
      <c r="A16" s="35">
        <f>A13+1</f>
        <v>44196</v>
      </c>
      <c r="B16" s="57" t="s">
        <v>8</v>
      </c>
      <c r="C16" s="272"/>
      <c r="D16" s="52" t="s">
        <v>275</v>
      </c>
    </row>
    <row r="17" spans="1:4" s="2" customFormat="1" ht="21" customHeight="1" x14ac:dyDescent="0.25">
      <c r="A17" s="612" t="s">
        <v>2</v>
      </c>
      <c r="B17" s="85" t="s">
        <v>7</v>
      </c>
      <c r="C17" s="464" t="s">
        <v>197</v>
      </c>
      <c r="D17" s="244"/>
    </row>
    <row r="18" spans="1:4" s="2" customFormat="1" ht="18.75" customHeight="1" x14ac:dyDescent="0.25">
      <c r="A18" s="613"/>
      <c r="B18" s="3" t="s">
        <v>9</v>
      </c>
      <c r="C18" s="273"/>
      <c r="D18" s="40"/>
    </row>
    <row r="19" spans="1:4" s="2" customFormat="1" ht="28.5" customHeight="1" thickBot="1" x14ac:dyDescent="0.3">
      <c r="A19" s="35">
        <f>A16+1</f>
        <v>44197</v>
      </c>
      <c r="B19" s="57" t="s">
        <v>8</v>
      </c>
      <c r="C19" s="67"/>
      <c r="D19" s="472" t="s">
        <v>197</v>
      </c>
    </row>
    <row r="20" spans="1:4" s="2" customFormat="1" ht="29.25" customHeight="1" x14ac:dyDescent="0.25">
      <c r="A20" s="612" t="s">
        <v>3</v>
      </c>
      <c r="B20" s="85" t="s">
        <v>7</v>
      </c>
      <c r="C20" s="268" t="s">
        <v>274</v>
      </c>
      <c r="D20" s="112"/>
    </row>
    <row r="21" spans="1:4" s="2" customFormat="1" ht="30.75" customHeight="1" x14ac:dyDescent="0.25">
      <c r="A21" s="613"/>
      <c r="B21" s="3" t="s">
        <v>9</v>
      </c>
      <c r="C21" s="269" t="s">
        <v>222</v>
      </c>
      <c r="D21" s="283"/>
    </row>
    <row r="22" spans="1:4" s="2" customFormat="1" ht="25.5" customHeight="1" thickBot="1" x14ac:dyDescent="0.3">
      <c r="A22" s="35">
        <f>A19+1</f>
        <v>44198</v>
      </c>
      <c r="B22" s="57" t="s">
        <v>8</v>
      </c>
      <c r="C22" s="52"/>
      <c r="D22" s="259" t="s">
        <v>212</v>
      </c>
    </row>
    <row r="23" spans="1:4" s="2" customFormat="1" ht="20.25" customHeight="1" x14ac:dyDescent="0.25">
      <c r="A23" s="612" t="s">
        <v>4</v>
      </c>
      <c r="B23" s="84" t="s">
        <v>11</v>
      </c>
      <c r="C23" s="246"/>
      <c r="D23" s="246"/>
    </row>
    <row r="24" spans="1:4" s="2" customFormat="1" ht="20.25" customHeight="1" x14ac:dyDescent="0.25">
      <c r="A24" s="613"/>
      <c r="B24" s="3" t="s">
        <v>9</v>
      </c>
      <c r="C24" s="258"/>
      <c r="D24" s="522" t="s">
        <v>266</v>
      </c>
    </row>
    <row r="25" spans="1:4" s="2" customFormat="1" ht="20.25" customHeight="1" thickBot="1" x14ac:dyDescent="0.3">
      <c r="A25" s="35">
        <f>A22+1</f>
        <v>44199</v>
      </c>
      <c r="B25" s="57" t="s">
        <v>8</v>
      </c>
      <c r="C25" s="186"/>
      <c r="D25" s="186"/>
    </row>
    <row r="26" spans="1:4" s="5" customFormat="1" ht="30.75" customHeight="1" thickBot="1" x14ac:dyDescent="0.25">
      <c r="A26" s="626" t="s">
        <v>88</v>
      </c>
      <c r="B26" s="627"/>
      <c r="C26" s="284"/>
      <c r="D26" s="284"/>
    </row>
    <row r="27" spans="1:4" s="5" customFormat="1" ht="32.25" customHeight="1" thickBot="1" x14ac:dyDescent="0.25">
      <c r="A27" s="238"/>
      <c r="B27" s="238"/>
      <c r="C27" s="237"/>
      <c r="D27" s="237"/>
    </row>
    <row r="28" spans="1:4" s="5" customFormat="1" ht="32.25" customHeight="1" x14ac:dyDescent="0.2">
      <c r="A28" s="238"/>
      <c r="B28" s="238"/>
      <c r="C28" s="325"/>
      <c r="D28" s="237"/>
    </row>
    <row r="29" spans="1:4" s="5" customFormat="1" ht="32.25" customHeight="1" thickBot="1" x14ac:dyDescent="0.25">
      <c r="A29" s="238"/>
      <c r="B29" s="238"/>
      <c r="C29" s="628"/>
      <c r="D29" s="628"/>
    </row>
    <row r="30" spans="1:4" s="5" customFormat="1" ht="32.25" customHeight="1" x14ac:dyDescent="0.2">
      <c r="A30" s="238"/>
      <c r="B30" s="238"/>
      <c r="C30" s="243" t="s">
        <v>211</v>
      </c>
      <c r="D30" s="523" t="s">
        <v>267</v>
      </c>
    </row>
    <row r="31" spans="1:4" s="5" customFormat="1" ht="33.75" customHeight="1" x14ac:dyDescent="0.2">
      <c r="A31" s="68"/>
      <c r="B31" s="68"/>
      <c r="C31" s="327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624"/>
      <c r="D33" s="624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321"/>
      <c r="D35" s="321"/>
    </row>
    <row r="36" spans="1:4" s="5" customFormat="1" ht="33.75" customHeight="1" x14ac:dyDescent="0.2">
      <c r="A36" s="68"/>
      <c r="B36" s="68"/>
      <c r="C36" s="328"/>
      <c r="D36" s="321"/>
    </row>
    <row r="37" spans="1:4" s="5" customFormat="1" ht="33.75" customHeight="1" x14ac:dyDescent="0.2">
      <c r="A37" s="68"/>
      <c r="B37" s="68"/>
      <c r="C37" s="328"/>
      <c r="D37" s="321"/>
    </row>
    <row r="38" spans="1:4" s="5" customFormat="1" ht="33.75" customHeight="1" x14ac:dyDescent="0.2">
      <c r="A38" s="68"/>
      <c r="B38" s="68"/>
      <c r="C38" s="625"/>
      <c r="D38" s="625"/>
    </row>
    <row r="39" spans="1:4" s="5" customFormat="1" ht="33.75" customHeight="1" x14ac:dyDescent="0.2">
      <c r="A39" s="68"/>
      <c r="B39" s="68"/>
      <c r="C39" s="79"/>
      <c r="D39" s="321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321"/>
    </row>
    <row r="42" spans="1:4" s="5" customFormat="1" ht="30.75" customHeight="1" x14ac:dyDescent="0.2">
      <c r="A42" s="68"/>
      <c r="B42" s="68"/>
      <c r="C42" s="625"/>
      <c r="D42" s="625"/>
    </row>
    <row r="43" spans="1:4" s="5" customFormat="1" ht="29.25" customHeight="1" x14ac:dyDescent="0.2">
      <c r="A43" s="68"/>
      <c r="B43" s="68"/>
      <c r="C43" s="321"/>
      <c r="D43" s="321"/>
    </row>
    <row r="44" spans="1:4" s="5" customFormat="1" ht="29.25" customHeight="1" x14ac:dyDescent="0.2">
      <c r="A44" s="68"/>
      <c r="B44" s="68"/>
      <c r="C44" s="321"/>
      <c r="D44" s="321"/>
    </row>
    <row r="45" spans="1:4" s="5" customFormat="1" ht="29.25" customHeight="1" x14ac:dyDescent="0.2">
      <c r="A45" s="68"/>
      <c r="B45" s="68"/>
      <c r="C45" s="321"/>
      <c r="D45" s="329"/>
    </row>
    <row r="46" spans="1:4" s="5" customFormat="1" ht="29.25" customHeight="1" x14ac:dyDescent="0.2">
      <c r="A46" s="20"/>
      <c r="B46" s="20"/>
      <c r="C46" s="13"/>
      <c r="D46" s="330"/>
    </row>
    <row r="47" spans="1:4" s="5" customFormat="1" ht="31.5" customHeight="1" x14ac:dyDescent="0.2">
      <c r="A47" s="20"/>
      <c r="B47" s="20"/>
      <c r="C47" s="625"/>
      <c r="D47" s="625"/>
    </row>
    <row r="48" spans="1:4" s="5" customFormat="1" ht="39" customHeight="1" x14ac:dyDescent="0.2">
      <c r="A48" s="20"/>
      <c r="B48" s="20"/>
      <c r="C48" s="629"/>
      <c r="D48" s="629"/>
    </row>
    <row r="49" spans="1:4" s="5" customFormat="1" ht="41.25" customHeight="1" x14ac:dyDescent="0.2">
      <c r="A49" s="20"/>
      <c r="B49" s="20"/>
      <c r="C49" s="630"/>
      <c r="D49" s="630"/>
    </row>
    <row r="50" spans="1:4" s="5" customFormat="1" ht="27.75" customHeight="1" x14ac:dyDescent="0.2">
      <c r="A50" s="20"/>
      <c r="B50" s="20"/>
      <c r="C50" s="631"/>
      <c r="D50" s="631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281"/>
    </row>
    <row r="60" spans="1:4" s="5" customFormat="1" ht="36.75" customHeight="1" x14ac:dyDescent="0.2">
      <c r="A60" s="20"/>
      <c r="B60" s="21"/>
      <c r="C60" s="28"/>
      <c r="D60" s="281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zoomScale="88" zoomScaleNormal="88" workbookViewId="0">
      <selection activeCell="C36" sqref="C36:D36"/>
    </sheetView>
  </sheetViews>
  <sheetFormatPr defaultRowHeight="14.25" x14ac:dyDescent="0.2"/>
  <cols>
    <col min="1" max="1" width="17.28515625" style="34" customWidth="1"/>
    <col min="2" max="2" width="16" style="82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3.25" customHeight="1" x14ac:dyDescent="0.3">
      <c r="A1" s="634" t="s">
        <v>12</v>
      </c>
      <c r="B1" s="634"/>
      <c r="C1" s="634"/>
      <c r="D1" s="634"/>
    </row>
    <row r="2" spans="1:8" s="2" customFormat="1" ht="20.25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28/12/2020 ĐẾN NGÀY 3/1/2021</v>
      </c>
      <c r="B2" s="556"/>
      <c r="C2" s="556"/>
      <c r="D2" s="556"/>
    </row>
    <row r="3" spans="1:8" s="5" customFormat="1" ht="16.5" customHeight="1" x14ac:dyDescent="0.2">
      <c r="A3" s="616" t="s">
        <v>89</v>
      </c>
      <c r="B3" s="617"/>
      <c r="C3" s="635" t="s">
        <v>14</v>
      </c>
      <c r="D3" s="635" t="s">
        <v>15</v>
      </c>
    </row>
    <row r="4" spans="1:8" s="5" customFormat="1" ht="17.25" customHeight="1" thickBot="1" x14ac:dyDescent="0.25">
      <c r="A4" s="618"/>
      <c r="B4" s="619"/>
      <c r="C4" s="636"/>
      <c r="D4" s="636"/>
    </row>
    <row r="5" spans="1:8" s="2" customFormat="1" ht="18.75" customHeight="1" x14ac:dyDescent="0.25">
      <c r="A5" s="632" t="s">
        <v>0</v>
      </c>
      <c r="B5" s="174" t="s">
        <v>7</v>
      </c>
      <c r="C5" s="173"/>
      <c r="D5" s="174"/>
      <c r="G5" s="8"/>
      <c r="H5" s="8"/>
    </row>
    <row r="6" spans="1:8" s="2" customFormat="1" ht="21" customHeight="1" x14ac:dyDescent="0.25">
      <c r="A6" s="633"/>
      <c r="B6" s="197" t="s">
        <v>9</v>
      </c>
      <c r="C6" s="175"/>
      <c r="D6" s="175"/>
      <c r="G6" s="8"/>
      <c r="H6" s="8"/>
    </row>
    <row r="7" spans="1:8" s="2" customFormat="1" ht="30.75" customHeight="1" thickBot="1" x14ac:dyDescent="0.3">
      <c r="A7" s="203">
        <v>44193</v>
      </c>
      <c r="B7" s="198" t="s">
        <v>8</v>
      </c>
      <c r="C7" s="315" t="s">
        <v>210</v>
      </c>
      <c r="D7" s="315" t="s">
        <v>210</v>
      </c>
      <c r="G7" s="546"/>
      <c r="H7" s="8"/>
    </row>
    <row r="8" spans="1:8" s="2" customFormat="1" ht="19.5" customHeight="1" x14ac:dyDescent="0.25">
      <c r="A8" s="632" t="s">
        <v>6</v>
      </c>
      <c r="B8" s="199" t="s">
        <v>7</v>
      </c>
      <c r="C8" s="176"/>
      <c r="D8" s="177"/>
      <c r="E8" s="8"/>
      <c r="G8" s="546"/>
      <c r="H8" s="8"/>
    </row>
    <row r="9" spans="1:8" s="2" customFormat="1" ht="24" customHeight="1" x14ac:dyDescent="0.25">
      <c r="A9" s="639"/>
      <c r="B9" s="200" t="s">
        <v>9</v>
      </c>
      <c r="C9" s="178"/>
      <c r="D9" s="178"/>
      <c r="E9" s="8"/>
      <c r="G9" s="8"/>
      <c r="H9" s="8"/>
    </row>
    <row r="10" spans="1:8" s="2" customFormat="1" ht="33" customHeight="1" thickBot="1" x14ac:dyDescent="0.3">
      <c r="A10" s="203">
        <f>A7+1</f>
        <v>44194</v>
      </c>
      <c r="B10" s="198" t="s">
        <v>8</v>
      </c>
      <c r="C10" s="314" t="s">
        <v>207</v>
      </c>
      <c r="D10" s="314" t="s">
        <v>208</v>
      </c>
      <c r="E10" s="8"/>
      <c r="G10" s="8"/>
    </row>
    <row r="11" spans="1:8" s="2" customFormat="1" ht="20.25" customHeight="1" x14ac:dyDescent="0.25">
      <c r="A11" s="632" t="s">
        <v>5</v>
      </c>
      <c r="B11" s="199" t="s">
        <v>7</v>
      </c>
      <c r="C11" s="179"/>
      <c r="D11" s="179"/>
      <c r="G11" s="8"/>
    </row>
    <row r="12" spans="1:8" s="2" customFormat="1" ht="24.75" customHeight="1" x14ac:dyDescent="0.25">
      <c r="A12" s="633"/>
      <c r="B12" s="197" t="s">
        <v>9</v>
      </c>
      <c r="C12" s="180"/>
      <c r="D12" s="180"/>
      <c r="E12" s="8"/>
      <c r="G12" s="8"/>
      <c r="H12" s="8"/>
    </row>
    <row r="13" spans="1:8" s="2" customFormat="1" ht="32.25" thickBot="1" x14ac:dyDescent="0.3">
      <c r="A13" s="203">
        <f>A10+1</f>
        <v>44195</v>
      </c>
      <c r="B13" s="201" t="s">
        <v>8</v>
      </c>
      <c r="C13" s="245" t="s">
        <v>271</v>
      </c>
      <c r="D13" s="245" t="s">
        <v>271</v>
      </c>
    </row>
    <row r="14" spans="1:8" s="2" customFormat="1" ht="22.5" customHeight="1" x14ac:dyDescent="0.25">
      <c r="A14" s="632" t="s">
        <v>1</v>
      </c>
      <c r="B14" s="176" t="s">
        <v>7</v>
      </c>
      <c r="C14" s="195"/>
      <c r="D14" s="195"/>
      <c r="E14" s="33"/>
    </row>
    <row r="15" spans="1:8" s="2" customFormat="1" ht="23.25" customHeight="1" x14ac:dyDescent="0.25">
      <c r="A15" s="633"/>
      <c r="B15" s="197" t="s">
        <v>9</v>
      </c>
      <c r="C15" s="196"/>
      <c r="D15" s="196"/>
    </row>
    <row r="16" spans="1:8" s="2" customFormat="1" ht="32.25" customHeight="1" thickBot="1" x14ac:dyDescent="0.3">
      <c r="A16" s="203">
        <f>A13+1</f>
        <v>44196</v>
      </c>
      <c r="B16" s="201" t="s">
        <v>8</v>
      </c>
      <c r="C16" s="245" t="s">
        <v>209</v>
      </c>
      <c r="D16" s="245" t="s">
        <v>209</v>
      </c>
      <c r="E16" s="33"/>
    </row>
    <row r="17" spans="1:5" s="2" customFormat="1" ht="24.75" customHeight="1" x14ac:dyDescent="0.25">
      <c r="A17" s="632" t="s">
        <v>2</v>
      </c>
      <c r="B17" s="202" t="s">
        <v>7</v>
      </c>
      <c r="C17" s="173"/>
      <c r="D17" s="178"/>
      <c r="E17" s="8"/>
    </row>
    <row r="18" spans="1:5" s="2" customFormat="1" ht="27" customHeight="1" x14ac:dyDescent="0.25">
      <c r="A18" s="633"/>
      <c r="B18" s="197" t="s">
        <v>9</v>
      </c>
      <c r="C18" s="181"/>
      <c r="D18" s="253"/>
    </row>
    <row r="19" spans="1:5" s="2" customFormat="1" ht="27" customHeight="1" thickBot="1" x14ac:dyDescent="0.3">
      <c r="A19" s="203">
        <f>A16+1</f>
        <v>44197</v>
      </c>
      <c r="B19" s="201" t="s">
        <v>8</v>
      </c>
      <c r="C19" s="465" t="s">
        <v>197</v>
      </c>
      <c r="D19" s="465" t="s">
        <v>197</v>
      </c>
    </row>
    <row r="20" spans="1:5" s="2" customFormat="1" ht="20.25" customHeight="1" x14ac:dyDescent="0.25">
      <c r="A20" s="632" t="s">
        <v>3</v>
      </c>
      <c r="B20" s="202" t="s">
        <v>7</v>
      </c>
      <c r="C20" s="182"/>
      <c r="D20" s="182"/>
    </row>
    <row r="21" spans="1:5" s="2" customFormat="1" ht="20.25" customHeight="1" x14ac:dyDescent="0.25">
      <c r="A21" s="633"/>
      <c r="B21" s="197" t="s">
        <v>9</v>
      </c>
      <c r="C21" s="183"/>
      <c r="D21" s="183"/>
    </row>
    <row r="22" spans="1:5" s="2" customFormat="1" ht="31.5" customHeight="1" thickBot="1" x14ac:dyDescent="0.3">
      <c r="A22" s="203">
        <f>A19+1</f>
        <v>44198</v>
      </c>
      <c r="B22" s="201" t="s">
        <v>8</v>
      </c>
      <c r="C22" s="245" t="s">
        <v>268</v>
      </c>
      <c r="D22" s="245" t="s">
        <v>268</v>
      </c>
    </row>
    <row r="23" spans="1:5" s="2" customFormat="1" ht="25.5" customHeight="1" x14ac:dyDescent="0.25">
      <c r="A23" s="632" t="s">
        <v>4</v>
      </c>
      <c r="B23" s="176" t="s">
        <v>11</v>
      </c>
      <c r="C23" s="184"/>
      <c r="D23" s="184"/>
    </row>
    <row r="24" spans="1:5" s="2" customFormat="1" ht="32.25" customHeight="1" x14ac:dyDescent="0.25">
      <c r="A24" s="633"/>
      <c r="B24" s="197" t="s">
        <v>9</v>
      </c>
      <c r="C24" s="519" t="s">
        <v>270</v>
      </c>
      <c r="D24" s="519" t="s">
        <v>270</v>
      </c>
    </row>
    <row r="25" spans="1:5" s="2" customFormat="1" ht="27.75" customHeight="1" thickBot="1" x14ac:dyDescent="0.3">
      <c r="A25" s="203">
        <f>A22+1</f>
        <v>44199</v>
      </c>
      <c r="B25" s="198" t="s">
        <v>8</v>
      </c>
      <c r="C25" s="260"/>
      <c r="D25" s="252"/>
    </row>
    <row r="26" spans="1:5" s="5" customFormat="1" ht="33" customHeight="1" thickBot="1" x14ac:dyDescent="0.25">
      <c r="A26" s="650" t="s">
        <v>10</v>
      </c>
      <c r="B26" s="651"/>
      <c r="C26" s="316"/>
      <c r="D26" s="316"/>
    </row>
    <row r="27" spans="1:5" s="5" customFormat="1" ht="18.75" customHeight="1" x14ac:dyDescent="0.2">
      <c r="A27" s="249"/>
      <c r="B27" s="249"/>
      <c r="C27" s="250"/>
      <c r="D27" s="251"/>
    </row>
    <row r="28" spans="1:5" s="5" customFormat="1" ht="18.75" customHeight="1" x14ac:dyDescent="0.2">
      <c r="A28" s="249"/>
      <c r="B28" s="249"/>
      <c r="C28" s="250"/>
      <c r="D28" s="251"/>
    </row>
    <row r="29" spans="1:5" s="5" customFormat="1" ht="18.75" customHeight="1" x14ac:dyDescent="0.2">
      <c r="A29" s="249"/>
      <c r="B29" s="249"/>
      <c r="C29" s="264"/>
      <c r="D29" s="265"/>
    </row>
    <row r="30" spans="1:5" s="5" customFormat="1" ht="18.75" customHeight="1" x14ac:dyDescent="0.2">
      <c r="A30" s="249"/>
      <c r="B30" s="249"/>
      <c r="C30" s="264"/>
      <c r="D30" s="265"/>
    </row>
    <row r="31" spans="1:5" s="5" customFormat="1" ht="33.75" customHeight="1" thickBot="1" x14ac:dyDescent="0.25">
      <c r="A31" s="249"/>
      <c r="B31" s="249"/>
      <c r="C31" s="288" t="s">
        <v>255</v>
      </c>
      <c r="D31" s="288" t="s">
        <v>255</v>
      </c>
    </row>
    <row r="32" spans="1:5" s="5" customFormat="1" ht="18.75" customHeight="1" x14ac:dyDescent="0.2">
      <c r="A32" s="249"/>
      <c r="B32" s="249"/>
      <c r="C32" s="264"/>
      <c r="D32" s="265"/>
    </row>
    <row r="33" spans="1:4" s="5" customFormat="1" ht="18.75" customHeight="1" x14ac:dyDescent="0.2">
      <c r="A33" s="249"/>
      <c r="B33" s="249"/>
      <c r="C33" s="313" t="s">
        <v>123</v>
      </c>
      <c r="D33" s="313" t="s">
        <v>123</v>
      </c>
    </row>
    <row r="34" spans="1:4" s="5" customFormat="1" ht="29.25" customHeight="1" x14ac:dyDescent="0.2">
      <c r="A34" s="64"/>
      <c r="B34" s="64"/>
      <c r="C34" s="629" t="s">
        <v>272</v>
      </c>
      <c r="D34" s="629"/>
    </row>
    <row r="35" spans="1:4" s="5" customFormat="1" ht="29.25" customHeight="1" x14ac:dyDescent="0.2">
      <c r="A35" s="64"/>
      <c r="B35" s="64"/>
      <c r="C35" s="520" t="s">
        <v>261</v>
      </c>
      <c r="D35" s="520" t="s">
        <v>261</v>
      </c>
    </row>
    <row r="36" spans="1:4" s="5" customFormat="1" ht="29.25" customHeight="1" x14ac:dyDescent="0.2">
      <c r="A36" s="64"/>
      <c r="B36" s="64"/>
      <c r="C36" s="631" t="s">
        <v>74</v>
      </c>
      <c r="D36" s="654"/>
    </row>
    <row r="37" spans="1:4" s="5" customFormat="1" ht="29.25" customHeight="1" x14ac:dyDescent="0.2">
      <c r="A37" s="64"/>
      <c r="B37" s="64"/>
      <c r="C37" s="652" t="s">
        <v>64</v>
      </c>
      <c r="D37" s="653"/>
    </row>
    <row r="38" spans="1:4" s="5" customFormat="1" ht="29.25" customHeight="1" x14ac:dyDescent="0.2">
      <c r="A38" s="64"/>
      <c r="B38" s="64"/>
      <c r="C38" s="646" t="s">
        <v>51</v>
      </c>
      <c r="D38" s="647"/>
    </row>
    <row r="39" spans="1:4" s="5" customFormat="1" ht="31.5" customHeight="1" x14ac:dyDescent="0.2">
      <c r="A39" s="64"/>
      <c r="B39" s="64"/>
      <c r="C39" s="111" t="s">
        <v>62</v>
      </c>
      <c r="D39" s="111"/>
    </row>
    <row r="40" spans="1:4" s="5" customFormat="1" ht="31.5" customHeight="1" x14ac:dyDescent="0.2">
      <c r="A40" s="64"/>
      <c r="B40" s="64"/>
      <c r="C40" s="648" t="s">
        <v>65</v>
      </c>
      <c r="D40" s="649"/>
    </row>
    <row r="41" spans="1:4" s="5" customFormat="1" ht="31.5" customHeight="1" x14ac:dyDescent="0.2">
      <c r="A41" s="64"/>
      <c r="B41" s="64"/>
      <c r="C41" s="167" t="s">
        <v>80</v>
      </c>
      <c r="D41" s="171"/>
    </row>
    <row r="42" spans="1:4" s="5" customFormat="1" ht="29.25" customHeight="1" x14ac:dyDescent="0.2">
      <c r="A42" s="64"/>
      <c r="B42" s="64"/>
      <c r="C42" s="93" t="s">
        <v>81</v>
      </c>
      <c r="D42" s="94"/>
    </row>
    <row r="43" spans="1:4" s="5" customFormat="1" ht="29.25" customHeight="1" x14ac:dyDescent="0.2">
      <c r="A43" s="64"/>
      <c r="B43" s="64"/>
      <c r="C43" s="93" t="s">
        <v>33</v>
      </c>
      <c r="D43" s="93" t="s">
        <v>33</v>
      </c>
    </row>
    <row r="44" spans="1:4" s="5" customFormat="1" ht="28.5" customHeight="1" x14ac:dyDescent="0.2">
      <c r="A44" s="64"/>
      <c r="B44" s="64"/>
      <c r="C44" s="95" t="s">
        <v>32</v>
      </c>
      <c r="D44" s="95" t="s">
        <v>32</v>
      </c>
    </row>
    <row r="45" spans="1:4" s="5" customFormat="1" ht="28.5" customHeight="1" x14ac:dyDescent="0.2">
      <c r="A45" s="64"/>
      <c r="B45" s="64"/>
      <c r="C45" s="642" t="s">
        <v>29</v>
      </c>
      <c r="D45" s="643"/>
    </row>
    <row r="46" spans="1:4" s="5" customFormat="1" ht="28.5" customHeight="1" x14ac:dyDescent="0.2">
      <c r="A46" s="64"/>
      <c r="B46" s="64"/>
      <c r="C46" s="644" t="s">
        <v>35</v>
      </c>
      <c r="D46" s="645"/>
    </row>
    <row r="47" spans="1:4" s="5" customFormat="1" ht="28.5" customHeight="1" x14ac:dyDescent="0.2">
      <c r="A47" s="64"/>
      <c r="B47" s="64"/>
      <c r="C47" s="640" t="s">
        <v>36</v>
      </c>
      <c r="D47" s="641"/>
    </row>
    <row r="48" spans="1:4" s="5" customFormat="1" ht="28.5" customHeight="1" x14ac:dyDescent="0.2">
      <c r="A48" s="64"/>
      <c r="B48" s="64"/>
      <c r="C48" s="78" t="s">
        <v>18</v>
      </c>
      <c r="D48" s="77"/>
    </row>
    <row r="49" spans="1:7" s="5" customFormat="1" ht="28.5" customHeight="1" thickBot="1" x14ac:dyDescent="0.25">
      <c r="A49" s="64"/>
      <c r="B49" s="64"/>
      <c r="C49" s="86" t="s">
        <v>24</v>
      </c>
      <c r="D49" s="87" t="s">
        <v>25</v>
      </c>
    </row>
    <row r="50" spans="1:7" s="5" customFormat="1" ht="39" customHeight="1" x14ac:dyDescent="0.2">
      <c r="A50" s="20"/>
      <c r="B50" s="20"/>
      <c r="C50" s="637" t="s">
        <v>19</v>
      </c>
      <c r="D50" s="638"/>
    </row>
    <row r="51" spans="1:7" s="5" customFormat="1" ht="41.25" customHeight="1" x14ac:dyDescent="0.2">
      <c r="A51" s="20"/>
      <c r="B51" s="20"/>
      <c r="C51" s="89" t="s">
        <v>28</v>
      </c>
      <c r="D51" s="89" t="s">
        <v>28</v>
      </c>
    </row>
    <row r="52" spans="1:7" s="5" customFormat="1" ht="27.75" customHeight="1" x14ac:dyDescent="0.2">
      <c r="A52" s="20"/>
      <c r="B52" s="20"/>
      <c r="C52" s="20"/>
      <c r="D52" s="71"/>
    </row>
    <row r="53" spans="1:7" s="5" customFormat="1" ht="31.5" customHeight="1" x14ac:dyDescent="0.2">
      <c r="A53" s="20"/>
      <c r="B53" s="20"/>
      <c r="C53" s="20"/>
      <c r="D53" s="36"/>
    </row>
    <row r="54" spans="1:7" s="5" customFormat="1" ht="33.75" customHeight="1" x14ac:dyDescent="0.2">
      <c r="A54" s="20"/>
      <c r="B54" s="20"/>
      <c r="C54" s="20"/>
      <c r="D54" s="36"/>
    </row>
    <row r="55" spans="1:7" s="5" customFormat="1" ht="35.25" customHeight="1" x14ac:dyDescent="0.2">
      <c r="A55" s="20"/>
      <c r="B55" s="20"/>
      <c r="C55" s="20"/>
      <c r="D55" s="36"/>
    </row>
    <row r="56" spans="1:7" s="5" customFormat="1" ht="36" customHeight="1" x14ac:dyDescent="0.2">
      <c r="A56" s="20"/>
      <c r="B56" s="20"/>
      <c r="C56" s="20"/>
      <c r="D56" s="71"/>
    </row>
    <row r="57" spans="1:7" s="5" customFormat="1" ht="41.25" customHeight="1" x14ac:dyDescent="0.2">
      <c r="A57" s="20"/>
      <c r="B57" s="20"/>
      <c r="C57" s="20"/>
      <c r="D57" s="59"/>
    </row>
    <row r="58" spans="1:7" s="5" customFormat="1" ht="42" customHeight="1" x14ac:dyDescent="0.2">
      <c r="A58" s="20"/>
      <c r="B58" s="20"/>
      <c r="C58" s="20"/>
      <c r="D58" s="12"/>
    </row>
    <row r="59" spans="1:7" s="5" customFormat="1" ht="41.25" customHeight="1" x14ac:dyDescent="0.2">
      <c r="A59" s="20"/>
      <c r="B59" s="21"/>
      <c r="C59" s="21"/>
      <c r="D59" s="60"/>
      <c r="G59" s="22"/>
    </row>
    <row r="60" spans="1:7" s="5" customFormat="1" ht="28.5" customHeight="1" x14ac:dyDescent="0.2">
      <c r="A60" s="20"/>
      <c r="B60" s="21"/>
      <c r="C60" s="21"/>
      <c r="D60" s="61"/>
      <c r="E60" s="13"/>
      <c r="F60" s="13"/>
      <c r="G60" s="13"/>
    </row>
    <row r="61" spans="1:7" s="5" customFormat="1" ht="51" customHeight="1" x14ac:dyDescent="0.2">
      <c r="A61" s="20"/>
      <c r="B61" s="21"/>
      <c r="C61" s="21"/>
      <c r="D61" s="62"/>
      <c r="E61" s="16"/>
      <c r="F61" s="69"/>
      <c r="G61" s="13"/>
    </row>
    <row r="62" spans="1:7" s="5" customFormat="1" ht="36.75" customHeight="1" x14ac:dyDescent="0.2">
      <c r="A62" s="20"/>
      <c r="B62" s="21"/>
      <c r="C62" s="21"/>
      <c r="D62" s="12"/>
      <c r="E62" s="28"/>
      <c r="F62" s="69"/>
      <c r="G62" s="13"/>
    </row>
    <row r="63" spans="1:7" s="5" customFormat="1" ht="67.5" customHeight="1" x14ac:dyDescent="0.2">
      <c r="A63" s="20"/>
      <c r="B63" s="21"/>
      <c r="C63" s="21"/>
      <c r="D63" s="63"/>
      <c r="E63" s="28"/>
      <c r="F63" s="13"/>
      <c r="G63" s="13"/>
    </row>
    <row r="64" spans="1:7" s="5" customFormat="1" ht="41.25" customHeight="1" x14ac:dyDescent="0.2">
      <c r="A64" s="20"/>
      <c r="B64" s="21"/>
      <c r="C64" s="21"/>
      <c r="D64" s="61"/>
      <c r="E64" s="29"/>
    </row>
    <row r="65" spans="1:5" s="5" customFormat="1" ht="42.75" customHeight="1" x14ac:dyDescent="0.2">
      <c r="A65" s="20"/>
      <c r="B65" s="21"/>
      <c r="C65" s="21"/>
      <c r="D65" s="11"/>
      <c r="E65" s="72"/>
    </row>
    <row r="66" spans="1:5" s="5" customFormat="1" ht="51.75" customHeight="1" x14ac:dyDescent="0.2">
      <c r="A66" s="20"/>
      <c r="B66" s="21"/>
      <c r="C66" s="21"/>
      <c r="D66" s="25"/>
      <c r="E66" s="29"/>
    </row>
    <row r="67" spans="1:5" s="5" customFormat="1" ht="45" customHeight="1" x14ac:dyDescent="0.2">
      <c r="A67" s="20"/>
      <c r="B67" s="21"/>
      <c r="C67" s="21"/>
      <c r="D67" s="26"/>
      <c r="E67" s="29"/>
    </row>
    <row r="68" spans="1:5" s="5" customFormat="1" ht="54.75" customHeight="1" x14ac:dyDescent="0.2">
      <c r="A68" s="20"/>
      <c r="B68" s="21"/>
      <c r="C68" s="21"/>
      <c r="D68" s="234"/>
      <c r="E68" s="235"/>
    </row>
    <row r="69" spans="1:5" s="5" customFormat="1" ht="64.5" customHeight="1" thickBot="1" x14ac:dyDescent="0.25">
      <c r="A69" s="20"/>
      <c r="B69" s="21"/>
      <c r="C69" s="172"/>
      <c r="D69" s="172"/>
    </row>
    <row r="70" spans="1:5" s="5" customFormat="1" ht="66" customHeight="1" x14ac:dyDescent="0.2">
      <c r="A70" s="20"/>
      <c r="B70" s="21"/>
      <c r="C70" s="21"/>
      <c r="D70" s="31"/>
    </row>
    <row r="71" spans="1:5" ht="75.75" customHeight="1" x14ac:dyDescent="0.2">
      <c r="D71" s="70"/>
    </row>
    <row r="72" spans="1:5" ht="42" customHeight="1" x14ac:dyDescent="0.2">
      <c r="D72" s="38"/>
    </row>
    <row r="73" spans="1:5" ht="28.5" customHeight="1" x14ac:dyDescent="0.2">
      <c r="D73" s="14"/>
    </row>
    <row r="74" spans="1:5" ht="24.75" customHeight="1" x14ac:dyDescent="0.2">
      <c r="D74" s="14"/>
    </row>
    <row r="75" spans="1:5" ht="39" customHeight="1" x14ac:dyDescent="0.2">
      <c r="D75" s="39"/>
    </row>
    <row r="76" spans="1:5" x14ac:dyDescent="0.2">
      <c r="D76" s="6"/>
    </row>
    <row r="79" spans="1:5" ht="18.75" customHeight="1" x14ac:dyDescent="0.2">
      <c r="D79" s="15"/>
    </row>
    <row r="81" spans="1:4" x14ac:dyDescent="0.2">
      <c r="A81" s="1"/>
      <c r="B81" s="1"/>
      <c r="D81" s="10"/>
    </row>
    <row r="85" spans="1:4" ht="13.5" thickBot="1" x14ac:dyDescent="0.25">
      <c r="A85" s="1"/>
      <c r="B85" s="1"/>
    </row>
    <row r="86" spans="1:4" x14ac:dyDescent="0.2">
      <c r="A86" s="1"/>
      <c r="B86" s="1"/>
      <c r="D86" s="7"/>
    </row>
    <row r="89" spans="1:4" x14ac:dyDescent="0.2">
      <c r="A89" s="1"/>
      <c r="B89" s="1"/>
      <c r="D89" s="9"/>
    </row>
  </sheetData>
  <mergeCells count="23"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CDYDSG</vt:lpstr>
      <vt:lpstr>DƯỢC K13</vt:lpstr>
      <vt:lpstr> KHOA 13 YS,  ĐD, YSYH</vt:lpstr>
      <vt:lpstr>VH9001 (LOP 12)</vt:lpstr>
      <vt:lpstr>VH11001,2 (LOP 10) </vt:lpstr>
      <vt:lpstr>VH10001, 2 (Lop 11)</vt:lpstr>
      <vt:lpstr> LOP ON THI CCTH</vt:lpstr>
      <vt:lpstr> KHOA 14</vt:lpstr>
      <vt:lpstr> KHOA 13- SPMN</vt:lpstr>
      <vt:lpstr> KHOA 13- KE TOAN,  KTCBMA</vt:lpstr>
      <vt:lpstr> KHOA 13-LOP CNTT</vt:lpstr>
      <vt:lpstr>Sheet1</vt:lpstr>
      <vt:lpstr>' KHOA 13- KE TOAN,  KTCBMA'!Print_Area</vt:lpstr>
      <vt:lpstr>' KHOA 13- SPMN'!Print_Area</vt:lpstr>
      <vt:lpstr>' KHOA 13 YS,  ĐD, YSYH'!Print_Area</vt:lpstr>
      <vt:lpstr>' KHOA 13-LOP CNTT'!Print_Area</vt:lpstr>
      <vt:lpstr>' KHOA 14'!Print_Area</vt:lpstr>
      <vt:lpstr>' LOP ON THI CCTH'!Print_Area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2020-12-28T06:42:25Z</cp:lastPrinted>
  <dcterms:created xsi:type="dcterms:W3CDTF">2009-04-28T08:30:18Z</dcterms:created>
  <dcterms:modified xsi:type="dcterms:W3CDTF">2020-12-28T06:42:29Z</dcterms:modified>
</cp:coreProperties>
</file>