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60" windowWidth="15600" windowHeight="11760" tabRatio="682" firstSheet="1" activeTab="6"/>
  </bookViews>
  <sheets>
    <sheet name="CDYDSG" sheetId="1209" r:id="rId1"/>
    <sheet name="K19DLT1B" sheetId="1208" r:id="rId2"/>
    <sheet name="DƯỢC K13" sheetId="1207" r:id="rId3"/>
    <sheet name=" KHOA 13 YS,  ĐD, YSYH" sheetId="1206" r:id="rId4"/>
    <sheet name="VH11001,2 " sheetId="1205" r:id="rId5"/>
    <sheet name="VH9001 (LOP 12)" sheetId="1203" r:id="rId6"/>
    <sheet name="VH10001, 2 (Lop 11)" sheetId="1204" r:id="rId7"/>
    <sheet name=" KHOA 13- SPMN" sheetId="1141" r:id="rId8"/>
    <sheet name=" KHOA 13- KE TOAN,  KTCBMA" sheetId="1130" r:id="rId9"/>
    <sheet name=" KHOA 13-LOP CNTT" sheetId="1116" r:id="rId10"/>
    <sheet name=" KHOA 12 SPMN" sheetId="1063" r:id="rId11"/>
    <sheet name="Sheet1" sheetId="1178" r:id="rId12"/>
  </sheets>
  <definedNames>
    <definedName name="_xlnm.Print_Area" localSheetId="10">' KHOA 12 SPMN'!$A$1:$D$25</definedName>
    <definedName name="_xlnm.Print_Area" localSheetId="7">' KHOA 13- SPMN'!$A:$D</definedName>
    <definedName name="_xlnm.Print_Area" localSheetId="3">' KHOA 13 YS,  ĐD, YSYH'!$A:$E</definedName>
    <definedName name="_xlnm.Print_Area" localSheetId="9">' KHOA 13-LOP CNTT'!$A$1:$D$25</definedName>
    <definedName name="_xlnm.Print_Area" localSheetId="6">'VH10001, 2 (Lop 11)'!$A$1:$E$33</definedName>
    <definedName name="_xlnm.Print_Area" localSheetId="4">'VH11001,2 '!$A$1:$E$31</definedName>
    <definedName name="_xlnm.Print_Area" localSheetId="5">'VH9001 (LOP 12)'!$A$1:$E$33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209" l="1"/>
  <c r="A14" i="1209" s="1"/>
  <c r="A17" i="1209" s="1"/>
  <c r="A20" i="1209" s="1"/>
  <c r="A23" i="1209" s="1"/>
  <c r="A26" i="1209" s="1"/>
  <c r="A2" i="1209" s="1"/>
  <c r="A11" i="1208"/>
  <c r="A14" i="1208"/>
  <c r="A17" i="1208" s="1"/>
  <c r="A20" i="1208" s="1"/>
  <c r="A23" i="1208" s="1"/>
  <c r="A26" i="1208" s="1"/>
  <c r="A2" i="1208" s="1"/>
  <c r="A10" i="1207"/>
  <c r="A13" i="1207" s="1"/>
  <c r="A16" i="1207" s="1"/>
  <c r="A19" i="1207" s="1"/>
  <c r="A22" i="1207" s="1"/>
  <c r="A25" i="1207" s="1"/>
  <c r="A2" i="1207" s="1"/>
  <c r="A10" i="1206"/>
  <c r="A13" i="1206" s="1"/>
  <c r="A16" i="1206" s="1"/>
  <c r="A19" i="1206" s="1"/>
  <c r="A22" i="1206" s="1"/>
  <c r="A25" i="1206" s="1"/>
  <c r="A2" i="1206" s="1"/>
  <c r="A11" i="1205" l="1"/>
  <c r="A15" i="1205" s="1"/>
  <c r="A19" i="1205" s="1"/>
  <c r="A23" i="1205" s="1"/>
  <c r="A27" i="1205" s="1"/>
  <c r="A30" i="1205" s="1"/>
  <c r="A2" i="1205" s="1"/>
  <c r="A12" i="1204"/>
  <c r="A17" i="1204" s="1"/>
  <c r="A22" i="1204" s="1"/>
  <c r="A26" i="1204" s="1"/>
  <c r="A29" i="1204" s="1"/>
  <c r="A32" i="1204" s="1"/>
  <c r="A2" i="1204" s="1"/>
  <c r="A13" i="1203"/>
  <c r="A17" i="1203" s="1"/>
  <c r="A21" i="1203" s="1"/>
  <c r="A25" i="1203" s="1"/>
  <c r="A29" i="1203" s="1"/>
  <c r="A32" i="1203" s="1"/>
  <c r="A2" i="1203" s="1"/>
  <c r="A10" i="1141" l="1"/>
  <c r="A13" i="1141" s="1"/>
  <c r="A16" i="1141" s="1"/>
  <c r="A19" i="1141" s="1"/>
  <c r="A22" i="1141" s="1"/>
  <c r="A25" i="1141" s="1"/>
  <c r="A2" i="1141" s="1"/>
  <c r="A10" i="1130" l="1"/>
  <c r="A13" i="1130" s="1"/>
  <c r="A16" i="1130" s="1"/>
  <c r="A19" i="1130" s="1"/>
  <c r="A22" i="1130" s="1"/>
  <c r="A25" i="1130" s="1"/>
  <c r="A2" i="1130" s="1"/>
  <c r="A10" i="1116" l="1"/>
  <c r="A13" i="1116" s="1"/>
  <c r="A16" i="1116" s="1"/>
  <c r="A19" i="1116" s="1"/>
  <c r="A22" i="1116" s="1"/>
  <c r="A25" i="1116" s="1"/>
  <c r="A2" i="1116" s="1"/>
  <c r="A10" i="1063" l="1"/>
  <c r="A13" i="1063" l="1"/>
  <c r="A16" i="1063" s="1"/>
  <c r="A19" i="1063" s="1"/>
  <c r="A22" i="1063" s="1"/>
  <c r="A25" i="1063" s="1"/>
  <c r="A2" i="1063" s="1"/>
</calcChain>
</file>

<file path=xl/sharedStrings.xml><?xml version="1.0" encoding="utf-8"?>
<sst xmlns="http://schemas.openxmlformats.org/spreadsheetml/2006/main" count="666" uniqueCount="245">
  <si>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</si>
  <si>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</si>
  <si>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</si>
  <si>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</si>
  <si>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</si>
  <si>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</si>
  <si>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</si>
  <si>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</si>
  <si>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</si>
  <si>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</si>
  <si>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</si>
  <si>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</si>
  <si>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SPMN12A (Ngày)</t>
  </si>
  <si>
    <t>LỚP SPMN12B (Tối)</t>
  </si>
  <si>
    <t>THỜI KHÓA BIỂU- KHÓA 12</t>
  </si>
  <si>
    <t>Giáo dục thể chất (7/15)-T. Dũng-Sân trường</t>
  </si>
  <si>
    <t>Thi Giáo dục Chính trị  ngày 08/1/2019+ SPMN11B,D; Thi lại 15/1/2019</t>
  </si>
  <si>
    <t>Thi lại Tâm lí và giáo dục học MN 1 ngày 22/1/2019</t>
  </si>
  <si>
    <t>Thi Chính trị  27/12/2018+ KTCBMA 12 A, CNTT12A; Thi lại 03-03-209</t>
  </si>
  <si>
    <t>Thi lại Pháp luật (03-3-2019)</t>
  </si>
  <si>
    <t>Pháp  luật. Kết thúc ngày 18/12/2019 thi 02/03/2019; Thi lại 22/3/2019</t>
  </si>
  <si>
    <t>Thi VHTN ngày 23/2/2019; Thi lại 22/3/2019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</si>
  <si>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</si>
  <si>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</si>
  <si>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</si>
  <si>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Môn Âm nhạc học được 1 buổi</t>
  </si>
  <si>
    <t>Thi Âm nhạc 9/4/2019</t>
  </si>
  <si>
    <t>Thi Tin học 24-3-2019 các lớp tối; Thi lại 12/5/2019</t>
  </si>
  <si>
    <t>Thi Tin học 23/1/2019; Thi lại Tin học 17/3/2019</t>
  </si>
  <si>
    <t>Thi GPSL ngày 19/4/2019; Thi lại 12/5/2019</t>
  </si>
  <si>
    <t>Thi Kỹ năng Giao tiếp ngày 04/5/2019; Thi lại 02/6/2019</t>
  </si>
  <si>
    <t>Thi Tâm kí GDMN1 ngày 12/5/2019; Thi lại 16/6/2019</t>
  </si>
  <si>
    <t>Thi Anh văn  02/6/2019 các lớp tối K12; Thi lại 07/7/2019</t>
  </si>
  <si>
    <t>Thi PPGDTC ngày 16/6/2019; Thi lại 06/7/2019</t>
  </si>
  <si>
    <t>Thi Kỹ năng giao tiếp 06/7/2019; Thi lại 20/7/2019 + MN11C</t>
  </si>
  <si>
    <t>Thi Tâm lí GDMN2 ngày 04/7/2019; Thi lại 03-08-2019</t>
  </si>
  <si>
    <t>Thi GPSl ngày 07/7/2019; Thi lại ngày 11/8/2019</t>
  </si>
  <si>
    <t>Thi PP tạo hình 17-7-2019; Thi lại 18-8-2019</t>
  </si>
  <si>
    <t>Thi PP âm nhạc ngày 20/7/2019; Thi lại 18-8-2019</t>
  </si>
  <si>
    <t>Thi Tổ chức THCTGDMN ngày 18/7/2019; Thi lại 18/8/2019</t>
  </si>
  <si>
    <t>Thi Giáo dục thể chất 11/5/2019+MN11C; Thi lại 18-8-2019</t>
  </si>
  <si>
    <t>Giáo dục thể chất (1/8)-T. Dũng-P9</t>
  </si>
  <si>
    <t>Giáo dục thể chất (1/8)-T. Dũng-P9-HS nhập học trễ (18h-21h00)</t>
  </si>
  <si>
    <t>Thi Tiếng Anh 1 ngày 09-8-19; Thi lại 14/9/2019</t>
  </si>
  <si>
    <t>Thi PP giáo dục TC thi 6/9/2019</t>
  </si>
  <si>
    <t>Thi Chăm sóc sk và BĐAT cho trẻ ngày 27/7/2019; Thi lại 18/9/2019</t>
  </si>
  <si>
    <t>Thi PP phát triển NN ngày 16/8/2019; Thi lại 28/9/2019</t>
  </si>
  <si>
    <t>THỜI KHÓA BIỂU- KHÓA 13</t>
  </si>
  <si>
    <t>LỚP NGÀY KHÓA 13 - LỚP CNTT13A -HỆ TRUNG CẤP</t>
  </si>
  <si>
    <t>Thi PP làm quen với Toán THI 14/11/2019</t>
  </si>
  <si>
    <t>PP làm quen với TPVH 21/11/2019</t>
  </si>
  <si>
    <t>Thi PP làm quen với TPVH ngay 28-11-2019</t>
  </si>
  <si>
    <t>Phương pháp cho trẻ làm quen với Toán thi 4/12/2019</t>
  </si>
  <si>
    <t>LỚP NGÀY KHÓA 13 (SPMN13A;  -HỆ TRUNG CẤP</t>
  </si>
  <si>
    <t>LỚP NGÀY KHÓA 13 ( KT13A) -HỆ TRUNG CẤP</t>
  </si>
  <si>
    <t>LỚP TỐI KHÓA 13 (SPMN13B; ) -HỆ TRUNG CẤP</t>
  </si>
  <si>
    <t>Thi lại Mỹ thuật gui C. C. Anh 04/12/2019 cho đề tài ngày 21/12/219 nộp lại</t>
  </si>
  <si>
    <t>Thi Múa 31/10/2019 ; Thi lại 12/12/2019</t>
  </si>
  <si>
    <t>LỚP NGÀY KHÓA 13  KTCBMA13A-HỆ TRUNG CẤP</t>
  </si>
  <si>
    <t>LỚP TỐI KHÓA 13 (KT13B; )-HỆ TRUNG CẤP</t>
  </si>
  <si>
    <t>LỚP TỐI KHÓA 13 (CNTT13B; )-HỆ TRUNG CẤP</t>
  </si>
  <si>
    <t>Thi Giáo dục Chính trị 20/12/2019</t>
  </si>
  <si>
    <t>Giáo dục thể chất ; Thi 15/12/2019</t>
  </si>
  <si>
    <t>Thi Anh văn 2  ngày 17-11-2019; Thi lại 25/12/2019</t>
  </si>
  <si>
    <t>PP Khám phá MTXQ thi 31/12/2019</t>
  </si>
  <si>
    <t>Nghỉ ôn thi</t>
  </si>
  <si>
    <t>Thi Pháp luật ngay 07/02/2020</t>
  </si>
  <si>
    <t>Thi GDQP ngay 29/12/2019 k13 ngay; Thi lại 16/02/2020</t>
  </si>
  <si>
    <t>Thi Tin học  ngay 14/01/2020; Thi lại 16/02/2020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</si>
  <si>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</si>
  <si>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</si>
  <si>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</si>
  <si>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</si>
  <si>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</si>
  <si>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>Thi lại Chính trị  ngày 28/5/2020</t>
  </si>
  <si>
    <t>Thi lại Chính trị  ngày 28/5/2020 lop N-T</t>
  </si>
  <si>
    <t>Thi Giáo dục Chính trị 20/12/2019; Thi lại 28/5/2020</t>
  </si>
  <si>
    <t>Thi Văn học thiếu nhi ngay 28/5/2020</t>
  </si>
  <si>
    <t>Thi Văn học thiếu nhi ngay (Đối tượng học lại, NH trễ)  28/5/2020</t>
  </si>
  <si>
    <t>Tạo hình đồ chơi (Đối tượng học lại, NH trễ) thi ngay 03/6/2020</t>
  </si>
  <si>
    <t>Tạo hình đồ chơi Thi 03/06/2020</t>
  </si>
  <si>
    <t>Thi lại Pháp luật ngay 16/6/2020 K13 ngay</t>
  </si>
  <si>
    <t>Thi Pháp luật  ngày 15/05/2020 K13 N- Thi lại 18/6/2020</t>
  </si>
  <si>
    <t>Âm nhạc thi 27/6/2020</t>
  </si>
  <si>
    <t>Mỹ thuật thi 25/6/2020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</si>
  <si>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</si>
  <si>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</si>
  <si>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</si>
  <si>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lại Giáo dục QP-AN (7h30-P. Máy); Thi lại Tin học (9h00-P. Máy)</t>
  </si>
  <si>
    <t>Thi Pháp luật NGÀY 15/5/2020</t>
  </si>
  <si>
    <t>DINH DƯỠNG TiẾT CHẾ HỌC XONG 16/5 thi 6/6/2020</t>
  </si>
  <si>
    <t>DINH DƯỠNG TiẾT CHẾ HỌC XONG 16/5thi 6/6/2020</t>
  </si>
  <si>
    <t>VSKS HỌC XONG(24/5)thi 6/6/2020</t>
  </si>
  <si>
    <t>VSKS HỌC XONG(24/5)thi 6/6/20220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</si>
  <si>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</si>
  <si>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</si>
  <si>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</si>
  <si>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</si>
  <si>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</si>
  <si>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</si>
  <si>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TTBV HÓC MÔN THEO KẾ HOẠCH</t>
  </si>
  <si>
    <t>LỚP NGÀY KHÓA 13- LỚP YS13A, 13B-HỆ TRUNG CẤP</t>
  </si>
  <si>
    <t>LỚP NGÀY KHÓA 13 (YSYHCT13A)-HỆ TRUNG CẤP</t>
  </si>
  <si>
    <t>LỚP TỐI KHÓA 13 (ĐD13A, HỆ TRUNG CẤP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</si>
  <si>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</si>
  <si>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</si>
  <si>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</si>
  <si>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</si>
  <si>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</si>
  <si>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VSKS HỌC XONG(24/5) thi 6/6/2020, thi lại 12/7/2020</t>
  </si>
  <si>
    <t>Thi Tài Chính doanh nghiệp ngay ngay 05/7/2020; Thi lại 18/7/2020</t>
  </si>
  <si>
    <t>Thi Nguyên lý Kế toán 1  ngay 05/7/2020; Thi lại 01/8/2020</t>
  </si>
  <si>
    <t>Thi Sinh lý dinh dưỡng ngay 28/7/2020</t>
  </si>
  <si>
    <t>Thi Nghiệp vụ phục vụ bàn ngày 30/6/20; Thi lại 01/8/2020</t>
  </si>
  <si>
    <t xml:space="preserve"> </t>
  </si>
  <si>
    <t>bệnh học ngoại khoa xong 19/7/2020 thi 9/8</t>
  </si>
  <si>
    <t>CSNG ngoại khoa xong 19/7/2020 thi 9/8</t>
  </si>
  <si>
    <t>Thi Kế toán xây lắp ngay 9/8/20</t>
  </si>
  <si>
    <t xml:space="preserve">  Thi Xây dựng thực đơn 5/7/20; Thi lại 09/8/20</t>
  </si>
  <si>
    <t>Thi Mạng máy tính 06-8-2020+ SC</t>
  </si>
  <si>
    <t>CSNB Cc VÀ CS TÍCH CỰC xong 18/7 thi 9/8</t>
  </si>
  <si>
    <t xml:space="preserve"> Thi Photoshop 1; Thi Cấu trúc máy tính và cài đặt lắp ráp  ngay 23/8/20</t>
  </si>
  <si>
    <t>Thi Thiết kế quảng cáo ngày 11/7/2020; Thi lại  20-8-2020</t>
  </si>
  <si>
    <t>Thi Thiết kế quảng cáo 13/6/2020+SC; Thi lại  20-8-2020</t>
  </si>
  <si>
    <t>Thi Nguyên lý Kế toán 2 ngay 28/7/2020; Thi lại 23/8/2020</t>
  </si>
  <si>
    <t>Thi Soạn thảo VB ngày 19/7/2020; Thi lại 23/8/20</t>
  </si>
  <si>
    <t>GPSL xong 8/8/2020 thi 23/8/2020</t>
  </si>
  <si>
    <t>GPSL xong 8/8/2020thi 23/8/2020</t>
  </si>
  <si>
    <t>tâm lý GDSK học xong 8/8/20202 thi 23/8/2020</t>
  </si>
  <si>
    <t>Vệ sinh phòng bệnh học xong 8/8thi 23/8/2020</t>
  </si>
  <si>
    <t>tâm lý GDSK học xong 8/8/20202thi 23/8/2020</t>
  </si>
  <si>
    <t>Thi Anh văn 1 ngày 23/8/2020</t>
  </si>
  <si>
    <t>Thi Tâm lý &amp; GDMN 1 ngày 09/8/2020</t>
  </si>
  <si>
    <t>Lý thuyết CBMA 1 (12/12)-P13-C. Thanh-5 tiết</t>
  </si>
  <si>
    <t>CSSK trẻ em học xong 9/8 thi 30/8/2020</t>
  </si>
  <si>
    <t>TTBV HÓC MÔN THEO KẾ HOẠCH (sáng 11h- 12h30, chiều 15h -16h30)  học môn: BH YHCT) BS.Mai -4t, tại BV (1/13)</t>
  </si>
  <si>
    <t>Photoshop 2 (10/15)-P.Máy-T. Đồng</t>
  </si>
  <si>
    <t>Thi Anh văn  (CNTT13A, KT13A; SPMN13A);  Thi Văn hóa ẩm thực  ngày 04-9-2020</t>
  </si>
  <si>
    <t>Thi Phương pháp Giáo dục âm nhạc ngày 26/8/2020</t>
  </si>
  <si>
    <t xml:space="preserve">Kế toán tài chính 1 </t>
  </si>
  <si>
    <t>Thi Anh văn (7h30- P9); Thi Mạng máy tính (9h15-P9) ngày 04/9/2020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</si>
  <si>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</si>
  <si>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</si>
  <si>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15g30-16g10</t>
  </si>
  <si>
    <t>Thời gian</t>
  </si>
  <si>
    <t>Tiết</t>
  </si>
  <si>
    <t>TRƯỜNG TRUNG CẤP BÁCH KHOA TP.HỒ CHÍ MINH</t>
  </si>
  <si>
    <t>p</t>
  </si>
  <si>
    <r>
      <t xml:space="preserve">LỚP VH11001 </t>
    </r>
    <r>
      <rPr>
        <b/>
        <sz val="14"/>
        <color rgb="FFFF0000"/>
        <rFont val="Times New Roman"/>
        <family val="1"/>
      </rPr>
      <t>(Phòng học 9)</t>
    </r>
  </si>
  <si>
    <r>
      <t xml:space="preserve">LỚP VH11002 </t>
    </r>
    <r>
      <rPr>
        <b/>
        <sz val="14"/>
        <color rgb="FFFF0000"/>
        <rFont val="Times New Roman"/>
        <family val="1"/>
      </rPr>
      <t>(Phòng học 9)</t>
    </r>
  </si>
  <si>
    <t>13g15-14g00</t>
  </si>
  <si>
    <t>14g00-14g45</t>
  </si>
  <si>
    <t>15g00-15g45</t>
  </si>
  <si>
    <t>15g45-16g30</t>
  </si>
  <si>
    <t>Thực tập Tốt nghiệp từ 07/9/2020 đến 31/10/2020</t>
  </si>
  <si>
    <t xml:space="preserve">Thực tập Tốt nghiệp từ 07/9/2020 đến 31/10/2020. Hạn chót nộp BC Thực tập Sư phạm 4 </t>
  </si>
  <si>
    <t>Photoshop 2 (13/15)-P.Máy-T. Đồng</t>
  </si>
  <si>
    <t>Photoshop 2 (14/15)-P.Máy-T. Đồng</t>
  </si>
  <si>
    <t>Photoshop 2 (15/15)-P.Máy-T. Đồng</t>
  </si>
  <si>
    <t>Kỹ thuật thiết kế trang trí nội thất, sân vườn (3DMAX) (2/15) - T. Đồng (-P. Máy )</t>
  </si>
  <si>
    <t>Hệ CSDL, SQL Server  (4/9) -T. Nhanh-P. Máy</t>
  </si>
  <si>
    <t>Kế toán tài chính 2 (2/15-T. Trung)-P13</t>
  </si>
  <si>
    <t>Kế toán tài chính 2 (3/15-T. Trung)-P13</t>
  </si>
  <si>
    <t xml:space="preserve">Phân tích hoạt động kinh tế doanh nghiệp (8/8)-T. Chiến-P13 </t>
  </si>
  <si>
    <t>Kế toán Thương mại -Dịch vụ (11/12)-C.Trinh-P13</t>
  </si>
  <si>
    <t>Kế toán Thương mại -Dịch vụ (12/12)-C.Trinh-P13</t>
  </si>
  <si>
    <t>TH. CBMA 1 (7/18)-P. TH nấu ăn -C. Thanh-5 tiết</t>
  </si>
  <si>
    <t>TH. CBMA 1 (8/18)-P. TH nấu ăn -C. Thanh-5 tiết</t>
  </si>
  <si>
    <t>Nghiệp vụ chế biến bánh (5/18)-C. Vy-P17- 5 tiết</t>
  </si>
  <si>
    <t>Nghiệp vụ chế biến bánh (6/18)-C. Vy-P17- 5 tiết</t>
  </si>
  <si>
    <t>Chăm sóc sức khỏe và đảm bảo An toàn cho trẻ MN (11/12)-C. Phụng- P16</t>
  </si>
  <si>
    <t>Phương pháp phát triển ngôn ngữ cho trẻ MN (18/19)-C. Chi - P16</t>
  </si>
  <si>
    <t>Phương pháp phát triển ngôn ngữ cho trẻ MN (19/19)-C. Chi - P16</t>
  </si>
  <si>
    <t>Chăm sóc sức khỏe và đảm bảo An toàn cho trẻ MN (12/12) + Thi -C. Phụng- P. Thực hành</t>
  </si>
  <si>
    <t>Múa (2/11)-C. Nữ-P. Múa-Lầu 2 phòng Đào tạo</t>
  </si>
  <si>
    <t>Múa 1 (2/11)-C. Nữ-P. Múa-Lầu 2 phòng Đào tạo</t>
  </si>
  <si>
    <t>Thi Anh văn 2 ngay 04/9/2020</t>
  </si>
  <si>
    <t>Thiết kế Web căn bản (1/15-T. Vĩnh-Phòng 10)</t>
  </si>
  <si>
    <t>Thuế nhà nước (1/11)- C. Trang - P13</t>
  </si>
  <si>
    <t xml:space="preserve"> Tâm lý &amp; GDMN 2 (1/19)- T. Thăng-P16</t>
  </si>
  <si>
    <t xml:space="preserve">Tâm lý &amp; GDMN 1 (1 Tiết) </t>
  </si>
  <si>
    <t>Sử-T Hoàng</t>
  </si>
  <si>
    <t>Địa - C Giang</t>
  </si>
  <si>
    <t>Sinh T Tú</t>
  </si>
  <si>
    <t>Lý C Châu</t>
  </si>
  <si>
    <t>Sinh hoạt lớp C Châu</t>
  </si>
  <si>
    <t>Toán T Nam</t>
  </si>
  <si>
    <t>Văn T Lịnh</t>
  </si>
  <si>
    <t>Hóa C H Anh</t>
  </si>
  <si>
    <t>Văn-T Quyền</t>
  </si>
  <si>
    <t>Hóa T Nhân</t>
  </si>
  <si>
    <t>Toán TG</t>
  </si>
  <si>
    <t>Lý T Đen</t>
  </si>
  <si>
    <t>Nghỉ</t>
  </si>
  <si>
    <t>16g30-17h15</t>
  </si>
  <si>
    <t>châm cứu học xong 31/8/2020</t>
  </si>
  <si>
    <t>dd9cs1 thi lần 1 5/9</t>
  </si>
  <si>
    <t>Bệnh học YH hiện đại (6/12) Bs.Mai -5t p.9</t>
  </si>
  <si>
    <t>Bệnh học Nội khoa (6/12) Bs. Mai -5t p.9</t>
  </si>
  <si>
    <t>CSNB nội khoa (6/12) bs Mai -5t, p9</t>
  </si>
  <si>
    <t>NGHỈ ÔN THI</t>
  </si>
  <si>
    <t>ĐDCS 2(3/12) C. Phụng -5T, P .11</t>
  </si>
  <si>
    <t>CSSK Sinh sản(5/12) C.Hạnh -5t</t>
  </si>
  <si>
    <t>CSSK PN BM và GĐ(5/12) C.Hạnh -5t</t>
  </si>
  <si>
    <t>TTBV HÓC MÔN THEO KẾ HOẠCH (sáng 11h- 12h30, chiều 15h -16h30)  học môn: BH YHCT) BS.Mai -4t, tại BV (2/13)</t>
  </si>
  <si>
    <r>
      <t>LỚP VH9001</t>
    </r>
    <r>
      <rPr>
        <b/>
        <sz val="14"/>
        <color rgb="FFFF0000"/>
        <rFont val="Times New Roman"/>
        <family val="1"/>
      </rPr>
      <t xml:space="preserve"> -Phòng 15 (Lớp 12B1)</t>
    </r>
  </si>
  <si>
    <r>
      <t xml:space="preserve">LỚP VH10001 (11B3) </t>
    </r>
    <r>
      <rPr>
        <b/>
        <sz val="14"/>
        <color rgb="FFFF0000"/>
        <rFont val="Times New Roman"/>
        <family val="1"/>
      </rPr>
      <t>(Phòng học 13)</t>
    </r>
  </si>
  <si>
    <r>
      <t xml:space="preserve">LỚP VH10002 (11B4) </t>
    </r>
    <r>
      <rPr>
        <b/>
        <sz val="14"/>
        <color rgb="FFFF0000"/>
        <rFont val="Times New Roman"/>
        <family val="1"/>
      </rPr>
      <t>-Phòng 11</t>
    </r>
  </si>
  <si>
    <t>Photoshop 2 (11/15)-P.Máy-T. Đồng</t>
  </si>
  <si>
    <t>Kỹ thuật thiết kế trang trí nội thất, sân vườn (3DMAX) (3/15) - T. Đồng (-P. Máy )</t>
  </si>
  <si>
    <t>Anh văn (1/45) ( từ 13h15 đến 15h45); T. Hoàng -Phòng 9-3 tiết</t>
  </si>
  <si>
    <t>Anh văn (2/45) ( từ 13h15 đến 15h45); T. Hoàng -Phòng 9-3 tiết</t>
  </si>
  <si>
    <t xml:space="preserve">
GHI CHÚ: Lịch thi Tuần tiếp theo
</t>
  </si>
  <si>
    <t>13H15 Y HỌC CƠ SỞ P.9 (6/6)</t>
  </si>
  <si>
    <t>18H00 TH TH DƯỢC LIỆU P.TH</t>
  </si>
  <si>
    <t>17H15 THI LẦN 2 GIÁO DỤC SỨC KHOẺ - TCYT P.TH</t>
  </si>
  <si>
    <t>LT DƯỢC LÝ (2/11) DS.ÁNH P.15</t>
  </si>
  <si>
    <t>HOÁ PHÂN TÍCH (3/18) C.NGỌC P.15</t>
  </si>
  <si>
    <t xml:space="preserve">PHÁP CHẾ DƯỢC - QLD - BQT DS.LONG P.15 (10/11) </t>
  </si>
  <si>
    <t>LT DƯỢC LÝ (1/11) DS.ÁNH P.15</t>
  </si>
  <si>
    <t>LỚP D13A, D13B</t>
  </si>
  <si>
    <t>GHI CHÚ</t>
  </si>
  <si>
    <t>CHIEU - 13h-17h20</t>
  </si>
  <si>
    <t>KIỂM NGHIỆM (4/6) T.LỢI P.15</t>
  </si>
  <si>
    <t>SANG- 7h30 - 11H50</t>
  </si>
  <si>
    <t>TOI- 17h30-21h00</t>
  </si>
  <si>
    <t>HOÁ SINH (4/4) CÔ LINH P.15</t>
  </si>
  <si>
    <t>HOÁ SINH (3/4) CÔ LINH P.15</t>
  </si>
  <si>
    <t>CHIEU 13h15</t>
  </si>
  <si>
    <t>TOI- 17h30</t>
  </si>
  <si>
    <t>CHIEU 13H15</t>
  </si>
  <si>
    <t xml:space="preserve">THỨ 4 </t>
  </si>
  <si>
    <t xml:space="preserve">THỨ 3   </t>
  </si>
  <si>
    <t>K19DLT1B</t>
  </si>
  <si>
    <t>TRƯỜNG TRUNG CẤP BÁCH KHOA TP HCM - KHOA DƯỢC</t>
  </si>
  <si>
    <t>HOÁ SINH (3/15) CÔ LINH P.15</t>
  </si>
  <si>
    <t>HOÁ SINH (2/15) CÔ LINH P.15</t>
  </si>
  <si>
    <t>CDYDSG</t>
  </si>
  <si>
    <t>Thiết kế Web căn bản (1/15-T. Phương-Phòng 9)</t>
  </si>
  <si>
    <t>Thiết kế Web căn bản (2/15-T. Phương-Phòng 9)</t>
  </si>
  <si>
    <r>
      <t>LỚP VH9002 và VH9001 (chuyên ngành Kỹ thuật CBMA</t>
    </r>
    <r>
      <rPr>
        <b/>
        <sz val="14"/>
        <color rgb="FFFF0000"/>
        <rFont val="Times New Roman"/>
        <family val="1"/>
      </rPr>
      <t>-Phòng 16 (Lớp 12B2)</t>
    </r>
  </si>
  <si>
    <t>16g30-17h10</t>
  </si>
  <si>
    <t>Sinh hoạt lớp- T Hoàng</t>
  </si>
  <si>
    <t>Địa-C Nguyên</t>
  </si>
  <si>
    <t>Sinh-C Quyên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</si>
</sst>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\$* #,##0.00_);_(\$* \(#,##0.00\);_(\$* \-??_);_(@_)"/>
    <numFmt numFmtId="165" formatCode="dd/mm/yy;@"/>
  </numFmts>
  <fonts count="57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13"/>
      <color rgb="FFFF0000"/>
      <name val="Times New Roman"/>
      <family val="1"/>
    </font>
    <font>
      <b/>
      <sz val="7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2060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0"/>
      <name val="Arial"/>
      <family val="2"/>
    </font>
    <font>
      <b/>
      <sz val="11"/>
      <color rgb="FF00B0F0"/>
      <name val="Times New Roman"/>
      <family val="1"/>
    </font>
    <font>
      <sz val="13"/>
      <color rgb="FFFF0000"/>
      <name val="Times New Roman"/>
      <family val="1"/>
    </font>
    <font>
      <b/>
      <sz val="12"/>
      <color rgb="FF00B050"/>
      <name val="Times New Roman"/>
      <family val="1"/>
    </font>
    <font>
      <sz val="9"/>
      <color rgb="FFFF000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6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2"/>
      <color rgb="FF3333FF"/>
      <name val="Times New Roman"/>
      <family val="1"/>
    </font>
    <font>
      <b/>
      <sz val="14"/>
      <color rgb="FF3333FF"/>
      <name val="Times New Roman"/>
      <family val="1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5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4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43" fontId="1" fillId="0" borderId="0" applyFont="0" applyFill="0" applyBorder="0" applyAlignment="0" applyProtection="0"/>
  </cellStyleXfs>
  <cellXfs count="648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  <xf numFmtId="0" fontId="4" fillId="0" borderId="6" xfId="3" applyFont="1" applyFill="1" applyBorder="1" applyAlignment="1">
      <alignment horizontal="center" vertical="center" wrapText="1" shrinkToFit="1"/>
    </xf>
    <xf numFmtId="0" fontId="1" fillId="4" borderId="0" xfId="0" applyFont="1" applyFill="1"/>
    <xf numFmtId="0" fontId="14" fillId="0" borderId="10" xfId="0" applyFont="1" applyFill="1" applyBorder="1" applyAlignment="1">
      <alignment horizontal="center" vertical="center" wrapText="1"/>
    </xf>
    <xf numFmtId="0" fontId="1" fillId="2" borderId="0" xfId="0" applyFont="1" applyFill="1"/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" fillId="0" borderId="0" xfId="0" applyFont="1" applyFill="1" applyBorder="1"/>
    <xf numFmtId="14" fontId="4" fillId="0" borderId="0" xfId="3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/>
    </xf>
    <xf numFmtId="0" fontId="3" fillId="2" borderId="0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5" borderId="7" xfId="3" applyFont="1" applyFill="1" applyBorder="1" applyAlignment="1">
      <alignment horizontal="center" vertical="center" wrapText="1"/>
    </xf>
    <xf numFmtId="0" fontId="26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1" fillId="2" borderId="6" xfId="15" applyFont="1" applyFill="1" applyBorder="1" applyAlignment="1">
      <alignment horizontal="center" vertical="center" wrapText="1"/>
    </xf>
    <xf numFmtId="0" fontId="16" fillId="0" borderId="25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7" fillId="2" borderId="0" xfId="3" applyFont="1" applyFill="1" applyBorder="1" applyAlignment="1">
      <alignment horizontal="center" vertical="center" wrapText="1" shrinkToFit="1"/>
    </xf>
    <xf numFmtId="0" fontId="12" fillId="0" borderId="1" xfId="15" applyFont="1" applyFill="1" applyBorder="1" applyAlignment="1">
      <alignment horizontal="center" vertical="center" wrapText="1"/>
    </xf>
    <xf numFmtId="0" fontId="27" fillId="0" borderId="6" xfId="15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 shrinkToFit="1"/>
    </xf>
    <xf numFmtId="0" fontId="13" fillId="2" borderId="0" xfId="0" applyFont="1" applyFill="1" applyAlignment="1">
      <alignment vertical="center" wrapText="1"/>
    </xf>
    <xf numFmtId="0" fontId="13" fillId="2" borderId="29" xfId="0" applyFont="1" applyFill="1" applyBorder="1" applyAlignment="1">
      <alignment vertical="center" wrapText="1"/>
    </xf>
    <xf numFmtId="0" fontId="12" fillId="0" borderId="0" xfId="3" applyFont="1" applyFill="1" applyBorder="1" applyAlignment="1">
      <alignment vertical="center" wrapText="1" shrinkToFit="1"/>
    </xf>
    <xf numFmtId="0" fontId="4" fillId="2" borderId="4" xfId="3" applyFont="1" applyFill="1" applyBorder="1" applyAlignment="1">
      <alignment horizontal="center" vertical="center" wrapText="1" shrinkToFit="1"/>
    </xf>
    <xf numFmtId="0" fontId="12" fillId="2" borderId="15" xfId="3" applyFont="1" applyFill="1" applyBorder="1" applyAlignment="1">
      <alignment horizontal="center" vertical="center" wrapText="1" shrinkToFit="1"/>
    </xf>
    <xf numFmtId="0" fontId="13" fillId="2" borderId="0" xfId="0" applyFont="1" applyFill="1" applyAlignment="1">
      <alignment horizontal="center" vertical="center" wrapText="1"/>
    </xf>
    <xf numFmtId="0" fontId="28" fillId="0" borderId="0" xfId="0" applyFont="1" applyFill="1"/>
    <xf numFmtId="14" fontId="4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3" fillId="2" borderId="6" xfId="1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7" fillId="0" borderId="2" xfId="3" applyFont="1" applyFill="1" applyBorder="1" applyAlignment="1">
      <alignment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7" fillId="0" borderId="8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14" fontId="11" fillId="0" borderId="14" xfId="0" applyNumberFormat="1" applyFont="1" applyFill="1" applyBorder="1" applyAlignment="1">
      <alignment horizontal="center" vertical="center"/>
    </xf>
    <xf numFmtId="0" fontId="13" fillId="0" borderId="6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13" fillId="4" borderId="12" xfId="0" applyFont="1" applyFill="1" applyBorder="1" applyAlignment="1">
      <alignment vertical="center"/>
    </xf>
    <xf numFmtId="0" fontId="26" fillId="0" borderId="1" xfId="3" applyFont="1" applyFill="1" applyBorder="1" applyAlignment="1">
      <alignment horizontal="center" vertical="center" wrapText="1" shrinkToFit="1"/>
    </xf>
    <xf numFmtId="0" fontId="12" fillId="4" borderId="12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32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vertical="center" wrapText="1"/>
    </xf>
    <xf numFmtId="0" fontId="12" fillId="2" borderId="9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 shrinkToFit="1"/>
    </xf>
    <xf numFmtId="0" fontId="21" fillId="0" borderId="10" xfId="3" applyFont="1" applyFill="1" applyBorder="1" applyAlignment="1">
      <alignment horizontal="left" vertical="center" wrapText="1" shrinkToFit="1"/>
    </xf>
    <xf numFmtId="0" fontId="21" fillId="0" borderId="6" xfId="3" applyFont="1" applyFill="1" applyBorder="1" applyAlignment="1">
      <alignment horizontal="center" vertical="center" wrapText="1" shrinkToFit="1"/>
    </xf>
    <xf numFmtId="0" fontId="21" fillId="0" borderId="1" xfId="15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vertical="center" wrapText="1"/>
    </xf>
    <xf numFmtId="0" fontId="24" fillId="0" borderId="6" xfId="3" applyFont="1" applyFill="1" applyBorder="1" applyAlignment="1">
      <alignment horizontal="center" vertical="center" wrapText="1" shrinkToFit="1"/>
    </xf>
    <xf numFmtId="0" fontId="23" fillId="0" borderId="2" xfId="3" applyFont="1" applyFill="1" applyBorder="1" applyAlignment="1">
      <alignment horizontal="center" vertical="center" wrapText="1"/>
    </xf>
    <xf numFmtId="0" fontId="26" fillId="0" borderId="32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31" xfId="3" applyNumberFormat="1" applyFont="1" applyFill="1" applyBorder="1" applyAlignment="1">
      <alignment horizontal="center" vertical="center" wrapText="1"/>
    </xf>
    <xf numFmtId="0" fontId="27" fillId="0" borderId="1" xfId="15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4" fillId="0" borderId="2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21" fillId="0" borderId="32" xfId="0" applyFont="1" applyFill="1" applyBorder="1" applyAlignment="1">
      <alignment horizontal="center" vertical="center" wrapText="1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34" fillId="0" borderId="1" xfId="3" applyFont="1" applyFill="1" applyBorder="1" applyAlignment="1">
      <alignment horizontal="center" vertical="center" wrapText="1" shrinkToFit="1"/>
    </xf>
    <xf numFmtId="0" fontId="31" fillId="2" borderId="11" xfId="0" applyFont="1" applyFill="1" applyBorder="1" applyAlignment="1">
      <alignment horizontal="center" vertical="center" wrapText="1"/>
    </xf>
    <xf numFmtId="14" fontId="11" fillId="2" borderId="11" xfId="3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14" fontId="3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6" fillId="0" borderId="35" xfId="0" applyFont="1" applyFill="1" applyBorder="1" applyAlignment="1">
      <alignment horizontal="center" vertical="center" wrapText="1"/>
    </xf>
    <xf numFmtId="14" fontId="4" fillId="0" borderId="28" xfId="0" applyNumberFormat="1" applyFont="1" applyFill="1" applyBorder="1" applyAlignment="1">
      <alignment horizontal="center" vertical="center"/>
    </xf>
    <xf numFmtId="0" fontId="21" fillId="0" borderId="1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 shrinkToFit="1"/>
    </xf>
    <xf numFmtId="0" fontId="7" fillId="4" borderId="3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21" fillId="0" borderId="27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1" fillId="0" borderId="2" xfId="3" applyFont="1" applyFill="1" applyBorder="1" applyAlignment="1">
      <alignment vertical="center" wrapText="1" shrinkToFit="1"/>
    </xf>
    <xf numFmtId="0" fontId="30" fillId="0" borderId="2" xfId="0" applyFont="1" applyFill="1" applyBorder="1" applyAlignment="1">
      <alignment horizontal="left" vertical="center" wrapText="1"/>
    </xf>
    <xf numFmtId="14" fontId="26" fillId="0" borderId="2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1" fillId="4" borderId="7" xfId="0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horizontal="center" vertical="center" wrapText="1"/>
    </xf>
    <xf numFmtId="0" fontId="31" fillId="2" borderId="31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0" fontId="1" fillId="0" borderId="0" xfId="3" applyFont="1" applyFill="1"/>
    <xf numFmtId="0" fontId="1" fillId="0" borderId="0" xfId="3" applyFont="1" applyFill="1" applyAlignment="1">
      <alignment horizontal="center"/>
    </xf>
    <xf numFmtId="0" fontId="28" fillId="0" borderId="0" xfId="3" applyFont="1" applyFill="1"/>
    <xf numFmtId="0" fontId="1" fillId="4" borderId="0" xfId="3" applyFont="1" applyFill="1"/>
    <xf numFmtId="0" fontId="24" fillId="0" borderId="32" xfId="3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13" fillId="0" borderId="0" xfId="3" applyFont="1" applyFill="1" applyAlignment="1">
      <alignment vertical="center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14" fontId="11" fillId="2" borderId="10" xfId="3" applyNumberFormat="1" applyFont="1" applyFill="1" applyBorder="1" applyAlignment="1">
      <alignment horizontal="center" vertical="center" wrapText="1"/>
    </xf>
    <xf numFmtId="14" fontId="11" fillId="2" borderId="31" xfId="3" applyNumberFormat="1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14" fontId="11" fillId="2" borderId="30" xfId="3" applyNumberFormat="1" applyFont="1" applyFill="1" applyBorder="1" applyAlignment="1">
      <alignment horizontal="center" vertical="center" wrapText="1"/>
    </xf>
    <xf numFmtId="14" fontId="11" fillId="2" borderId="18" xfId="3" applyNumberFormat="1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13" fillId="0" borderId="0" xfId="3" applyFont="1" applyFill="1"/>
    <xf numFmtId="0" fontId="11" fillId="0" borderId="1" xfId="3" applyFont="1" applyFill="1" applyBorder="1" applyAlignment="1">
      <alignment horizontal="center" vertical="center" wrapText="1"/>
    </xf>
    <xf numFmtId="14" fontId="11" fillId="0" borderId="14" xfId="3" applyNumberFormat="1" applyFont="1" applyFill="1" applyBorder="1" applyAlignment="1">
      <alignment horizontal="center" vertical="center"/>
    </xf>
    <xf numFmtId="0" fontId="16" fillId="0" borderId="8" xfId="3" applyFont="1" applyFill="1" applyBorder="1" applyAlignment="1">
      <alignment horizontal="center" vertical="center" wrapText="1"/>
    </xf>
    <xf numFmtId="0" fontId="21" fillId="0" borderId="1" xfId="3" applyFont="1" applyFill="1" applyBorder="1" applyAlignment="1">
      <alignment horizontal="center" vertical="center" wrapText="1" shrinkToFit="1"/>
    </xf>
    <xf numFmtId="0" fontId="11" fillId="0" borderId="3" xfId="3" applyFont="1" applyFill="1" applyBorder="1" applyAlignment="1">
      <alignment horizontal="center" vertical="center" wrapText="1"/>
    </xf>
    <xf numFmtId="0" fontId="13" fillId="0" borderId="0" xfId="3" applyFont="1" applyFill="1" applyBorder="1"/>
    <xf numFmtId="0" fontId="24" fillId="0" borderId="8" xfId="3" applyFont="1" applyFill="1" applyBorder="1" applyAlignment="1">
      <alignment horizontal="center" vertical="center" wrapText="1" shrinkToFit="1"/>
    </xf>
    <xf numFmtId="0" fontId="13" fillId="0" borderId="1" xfId="15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vertical="center" wrapText="1"/>
    </xf>
    <xf numFmtId="0" fontId="21" fillId="3" borderId="27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center" vertical="center" wrapText="1" shrinkToFit="1"/>
    </xf>
    <xf numFmtId="0" fontId="21" fillId="0" borderId="2" xfId="3" applyFont="1" applyFill="1" applyBorder="1" applyAlignment="1">
      <alignment horizontal="center" vertical="center" wrapText="1" shrinkToFit="1"/>
    </xf>
    <xf numFmtId="0" fontId="35" fillId="0" borderId="41" xfId="0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21" fillId="0" borderId="8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 shrinkToFit="1"/>
    </xf>
    <xf numFmtId="0" fontId="12" fillId="2" borderId="2" xfId="3" applyFont="1" applyFill="1" applyBorder="1" applyAlignment="1">
      <alignment horizontal="center" vertical="center" wrapText="1" shrinkToFit="1"/>
    </xf>
    <xf numFmtId="0" fontId="34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 shrinkToFit="1"/>
    </xf>
    <xf numFmtId="0" fontId="24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1" fillId="2" borderId="0" xfId="3" applyFont="1" applyFill="1"/>
    <xf numFmtId="0" fontId="1" fillId="2" borderId="0" xfId="3" applyFont="1" applyFill="1" applyAlignment="1">
      <alignment horizontal="right"/>
    </xf>
    <xf numFmtId="0" fontId="38" fillId="0" borderId="2" xfId="3" applyFont="1" applyFill="1" applyBorder="1" applyAlignment="1">
      <alignment horizontal="center" vertical="center"/>
    </xf>
    <xf numFmtId="14" fontId="11" fillId="2" borderId="32" xfId="3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34" fillId="0" borderId="8" xfId="3" applyFont="1" applyFill="1" applyBorder="1" applyAlignment="1">
      <alignment horizontal="center" vertical="center" wrapText="1" shrinkToFit="1"/>
    </xf>
    <xf numFmtId="0" fontId="21" fillId="0" borderId="42" xfId="3" applyFont="1" applyFill="1" applyBorder="1" applyAlignment="1">
      <alignment horizontal="center" vertical="center" wrapText="1" shrinkToFit="1"/>
    </xf>
    <xf numFmtId="0" fontId="37" fillId="0" borderId="2" xfId="3" applyFont="1" applyFill="1" applyBorder="1" applyAlignment="1">
      <alignment horizontal="center" vertical="center" wrapText="1" shrinkToFit="1"/>
    </xf>
    <xf numFmtId="0" fontId="31" fillId="4" borderId="31" xfId="0" applyFont="1" applyFill="1" applyBorder="1" applyAlignment="1">
      <alignment horizontal="center" vertical="center" wrapText="1"/>
    </xf>
    <xf numFmtId="0" fontId="35" fillId="0" borderId="1" xfId="3" applyFont="1" applyFill="1" applyBorder="1" applyAlignment="1">
      <alignment horizontal="center" vertical="center" wrapText="1" shrinkToFit="1"/>
    </xf>
    <xf numFmtId="0" fontId="31" fillId="0" borderId="0" xfId="0" applyFont="1" applyFill="1" applyBorder="1" applyAlignment="1">
      <alignment horizontal="center" vertical="center" wrapText="1"/>
    </xf>
    <xf numFmtId="0" fontId="31" fillId="4" borderId="0" xfId="0" applyFont="1" applyFill="1" applyBorder="1" applyAlignment="1">
      <alignment horizontal="center" vertical="center" wrapText="1"/>
    </xf>
    <xf numFmtId="0" fontId="31" fillId="0" borderId="31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0" fontId="29" fillId="0" borderId="1" xfId="15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7" fillId="4" borderId="0" xfId="0" applyFont="1" applyFill="1" applyBorder="1" applyAlignment="1">
      <alignment horizontal="center" vertical="center" wrapText="1"/>
    </xf>
    <xf numFmtId="0" fontId="1" fillId="3" borderId="0" xfId="3" applyFont="1" applyFill="1"/>
    <xf numFmtId="0" fontId="35" fillId="3" borderId="2" xfId="3" applyFont="1" applyFill="1" applyBorder="1" applyAlignment="1">
      <alignment horizontal="center" vertical="center"/>
    </xf>
    <xf numFmtId="0" fontId="35" fillId="4" borderId="6" xfId="3" applyFont="1" applyFill="1" applyBorder="1" applyAlignment="1">
      <alignment horizontal="center" vertical="center"/>
    </xf>
    <xf numFmtId="0" fontId="1" fillId="3" borderId="0" xfId="3" applyFont="1" applyFill="1" applyAlignment="1">
      <alignment horizontal="center"/>
    </xf>
    <xf numFmtId="0" fontId="28" fillId="3" borderId="0" xfId="3" applyFont="1" applyFill="1"/>
    <xf numFmtId="0" fontId="24" fillId="4" borderId="2" xfId="3" applyFont="1" applyFill="1" applyBorder="1" applyAlignment="1">
      <alignment horizontal="center" vertical="center" wrapText="1"/>
    </xf>
    <xf numFmtId="0" fontId="38" fillId="4" borderId="2" xfId="3" applyFont="1" applyFill="1" applyBorder="1" applyAlignment="1">
      <alignment horizontal="center"/>
    </xf>
    <xf numFmtId="0" fontId="39" fillId="0" borderId="6" xfId="3" applyFont="1" applyFill="1" applyBorder="1" applyAlignment="1">
      <alignment horizontal="center" vertical="center" wrapText="1" shrinkToFit="1"/>
    </xf>
    <xf numFmtId="0" fontId="39" fillId="0" borderId="8" xfId="3" applyFont="1" applyFill="1" applyBorder="1" applyAlignment="1">
      <alignment horizontal="center" vertical="center" wrapText="1" shrinkToFit="1"/>
    </xf>
    <xf numFmtId="0" fontId="21" fillId="0" borderId="4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3" fillId="2" borderId="0" xfId="3" applyFont="1" applyFill="1"/>
    <xf numFmtId="0" fontId="13" fillId="4" borderId="6" xfId="3" applyFont="1" applyFill="1" applyBorder="1" applyAlignment="1">
      <alignment horizontal="center" vertical="center" wrapText="1"/>
    </xf>
    <xf numFmtId="0" fontId="21" fillId="4" borderId="6" xfId="3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0" fontId="27" fillId="0" borderId="8" xfId="3" applyFont="1" applyFill="1" applyBorder="1" applyAlignment="1">
      <alignment horizontal="center" vertical="center" wrapText="1" shrinkToFit="1"/>
    </xf>
    <xf numFmtId="0" fontId="26" fillId="0" borderId="5" xfId="0" applyFont="1" applyFill="1" applyBorder="1" applyAlignment="1">
      <alignment horizontal="center" vertical="center" wrapText="1"/>
    </xf>
    <xf numFmtId="14" fontId="11" fillId="0" borderId="6" xfId="3" applyNumberFormat="1" applyFont="1" applyFill="1" applyBorder="1" applyAlignment="1">
      <alignment horizontal="center" vertical="center" wrapText="1"/>
    </xf>
    <xf numFmtId="0" fontId="34" fillId="0" borderId="2" xfId="3" applyFont="1" applyFill="1" applyBorder="1" applyAlignment="1">
      <alignment horizontal="center" vertical="center" wrapText="1" shrinkToFit="1"/>
    </xf>
    <xf numFmtId="0" fontId="17" fillId="0" borderId="6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38" fillId="4" borderId="2" xfId="3" applyFont="1" applyFill="1" applyBorder="1" applyAlignment="1">
      <alignment horizontal="center" vertical="center"/>
    </xf>
    <xf numFmtId="0" fontId="31" fillId="3" borderId="11" xfId="3" applyFont="1" applyFill="1" applyBorder="1" applyAlignment="1">
      <alignment horizontal="center" vertical="center" wrapText="1"/>
    </xf>
    <xf numFmtId="0" fontId="37" fillId="0" borderId="1" xfId="3" applyFont="1" applyFill="1" applyBorder="1" applyAlignment="1">
      <alignment horizontal="center" vertical="center" wrapText="1" shrinkToFit="1"/>
    </xf>
    <xf numFmtId="0" fontId="17" fillId="4" borderId="1" xfId="0" applyFont="1" applyFill="1" applyBorder="1" applyAlignment="1">
      <alignment horizontal="center" vertical="center" wrapText="1"/>
    </xf>
    <xf numFmtId="0" fontId="13" fillId="3" borderId="0" xfId="3" applyFont="1" applyFill="1"/>
    <xf numFmtId="0" fontId="11" fillId="3" borderId="1" xfId="3" applyFont="1" applyFill="1" applyBorder="1" applyAlignment="1">
      <alignment horizontal="center" vertical="center" wrapText="1"/>
    </xf>
    <xf numFmtId="14" fontId="11" fillId="3" borderId="14" xfId="3" applyNumberFormat="1" applyFont="1" applyFill="1" applyBorder="1" applyAlignment="1">
      <alignment horizontal="center" vertical="center"/>
    </xf>
    <xf numFmtId="0" fontId="7" fillId="4" borderId="31" xfId="3" applyFont="1" applyFill="1" applyBorder="1" applyAlignment="1">
      <alignment horizontal="center" vertical="center" wrapText="1" shrinkToFit="1"/>
    </xf>
    <xf numFmtId="0" fontId="21" fillId="0" borderId="6" xfId="3" applyFont="1" applyFill="1" applyBorder="1" applyAlignment="1">
      <alignment vertical="center" wrapText="1" shrinkToFit="1"/>
    </xf>
    <xf numFmtId="0" fontId="26" fillId="0" borderId="8" xfId="3" applyFont="1" applyFill="1" applyBorder="1" applyAlignment="1">
      <alignment horizontal="center" vertical="center" wrapText="1" shrinkToFit="1"/>
    </xf>
    <xf numFmtId="14" fontId="11" fillId="0" borderId="10" xfId="3" applyNumberFormat="1" applyFont="1" applyFill="1" applyBorder="1" applyAlignment="1">
      <alignment horizontal="center" vertical="center" wrapText="1"/>
    </xf>
    <xf numFmtId="0" fontId="7" fillId="4" borderId="8" xfId="3" applyFont="1" applyFill="1" applyBorder="1" applyAlignment="1">
      <alignment horizontal="center" vertical="center" wrapText="1" shrinkToFit="1"/>
    </xf>
    <xf numFmtId="0" fontId="23" fillId="0" borderId="8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5" applyFont="1" applyFill="1"/>
    <xf numFmtId="0" fontId="3" fillId="0" borderId="0" xfId="5" applyFont="1" applyFill="1" applyBorder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8" fillId="0" borderId="0" xfId="0" applyFont="1" applyFill="1"/>
    <xf numFmtId="0" fontId="27" fillId="0" borderId="0" xfId="0" applyFont="1" applyFill="1" applyBorder="1" applyAlignment="1">
      <alignment horizontal="center" vertical="center" wrapText="1"/>
    </xf>
    <xf numFmtId="0" fontId="43" fillId="0" borderId="0" xfId="5" applyFont="1" applyFill="1" applyBorder="1" applyAlignment="1">
      <alignment horizontal="center"/>
    </xf>
    <xf numFmtId="0" fontId="4" fillId="0" borderId="0" xfId="5" applyFont="1" applyFill="1" applyBorder="1"/>
    <xf numFmtId="0" fontId="44" fillId="0" borderId="0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26" fillId="0" borderId="0" xfId="5" applyFont="1" applyFill="1" applyBorder="1" applyAlignment="1">
      <alignment horizontal="center" vertical="center"/>
    </xf>
    <xf numFmtId="0" fontId="18" fillId="0" borderId="0" xfId="5" applyFont="1" applyFill="1" applyAlignment="1">
      <alignment horizontal="center" wrapText="1"/>
    </xf>
    <xf numFmtId="0" fontId="18" fillId="0" borderId="38" xfId="5" applyFont="1" applyFill="1" applyBorder="1" applyAlignment="1">
      <alignment horizontal="center" wrapText="1"/>
    </xf>
    <xf numFmtId="0" fontId="3" fillId="3" borderId="0" xfId="5" applyFont="1" applyFill="1"/>
    <xf numFmtId="0" fontId="3" fillId="3" borderId="0" xfId="5" applyFont="1" applyFill="1" applyBorder="1"/>
    <xf numFmtId="0" fontId="5" fillId="2" borderId="2" xfId="5" applyFont="1" applyFill="1" applyBorder="1" applyAlignment="1">
      <alignment horizontal="center" vertical="center" wrapText="1" shrinkToFit="1"/>
    </xf>
    <xf numFmtId="0" fontId="5" fillId="0" borderId="0" xfId="5" applyFont="1" applyFill="1"/>
    <xf numFmtId="0" fontId="5" fillId="0" borderId="0" xfId="5" applyFont="1" applyFill="1" applyBorder="1"/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14" fontId="12" fillId="0" borderId="43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46" fillId="0" borderId="4" xfId="0" applyFont="1" applyFill="1" applyBorder="1" applyAlignment="1">
      <alignment horizontal="center"/>
    </xf>
    <xf numFmtId="0" fontId="46" fillId="0" borderId="1" xfId="0" applyFont="1" applyBorder="1" applyAlignment="1">
      <alignment horizontal="center" vertical="center"/>
    </xf>
    <xf numFmtId="14" fontId="12" fillId="0" borderId="46" xfId="5" applyNumberFormat="1" applyFont="1" applyFill="1" applyBorder="1" applyAlignment="1">
      <alignment horizontal="center" vertical="center"/>
    </xf>
    <xf numFmtId="0" fontId="46" fillId="0" borderId="9" xfId="0" applyFont="1" applyFill="1" applyBorder="1" applyAlignment="1">
      <alignment horizontal="center"/>
    </xf>
    <xf numFmtId="0" fontId="46" fillId="0" borderId="2" xfId="0" applyFont="1" applyBorder="1" applyAlignment="1">
      <alignment horizontal="center" vertical="center"/>
    </xf>
    <xf numFmtId="0" fontId="12" fillId="0" borderId="47" xfId="5" applyFont="1" applyFill="1" applyBorder="1" applyAlignment="1">
      <alignment horizontal="center" vertical="center" wrapText="1"/>
    </xf>
    <xf numFmtId="0" fontId="5" fillId="0" borderId="0" xfId="5" applyFont="1" applyFill="1" applyAlignment="1">
      <alignment vertical="center"/>
    </xf>
    <xf numFmtId="0" fontId="5" fillId="0" borderId="0" xfId="5" applyFont="1" applyFill="1" applyBorder="1" applyAlignment="1">
      <alignment vertical="center"/>
    </xf>
    <xf numFmtId="0" fontId="46" fillId="0" borderId="6" xfId="0" applyFont="1" applyBorder="1" applyAlignment="1">
      <alignment horizontal="center" vertical="center"/>
    </xf>
    <xf numFmtId="0" fontId="46" fillId="0" borderId="0" xfId="0" applyFont="1" applyFill="1" applyBorder="1" applyAlignment="1">
      <alignment horizontal="center" vertical="center"/>
    </xf>
    <xf numFmtId="0" fontId="46" fillId="0" borderId="12" xfId="0" applyFont="1" applyBorder="1" applyAlignment="1">
      <alignment horizontal="center" vertical="center"/>
    </xf>
    <xf numFmtId="0" fontId="13" fillId="0" borderId="0" xfId="5" applyFont="1" applyFill="1"/>
    <xf numFmtId="0" fontId="13" fillId="0" borderId="0" xfId="5" applyFont="1" applyFill="1" applyBorder="1"/>
    <xf numFmtId="0" fontId="8" fillId="0" borderId="48" xfId="5" applyFont="1" applyFill="1" applyBorder="1" applyAlignment="1">
      <alignment horizontal="center" vertical="center" shrinkToFit="1"/>
    </xf>
    <xf numFmtId="0" fontId="8" fillId="0" borderId="30" xfId="5" applyFont="1" applyFill="1" applyBorder="1" applyAlignment="1">
      <alignment horizontal="center" vertical="center" shrinkToFit="1"/>
    </xf>
    <xf numFmtId="0" fontId="8" fillId="0" borderId="49" xfId="5" applyFont="1" applyFill="1" applyBorder="1" applyAlignment="1">
      <alignment horizontal="center" vertical="center" shrinkToFit="1"/>
    </xf>
    <xf numFmtId="0" fontId="46" fillId="0" borderId="11" xfId="0" applyFont="1" applyFill="1" applyBorder="1" applyAlignment="1">
      <alignment horizontal="center" vertical="center" wrapText="1"/>
    </xf>
    <xf numFmtId="0" fontId="46" fillId="0" borderId="0" xfId="0" applyFont="1" applyFill="1" applyBorder="1" applyAlignment="1">
      <alignment horizontal="center" vertical="center" wrapText="1"/>
    </xf>
    <xf numFmtId="0" fontId="5" fillId="0" borderId="2" xfId="5" applyFont="1" applyFill="1" applyBorder="1" applyAlignment="1">
      <alignment horizontal="center" vertical="center" wrapText="1" shrinkToFit="1"/>
    </xf>
    <xf numFmtId="0" fontId="46" fillId="0" borderId="1" xfId="0" applyFont="1" applyFill="1" applyBorder="1" applyAlignment="1">
      <alignment horizontal="center" vertical="center" wrapText="1"/>
    </xf>
    <xf numFmtId="0" fontId="46" fillId="0" borderId="4" xfId="0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center"/>
    </xf>
    <xf numFmtId="0" fontId="46" fillId="0" borderId="6" xfId="0" applyFont="1" applyFill="1" applyBorder="1" applyAlignment="1">
      <alignment horizontal="center" vertical="center" wrapText="1"/>
    </xf>
    <xf numFmtId="0" fontId="46" fillId="0" borderId="9" xfId="0" applyFont="1" applyFill="1" applyBorder="1" applyAlignment="1">
      <alignment horizontal="center" vertical="center"/>
    </xf>
    <xf numFmtId="0" fontId="46" fillId="0" borderId="2" xfId="0" applyFont="1" applyFill="1" applyBorder="1" applyAlignment="1">
      <alignment horizontal="center" vertical="center"/>
    </xf>
    <xf numFmtId="0" fontId="46" fillId="0" borderId="3" xfId="0" applyFont="1" applyFill="1" applyBorder="1" applyAlignment="1">
      <alignment horizontal="center" vertical="center"/>
    </xf>
    <xf numFmtId="0" fontId="46" fillId="0" borderId="6" xfId="0" applyFont="1" applyFill="1" applyBorder="1" applyAlignment="1">
      <alignment horizontal="center" vertical="center"/>
    </xf>
    <xf numFmtId="0" fontId="46" fillId="0" borderId="13" xfId="0" applyFont="1" applyFill="1" applyBorder="1" applyAlignment="1">
      <alignment horizontal="center" vertical="center"/>
    </xf>
    <xf numFmtId="0" fontId="26" fillId="0" borderId="18" xfId="3" applyFont="1" applyFill="1" applyBorder="1" applyAlignment="1">
      <alignment vertical="center" wrapText="1" shrinkToFit="1"/>
    </xf>
    <xf numFmtId="0" fontId="26" fillId="0" borderId="10" xfId="3" applyFont="1" applyFill="1" applyBorder="1" applyAlignment="1">
      <alignment vertical="center" wrapText="1" shrinkToFit="1"/>
    </xf>
    <xf numFmtId="0" fontId="26" fillId="0" borderId="11" xfId="3" applyFont="1" applyFill="1" applyBorder="1" applyAlignment="1">
      <alignment vertical="center" wrapText="1" shrinkToFit="1"/>
    </xf>
    <xf numFmtId="0" fontId="8" fillId="0" borderId="49" xfId="5" applyFont="1" applyFill="1" applyBorder="1" applyAlignment="1">
      <alignment horizontal="center" vertical="center"/>
    </xf>
    <xf numFmtId="0" fontId="8" fillId="0" borderId="50" xfId="5" applyFont="1" applyFill="1" applyBorder="1" applyAlignment="1">
      <alignment horizontal="center" vertical="center" wrapText="1"/>
    </xf>
    <xf numFmtId="0" fontId="8" fillId="2" borderId="49" xfId="5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26" fillId="0" borderId="10" xfId="3" applyFont="1" applyFill="1" applyBorder="1" applyAlignment="1">
      <alignment horizontal="center" vertical="center" wrapText="1" shrinkToFit="1"/>
    </xf>
    <xf numFmtId="0" fontId="25" fillId="2" borderId="8" xfId="0" applyFont="1" applyFill="1" applyBorder="1" applyAlignment="1">
      <alignment horizontal="center" vertical="center" wrapText="1"/>
    </xf>
    <xf numFmtId="0" fontId="23" fillId="2" borderId="5" xfId="3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26" fillId="2" borderId="1" xfId="3" applyFont="1" applyFill="1" applyBorder="1" applyAlignment="1">
      <alignment horizontal="center" vertical="center" wrapText="1" shrinkToFit="1"/>
    </xf>
    <xf numFmtId="0" fontId="7" fillId="0" borderId="8" xfId="3" applyFont="1" applyFill="1" applyBorder="1" applyAlignment="1">
      <alignment horizontal="center" vertical="center" wrapText="1" shrinkToFit="1"/>
    </xf>
    <xf numFmtId="0" fontId="7" fillId="6" borderId="1" xfId="3" applyFont="1" applyFill="1" applyBorder="1" applyAlignment="1">
      <alignment horizontal="center" vertical="center" wrapText="1" shrinkToFit="1"/>
    </xf>
    <xf numFmtId="0" fontId="7" fillId="4" borderId="32" xfId="0" applyFont="1" applyFill="1" applyBorder="1" applyAlignment="1">
      <alignment vertical="center" wrapText="1"/>
    </xf>
    <xf numFmtId="0" fontId="7" fillId="6" borderId="11" xfId="3" applyFont="1" applyFill="1" applyBorder="1" applyAlignment="1">
      <alignment horizontal="center" vertical="center" wrapText="1" shrinkToFit="1"/>
    </xf>
    <xf numFmtId="0" fontId="47" fillId="0" borderId="1" xfId="3" applyFont="1" applyFill="1" applyBorder="1" applyAlignment="1">
      <alignment horizontal="center" vertical="center" wrapText="1" shrinkToFit="1"/>
    </xf>
    <xf numFmtId="0" fontId="39" fillId="0" borderId="10" xfId="15" applyFont="1" applyFill="1" applyBorder="1" applyAlignment="1">
      <alignment horizontal="center" vertical="center" wrapText="1"/>
    </xf>
    <xf numFmtId="0" fontId="45" fillId="0" borderId="2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5" fillId="0" borderId="51" xfId="0" applyFont="1" applyBorder="1" applyAlignment="1">
      <alignment horizontal="center" vertical="center" wrapText="1"/>
    </xf>
    <xf numFmtId="0" fontId="45" fillId="0" borderId="27" xfId="0" applyFont="1" applyBorder="1" applyAlignment="1">
      <alignment horizontal="center" vertical="center" wrapText="1"/>
    </xf>
    <xf numFmtId="0" fontId="45" fillId="0" borderId="26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45" fillId="0" borderId="52" xfId="0" applyFont="1" applyBorder="1" applyAlignment="1">
      <alignment horizontal="center" vertical="center" wrapText="1"/>
    </xf>
    <xf numFmtId="0" fontId="46" fillId="0" borderId="8" xfId="0" applyFont="1" applyBorder="1" applyAlignment="1">
      <alignment horizontal="center" vertical="center"/>
    </xf>
    <xf numFmtId="0" fontId="44" fillId="0" borderId="3" xfId="0" applyFont="1" applyFill="1" applyBorder="1" applyAlignment="1">
      <alignment horizontal="center" vertical="center"/>
    </xf>
    <xf numFmtId="0" fontId="27" fillId="0" borderId="27" xfId="3" applyFont="1" applyFill="1" applyBorder="1" applyAlignment="1">
      <alignment horizontal="center" vertical="center" wrapText="1" shrinkToFit="1"/>
    </xf>
    <xf numFmtId="0" fontId="45" fillId="0" borderId="55" xfId="0" applyFont="1" applyBorder="1" applyAlignment="1">
      <alignment horizontal="center" vertical="center" wrapText="1"/>
    </xf>
    <xf numFmtId="0" fontId="12" fillId="0" borderId="56" xfId="5" applyFont="1" applyFill="1" applyBorder="1" applyAlignment="1">
      <alignment horizontal="center" vertical="center" wrapText="1"/>
    </xf>
    <xf numFmtId="14" fontId="12" fillId="0" borderId="57" xfId="5" applyNumberFormat="1" applyFont="1" applyFill="1" applyBorder="1" applyAlignment="1">
      <alignment horizontal="center" vertical="center"/>
    </xf>
    <xf numFmtId="0" fontId="45" fillId="0" borderId="58" xfId="0" applyFont="1" applyBorder="1" applyAlignment="1">
      <alignment horizontal="center" vertical="center" wrapText="1"/>
    </xf>
    <xf numFmtId="0" fontId="46" fillId="0" borderId="12" xfId="0" applyFont="1" applyFill="1" applyBorder="1" applyAlignment="1">
      <alignment horizontal="center" vertical="center"/>
    </xf>
    <xf numFmtId="0" fontId="46" fillId="0" borderId="51" xfId="0" applyFont="1" applyFill="1" applyBorder="1" applyAlignment="1">
      <alignment horizontal="center" vertical="center"/>
    </xf>
    <xf numFmtId="0" fontId="46" fillId="0" borderId="39" xfId="0" applyFont="1" applyFill="1" applyBorder="1" applyAlignment="1">
      <alignment horizontal="center" vertical="center"/>
    </xf>
    <xf numFmtId="0" fontId="46" fillId="0" borderId="28" xfId="0" applyFont="1" applyFill="1" applyBorder="1" applyAlignment="1">
      <alignment horizontal="center" vertical="center"/>
    </xf>
    <xf numFmtId="14" fontId="12" fillId="0" borderId="64" xfId="5" applyNumberFormat="1" applyFont="1" applyFill="1" applyBorder="1" applyAlignment="1">
      <alignment horizontal="center" vertical="center"/>
    </xf>
    <xf numFmtId="0" fontId="46" fillId="0" borderId="14" xfId="0" applyFont="1" applyFill="1" applyBorder="1" applyAlignment="1">
      <alignment horizontal="center" vertical="center"/>
    </xf>
    <xf numFmtId="0" fontId="46" fillId="0" borderId="65" xfId="0" applyFont="1" applyBorder="1" applyAlignment="1">
      <alignment horizontal="center" vertical="center"/>
    </xf>
    <xf numFmtId="0" fontId="26" fillId="0" borderId="16" xfId="3" applyFont="1" applyFill="1" applyBorder="1" applyAlignment="1">
      <alignment horizontal="center" vertical="center" wrapText="1" shrinkToFit="1"/>
    </xf>
    <xf numFmtId="0" fontId="46" fillId="0" borderId="10" xfId="0" applyFont="1" applyFill="1" applyBorder="1" applyAlignment="1">
      <alignment horizontal="center" vertical="center" wrapText="1"/>
    </xf>
    <xf numFmtId="0" fontId="48" fillId="0" borderId="10" xfId="3" applyFont="1" applyFill="1" applyBorder="1" applyAlignment="1">
      <alignment horizontal="center" vertical="center" wrapText="1" shrinkToFit="1"/>
    </xf>
    <xf numFmtId="0" fontId="49" fillId="2" borderId="14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7" fillId="6" borderId="8" xfId="3" applyFont="1" applyFill="1" applyBorder="1" applyAlignment="1">
      <alignment horizontal="center" vertical="center" wrapText="1" shrinkToFit="1"/>
    </xf>
    <xf numFmtId="0" fontId="5" fillId="2" borderId="1" xfId="3" applyFont="1" applyFill="1" applyBorder="1" applyAlignment="1">
      <alignment horizontal="center" vertical="center" wrapText="1" shrinkToFit="1"/>
    </xf>
    <xf numFmtId="0" fontId="46" fillId="0" borderId="11" xfId="0" applyFont="1" applyBorder="1" applyAlignment="1">
      <alignment horizontal="center" vertical="center"/>
    </xf>
    <xf numFmtId="0" fontId="21" fillId="3" borderId="1" xfId="3" applyFont="1" applyFill="1" applyBorder="1" applyAlignment="1">
      <alignment horizontal="center" vertical="center" wrapText="1" shrinkToFit="1"/>
    </xf>
    <xf numFmtId="0" fontId="46" fillId="0" borderId="55" xfId="0" applyFont="1" applyFill="1" applyBorder="1" applyAlignment="1">
      <alignment horizontal="center" vertical="center"/>
    </xf>
    <xf numFmtId="0" fontId="7" fillId="0" borderId="6" xfId="3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21" fillId="2" borderId="58" xfId="0" applyFont="1" applyFill="1" applyBorder="1" applyAlignment="1">
      <alignment horizontal="center" vertical="center" wrapText="1"/>
    </xf>
    <xf numFmtId="0" fontId="12" fillId="3" borderId="62" xfId="3" applyFont="1" applyFill="1" applyBorder="1" applyAlignment="1">
      <alignment horizontal="center" vertical="center" wrapText="1" shrinkToFit="1"/>
    </xf>
    <xf numFmtId="0" fontId="14" fillId="0" borderId="12" xfId="0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/>
    </xf>
    <xf numFmtId="0" fontId="12" fillId="3" borderId="55" xfId="15" applyFont="1" applyFill="1" applyBorder="1" applyAlignment="1">
      <alignment horizontal="center" vertical="center" wrapText="1"/>
    </xf>
    <xf numFmtId="0" fontId="50" fillId="0" borderId="9" xfId="0" applyFont="1" applyFill="1" applyBorder="1" applyAlignment="1">
      <alignment horizontal="center" vertical="center" wrapText="1"/>
    </xf>
    <xf numFmtId="0" fontId="50" fillId="0" borderId="8" xfId="0" applyFont="1" applyFill="1" applyBorder="1" applyAlignment="1">
      <alignment horizontal="center" vertical="center" wrapText="1"/>
    </xf>
    <xf numFmtId="0" fontId="12" fillId="3" borderId="58" xfId="15" applyFont="1" applyFill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 wrapText="1"/>
    </xf>
    <xf numFmtId="14" fontId="12" fillId="0" borderId="14" xfId="0" applyNumberFormat="1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vertical="center" wrapText="1" shrinkToFit="1"/>
    </xf>
    <xf numFmtId="0" fontId="50" fillId="0" borderId="2" xfId="0" applyFont="1" applyFill="1" applyBorder="1" applyAlignment="1">
      <alignment horizontal="center" vertical="center" wrapText="1"/>
    </xf>
    <xf numFmtId="0" fontId="12" fillId="3" borderId="25" xfId="3" applyFont="1" applyFill="1" applyBorder="1" applyAlignment="1">
      <alignment horizontal="center" vertical="center" wrapText="1" shrinkToFit="1"/>
    </xf>
    <xf numFmtId="0" fontId="12" fillId="7" borderId="58" xfId="15" applyFont="1" applyFill="1" applyBorder="1" applyAlignment="1">
      <alignment horizontal="center" vertical="center" wrapText="1"/>
    </xf>
    <xf numFmtId="0" fontId="12" fillId="7" borderId="25" xfId="3" applyFont="1" applyFill="1" applyBorder="1" applyAlignment="1">
      <alignment horizontal="center" vertical="center" wrapText="1" shrinkToFit="1"/>
    </xf>
    <xf numFmtId="0" fontId="12" fillId="0" borderId="25" xfId="3" applyFont="1" applyFill="1" applyBorder="1" applyAlignment="1">
      <alignment horizontal="center" vertical="center" wrapText="1" shrinkToFit="1"/>
    </xf>
    <xf numFmtId="0" fontId="12" fillId="3" borderId="27" xfId="3" applyFont="1" applyFill="1" applyBorder="1" applyAlignment="1">
      <alignment vertical="center" wrapText="1" shrinkToFit="1"/>
    </xf>
    <xf numFmtId="0" fontId="12" fillId="3" borderId="25" xfId="0" applyFont="1" applyFill="1" applyBorder="1" applyAlignment="1">
      <alignment vertical="center" wrapText="1"/>
    </xf>
    <xf numFmtId="0" fontId="12" fillId="3" borderId="27" xfId="0" applyFont="1" applyFill="1" applyBorder="1" applyAlignment="1">
      <alignment horizontal="center" vertical="center" wrapText="1"/>
    </xf>
    <xf numFmtId="0" fontId="12" fillId="3" borderId="55" xfId="0" applyFont="1" applyFill="1" applyBorder="1" applyAlignment="1">
      <alignment vertical="center" wrapText="1"/>
    </xf>
    <xf numFmtId="0" fontId="12" fillId="3" borderId="27" xfId="0" applyFont="1" applyFill="1" applyBorder="1" applyAlignment="1">
      <alignment vertical="center" wrapText="1"/>
    </xf>
    <xf numFmtId="0" fontId="51" fillId="3" borderId="0" xfId="15" applyFont="1" applyFill="1"/>
    <xf numFmtId="0" fontId="52" fillId="8" borderId="0" xfId="15" applyFont="1" applyFill="1"/>
    <xf numFmtId="165" fontId="53" fillId="8" borderId="0" xfId="15" applyNumberFormat="1" applyFont="1" applyFill="1" applyBorder="1" applyAlignment="1">
      <alignment horizontal="center" vertical="center" wrapText="1"/>
    </xf>
    <xf numFmtId="0" fontId="54" fillId="3" borderId="66" xfId="15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center" vertical="center" wrapText="1"/>
    </xf>
    <xf numFmtId="0" fontId="7" fillId="8" borderId="70" xfId="15" applyFont="1" applyFill="1" applyBorder="1" applyAlignment="1">
      <alignment horizontal="center" vertical="center" wrapText="1"/>
    </xf>
    <xf numFmtId="165" fontId="7" fillId="8" borderId="71" xfId="15" applyNumberFormat="1" applyFont="1" applyFill="1" applyBorder="1" applyAlignment="1">
      <alignment horizontal="center" vertical="center" wrapText="1"/>
    </xf>
    <xf numFmtId="0" fontId="21" fillId="3" borderId="72" xfId="15" applyFont="1" applyFill="1" applyBorder="1" applyAlignment="1">
      <alignment horizontal="center" vertical="center" wrapText="1"/>
    </xf>
    <xf numFmtId="0" fontId="7" fillId="9" borderId="2" xfId="15" applyFont="1" applyFill="1" applyBorder="1" applyAlignment="1">
      <alignment horizontal="center" vertical="center" wrapText="1"/>
    </xf>
    <xf numFmtId="0" fontId="7" fillId="3" borderId="74" xfId="15" applyFont="1" applyFill="1" applyBorder="1" applyAlignment="1">
      <alignment horizontal="center" vertical="center"/>
    </xf>
    <xf numFmtId="0" fontId="7" fillId="9" borderId="75" xfId="15" applyFont="1" applyFill="1" applyBorder="1" applyAlignment="1">
      <alignment horizontal="center" vertical="center" wrapText="1"/>
    </xf>
    <xf numFmtId="0" fontId="55" fillId="3" borderId="0" xfId="15" applyFont="1" applyFill="1"/>
    <xf numFmtId="0" fontId="7" fillId="3" borderId="69" xfId="15" applyFont="1" applyFill="1" applyBorder="1" applyAlignment="1">
      <alignment horizontal="center" vertical="center"/>
    </xf>
    <xf numFmtId="0" fontId="7" fillId="9" borderId="70" xfId="15" applyFont="1" applyFill="1" applyBorder="1" applyAlignment="1">
      <alignment horizontal="center" vertical="center" wrapText="1"/>
    </xf>
    <xf numFmtId="0" fontId="7" fillId="3" borderId="77" xfId="15" applyFont="1" applyFill="1" applyBorder="1" applyAlignment="1">
      <alignment horizontal="center" vertical="center"/>
    </xf>
    <xf numFmtId="0" fontId="7" fillId="8" borderId="2" xfId="15" applyFont="1" applyFill="1" applyBorder="1" applyAlignment="1">
      <alignment horizontal="center" vertical="center" wrapText="1"/>
    </xf>
    <xf numFmtId="0" fontId="8" fillId="3" borderId="78" xfId="15" applyFont="1" applyFill="1" applyBorder="1" applyAlignment="1">
      <alignment vertical="center" wrapText="1"/>
    </xf>
    <xf numFmtId="0" fontId="7" fillId="8" borderId="75" xfId="15" applyFont="1" applyFill="1" applyBorder="1" applyAlignment="1">
      <alignment horizontal="center" vertical="center" wrapText="1"/>
    </xf>
    <xf numFmtId="0" fontId="7" fillId="8" borderId="12" xfId="15" applyFont="1" applyFill="1" applyBorder="1" applyAlignment="1">
      <alignment horizontal="center" vertical="center" wrapText="1"/>
    </xf>
    <xf numFmtId="165" fontId="7" fillId="8" borderId="73" xfId="15" applyNumberFormat="1" applyFont="1" applyFill="1" applyBorder="1" applyAlignment="1">
      <alignment horizontal="center" vertical="center" wrapText="1"/>
    </xf>
    <xf numFmtId="0" fontId="7" fillId="3" borderId="79" xfId="15" applyFont="1" applyFill="1" applyBorder="1" applyAlignment="1">
      <alignment horizontal="center" vertical="center"/>
    </xf>
    <xf numFmtId="0" fontId="12" fillId="3" borderId="74" xfId="15" applyFont="1" applyFill="1" applyBorder="1" applyAlignment="1">
      <alignment vertical="center" wrapText="1"/>
    </xf>
    <xf numFmtId="0" fontId="12" fillId="3" borderId="80" xfId="15" applyFont="1" applyFill="1" applyBorder="1" applyAlignment="1">
      <alignment horizontal="center" vertical="center" wrapText="1"/>
    </xf>
    <xf numFmtId="0" fontId="11" fillId="3" borderId="74" xfId="15" applyFont="1" applyFill="1" applyBorder="1" applyAlignment="1">
      <alignment horizontal="center" vertical="center" wrapText="1"/>
    </xf>
    <xf numFmtId="0" fontId="12" fillId="3" borderId="69" xfId="15" applyFont="1" applyFill="1" applyBorder="1" applyAlignment="1">
      <alignment horizontal="center" vertical="center" wrapText="1"/>
    </xf>
    <xf numFmtId="0" fontId="16" fillId="3" borderId="80" xfId="15" applyFont="1" applyFill="1" applyBorder="1"/>
    <xf numFmtId="0" fontId="16" fillId="3" borderId="74" xfId="15" applyFont="1" applyFill="1" applyBorder="1"/>
    <xf numFmtId="0" fontId="7" fillId="3" borderId="69" xfId="15" applyFont="1" applyFill="1" applyBorder="1" applyAlignment="1">
      <alignment horizontal="center" vertical="center" wrapText="1"/>
    </xf>
    <xf numFmtId="0" fontId="12" fillId="3" borderId="72" xfId="15" applyFont="1" applyFill="1" applyBorder="1" applyAlignment="1">
      <alignment vertical="center" wrapText="1"/>
    </xf>
    <xf numFmtId="0" fontId="12" fillId="3" borderId="77" xfId="15" applyFont="1" applyFill="1" applyBorder="1" applyAlignment="1">
      <alignment horizontal="center" vertical="center" wrapText="1"/>
    </xf>
    <xf numFmtId="0" fontId="55" fillId="0" borderId="0" xfId="15" applyFont="1" applyFill="1"/>
    <xf numFmtId="0" fontId="12" fillId="3" borderId="80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55" fillId="8" borderId="0" xfId="15" applyFont="1" applyFill="1" applyAlignment="1">
      <alignment vertical="center"/>
    </xf>
    <xf numFmtId="0" fontId="16" fillId="8" borderId="74" xfId="15" applyFont="1" applyFill="1" applyBorder="1" applyAlignment="1">
      <alignment vertical="center"/>
    </xf>
    <xf numFmtId="0" fontId="8" fillId="8" borderId="78" xfId="15" applyFont="1" applyFill="1" applyBorder="1" applyAlignment="1">
      <alignment horizontal="center" vertical="center" wrapText="1"/>
    </xf>
    <xf numFmtId="0" fontId="5" fillId="8" borderId="82" xfId="15" applyFont="1" applyFill="1" applyBorder="1" applyAlignment="1">
      <alignment horizontal="center" vertical="center" wrapText="1"/>
    </xf>
    <xf numFmtId="0" fontId="5" fillId="8" borderId="83" xfId="15" applyFont="1" applyFill="1" applyBorder="1" applyAlignment="1">
      <alignment horizontal="center" vertical="center" wrapText="1"/>
    </xf>
    <xf numFmtId="0" fontId="56" fillId="8" borderId="84" xfId="15" applyFont="1" applyFill="1" applyBorder="1" applyAlignment="1">
      <alignment vertical="center" wrapText="1"/>
    </xf>
    <xf numFmtId="0" fontId="53" fillId="8" borderId="85" xfId="15" applyFont="1" applyFill="1" applyBorder="1" applyAlignment="1">
      <alignment vertical="center" wrapText="1"/>
    </xf>
    <xf numFmtId="0" fontId="51" fillId="3" borderId="0" xfId="15" applyFont="1" applyFill="1" applyAlignment="1">
      <alignment vertical="center"/>
    </xf>
    <xf numFmtId="0" fontId="56" fillId="8" borderId="85" xfId="15" applyFont="1" applyFill="1" applyBorder="1" applyAlignment="1">
      <alignment horizontal="center" vertical="top" wrapText="1"/>
    </xf>
    <xf numFmtId="0" fontId="53" fillId="8" borderId="85" xfId="15" applyFont="1" applyFill="1" applyBorder="1" applyAlignment="1">
      <alignment vertical="top" wrapText="1"/>
    </xf>
    <xf numFmtId="0" fontId="53" fillId="8" borderId="0" xfId="15" applyFont="1" applyFill="1" applyBorder="1" applyAlignment="1">
      <alignment vertical="top" wrapText="1"/>
    </xf>
    <xf numFmtId="0" fontId="51" fillId="8" borderId="0" xfId="15" applyFont="1" applyFill="1" applyAlignment="1">
      <alignment horizontal="right"/>
    </xf>
    <xf numFmtId="0" fontId="8" fillId="3" borderId="80" xfId="15" applyFont="1" applyFill="1" applyBorder="1" applyAlignment="1">
      <alignment vertical="center"/>
    </xf>
    <xf numFmtId="165" fontId="7" fillId="8" borderId="76" xfId="15" applyNumberFormat="1" applyFont="1" applyFill="1" applyBorder="1" applyAlignment="1">
      <alignment horizontal="center" vertical="center" wrapText="1"/>
    </xf>
    <xf numFmtId="165" fontId="5" fillId="8" borderId="73" xfId="15" applyNumberFormat="1" applyFont="1" applyFill="1" applyBorder="1" applyAlignment="1">
      <alignment horizontal="center" vertical="center" wrapText="1"/>
    </xf>
    <xf numFmtId="165" fontId="7" fillId="8" borderId="73" xfId="15" applyNumberFormat="1" applyFont="1" applyFill="1" applyBorder="1" applyAlignment="1">
      <alignment horizontal="center" vertical="center" wrapText="1"/>
    </xf>
    <xf numFmtId="165" fontId="7" fillId="8" borderId="68" xfId="15" applyNumberFormat="1" applyFont="1" applyFill="1" applyBorder="1" applyAlignment="1">
      <alignment horizontal="center" vertical="center" wrapText="1"/>
    </xf>
    <xf numFmtId="165" fontId="7" fillId="8" borderId="67" xfId="15" applyNumberFormat="1" applyFont="1" applyFill="1" applyBorder="1" applyAlignment="1">
      <alignment horizontal="center" vertical="center" wrapText="1"/>
    </xf>
    <xf numFmtId="0" fontId="56" fillId="3" borderId="0" xfId="15" applyFont="1" applyFill="1" applyBorder="1" applyAlignment="1">
      <alignment horizontal="center" vertical="center" wrapText="1"/>
    </xf>
    <xf numFmtId="0" fontId="56" fillId="3" borderId="0" xfId="15" applyFont="1" applyFill="1" applyBorder="1" applyAlignment="1">
      <alignment horizontal="center" vertical="top" wrapText="1"/>
    </xf>
    <xf numFmtId="0" fontId="7" fillId="8" borderId="76" xfId="15" applyFont="1" applyFill="1" applyBorder="1" applyAlignment="1">
      <alignment horizontal="center" vertical="center" wrapText="1"/>
    </xf>
    <xf numFmtId="0" fontId="7" fillId="8" borderId="81" xfId="15" applyFont="1" applyFill="1" applyBorder="1" applyAlignment="1">
      <alignment horizontal="center" vertical="center" wrapText="1"/>
    </xf>
    <xf numFmtId="14" fontId="12" fillId="0" borderId="20" xfId="0" applyNumberFormat="1" applyFont="1" applyFill="1" applyBorder="1" applyAlignment="1">
      <alignment horizontal="center" vertical="center" wrapText="1"/>
    </xf>
    <xf numFmtId="14" fontId="12" fillId="0" borderId="26" xfId="0" applyNumberFormat="1" applyFont="1" applyFill="1" applyBorder="1" applyAlignment="1">
      <alignment horizontal="center" vertical="center" wrapText="1"/>
    </xf>
    <xf numFmtId="14" fontId="12" fillId="2" borderId="36" xfId="3" applyNumberFormat="1" applyFont="1" applyFill="1" applyBorder="1" applyAlignment="1">
      <alignment horizontal="center" vertical="center" wrapText="1"/>
    </xf>
    <xf numFmtId="14" fontId="12" fillId="2" borderId="37" xfId="3" applyNumberFormat="1" applyFont="1" applyFill="1" applyBorder="1" applyAlignment="1">
      <alignment horizontal="center" vertical="center"/>
    </xf>
    <xf numFmtId="14" fontId="12" fillId="0" borderId="21" xfId="0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2" fillId="0" borderId="61" xfId="0" applyFont="1" applyFill="1" applyBorder="1" applyAlignment="1">
      <alignment horizontal="center" vertical="center" wrapText="1"/>
    </xf>
    <xf numFmtId="0" fontId="12" fillId="0" borderId="52" xfId="0" applyFont="1" applyFill="1" applyBorder="1" applyAlignment="1">
      <alignment horizontal="center" vertical="center" wrapText="1"/>
    </xf>
    <xf numFmtId="0" fontId="11" fillId="0" borderId="20" xfId="3" applyFont="1" applyFill="1" applyBorder="1" applyAlignment="1">
      <alignment horizontal="center" vertical="center" wrapText="1"/>
    </xf>
    <xf numFmtId="0" fontId="11" fillId="0" borderId="26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1" fillId="0" borderId="21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36" fillId="2" borderId="0" xfId="3" applyFont="1" applyFill="1" applyAlignment="1">
      <alignment horizontal="center"/>
    </xf>
    <xf numFmtId="0" fontId="32" fillId="0" borderId="0" xfId="3" applyFont="1" applyFill="1" applyAlignment="1">
      <alignment horizontal="center" vertical="center"/>
    </xf>
    <xf numFmtId="0" fontId="18" fillId="3" borderId="24" xfId="15" applyFont="1" applyFill="1" applyBorder="1" applyAlignment="1">
      <alignment horizontal="center" vertical="center" wrapText="1"/>
    </xf>
    <xf numFmtId="0" fontId="13" fillId="0" borderId="23" xfId="3" applyFont="1" applyFill="1" applyBorder="1" applyAlignment="1">
      <alignment horizontal="center" vertical="center" shrinkToFit="1"/>
    </xf>
    <xf numFmtId="0" fontId="13" fillId="0" borderId="19" xfId="3" applyFont="1" applyFill="1" applyBorder="1" applyAlignment="1">
      <alignment horizontal="center" vertical="center" shrinkToFit="1"/>
    </xf>
    <xf numFmtId="0" fontId="13" fillId="0" borderId="22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21" fillId="0" borderId="16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32" xfId="3" applyFont="1" applyFill="1" applyBorder="1" applyAlignment="1">
      <alignment horizontal="center" vertical="center" wrapText="1" shrinkToFit="1"/>
    </xf>
    <xf numFmtId="0" fontId="12" fillId="4" borderId="34" xfId="3" applyFont="1" applyFill="1" applyBorder="1" applyAlignment="1">
      <alignment horizontal="center" vertical="center" wrapText="1" shrinkToFi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34" xfId="3" applyFont="1" applyFill="1" applyBorder="1" applyAlignment="1">
      <alignment horizontal="center" vertical="center" wrapText="1" shrinkToFit="1"/>
    </xf>
    <xf numFmtId="0" fontId="12" fillId="0" borderId="7" xfId="3" applyFont="1" applyFill="1" applyBorder="1" applyAlignment="1">
      <alignment horizontal="center" vertical="center" wrapText="1"/>
    </xf>
    <xf numFmtId="0" fontId="12" fillId="0" borderId="13" xfId="3" applyFont="1" applyFill="1" applyBorder="1" applyAlignment="1">
      <alignment horizontal="center" vertical="center" wrapText="1"/>
    </xf>
    <xf numFmtId="14" fontId="11" fillId="0" borderId="22" xfId="3" applyNumberFormat="1" applyFont="1" applyFill="1" applyBorder="1" applyAlignment="1">
      <alignment horizontal="center" vertical="center"/>
    </xf>
    <xf numFmtId="14" fontId="11" fillId="0" borderId="18" xfId="3" applyNumberFormat="1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0" fontId="1" fillId="2" borderId="0" xfId="3" applyFont="1" applyFill="1" applyAlignment="1">
      <alignment horizontal="center"/>
    </xf>
    <xf numFmtId="14" fontId="11" fillId="4" borderId="33" xfId="3" applyNumberFormat="1" applyFont="1" applyFill="1" applyBorder="1" applyAlignment="1">
      <alignment horizontal="center" vertical="center" wrapText="1"/>
    </xf>
    <xf numFmtId="14" fontId="11" fillId="4" borderId="35" xfId="3" applyNumberFormat="1" applyFont="1" applyFill="1" applyBorder="1" applyAlignment="1">
      <alignment horizontal="center" vertical="center" wrapText="1"/>
    </xf>
    <xf numFmtId="0" fontId="12" fillId="0" borderId="16" xfId="3" applyFont="1" applyFill="1" applyBorder="1" applyAlignment="1">
      <alignment horizontal="center" vertical="center" wrapText="1"/>
    </xf>
    <xf numFmtId="0" fontId="12" fillId="0" borderId="6" xfId="3" applyFont="1" applyFill="1" applyBorder="1" applyAlignment="1">
      <alignment horizontal="center" vertical="center" wrapText="1"/>
    </xf>
    <xf numFmtId="0" fontId="12" fillId="0" borderId="45" xfId="5" applyFont="1" applyFill="1" applyBorder="1" applyAlignment="1">
      <alignment horizontal="center" vertical="center" wrapText="1"/>
    </xf>
    <xf numFmtId="0" fontId="12" fillId="0" borderId="44" xfId="5" applyFont="1" applyFill="1" applyBorder="1" applyAlignment="1">
      <alignment horizontal="center" vertical="center" wrapText="1"/>
    </xf>
    <xf numFmtId="0" fontId="7" fillId="0" borderId="13" xfId="5" applyFont="1" applyFill="1" applyBorder="1" applyAlignment="1">
      <alignment horizontal="center" vertical="center"/>
    </xf>
    <xf numFmtId="0" fontId="7" fillId="0" borderId="17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 wrapText="1" shrinkToFit="1"/>
    </xf>
    <xf numFmtId="0" fontId="27" fillId="0" borderId="10" xfId="3" applyFont="1" applyFill="1" applyBorder="1" applyAlignment="1">
      <alignment horizontal="center" vertical="center" wrapText="1" shrinkToFit="1"/>
    </xf>
    <xf numFmtId="0" fontId="27" fillId="0" borderId="6" xfId="3" applyFont="1" applyFill="1" applyBorder="1" applyAlignment="1">
      <alignment horizontal="center" vertical="center" wrapText="1" shrinkToFit="1"/>
    </xf>
    <xf numFmtId="0" fontId="26" fillId="0" borderId="10" xfId="3" applyFont="1" applyFill="1" applyBorder="1" applyAlignment="1">
      <alignment horizontal="center" vertical="center" wrapText="1" shrinkToFit="1"/>
    </xf>
    <xf numFmtId="0" fontId="26" fillId="0" borderId="6" xfId="3" applyFont="1" applyFill="1" applyBorder="1" applyAlignment="1">
      <alignment horizontal="center" vertical="center" wrapText="1" shrinkToFit="1"/>
    </xf>
    <xf numFmtId="0" fontId="18" fillId="0" borderId="0" xfId="5" applyFont="1" applyFill="1" applyBorder="1" applyAlignment="1">
      <alignment horizontal="center" vertical="center"/>
    </xf>
    <xf numFmtId="0" fontId="8" fillId="3" borderId="0" xfId="15" applyFont="1" applyFill="1" applyBorder="1" applyAlignment="1">
      <alignment horizontal="center" vertical="center" wrapText="1"/>
    </xf>
    <xf numFmtId="0" fontId="26" fillId="0" borderId="12" xfId="3" applyFont="1" applyFill="1" applyBorder="1" applyAlignment="1">
      <alignment horizontal="center" vertical="center" wrapText="1" shrinkToFit="1"/>
    </xf>
    <xf numFmtId="0" fontId="12" fillId="0" borderId="59" xfId="5" applyFont="1" applyFill="1" applyBorder="1" applyAlignment="1">
      <alignment horizontal="center" vertical="center" wrapText="1"/>
    </xf>
    <xf numFmtId="0" fontId="12" fillId="0" borderId="60" xfId="5" applyFont="1" applyFill="1" applyBorder="1" applyAlignment="1">
      <alignment horizontal="center" vertical="center" wrapText="1"/>
    </xf>
    <xf numFmtId="0" fontId="12" fillId="0" borderId="63" xfId="5" applyFont="1" applyFill="1" applyBorder="1" applyAlignment="1">
      <alignment horizontal="center" vertical="center" wrapText="1"/>
    </xf>
    <xf numFmtId="0" fontId="12" fillId="0" borderId="7" xfId="5" applyFont="1" applyFill="1" applyBorder="1" applyAlignment="1">
      <alignment horizontal="center" vertical="center" wrapText="1"/>
    </xf>
    <xf numFmtId="0" fontId="7" fillId="2" borderId="13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32" fillId="0" borderId="0" xfId="5" applyFont="1" applyFill="1" applyBorder="1" applyAlignment="1">
      <alignment horizontal="center" vertical="center"/>
    </xf>
    <xf numFmtId="0" fontId="18" fillId="3" borderId="0" xfId="15" applyFont="1" applyFill="1" applyBorder="1" applyAlignment="1">
      <alignment horizontal="center" vertical="center" wrapText="1"/>
    </xf>
    <xf numFmtId="0" fontId="12" fillId="0" borderId="53" xfId="5" applyFont="1" applyFill="1" applyBorder="1" applyAlignment="1">
      <alignment horizontal="center" vertical="center" wrapText="1"/>
    </xf>
    <xf numFmtId="0" fontId="12" fillId="0" borderId="54" xfId="5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center" vertical="center"/>
    </xf>
    <xf numFmtId="0" fontId="7" fillId="3" borderId="24" xfId="15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34" xfId="3" applyFont="1" applyFill="1" applyBorder="1" applyAlignment="1">
      <alignment horizontal="center" vertical="center" wrapText="1" shrinkToFit="1"/>
    </xf>
    <xf numFmtId="0" fontId="11" fillId="0" borderId="26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 wrapText="1"/>
    </xf>
    <xf numFmtId="14" fontId="11" fillId="4" borderId="17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34" xfId="3" applyNumberFormat="1" applyFont="1" applyFill="1" applyBorder="1" applyAlignment="1">
      <alignment horizontal="center" vertical="center" wrapText="1"/>
    </xf>
    <xf numFmtId="14" fontId="11" fillId="2" borderId="32" xfId="3" applyNumberFormat="1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32" xfId="0" applyFont="1" applyFill="1" applyBorder="1" applyAlignment="1">
      <alignment horizontal="center" vertical="center" wrapText="1"/>
    </xf>
    <xf numFmtId="0" fontId="32" fillId="0" borderId="0" xfId="0" applyFont="1" applyFill="1" applyAlignment="1">
      <alignment horizontal="center"/>
    </xf>
    <xf numFmtId="0" fontId="7" fillId="2" borderId="32" xfId="3" applyFont="1" applyFill="1" applyBorder="1" applyAlignment="1">
      <alignment horizontal="center" vertical="center" wrapText="1" shrinkToFit="1"/>
    </xf>
    <xf numFmtId="14" fontId="11" fillId="2" borderId="22" xfId="3" applyNumberFormat="1" applyFont="1" applyFill="1" applyBorder="1" applyAlignment="1">
      <alignment horizontal="center" vertical="center"/>
    </xf>
    <xf numFmtId="14" fontId="11" fillId="2" borderId="18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34" xfId="3" applyFont="1" applyFill="1" applyBorder="1" applyAlignment="1">
      <alignment horizontal="center" vertical="center" wrapText="1" shrinkToFit="1"/>
    </xf>
    <xf numFmtId="0" fontId="12" fillId="2" borderId="32" xfId="3" applyFont="1" applyFill="1" applyBorder="1" applyAlignment="1">
      <alignment horizontal="center" vertical="center" wrapText="1" shrinkToFit="1"/>
    </xf>
    <xf numFmtId="14" fontId="11" fillId="2" borderId="38" xfId="3" applyNumberFormat="1" applyFont="1" applyFill="1" applyBorder="1" applyAlignment="1">
      <alignment horizontal="center" vertical="center" wrapText="1"/>
    </xf>
    <xf numFmtId="14" fontId="11" fillId="2" borderId="35" xfId="3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14" fontId="12" fillId="0" borderId="36" xfId="3" applyNumberFormat="1" applyFont="1" applyFill="1" applyBorder="1" applyAlignment="1">
      <alignment horizontal="center" vertical="center" wrapText="1"/>
    </xf>
    <xf numFmtId="14" fontId="12" fillId="0" borderId="37" xfId="3" applyNumberFormat="1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4" fillId="0" borderId="2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/>
    </xf>
    <xf numFmtId="0" fontId="12" fillId="0" borderId="0" xfId="3" applyFont="1" applyFill="1" applyBorder="1" applyAlignment="1">
      <alignment horizontal="center" vertical="center" wrapText="1" shrinkToFit="1"/>
    </xf>
    <xf numFmtId="0" fontId="23" fillId="0" borderId="10" xfId="3" applyFont="1" applyFill="1" applyBorder="1" applyAlignment="1">
      <alignment horizontal="center" vertical="center" wrapText="1"/>
    </xf>
    <xf numFmtId="0" fontId="23" fillId="0" borderId="6" xfId="3" applyFont="1" applyFill="1" applyBorder="1" applyAlignment="1">
      <alignment horizontal="center" vertical="center" wrapText="1"/>
    </xf>
    <xf numFmtId="0" fontId="23" fillId="2" borderId="10" xfId="3" applyFont="1" applyFill="1" applyBorder="1" applyAlignment="1">
      <alignment horizontal="center" vertical="center" wrapText="1"/>
    </xf>
    <xf numFmtId="0" fontId="23" fillId="2" borderId="6" xfId="3" applyFont="1" applyFill="1" applyBorder="1" applyAlignment="1">
      <alignment horizontal="center" vertical="center" wrapText="1"/>
    </xf>
    <xf numFmtId="0" fontId="17" fillId="3" borderId="24" xfId="15" applyFont="1" applyFill="1" applyBorder="1" applyAlignment="1">
      <alignment horizontal="center" vertical="center" wrapText="1"/>
    </xf>
    <xf numFmtId="14" fontId="12" fillId="0" borderId="22" xfId="3" applyNumberFormat="1" applyFont="1" applyFill="1" applyBorder="1" applyAlignment="1">
      <alignment horizontal="center" vertical="center"/>
    </xf>
    <xf numFmtId="14" fontId="12" fillId="0" borderId="18" xfId="3" applyNumberFormat="1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22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33" fillId="0" borderId="16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5" fillId="0" borderId="61" xfId="0" applyFont="1" applyBorder="1" applyAlignment="1">
      <alignment horizontal="center" vertical="center" wrapText="1"/>
    </xf>
    <xf numFmtId="0" fontId="26" fillId="0" borderId="86" xfId="3" applyFont="1" applyFill="1" applyBorder="1" applyAlignment="1">
      <alignment horizontal="center" vertical="center" wrapText="1" shrinkToFit="1"/>
    </xf>
    <xf numFmtId="0" fontId="48" fillId="0" borderId="87" xfId="3" applyFont="1" applyFill="1" applyBorder="1" applyAlignment="1">
      <alignment horizontal="center" vertical="center" wrapText="1" shrinkToFit="1"/>
    </xf>
    <xf numFmtId="0" fontId="26" fillId="0" borderId="44" xfId="3" applyFont="1" applyFill="1" applyBorder="1" applyAlignment="1">
      <alignment horizontal="center" vertical="center" wrapText="1" shrinkToFit="1"/>
    </xf>
    <xf numFmtId="0" fontId="48" fillId="0" borderId="88" xfId="3" applyFont="1" applyFill="1" applyBorder="1" applyAlignment="1">
      <alignment horizontal="center" vertical="center" wrapText="1" shrinkToFit="1"/>
    </xf>
    <xf numFmtId="0" fontId="48" fillId="0" borderId="44" xfId="3" applyFont="1" applyFill="1" applyBorder="1" applyAlignment="1">
      <alignment horizontal="center" vertical="center" wrapText="1" shrinkToFit="1"/>
    </xf>
    <xf numFmtId="0" fontId="26" fillId="0" borderId="88" xfId="3" applyFont="1" applyFill="1" applyBorder="1" applyAlignment="1">
      <alignment horizontal="center" vertical="center" wrapText="1" shrinkToFit="1"/>
    </xf>
    <xf numFmtId="0" fontId="48" fillId="0" borderId="46" xfId="3" applyFont="1" applyFill="1" applyBorder="1" applyAlignment="1">
      <alignment horizontal="center" vertical="center" wrapText="1" shrinkToFit="1"/>
    </xf>
    <xf numFmtId="0" fontId="26" fillId="0" borderId="89" xfId="3" applyFont="1" applyFill="1" applyBorder="1" applyAlignment="1">
      <alignment horizontal="center" vertical="center" wrapText="1" shrinkToFit="1"/>
    </xf>
    <xf numFmtId="0" fontId="48" fillId="0" borderId="86" xfId="3" applyFont="1" applyFill="1" applyBorder="1" applyAlignment="1">
      <alignment horizontal="center" vertical="center" wrapText="1" shrinkToFit="1"/>
    </xf>
    <xf numFmtId="0" fontId="48" fillId="0" borderId="89" xfId="3" applyFont="1" applyFill="1" applyBorder="1" applyAlignment="1">
      <alignment horizontal="center" vertical="center" wrapText="1" shrinkToFit="1"/>
    </xf>
    <xf numFmtId="0" fontId="26" fillId="0" borderId="60" xfId="3" applyFont="1" applyFill="1" applyBorder="1" applyAlignment="1">
      <alignment horizontal="center" vertical="center" wrapText="1" shrinkToFit="1"/>
    </xf>
    <xf numFmtId="0" fontId="26" fillId="0" borderId="90" xfId="3" applyFont="1" applyFill="1" applyBorder="1" applyAlignment="1">
      <alignment horizontal="center" vertical="center" wrapText="1" shrinkToFit="1"/>
    </xf>
    <xf numFmtId="0" fontId="26" fillId="0" borderId="91" xfId="3" applyFont="1" applyFill="1" applyBorder="1" applyAlignment="1">
      <alignment horizontal="center" vertical="center" wrapText="1" shrinkToFit="1"/>
    </xf>
    <xf numFmtId="0" fontId="26" fillId="0" borderId="92" xfId="3" applyFont="1" applyFill="1" applyBorder="1" applyAlignment="1">
      <alignment horizontal="center" vertical="center" wrapText="1" shrinkToFi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4"/>
  <sheetViews>
    <sheetView zoomScale="85" zoomScaleNormal="85" workbookViewId="0">
      <selection activeCell="C18" sqref="C18"/>
    </sheetView>
  </sheetViews>
  <sheetFormatPr defaultRowHeight="15.75" x14ac:dyDescent="0.25"/>
  <cols>
    <col min="1" max="1" width="13.85546875" style="454" customWidth="1"/>
    <col min="2" max="2" width="25" style="454" customWidth="1"/>
    <col min="3" max="3" width="58.5703125" style="453" customWidth="1"/>
    <col min="4" max="4" width="9.140625" style="453"/>
    <col min="5" max="5" width="10.5703125" style="453" customWidth="1"/>
    <col min="6" max="6" width="9.140625" style="453"/>
    <col min="7" max="7" width="7.5703125" style="453" customWidth="1"/>
    <col min="8" max="16384" width="9.140625" style="453"/>
  </cols>
  <sheetData>
    <row r="1" spans="1:3" ht="15.75" customHeight="1" x14ac:dyDescent="0.25">
      <c r="A1" s="504" t="s">
        <v>234</v>
      </c>
      <c r="B1" s="504"/>
      <c r="C1" s="504"/>
    </row>
    <row r="2" spans="1:3" s="497" customFormat="1" ht="17.25" customHeight="1" x14ac:dyDescent="0.25">
      <c r="A2" s="505" t="str">
        <f>"THỜI KHÓA BIỂU TỪ NGÀY "&amp;DAY(A8)&amp;"/"&amp;MONTH(A8)&amp;"/"&amp;YEAR(A8)&amp;"  ĐẾN NGÀY "&amp;DAY(A26)&amp;"/"&amp;MONTH(A26)&amp;"/"&amp;YEAR(A26)</f>
        <v>THỜI KHÓA BIỂU TỪ NGÀY 7/9/2020  ĐẾN NGÀY 13/9/2020</v>
      </c>
      <c r="B2" s="505"/>
      <c r="C2" s="505"/>
    </row>
    <row r="3" spans="1:3" s="493" customFormat="1" ht="9" customHeight="1" thickBot="1" x14ac:dyDescent="0.25">
      <c r="A3" s="496"/>
      <c r="B3" s="495"/>
      <c r="C3" s="494"/>
    </row>
    <row r="4" spans="1:3" ht="4.5" hidden="1" customHeight="1" x14ac:dyDescent="0.25">
      <c r="A4" s="492"/>
      <c r="B4" s="492"/>
      <c r="C4" s="491"/>
    </row>
    <row r="5" spans="1:3" s="464" customFormat="1" ht="35.450000000000003" customHeight="1" thickTop="1" thickBot="1" x14ac:dyDescent="0.25">
      <c r="A5" s="490"/>
      <c r="B5" s="489"/>
      <c r="C5" s="488" t="s">
        <v>237</v>
      </c>
    </row>
    <row r="6" spans="1:3" s="486" customFormat="1" ht="21" customHeight="1" thickTop="1" x14ac:dyDescent="0.2">
      <c r="A6" s="506" t="s">
        <v>0</v>
      </c>
      <c r="B6" s="470" t="s">
        <v>7</v>
      </c>
      <c r="C6" s="487"/>
    </row>
    <row r="7" spans="1:3" s="483" customFormat="1" ht="15" customHeight="1" x14ac:dyDescent="0.2">
      <c r="A7" s="507"/>
      <c r="B7" s="485" t="s">
        <v>9</v>
      </c>
      <c r="C7" s="484"/>
    </row>
    <row r="8" spans="1:3" s="464" customFormat="1" ht="36" customHeight="1" thickBot="1" x14ac:dyDescent="0.25">
      <c r="A8" s="472">
        <v>44081</v>
      </c>
      <c r="B8" s="471" t="s">
        <v>8</v>
      </c>
      <c r="C8" s="482"/>
    </row>
    <row r="9" spans="1:3" s="464" customFormat="1" ht="24" customHeight="1" thickTop="1" x14ac:dyDescent="0.2">
      <c r="A9" s="499" t="s">
        <v>232</v>
      </c>
      <c r="B9" s="470" t="s">
        <v>7</v>
      </c>
      <c r="C9" s="474"/>
    </row>
    <row r="10" spans="1:3" s="464" customFormat="1" ht="21.6" customHeight="1" x14ac:dyDescent="0.2">
      <c r="A10" s="500"/>
      <c r="B10" s="468" t="s">
        <v>9</v>
      </c>
      <c r="C10" s="481"/>
    </row>
    <row r="11" spans="1:3" s="464" customFormat="1" ht="32.25" customHeight="1" thickBot="1" x14ac:dyDescent="0.25">
      <c r="A11" s="472">
        <f>A8+1</f>
        <v>44082</v>
      </c>
      <c r="B11" s="471" t="s">
        <v>229</v>
      </c>
      <c r="C11" s="480"/>
    </row>
    <row r="12" spans="1:3" s="464" customFormat="1" ht="22.5" customHeight="1" thickTop="1" x14ac:dyDescent="0.2">
      <c r="A12" s="499" t="s">
        <v>231</v>
      </c>
      <c r="B12" s="470" t="s">
        <v>7</v>
      </c>
      <c r="C12" s="479"/>
    </row>
    <row r="13" spans="1:3" s="464" customFormat="1" ht="23.45" customHeight="1" x14ac:dyDescent="0.2">
      <c r="A13" s="500"/>
      <c r="B13" s="468" t="s">
        <v>230</v>
      </c>
      <c r="C13" s="478"/>
    </row>
    <row r="14" spans="1:3" s="464" customFormat="1" ht="35.25" customHeight="1" thickBot="1" x14ac:dyDescent="0.25">
      <c r="A14" s="472">
        <f>A11+1</f>
        <v>44083</v>
      </c>
      <c r="B14" s="471" t="s">
        <v>8</v>
      </c>
      <c r="C14" s="477"/>
    </row>
    <row r="15" spans="1:3" s="464" customFormat="1" ht="22.5" customHeight="1" thickTop="1" x14ac:dyDescent="0.2">
      <c r="A15" s="499" t="s">
        <v>1</v>
      </c>
      <c r="B15" s="470" t="s">
        <v>7</v>
      </c>
      <c r="C15" s="476"/>
    </row>
    <row r="16" spans="1:3" s="464" customFormat="1" ht="23.45" customHeight="1" x14ac:dyDescent="0.2">
      <c r="A16" s="500"/>
      <c r="B16" s="468" t="s">
        <v>228</v>
      </c>
      <c r="C16" s="475"/>
    </row>
    <row r="17" spans="1:6" s="464" customFormat="1" ht="24" customHeight="1" thickBot="1" x14ac:dyDescent="0.25">
      <c r="A17" s="472">
        <f>A14+1</f>
        <v>44084</v>
      </c>
      <c r="B17" s="471" t="s">
        <v>229</v>
      </c>
      <c r="C17" s="480"/>
    </row>
    <row r="18" spans="1:6" s="464" customFormat="1" ht="22.15" customHeight="1" thickTop="1" x14ac:dyDescent="0.2">
      <c r="A18" s="499" t="s">
        <v>2</v>
      </c>
      <c r="B18" s="470" t="s">
        <v>7</v>
      </c>
      <c r="C18" s="474"/>
    </row>
    <row r="19" spans="1:6" s="464" customFormat="1" ht="22.9" customHeight="1" x14ac:dyDescent="0.2">
      <c r="A19" s="500"/>
      <c r="B19" s="468" t="s">
        <v>228</v>
      </c>
      <c r="C19" s="481"/>
    </row>
    <row r="20" spans="1:6" s="464" customFormat="1" ht="28.5" customHeight="1" thickBot="1" x14ac:dyDescent="0.25">
      <c r="A20" s="472">
        <f>A17+1</f>
        <v>44085</v>
      </c>
      <c r="B20" s="471" t="s">
        <v>8</v>
      </c>
      <c r="C20" s="467" t="s">
        <v>236</v>
      </c>
    </row>
    <row r="21" spans="1:6" s="464" customFormat="1" ht="27" customHeight="1" thickTop="1" x14ac:dyDescent="0.2">
      <c r="A21" s="499" t="s">
        <v>3</v>
      </c>
      <c r="B21" s="470" t="s">
        <v>7</v>
      </c>
      <c r="C21" s="469"/>
    </row>
    <row r="22" spans="1:6" s="464" customFormat="1" ht="25.5" customHeight="1" x14ac:dyDescent="0.2">
      <c r="A22" s="501"/>
      <c r="B22" s="468" t="s">
        <v>9</v>
      </c>
      <c r="C22" s="498"/>
    </row>
    <row r="23" spans="1:6" s="464" customFormat="1" ht="28.5" customHeight="1" thickBot="1" x14ac:dyDescent="0.3">
      <c r="A23" s="459">
        <f>A20+1</f>
        <v>44086</v>
      </c>
      <c r="B23" s="466" t="s">
        <v>225</v>
      </c>
      <c r="C23" s="467" t="s">
        <v>235</v>
      </c>
      <c r="E23" s="453"/>
      <c r="F23" s="453"/>
    </row>
    <row r="24" spans="1:6" ht="22.5" customHeight="1" thickTop="1" x14ac:dyDescent="0.25">
      <c r="A24" s="499" t="s">
        <v>4</v>
      </c>
      <c r="B24" s="463" t="s">
        <v>224</v>
      </c>
      <c r="C24" s="462" t="s">
        <v>223</v>
      </c>
    </row>
    <row r="25" spans="1:6" ht="24" customHeight="1" x14ac:dyDescent="0.25">
      <c r="A25" s="501"/>
      <c r="B25" s="461" t="s">
        <v>222</v>
      </c>
      <c r="C25" s="460"/>
    </row>
    <row r="26" spans="1:6" ht="26.25" customHeight="1" thickBot="1" x14ac:dyDescent="0.3">
      <c r="A26" s="459">
        <f>A23+1</f>
        <v>44087</v>
      </c>
      <c r="B26" s="458" t="s">
        <v>8</v>
      </c>
      <c r="C26" s="457"/>
    </row>
    <row r="27" spans="1:6" ht="41.25" customHeight="1" thickTop="1" thickBot="1" x14ac:dyDescent="0.3">
      <c r="A27" s="502" t="s">
        <v>221</v>
      </c>
      <c r="B27" s="503"/>
      <c r="C27" s="456"/>
    </row>
    <row r="28" spans="1:6" ht="30.75" customHeight="1" thickTop="1" x14ac:dyDescent="0.25">
      <c r="A28" s="455"/>
    </row>
    <row r="29" spans="1:6" ht="30.75" customHeight="1" x14ac:dyDescent="0.25">
      <c r="A29" s="455"/>
    </row>
    <row r="30" spans="1:6" ht="30.75" customHeight="1" x14ac:dyDescent="0.25">
      <c r="A30" s="455"/>
    </row>
    <row r="31" spans="1:6" ht="30.75" customHeight="1" x14ac:dyDescent="0.25">
      <c r="A31" s="455"/>
    </row>
    <row r="32" spans="1:6" ht="30.75" customHeight="1" x14ac:dyDescent="0.25">
      <c r="A32" s="455"/>
    </row>
    <row r="33" spans="1:1" s="453" customFormat="1" ht="30.75" customHeight="1" x14ac:dyDescent="0.25">
      <c r="A33" s="455"/>
    </row>
    <row r="34" spans="1:1" s="453" customFormat="1" ht="30.75" customHeight="1" x14ac:dyDescent="0.25">
      <c r="A34" s="455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69"/>
  <sheetViews>
    <sheetView topLeftCell="A10" workbookViewId="0">
      <selection activeCell="C20" sqref="C20"/>
    </sheetView>
  </sheetViews>
  <sheetFormatPr defaultRowHeight="14.25" x14ac:dyDescent="0.2"/>
  <cols>
    <col min="1" max="1" width="13.42578125" style="74" customWidth="1"/>
    <col min="2" max="2" width="13.42578125" style="144" customWidth="1"/>
    <col min="3" max="3" width="59.140625" style="1" customWidth="1"/>
    <col min="4" max="4" width="55.140625" style="1" customWidth="1"/>
    <col min="5" max="5" width="18.85546875" style="1" customWidth="1"/>
    <col min="6" max="16384" width="9.140625" style="1"/>
  </cols>
  <sheetData>
    <row r="1" spans="1:5" s="2" customFormat="1" ht="16.5" customHeight="1" x14ac:dyDescent="0.3">
      <c r="A1" s="612" t="s">
        <v>47</v>
      </c>
      <c r="B1" s="612"/>
      <c r="C1" s="612"/>
      <c r="D1" s="612"/>
    </row>
    <row r="2" spans="1:5" s="2" customFormat="1" ht="24" customHeight="1" thickBot="1" x14ac:dyDescent="0.3">
      <c r="A2" s="581" t="str">
        <f>"THỜI KHÓA BIỂU TỪ NGÀY "&amp;DAY(A7)&amp;"/"&amp;MONTH(A7)&amp;"/"&amp;YEAR(A7)&amp;" ĐẾN NGÀY "&amp;DAY(A25)&amp;"/"&amp;MONTH(A25)&amp;"/"&amp;YEAR(A25)</f>
        <v>THỜI KHÓA BIỂU TỪ NGÀY 7/9/2020 ĐẾN NGÀY 13/9/2020</v>
      </c>
      <c r="B2" s="581"/>
      <c r="C2" s="515"/>
      <c r="D2" s="581"/>
    </row>
    <row r="3" spans="1:5" s="5" customFormat="1" ht="15" customHeight="1" x14ac:dyDescent="0.2">
      <c r="A3" s="516"/>
      <c r="B3" s="517"/>
      <c r="C3" s="582" t="s">
        <v>48</v>
      </c>
      <c r="D3" s="582" t="s">
        <v>60</v>
      </c>
    </row>
    <row r="4" spans="1:5" s="5" customFormat="1" ht="18" customHeight="1" thickBot="1" x14ac:dyDescent="0.25">
      <c r="A4" s="518"/>
      <c r="B4" s="519"/>
      <c r="C4" s="583"/>
      <c r="D4" s="583"/>
    </row>
    <row r="5" spans="1:5" s="2" customFormat="1" ht="23.25" customHeight="1" x14ac:dyDescent="0.25">
      <c r="A5" s="610" t="s">
        <v>0</v>
      </c>
      <c r="B5" s="149" t="s">
        <v>7</v>
      </c>
      <c r="C5" s="282" t="s">
        <v>193</v>
      </c>
      <c r="D5" s="67"/>
      <c r="E5" s="14"/>
    </row>
    <row r="6" spans="1:5" s="2" customFormat="1" ht="21.75" customHeight="1" x14ac:dyDescent="0.25">
      <c r="A6" s="611"/>
      <c r="B6" s="3" t="s">
        <v>9</v>
      </c>
      <c r="C6" s="250"/>
      <c r="D6" s="87"/>
      <c r="E6" s="14"/>
    </row>
    <row r="7" spans="1:5" s="2" customFormat="1" ht="23.25" customHeight="1" thickBot="1" x14ac:dyDescent="0.3">
      <c r="A7" s="75">
        <v>44081</v>
      </c>
      <c r="B7" s="110" t="s">
        <v>8</v>
      </c>
      <c r="C7" s="102"/>
      <c r="D7" s="156" t="s">
        <v>136</v>
      </c>
      <c r="E7" s="14"/>
    </row>
    <row r="8" spans="1:5" s="2" customFormat="1" ht="22.5" customHeight="1" x14ac:dyDescent="0.25">
      <c r="A8" s="610" t="s">
        <v>6</v>
      </c>
      <c r="B8" s="150" t="s">
        <v>7</v>
      </c>
      <c r="C8" s="262" t="s">
        <v>156</v>
      </c>
      <c r="D8" s="88"/>
      <c r="E8" s="14"/>
    </row>
    <row r="9" spans="1:5" s="2" customFormat="1" ht="21" customHeight="1" x14ac:dyDescent="0.25">
      <c r="A9" s="613"/>
      <c r="B9" s="3" t="s">
        <v>9</v>
      </c>
      <c r="C9" s="250"/>
      <c r="D9" s="49"/>
      <c r="E9" s="14"/>
    </row>
    <row r="10" spans="1:5" s="2" customFormat="1" ht="40.5" customHeight="1" thickBot="1" x14ac:dyDescent="0.3">
      <c r="A10" s="75">
        <f>A7+1</f>
        <v>44082</v>
      </c>
      <c r="B10" s="110" t="s">
        <v>8</v>
      </c>
      <c r="C10" s="102"/>
      <c r="D10" s="156" t="s">
        <v>159</v>
      </c>
    </row>
    <row r="11" spans="1:5" s="2" customFormat="1" ht="22.5" customHeight="1" x14ac:dyDescent="0.25">
      <c r="A11" s="610" t="s">
        <v>5</v>
      </c>
      <c r="B11" s="150" t="s">
        <v>7</v>
      </c>
      <c r="C11" s="424" t="s">
        <v>238</v>
      </c>
      <c r="D11" s="311"/>
    </row>
    <row r="12" spans="1:5" s="2" customFormat="1" ht="19.5" customHeight="1" x14ac:dyDescent="0.25">
      <c r="A12" s="611"/>
      <c r="B12" s="3" t="s">
        <v>9</v>
      </c>
      <c r="C12" s="251"/>
      <c r="D12" s="49"/>
      <c r="E12" s="14"/>
    </row>
    <row r="13" spans="1:5" s="2" customFormat="1" ht="30.75" customHeight="1" thickBot="1" x14ac:dyDescent="0.3">
      <c r="A13" s="75">
        <f>A10+1</f>
        <v>44083</v>
      </c>
      <c r="B13" s="110" t="s">
        <v>8</v>
      </c>
      <c r="C13" s="102"/>
      <c r="D13" s="390" t="s">
        <v>177</v>
      </c>
    </row>
    <row r="14" spans="1:5" s="2" customFormat="1" ht="21.75" customHeight="1" x14ac:dyDescent="0.25">
      <c r="A14" s="610" t="s">
        <v>1</v>
      </c>
      <c r="B14" s="150" t="s">
        <v>7</v>
      </c>
      <c r="C14" s="262" t="s">
        <v>157</v>
      </c>
      <c r="D14" s="91"/>
    </row>
    <row r="15" spans="1:5" s="2" customFormat="1" ht="24.75" customHeight="1" x14ac:dyDescent="0.25">
      <c r="A15" s="611"/>
      <c r="B15" s="3" t="s">
        <v>9</v>
      </c>
      <c r="D15" s="91"/>
    </row>
    <row r="16" spans="1:5" s="2" customFormat="1" ht="33" customHeight="1" thickBot="1" x14ac:dyDescent="0.3">
      <c r="A16" s="75">
        <f>A13+1</f>
        <v>44084</v>
      </c>
      <c r="B16" s="110" t="s">
        <v>8</v>
      </c>
      <c r="C16" s="286"/>
      <c r="D16" s="156" t="s">
        <v>209</v>
      </c>
    </row>
    <row r="17" spans="1:4" s="2" customFormat="1" ht="24" customHeight="1" x14ac:dyDescent="0.25">
      <c r="A17" s="610" t="s">
        <v>2</v>
      </c>
      <c r="B17" s="151" t="s">
        <v>7</v>
      </c>
      <c r="C17" s="424" t="s">
        <v>239</v>
      </c>
      <c r="D17" s="314"/>
    </row>
    <row r="18" spans="1:4" s="2" customFormat="1" ht="21" customHeight="1" x14ac:dyDescent="0.25">
      <c r="A18" s="611"/>
      <c r="B18" s="3" t="s">
        <v>9</v>
      </c>
      <c r="C18" s="250"/>
      <c r="D18" s="91"/>
    </row>
    <row r="19" spans="1:4" s="2" customFormat="1" ht="30.75" customHeight="1" thickBot="1" x14ac:dyDescent="0.3">
      <c r="A19" s="75">
        <f>A16+1</f>
        <v>44085</v>
      </c>
      <c r="B19" s="110" t="s">
        <v>8</v>
      </c>
      <c r="C19" s="100"/>
      <c r="D19" s="156" t="s">
        <v>208</v>
      </c>
    </row>
    <row r="20" spans="1:4" s="2" customFormat="1" ht="25.5" customHeight="1" x14ac:dyDescent="0.25">
      <c r="A20" s="610" t="s">
        <v>3</v>
      </c>
      <c r="B20" s="151" t="s">
        <v>7</v>
      </c>
      <c r="C20" s="262" t="s">
        <v>158</v>
      </c>
      <c r="D20" s="294"/>
    </row>
    <row r="21" spans="1:4" s="2" customFormat="1" ht="22.5" customHeight="1" x14ac:dyDescent="0.25">
      <c r="A21" s="611"/>
      <c r="B21" s="3" t="s">
        <v>9</v>
      </c>
      <c r="C21" s="248"/>
      <c r="D21" s="92"/>
    </row>
    <row r="22" spans="1:4" s="2" customFormat="1" ht="25.5" customHeight="1" thickBot="1" x14ac:dyDescent="0.3">
      <c r="A22" s="75">
        <f>A19+1</f>
        <v>44086</v>
      </c>
      <c r="B22" s="110" t="s">
        <v>8</v>
      </c>
      <c r="C22" s="102"/>
      <c r="D22" s="283" t="s">
        <v>65</v>
      </c>
    </row>
    <row r="23" spans="1:4" s="2" customFormat="1" ht="29.25" customHeight="1" x14ac:dyDescent="0.25">
      <c r="A23" s="610" t="s">
        <v>4</v>
      </c>
      <c r="B23" s="150" t="s">
        <v>11</v>
      </c>
      <c r="C23" s="296" t="s">
        <v>160</v>
      </c>
      <c r="D23" s="296" t="s">
        <v>160</v>
      </c>
    </row>
    <row r="24" spans="1:4" s="2" customFormat="1" ht="25.5" customHeight="1" x14ac:dyDescent="0.25">
      <c r="A24" s="611"/>
      <c r="B24" s="3" t="s">
        <v>9</v>
      </c>
      <c r="C24" s="295"/>
      <c r="D24" s="295"/>
    </row>
    <row r="25" spans="1:4" s="2" customFormat="1" ht="23.25" customHeight="1" thickBot="1" x14ac:dyDescent="0.3">
      <c r="A25" s="75">
        <f>A22+1</f>
        <v>44087</v>
      </c>
      <c r="B25" s="110" t="s">
        <v>8</v>
      </c>
      <c r="C25" s="142"/>
      <c r="D25" s="118"/>
    </row>
    <row r="26" spans="1:4" s="5" customFormat="1" ht="28.5" customHeight="1" thickBot="1" x14ac:dyDescent="0.25">
      <c r="A26" s="608" t="s">
        <v>10</v>
      </c>
      <c r="B26" s="609"/>
      <c r="C26" s="158"/>
      <c r="D26" s="158"/>
    </row>
    <row r="27" spans="1:4" s="5" customFormat="1" ht="28.5" customHeight="1" x14ac:dyDescent="0.2">
      <c r="A27" s="124"/>
      <c r="B27" s="124"/>
      <c r="C27" s="312"/>
      <c r="D27" s="153"/>
    </row>
    <row r="28" spans="1:4" s="5" customFormat="1" ht="28.5" customHeight="1" thickBot="1" x14ac:dyDescent="0.25">
      <c r="A28" s="124"/>
      <c r="B28" s="124"/>
      <c r="C28" s="312"/>
      <c r="D28" s="153"/>
    </row>
    <row r="29" spans="1:4" s="5" customFormat="1" ht="33.75" customHeight="1" x14ac:dyDescent="0.2">
      <c r="A29" s="124"/>
      <c r="B29" s="124"/>
      <c r="C29" s="313" t="s">
        <v>140</v>
      </c>
      <c r="D29" s="184"/>
    </row>
    <row r="30" spans="1:4" s="5" customFormat="1" ht="33.75" customHeight="1" x14ac:dyDescent="0.2">
      <c r="A30" s="124"/>
      <c r="B30" s="124"/>
      <c r="C30" s="285" t="s">
        <v>121</v>
      </c>
      <c r="D30" s="285" t="s">
        <v>121</v>
      </c>
    </row>
    <row r="31" spans="1:4" s="5" customFormat="1" ht="33.75" customHeight="1" x14ac:dyDescent="0.2">
      <c r="A31" s="124"/>
      <c r="B31" s="124"/>
      <c r="C31" s="153" t="s">
        <v>122</v>
      </c>
      <c r="D31" s="273" t="s">
        <v>119</v>
      </c>
    </row>
    <row r="32" spans="1:4" s="5" customFormat="1" ht="30.75" customHeight="1" x14ac:dyDescent="0.2">
      <c r="A32" s="124"/>
      <c r="B32" s="124"/>
      <c r="C32" s="153" t="s">
        <v>104</v>
      </c>
      <c r="D32" s="153" t="s">
        <v>106</v>
      </c>
    </row>
    <row r="33" spans="1:4" s="5" customFormat="1" ht="35.25" customHeight="1" x14ac:dyDescent="0.2">
      <c r="A33" s="124"/>
      <c r="B33" s="124"/>
      <c r="C33" s="153" t="s">
        <v>81</v>
      </c>
      <c r="D33" s="284" t="s">
        <v>123</v>
      </c>
    </row>
    <row r="34" spans="1:4" s="5" customFormat="1" ht="30.75" customHeight="1" x14ac:dyDescent="0.2">
      <c r="A34" s="124"/>
      <c r="B34" s="124"/>
      <c r="C34" s="604"/>
      <c r="D34" s="604"/>
    </row>
    <row r="35" spans="1:4" s="5" customFormat="1" ht="29.25" customHeight="1" x14ac:dyDescent="0.2">
      <c r="A35" s="124"/>
      <c r="B35" s="124"/>
      <c r="C35" s="247" t="s">
        <v>105</v>
      </c>
      <c r="D35" s="247" t="s">
        <v>105</v>
      </c>
    </row>
    <row r="36" spans="1:4" s="5" customFormat="1" ht="29.25" customHeight="1" x14ac:dyDescent="0.2">
      <c r="A36" s="124"/>
      <c r="B36" s="124"/>
      <c r="C36" s="170"/>
      <c r="D36" s="143" t="s">
        <v>68</v>
      </c>
    </row>
    <row r="37" spans="1:4" s="5" customFormat="1" ht="29.25" customHeight="1" x14ac:dyDescent="0.2">
      <c r="A37" s="124"/>
      <c r="B37" s="124"/>
      <c r="C37" s="122"/>
      <c r="D37" s="106"/>
    </row>
    <row r="38" spans="1:4" s="5" customFormat="1" ht="29.25" customHeight="1" x14ac:dyDescent="0.2">
      <c r="A38" s="52"/>
      <c r="B38" s="52"/>
      <c r="D38" s="159" t="s">
        <v>74</v>
      </c>
    </row>
    <row r="39" spans="1:4" s="5" customFormat="1" ht="31.5" customHeight="1" x14ac:dyDescent="0.2">
      <c r="A39" s="52"/>
      <c r="B39" s="52"/>
      <c r="C39" s="604"/>
      <c r="D39" s="604"/>
    </row>
    <row r="40" spans="1:4" s="5" customFormat="1" ht="39" customHeight="1" x14ac:dyDescent="0.2">
      <c r="A40" s="52"/>
      <c r="B40" s="52"/>
      <c r="C40" s="605" t="s">
        <v>75</v>
      </c>
      <c r="D40" s="605"/>
    </row>
    <row r="41" spans="1:4" s="5" customFormat="1" ht="41.25" customHeight="1" x14ac:dyDescent="0.2">
      <c r="A41" s="52"/>
      <c r="B41" s="52"/>
      <c r="C41" s="606" t="s">
        <v>69</v>
      </c>
      <c r="D41" s="606"/>
    </row>
    <row r="42" spans="1:4" s="5" customFormat="1" ht="27.75" customHeight="1" x14ac:dyDescent="0.2">
      <c r="A42" s="52"/>
      <c r="B42" s="52"/>
      <c r="C42" s="607"/>
      <c r="D42" s="607"/>
    </row>
    <row r="43" spans="1:4" s="5" customFormat="1" ht="31.5" customHeight="1" x14ac:dyDescent="0.2">
      <c r="A43" s="52"/>
      <c r="B43" s="52"/>
    </row>
    <row r="44" spans="1:4" s="5" customFormat="1" ht="33.75" customHeight="1" x14ac:dyDescent="0.2">
      <c r="A44" s="52"/>
      <c r="B44" s="52"/>
    </row>
    <row r="45" spans="1:4" s="5" customFormat="1" ht="35.25" customHeight="1" x14ac:dyDescent="0.2">
      <c r="A45" s="52"/>
      <c r="B45" s="52"/>
    </row>
    <row r="46" spans="1:4" s="5" customFormat="1" ht="36" customHeight="1" x14ac:dyDescent="0.2">
      <c r="A46" s="52"/>
      <c r="B46" s="52"/>
    </row>
    <row r="47" spans="1:4" s="5" customFormat="1" ht="41.25" customHeight="1" x14ac:dyDescent="0.2">
      <c r="A47" s="52"/>
      <c r="B47" s="52"/>
    </row>
    <row r="48" spans="1:4" s="5" customFormat="1" ht="42" customHeight="1" x14ac:dyDescent="0.2">
      <c r="A48" s="52"/>
      <c r="B48" s="52"/>
    </row>
    <row r="49" spans="1:4" s="5" customFormat="1" ht="41.25" customHeight="1" x14ac:dyDescent="0.2">
      <c r="A49" s="52"/>
      <c r="B49" s="53"/>
    </row>
    <row r="50" spans="1:4" s="5" customFormat="1" ht="28.5" customHeight="1" x14ac:dyDescent="0.2">
      <c r="A50" s="52"/>
      <c r="B50" s="53"/>
      <c r="C50" s="28"/>
      <c r="D50" s="28"/>
    </row>
    <row r="51" spans="1:4" s="5" customFormat="1" ht="51" customHeight="1" x14ac:dyDescent="0.2">
      <c r="A51" s="52"/>
      <c r="B51" s="53"/>
      <c r="C51" s="84"/>
      <c r="D51" s="96"/>
    </row>
    <row r="52" spans="1:4" s="5" customFormat="1" ht="36.75" customHeight="1" x14ac:dyDescent="0.2">
      <c r="A52" s="52"/>
      <c r="B52" s="53"/>
      <c r="C52" s="62"/>
      <c r="D52" s="96"/>
    </row>
    <row r="53" spans="1:4" s="5" customFormat="1" ht="67.5" customHeight="1" x14ac:dyDescent="0.2">
      <c r="A53" s="52"/>
      <c r="B53" s="53"/>
      <c r="C53" s="62"/>
      <c r="D53" s="28"/>
    </row>
    <row r="54" spans="1:4" s="5" customFormat="1" ht="41.25" customHeight="1" x14ac:dyDescent="0.2">
      <c r="A54" s="52"/>
      <c r="B54" s="53"/>
      <c r="C54" s="63"/>
    </row>
    <row r="55" spans="1:4" s="5" customFormat="1" ht="42.75" customHeight="1" x14ac:dyDescent="0.2">
      <c r="A55" s="52"/>
      <c r="B55" s="53"/>
      <c r="C55" s="109"/>
    </row>
    <row r="56" spans="1:4" s="5" customFormat="1" ht="51.75" customHeight="1" x14ac:dyDescent="0.2">
      <c r="A56" s="52"/>
      <c r="B56" s="53"/>
      <c r="C56" s="63"/>
    </row>
    <row r="57" spans="1:4" s="5" customFormat="1" ht="45" customHeight="1" x14ac:dyDescent="0.2">
      <c r="A57" s="52"/>
      <c r="B57" s="53"/>
      <c r="C57" s="63"/>
    </row>
    <row r="58" spans="1:4" s="5" customFormat="1" ht="54.75" customHeight="1" x14ac:dyDescent="0.2">
      <c r="A58" s="52"/>
      <c r="B58" s="53"/>
      <c r="C58" s="63"/>
    </row>
    <row r="59" spans="1:4" s="5" customFormat="1" ht="64.5" customHeight="1" x14ac:dyDescent="0.2">
      <c r="A59" s="52"/>
      <c r="B59" s="53"/>
    </row>
    <row r="60" spans="1:4" s="5" customFormat="1" ht="66" customHeight="1" x14ac:dyDescent="0.2">
      <c r="A60" s="52"/>
      <c r="B60" s="53"/>
    </row>
    <row r="61" spans="1:4" ht="75.75" customHeight="1" x14ac:dyDescent="0.2"/>
    <row r="62" spans="1:4" ht="42" customHeight="1" x14ac:dyDescent="0.2"/>
    <row r="63" spans="1:4" ht="28.5" customHeight="1" x14ac:dyDescent="0.2"/>
    <row r="64" spans="1:4" ht="24.75" customHeight="1" x14ac:dyDescent="0.2"/>
    <row r="65" ht="39" customHeight="1" x14ac:dyDescent="0.2"/>
    <row r="69" ht="18.75" customHeight="1" x14ac:dyDescent="0.2"/>
  </sheetData>
  <mergeCells count="18">
    <mergeCell ref="A1:D1"/>
    <mergeCell ref="A2:D2"/>
    <mergeCell ref="A3:B4"/>
    <mergeCell ref="A8:A9"/>
    <mergeCell ref="D3:D4"/>
    <mergeCell ref="A5:A6"/>
    <mergeCell ref="C3:C4"/>
    <mergeCell ref="A14:A15"/>
    <mergeCell ref="A17:A18"/>
    <mergeCell ref="A20:A21"/>
    <mergeCell ref="A23:A24"/>
    <mergeCell ref="A11:A12"/>
    <mergeCell ref="C39:D39"/>
    <mergeCell ref="C40:D40"/>
    <mergeCell ref="C41:D41"/>
    <mergeCell ref="C42:D42"/>
    <mergeCell ref="A26:B26"/>
    <mergeCell ref="C34:D34"/>
  </mergeCells>
  <pageMargins left="0.32" right="0.2" top="0.17" bottom="0.17" header="0.2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79"/>
  <sheetViews>
    <sheetView workbookViewId="0">
      <selection activeCell="C14" sqref="C14:C15"/>
    </sheetView>
  </sheetViews>
  <sheetFormatPr defaultRowHeight="12.75" x14ac:dyDescent="0.2"/>
  <cols>
    <col min="1" max="1" width="11.28515625" style="1" customWidth="1"/>
    <col min="2" max="2" width="14.85546875" style="1" customWidth="1"/>
    <col min="3" max="3" width="60.7109375" style="1" customWidth="1"/>
    <col min="4" max="4" width="57.7109375" style="1" customWidth="1"/>
    <col min="5" max="5" width="26.28515625" style="1" customWidth="1"/>
    <col min="6" max="7" width="22.42578125" style="1" customWidth="1"/>
    <col min="8" max="8" width="19" style="1" customWidth="1"/>
    <col min="9" max="16384" width="9.140625" style="1"/>
  </cols>
  <sheetData>
    <row r="1" spans="1:10" s="2" customFormat="1" ht="27.75" customHeight="1" x14ac:dyDescent="0.3">
      <c r="A1" s="595" t="s">
        <v>14</v>
      </c>
      <c r="B1" s="595"/>
      <c r="C1" s="595"/>
      <c r="D1" s="595"/>
    </row>
    <row r="2" spans="1:10" s="2" customFormat="1" ht="23.25" customHeight="1" thickBot="1" x14ac:dyDescent="0.3">
      <c r="A2" s="623" t="str">
        <f>"THỜI KHÓA BIỂU TỪ NGÀY "&amp;DAY(A7)&amp;"/"&amp;MONTH(A7)&amp;"/"&amp;YEAR(A7)&amp;" ĐẾN NGÀY "&amp;DAY(A25)&amp;"/"&amp;MONTH(A25)&amp;"/"&amp;YEAR(A25)</f>
        <v>THỜI KHÓA BIỂU TỪ NGÀY 7/9/2020 ĐẾN NGÀY 13/9/2020</v>
      </c>
      <c r="B2" s="623"/>
      <c r="C2" s="623"/>
      <c r="D2" s="623"/>
    </row>
    <row r="3" spans="1:10" s="63" customFormat="1" ht="12.75" customHeight="1" x14ac:dyDescent="0.2">
      <c r="A3" s="626"/>
      <c r="B3" s="627"/>
      <c r="C3" s="630" t="s">
        <v>12</v>
      </c>
      <c r="D3" s="630" t="s">
        <v>13</v>
      </c>
      <c r="E3" s="5"/>
    </row>
    <row r="4" spans="1:10" s="5" customFormat="1" ht="12.75" customHeight="1" thickBot="1" x14ac:dyDescent="0.25">
      <c r="A4" s="628"/>
      <c r="B4" s="629"/>
      <c r="C4" s="631"/>
      <c r="D4" s="631"/>
    </row>
    <row r="5" spans="1:10" s="2" customFormat="1" ht="21" customHeight="1" x14ac:dyDescent="0.25">
      <c r="A5" s="610" t="s">
        <v>0</v>
      </c>
      <c r="B5" s="160" t="s">
        <v>7</v>
      </c>
      <c r="C5" s="619" t="s">
        <v>154</v>
      </c>
      <c r="D5" s="619" t="s">
        <v>154</v>
      </c>
      <c r="H5" s="14"/>
      <c r="I5" s="14"/>
      <c r="J5" s="14"/>
    </row>
    <row r="6" spans="1:10" s="2" customFormat="1" ht="22.5" customHeight="1" x14ac:dyDescent="0.3">
      <c r="A6" s="611"/>
      <c r="B6" s="83" t="s">
        <v>9</v>
      </c>
      <c r="C6" s="620"/>
      <c r="D6" s="620"/>
      <c r="F6" s="14"/>
      <c r="G6" s="617"/>
      <c r="H6" s="617"/>
      <c r="I6" s="617"/>
      <c r="J6" s="14"/>
    </row>
    <row r="7" spans="1:10" s="2" customFormat="1" ht="23.25" customHeight="1" thickBot="1" x14ac:dyDescent="0.3">
      <c r="A7" s="75">
        <v>44081</v>
      </c>
      <c r="B7" s="11" t="s">
        <v>8</v>
      </c>
      <c r="C7" s="134"/>
      <c r="D7" s="288"/>
      <c r="E7" s="76"/>
      <c r="F7" s="76"/>
      <c r="H7" s="14"/>
      <c r="I7" s="513"/>
      <c r="J7" s="14"/>
    </row>
    <row r="8" spans="1:10" s="2" customFormat="1" ht="21.75" customHeight="1" x14ac:dyDescent="0.25">
      <c r="A8" s="610" t="s">
        <v>6</v>
      </c>
      <c r="B8" s="10" t="s">
        <v>7</v>
      </c>
      <c r="C8" s="621" t="s">
        <v>155</v>
      </c>
      <c r="D8" s="621" t="s">
        <v>155</v>
      </c>
      <c r="F8" s="14"/>
      <c r="G8" s="14"/>
      <c r="H8" s="14"/>
      <c r="I8" s="513"/>
      <c r="J8" s="14"/>
    </row>
    <row r="9" spans="1:10" s="2" customFormat="1" ht="22.5" customHeight="1" x14ac:dyDescent="0.25">
      <c r="A9" s="613"/>
      <c r="B9" s="83" t="s">
        <v>9</v>
      </c>
      <c r="C9" s="622"/>
      <c r="D9" s="622"/>
      <c r="F9" s="14"/>
      <c r="G9" s="14"/>
      <c r="H9" s="618"/>
      <c r="I9" s="14"/>
      <c r="J9" s="14"/>
    </row>
    <row r="10" spans="1:10" s="2" customFormat="1" ht="22.5" customHeight="1" thickBot="1" x14ac:dyDescent="0.3">
      <c r="A10" s="161">
        <f>A7+1</f>
        <v>44082</v>
      </c>
      <c r="B10" s="162" t="s">
        <v>8</v>
      </c>
      <c r="C10" s="266"/>
      <c r="D10" s="266"/>
      <c r="H10" s="618"/>
      <c r="I10" s="14"/>
    </row>
    <row r="11" spans="1:10" s="2" customFormat="1" ht="17.25" customHeight="1" x14ac:dyDescent="0.25">
      <c r="A11" s="610" t="s">
        <v>5</v>
      </c>
      <c r="B11" s="10" t="s">
        <v>7</v>
      </c>
      <c r="C11" s="619" t="s">
        <v>154</v>
      </c>
      <c r="D11" s="619" t="s">
        <v>154</v>
      </c>
      <c r="F11" s="14"/>
      <c r="G11" s="14"/>
      <c r="H11" s="618"/>
      <c r="I11" s="14"/>
    </row>
    <row r="12" spans="1:10" s="2" customFormat="1" ht="18.75" customHeight="1" x14ac:dyDescent="0.25">
      <c r="A12" s="611"/>
      <c r="B12" s="83" t="s">
        <v>9</v>
      </c>
      <c r="C12" s="620"/>
      <c r="D12" s="620"/>
      <c r="F12" s="14"/>
      <c r="G12" s="14"/>
      <c r="H12" s="14"/>
      <c r="I12" s="14"/>
    </row>
    <row r="13" spans="1:10" s="2" customFormat="1" ht="26.25" customHeight="1" thickBot="1" x14ac:dyDescent="0.3">
      <c r="A13" s="75">
        <f>A10+1</f>
        <v>44083</v>
      </c>
      <c r="B13" s="11" t="s">
        <v>8</v>
      </c>
      <c r="C13" s="266"/>
      <c r="D13" s="266"/>
      <c r="G13" s="51"/>
      <c r="H13" s="14"/>
      <c r="I13" s="14"/>
    </row>
    <row r="14" spans="1:10" s="2" customFormat="1" ht="21" customHeight="1" x14ac:dyDescent="0.25">
      <c r="A14" s="610" t="s">
        <v>1</v>
      </c>
      <c r="B14" s="10" t="s">
        <v>7</v>
      </c>
      <c r="C14" s="619" t="s">
        <v>154</v>
      </c>
      <c r="D14" s="619" t="s">
        <v>154</v>
      </c>
      <c r="F14" s="14"/>
      <c r="G14" s="14"/>
      <c r="H14" s="14"/>
      <c r="I14" s="14"/>
    </row>
    <row r="15" spans="1:10" s="2" customFormat="1" ht="22.5" customHeight="1" x14ac:dyDescent="0.25">
      <c r="A15" s="611"/>
      <c r="B15" s="83" t="s">
        <v>9</v>
      </c>
      <c r="C15" s="620"/>
      <c r="D15" s="620"/>
      <c r="F15" s="14"/>
      <c r="G15" s="19"/>
      <c r="H15" s="14"/>
      <c r="I15" s="14"/>
    </row>
    <row r="16" spans="1:10" s="2" customFormat="1" ht="22.5" customHeight="1" thickBot="1" x14ac:dyDescent="0.3">
      <c r="A16" s="161">
        <f>A13+1</f>
        <v>44084</v>
      </c>
      <c r="B16" s="162" t="s">
        <v>8</v>
      </c>
      <c r="C16" s="102"/>
      <c r="D16" s="102"/>
      <c r="F16" s="616"/>
      <c r="G16" s="14"/>
      <c r="H16" s="14"/>
      <c r="I16" s="14"/>
    </row>
    <row r="17" spans="1:9" s="2" customFormat="1" ht="21.75" customHeight="1" x14ac:dyDescent="0.25">
      <c r="A17" s="610" t="s">
        <v>2</v>
      </c>
      <c r="B17" s="10" t="s">
        <v>7</v>
      </c>
      <c r="C17" s="619" t="s">
        <v>154</v>
      </c>
      <c r="D17" s="619" t="s">
        <v>154</v>
      </c>
      <c r="F17" s="616"/>
      <c r="G17" s="614"/>
      <c r="H17" s="14"/>
      <c r="I17" s="14"/>
    </row>
    <row r="18" spans="1:9" s="2" customFormat="1" ht="21.75" customHeight="1" x14ac:dyDescent="0.25">
      <c r="A18" s="611"/>
      <c r="B18" s="83" t="s">
        <v>9</v>
      </c>
      <c r="C18" s="620"/>
      <c r="D18" s="620"/>
      <c r="F18" s="616"/>
      <c r="G18" s="615"/>
      <c r="H18" s="14"/>
      <c r="I18" s="14"/>
    </row>
    <row r="19" spans="1:9" s="2" customFormat="1" ht="23.25" customHeight="1" thickBot="1" x14ac:dyDescent="0.3">
      <c r="A19" s="75">
        <f>A16+1</f>
        <v>44085</v>
      </c>
      <c r="B19" s="11" t="s">
        <v>8</v>
      </c>
      <c r="C19" s="156"/>
      <c r="D19" s="156"/>
      <c r="F19" s="616"/>
      <c r="G19" s="14"/>
      <c r="H19" s="14"/>
      <c r="I19" s="14"/>
    </row>
    <row r="20" spans="1:9" s="2" customFormat="1" ht="21.75" customHeight="1" x14ac:dyDescent="0.25">
      <c r="A20" s="610" t="s">
        <v>3</v>
      </c>
      <c r="B20" s="10" t="s">
        <v>7</v>
      </c>
      <c r="C20" s="382"/>
      <c r="D20" s="383"/>
      <c r="F20" s="14"/>
      <c r="G20" s="19"/>
      <c r="H20" s="19"/>
      <c r="I20" s="14"/>
    </row>
    <row r="21" spans="1:9" s="2" customFormat="1" ht="21.75" customHeight="1" x14ac:dyDescent="0.25">
      <c r="A21" s="611"/>
      <c r="B21" s="83" t="s">
        <v>9</v>
      </c>
      <c r="C21" s="384"/>
      <c r="D21" s="385"/>
      <c r="F21" s="14"/>
      <c r="G21" s="14"/>
      <c r="H21" s="14"/>
      <c r="I21" s="14"/>
    </row>
    <row r="22" spans="1:9" s="2" customFormat="1" ht="22.5" customHeight="1" thickBot="1" x14ac:dyDescent="0.3">
      <c r="A22" s="75">
        <f>A19+1</f>
        <v>44086</v>
      </c>
      <c r="B22" s="11" t="s">
        <v>8</v>
      </c>
      <c r="C22" s="386"/>
      <c r="D22" s="386"/>
    </row>
    <row r="23" spans="1:9" s="2" customFormat="1" ht="25.5" customHeight="1" x14ac:dyDescent="0.25">
      <c r="A23" s="613" t="s">
        <v>4</v>
      </c>
      <c r="B23" s="160" t="s">
        <v>11</v>
      </c>
      <c r="C23" s="240"/>
      <c r="D23" s="240"/>
    </row>
    <row r="24" spans="1:9" s="2" customFormat="1" ht="18.75" customHeight="1" x14ac:dyDescent="0.25">
      <c r="A24" s="632"/>
      <c r="B24" s="83" t="s">
        <v>9</v>
      </c>
      <c r="C24" s="137"/>
      <c r="D24" s="163"/>
    </row>
    <row r="25" spans="1:9" s="2" customFormat="1" ht="18" customHeight="1" thickBot="1" x14ac:dyDescent="0.3">
      <c r="A25" s="164">
        <f>A22+1</f>
        <v>44087</v>
      </c>
      <c r="B25" s="11" t="s">
        <v>8</v>
      </c>
      <c r="C25" s="165"/>
      <c r="D25" s="165"/>
    </row>
    <row r="26" spans="1:9" s="5" customFormat="1" ht="30.75" customHeight="1" thickBot="1" x14ac:dyDescent="0.25">
      <c r="A26" s="624" t="s">
        <v>10</v>
      </c>
      <c r="B26" s="625"/>
      <c r="C26" s="157"/>
      <c r="D26" s="157"/>
    </row>
    <row r="27" spans="1:9" s="5" customFormat="1" ht="30.75" customHeight="1" thickBot="1" x14ac:dyDescent="0.25">
      <c r="A27" s="52"/>
      <c r="B27" s="52"/>
      <c r="C27" s="171"/>
      <c r="D27" s="172"/>
    </row>
    <row r="28" spans="1:9" s="5" customFormat="1" ht="30.75" customHeight="1" x14ac:dyDescent="0.2">
      <c r="A28" s="52"/>
      <c r="B28" s="52"/>
      <c r="C28" s="240"/>
      <c r="D28" s="240"/>
    </row>
    <row r="29" spans="1:9" s="5" customFormat="1" ht="30.75" customHeight="1" x14ac:dyDescent="0.2">
      <c r="A29" s="52"/>
      <c r="B29" s="52"/>
      <c r="C29" s="185" t="s">
        <v>84</v>
      </c>
      <c r="D29" s="185" t="s">
        <v>84</v>
      </c>
    </row>
    <row r="30" spans="1:9" s="5" customFormat="1" ht="30.75" customHeight="1" x14ac:dyDescent="0.2">
      <c r="A30" s="52"/>
      <c r="B30" s="52"/>
      <c r="C30" s="185" t="s">
        <v>83</v>
      </c>
      <c r="D30" s="185" t="s">
        <v>83</v>
      </c>
    </row>
    <row r="31" spans="1:9" s="5" customFormat="1" ht="33" customHeight="1" x14ac:dyDescent="0.2">
      <c r="A31" s="52"/>
      <c r="B31" s="52"/>
      <c r="C31" s="97" t="s">
        <v>79</v>
      </c>
      <c r="D31" s="97" t="s">
        <v>79</v>
      </c>
    </row>
    <row r="32" spans="1:9" s="5" customFormat="1" ht="40.5" customHeight="1" x14ac:dyDescent="0.2">
      <c r="A32" s="52"/>
      <c r="B32" s="52"/>
      <c r="C32" s="169" t="s">
        <v>78</v>
      </c>
      <c r="D32" s="104"/>
    </row>
    <row r="33" spans="1:4" s="5" customFormat="1" ht="34.5" customHeight="1" x14ac:dyDescent="0.2">
      <c r="A33" s="52"/>
      <c r="B33" s="52"/>
      <c r="C33" s="130" t="s">
        <v>64</v>
      </c>
      <c r="D33" s="169" t="s">
        <v>77</v>
      </c>
    </row>
    <row r="34" spans="1:4" s="5" customFormat="1" ht="42" customHeight="1" thickBot="1" x14ac:dyDescent="0.25">
      <c r="A34" s="52"/>
      <c r="B34" s="52"/>
      <c r="C34" s="23" t="s">
        <v>56</v>
      </c>
      <c r="D34" s="105"/>
    </row>
    <row r="35" spans="1:4" s="5" customFormat="1" ht="33.75" customHeight="1" x14ac:dyDescent="0.2">
      <c r="A35" s="52"/>
      <c r="B35" s="52"/>
      <c r="C35" s="97" t="s">
        <v>52</v>
      </c>
      <c r="D35" s="119" t="s">
        <v>62</v>
      </c>
    </row>
    <row r="36" spans="1:4" s="5" customFormat="1" ht="23.25" customHeight="1" x14ac:dyDescent="0.2">
      <c r="A36" s="52"/>
      <c r="B36" s="52"/>
      <c r="C36" s="97" t="s">
        <v>50</v>
      </c>
      <c r="D36" s="103" t="s">
        <v>51</v>
      </c>
    </row>
    <row r="37" spans="1:4" s="5" customFormat="1" ht="36.75" customHeight="1" x14ac:dyDescent="0.2">
      <c r="A37" s="52"/>
      <c r="B37" s="52"/>
      <c r="C37" s="120" t="s">
        <v>63</v>
      </c>
      <c r="D37" s="120" t="s">
        <v>63</v>
      </c>
    </row>
    <row r="38" spans="1:4" s="5" customFormat="1" ht="23.25" customHeight="1" x14ac:dyDescent="0.2">
      <c r="A38" s="52"/>
      <c r="B38" s="52"/>
      <c r="C38" s="32" t="s">
        <v>57</v>
      </c>
      <c r="D38" s="101" t="s">
        <v>49</v>
      </c>
    </row>
    <row r="39" spans="1:4" s="5" customFormat="1" ht="44.25" customHeight="1" x14ac:dyDescent="0.2">
      <c r="A39" s="52"/>
      <c r="B39" s="52"/>
      <c r="C39" s="81" t="s">
        <v>44</v>
      </c>
      <c r="D39" s="131"/>
    </row>
    <row r="40" spans="1:4" s="5" customFormat="1" ht="51.75" customHeight="1" thickBot="1" x14ac:dyDescent="0.25">
      <c r="A40" s="52"/>
      <c r="B40" s="52"/>
      <c r="C40" s="24" t="s">
        <v>43</v>
      </c>
      <c r="D40" s="82" t="s">
        <v>46</v>
      </c>
    </row>
    <row r="41" spans="1:4" s="5" customFormat="1" ht="39.75" customHeight="1" thickBot="1" x14ac:dyDescent="0.25">
      <c r="A41" s="52"/>
      <c r="B41" s="52"/>
      <c r="C41" s="79" t="s">
        <v>45</v>
      </c>
      <c r="D41" s="72" t="s">
        <v>37</v>
      </c>
    </row>
    <row r="42" spans="1:4" s="5" customFormat="1" ht="27.75" customHeight="1" thickBot="1" x14ac:dyDescent="0.25">
      <c r="A42" s="52"/>
      <c r="B42" s="52"/>
      <c r="C42" s="68" t="s">
        <v>39</v>
      </c>
      <c r="D42" s="42"/>
    </row>
    <row r="43" spans="1:4" s="5" customFormat="1" ht="46.5" customHeight="1" thickBot="1" x14ac:dyDescent="0.25">
      <c r="A43" s="12"/>
      <c r="B43" s="12"/>
      <c r="C43" s="69" t="s">
        <v>35</v>
      </c>
      <c r="D43" s="42" t="s">
        <v>38</v>
      </c>
    </row>
    <row r="44" spans="1:4" s="5" customFormat="1" ht="37.5" customHeight="1" thickBot="1" x14ac:dyDescent="0.25">
      <c r="A44" s="12"/>
      <c r="B44" s="12"/>
      <c r="C44" s="44" t="s">
        <v>34</v>
      </c>
      <c r="D44" s="71" t="s">
        <v>36</v>
      </c>
    </row>
    <row r="45" spans="1:4" s="5" customFormat="1" ht="33" customHeight="1" thickBot="1" x14ac:dyDescent="0.25">
      <c r="A45" s="12"/>
      <c r="B45" s="12"/>
      <c r="C45" s="73" t="s">
        <v>40</v>
      </c>
      <c r="D45" s="42" t="s">
        <v>33</v>
      </c>
    </row>
    <row r="46" spans="1:4" s="5" customFormat="1" ht="51.75" customHeight="1" x14ac:dyDescent="0.2">
      <c r="A46" s="12"/>
      <c r="B46" s="21"/>
      <c r="C46" s="41" t="s">
        <v>31</v>
      </c>
      <c r="D46" s="64" t="s">
        <v>32</v>
      </c>
    </row>
    <row r="47" spans="1:4" s="5" customFormat="1" ht="101.25" customHeight="1" thickBot="1" x14ac:dyDescent="0.25">
      <c r="A47" s="12"/>
      <c r="B47" s="21"/>
      <c r="C47" s="42" t="s">
        <v>29</v>
      </c>
      <c r="D47" s="58" t="s">
        <v>30</v>
      </c>
    </row>
    <row r="48" spans="1:4" s="5" customFormat="1" ht="31.5" customHeight="1" x14ac:dyDescent="0.2">
      <c r="A48" s="12"/>
      <c r="B48" s="21"/>
      <c r="C48" s="35" t="s">
        <v>26</v>
      </c>
      <c r="D48" s="47" t="s">
        <v>25</v>
      </c>
    </row>
    <row r="49" spans="1:7" s="5" customFormat="1" ht="46.5" customHeight="1" x14ac:dyDescent="0.2">
      <c r="A49" s="12"/>
      <c r="B49" s="21"/>
      <c r="C49" s="42"/>
      <c r="D49" s="54" t="s">
        <v>27</v>
      </c>
    </row>
    <row r="50" spans="1:7" s="5" customFormat="1" ht="48.75" customHeight="1" thickBot="1" x14ac:dyDescent="0.25">
      <c r="A50" s="12"/>
      <c r="B50" s="21"/>
      <c r="C50" s="26" t="s">
        <v>20</v>
      </c>
      <c r="D50" s="36" t="s">
        <v>24</v>
      </c>
    </row>
    <row r="51" spans="1:7" s="5" customFormat="1" ht="37.5" customHeight="1" x14ac:dyDescent="0.2">
      <c r="A51" s="12"/>
      <c r="B51" s="21"/>
      <c r="C51" s="25"/>
      <c r="D51" s="30"/>
    </row>
    <row r="52" spans="1:7" s="5" customFormat="1" ht="26.25" customHeight="1" thickBot="1" x14ac:dyDescent="0.25">
      <c r="A52" s="12"/>
      <c r="B52" s="21"/>
      <c r="C52" s="42" t="s">
        <v>21</v>
      </c>
      <c r="D52" s="32" t="s">
        <v>17</v>
      </c>
    </row>
    <row r="53" spans="1:7" s="5" customFormat="1" ht="30.75" customHeight="1" thickBot="1" x14ac:dyDescent="0.25">
      <c r="A53" s="12"/>
      <c r="B53" s="21"/>
      <c r="C53" s="45" t="s">
        <v>22</v>
      </c>
      <c r="D53" s="29"/>
    </row>
    <row r="54" spans="1:7" s="5" customFormat="1" ht="31.5" customHeight="1" x14ac:dyDescent="0.2">
      <c r="A54" s="12"/>
      <c r="B54" s="21"/>
      <c r="C54" s="42" t="s">
        <v>28</v>
      </c>
      <c r="D54" s="32" t="s">
        <v>23</v>
      </c>
    </row>
    <row r="55" spans="1:7" s="5" customFormat="1" ht="52.5" customHeight="1" thickBot="1" x14ac:dyDescent="0.25">
      <c r="A55" s="12"/>
      <c r="B55" s="21"/>
      <c r="C55" s="27" t="s">
        <v>18</v>
      </c>
      <c r="D55" s="33" t="s">
        <v>16</v>
      </c>
    </row>
    <row r="56" spans="1:7" s="5" customFormat="1" ht="47.25" customHeight="1" thickBot="1" x14ac:dyDescent="0.25">
      <c r="A56" s="12"/>
      <c r="B56" s="21"/>
      <c r="C56" s="41" t="s">
        <v>15</v>
      </c>
      <c r="D56" s="34"/>
    </row>
    <row r="57" spans="1:7" s="5" customFormat="1" ht="66" customHeight="1" thickBot="1" x14ac:dyDescent="0.25">
      <c r="A57" s="12"/>
      <c r="B57" s="21"/>
      <c r="C57" s="26"/>
      <c r="D57" s="43" t="s">
        <v>19</v>
      </c>
    </row>
    <row r="58" spans="1:7" s="5" customFormat="1" ht="66" customHeight="1" x14ac:dyDescent="0.2">
      <c r="A58" s="12"/>
      <c r="B58" s="21"/>
      <c r="C58" s="77" t="s">
        <v>42</v>
      </c>
      <c r="D58" s="77" t="s">
        <v>41</v>
      </c>
    </row>
    <row r="59" spans="1:7" ht="75.75" customHeight="1" x14ac:dyDescent="0.2">
      <c r="C59" s="20"/>
      <c r="D59" s="46"/>
      <c r="G59" s="7"/>
    </row>
    <row r="60" spans="1:7" ht="42" customHeight="1" x14ac:dyDescent="0.2">
      <c r="C60" s="20"/>
      <c r="D60" s="46"/>
    </row>
    <row r="61" spans="1:7" ht="28.5" customHeight="1" x14ac:dyDescent="0.2">
      <c r="C61" s="37"/>
      <c r="D61" s="37"/>
    </row>
    <row r="62" spans="1:7" ht="24.75" customHeight="1" x14ac:dyDescent="0.2">
      <c r="C62" s="37"/>
      <c r="D62" s="37"/>
    </row>
    <row r="63" spans="1:7" ht="39" customHeight="1" x14ac:dyDescent="0.2">
      <c r="C63" s="20"/>
      <c r="D63" s="37"/>
    </row>
    <row r="64" spans="1:7" x14ac:dyDescent="0.2">
      <c r="C64" s="38"/>
      <c r="D64" s="38"/>
    </row>
    <row r="65" spans="3:5" x14ac:dyDescent="0.2">
      <c r="C65" s="20"/>
      <c r="D65" s="20"/>
      <c r="E65" s="9"/>
    </row>
    <row r="66" spans="3:5" x14ac:dyDescent="0.2">
      <c r="C66" s="20"/>
      <c r="D66" s="20"/>
      <c r="E66" s="9"/>
    </row>
    <row r="67" spans="3:5" ht="18.75" customHeight="1" x14ac:dyDescent="0.2">
      <c r="C67" s="20"/>
      <c r="D67" s="38"/>
    </row>
    <row r="68" spans="3:5" x14ac:dyDescent="0.2">
      <c r="C68" s="20"/>
      <c r="D68" s="20"/>
    </row>
    <row r="69" spans="3:5" ht="14.25" x14ac:dyDescent="0.2">
      <c r="C69" s="18"/>
      <c r="D69" s="18"/>
    </row>
    <row r="70" spans="3:5" x14ac:dyDescent="0.2">
      <c r="C70" s="20"/>
      <c r="D70" s="20"/>
    </row>
    <row r="71" spans="3:5" x14ac:dyDescent="0.2">
      <c r="C71" s="17"/>
      <c r="D71" s="20"/>
    </row>
    <row r="72" spans="3:5" x14ac:dyDescent="0.2">
      <c r="C72" s="20"/>
      <c r="D72" s="20"/>
    </row>
    <row r="73" spans="3:5" x14ac:dyDescent="0.2">
      <c r="C73" s="20"/>
      <c r="D73" s="20"/>
    </row>
    <row r="74" spans="3:5" ht="14.25" x14ac:dyDescent="0.2">
      <c r="C74" s="18"/>
      <c r="D74" s="39"/>
    </row>
    <row r="75" spans="3:5" x14ac:dyDescent="0.2">
      <c r="C75" s="20"/>
      <c r="D75" s="20"/>
    </row>
    <row r="76" spans="3:5" x14ac:dyDescent="0.2">
      <c r="C76" s="20"/>
      <c r="D76" s="20"/>
    </row>
    <row r="77" spans="3:5" ht="14.25" x14ac:dyDescent="0.2">
      <c r="C77" s="17"/>
      <c r="D77" s="40"/>
    </row>
    <row r="78" spans="3:5" x14ac:dyDescent="0.2">
      <c r="C78" s="20"/>
      <c r="D78" s="20"/>
    </row>
    <row r="79" spans="3:5" x14ac:dyDescent="0.2">
      <c r="C79" s="38"/>
      <c r="D79" s="20"/>
    </row>
  </sheetData>
  <mergeCells count="28">
    <mergeCell ref="A1:D1"/>
    <mergeCell ref="A2:D2"/>
    <mergeCell ref="D14:D15"/>
    <mergeCell ref="A26:B26"/>
    <mergeCell ref="A3:B4"/>
    <mergeCell ref="C3:C4"/>
    <mergeCell ref="D3:D4"/>
    <mergeCell ref="A14:A15"/>
    <mergeCell ref="A17:A18"/>
    <mergeCell ref="A20:A21"/>
    <mergeCell ref="A23:A24"/>
    <mergeCell ref="A8:A9"/>
    <mergeCell ref="A5:A6"/>
    <mergeCell ref="A11:A12"/>
    <mergeCell ref="C5:C6"/>
    <mergeCell ref="C8:C9"/>
    <mergeCell ref="D5:D6"/>
    <mergeCell ref="D8:D9"/>
    <mergeCell ref="D11:D12"/>
    <mergeCell ref="C17:C18"/>
    <mergeCell ref="D17:D18"/>
    <mergeCell ref="C11:C12"/>
    <mergeCell ref="C14:C15"/>
    <mergeCell ref="G17:G18"/>
    <mergeCell ref="F16:F19"/>
    <mergeCell ref="G6:I6"/>
    <mergeCell ref="I7:I8"/>
    <mergeCell ref="H9:H11"/>
  </mergeCells>
  <pageMargins left="0.33" right="0.2" top="0.17" bottom="0.17" header="0.2" footer="0.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4"/>
  <sheetViews>
    <sheetView topLeftCell="A5" zoomScale="85" zoomScaleNormal="85" workbookViewId="0">
      <selection activeCell="C25" sqref="C25"/>
    </sheetView>
  </sheetViews>
  <sheetFormatPr defaultRowHeight="15.75" x14ac:dyDescent="0.25"/>
  <cols>
    <col min="1" max="1" width="13.85546875" style="454" customWidth="1"/>
    <col min="2" max="2" width="25" style="454" customWidth="1"/>
    <col min="3" max="3" width="58.5703125" style="453" customWidth="1"/>
    <col min="4" max="4" width="9.140625" style="453"/>
    <col min="5" max="5" width="10.5703125" style="453" customWidth="1"/>
    <col min="6" max="6" width="9.140625" style="453"/>
    <col min="7" max="7" width="7.5703125" style="453" customWidth="1"/>
    <col min="8" max="16384" width="9.140625" style="453"/>
  </cols>
  <sheetData>
    <row r="1" spans="1:3" ht="15.75" customHeight="1" x14ac:dyDescent="0.25">
      <c r="A1" s="504" t="s">
        <v>234</v>
      </c>
      <c r="B1" s="504"/>
      <c r="C1" s="504"/>
    </row>
    <row r="2" spans="1:3" s="497" customFormat="1" ht="17.25" customHeight="1" x14ac:dyDescent="0.25">
      <c r="A2" s="505" t="str">
        <f>"THỜI KHÓA BIỂU TỪ NGÀY "&amp;DAY(A8)&amp;"/"&amp;MONTH(A8)&amp;"/"&amp;YEAR(A8)&amp;"  ĐẾN NGÀY "&amp;DAY(A26)&amp;"/"&amp;MONTH(A26)&amp;"/"&amp;YEAR(A26)</f>
        <v>THỜI KHÓA BIỂU TỪ NGÀY 7/9/2020  ĐẾN NGÀY 13/9/2020</v>
      </c>
      <c r="B2" s="505"/>
      <c r="C2" s="505"/>
    </row>
    <row r="3" spans="1:3" s="493" customFormat="1" ht="9" customHeight="1" thickBot="1" x14ac:dyDescent="0.25">
      <c r="A3" s="496"/>
      <c r="B3" s="495"/>
      <c r="C3" s="494"/>
    </row>
    <row r="4" spans="1:3" ht="4.5" hidden="1" customHeight="1" x14ac:dyDescent="0.25">
      <c r="A4" s="492"/>
      <c r="B4" s="492"/>
      <c r="C4" s="491"/>
    </row>
    <row r="5" spans="1:3" s="464" customFormat="1" ht="35.450000000000003" customHeight="1" thickTop="1" thickBot="1" x14ac:dyDescent="0.25">
      <c r="A5" s="490"/>
      <c r="B5" s="489"/>
      <c r="C5" s="488" t="s">
        <v>233</v>
      </c>
    </row>
    <row r="6" spans="1:3" s="486" customFormat="1" ht="21" customHeight="1" thickTop="1" x14ac:dyDescent="0.2">
      <c r="A6" s="506" t="s">
        <v>0</v>
      </c>
      <c r="B6" s="470" t="s">
        <v>7</v>
      </c>
      <c r="C6" s="487"/>
    </row>
    <row r="7" spans="1:3" s="483" customFormat="1" ht="15" customHeight="1" x14ac:dyDescent="0.2">
      <c r="A7" s="507"/>
      <c r="B7" s="485" t="s">
        <v>9</v>
      </c>
      <c r="C7" s="484"/>
    </row>
    <row r="8" spans="1:3" s="464" customFormat="1" ht="36" customHeight="1" thickBot="1" x14ac:dyDescent="0.25">
      <c r="A8" s="472">
        <v>44081</v>
      </c>
      <c r="B8" s="471" t="s">
        <v>8</v>
      </c>
      <c r="C8" s="482"/>
    </row>
    <row r="9" spans="1:3" s="464" customFormat="1" ht="24" customHeight="1" thickTop="1" x14ac:dyDescent="0.2">
      <c r="A9" s="499" t="s">
        <v>232</v>
      </c>
      <c r="B9" s="470" t="s">
        <v>7</v>
      </c>
      <c r="C9" s="474"/>
    </row>
    <row r="10" spans="1:3" s="464" customFormat="1" ht="21.6" customHeight="1" x14ac:dyDescent="0.2">
      <c r="A10" s="500"/>
      <c r="B10" s="468" t="s">
        <v>9</v>
      </c>
      <c r="C10" s="481"/>
    </row>
    <row r="11" spans="1:3" s="464" customFormat="1" ht="32.25" customHeight="1" thickBot="1" x14ac:dyDescent="0.25">
      <c r="A11" s="472">
        <f>A8+1</f>
        <v>44082</v>
      </c>
      <c r="B11" s="471" t="s">
        <v>229</v>
      </c>
      <c r="C11" s="480"/>
    </row>
    <row r="12" spans="1:3" s="464" customFormat="1" ht="22.5" customHeight="1" thickTop="1" x14ac:dyDescent="0.2">
      <c r="A12" s="499" t="s">
        <v>231</v>
      </c>
      <c r="B12" s="470" t="s">
        <v>7</v>
      </c>
      <c r="C12" s="479"/>
    </row>
    <row r="13" spans="1:3" s="464" customFormat="1" ht="23.45" customHeight="1" x14ac:dyDescent="0.2">
      <c r="A13" s="500"/>
      <c r="B13" s="468" t="s">
        <v>230</v>
      </c>
      <c r="C13" s="478"/>
    </row>
    <row r="14" spans="1:3" s="464" customFormat="1" ht="35.25" customHeight="1" thickBot="1" x14ac:dyDescent="0.25">
      <c r="A14" s="472">
        <f>A11+1</f>
        <v>44083</v>
      </c>
      <c r="B14" s="471" t="s">
        <v>8</v>
      </c>
      <c r="C14" s="477"/>
    </row>
    <row r="15" spans="1:3" s="464" customFormat="1" ht="22.5" customHeight="1" thickTop="1" x14ac:dyDescent="0.2">
      <c r="A15" s="499" t="s">
        <v>1</v>
      </c>
      <c r="B15" s="470" t="s">
        <v>7</v>
      </c>
      <c r="C15" s="476"/>
    </row>
    <row r="16" spans="1:3" s="464" customFormat="1" ht="23.45" customHeight="1" x14ac:dyDescent="0.2">
      <c r="A16" s="500"/>
      <c r="B16" s="468" t="s">
        <v>228</v>
      </c>
      <c r="C16" s="475"/>
    </row>
    <row r="17" spans="1:6" s="464" customFormat="1" ht="24" customHeight="1" thickBot="1" x14ac:dyDescent="0.25">
      <c r="A17" s="472">
        <f>A14+1</f>
        <v>44084</v>
      </c>
      <c r="B17" s="471" t="s">
        <v>229</v>
      </c>
      <c r="C17" s="465"/>
    </row>
    <row r="18" spans="1:6" s="464" customFormat="1" ht="22.15" customHeight="1" thickTop="1" x14ac:dyDescent="0.2">
      <c r="A18" s="499" t="s">
        <v>2</v>
      </c>
      <c r="B18" s="470" t="s">
        <v>7</v>
      </c>
      <c r="C18" s="474"/>
    </row>
    <row r="19" spans="1:6" s="464" customFormat="1" ht="22.9" customHeight="1" x14ac:dyDescent="0.2">
      <c r="A19" s="500"/>
      <c r="B19" s="468" t="s">
        <v>228</v>
      </c>
      <c r="C19" s="473"/>
    </row>
    <row r="20" spans="1:6" s="464" customFormat="1" ht="28.5" customHeight="1" thickBot="1" x14ac:dyDescent="0.25">
      <c r="A20" s="472">
        <f>A17+1</f>
        <v>44085</v>
      </c>
      <c r="B20" s="471" t="s">
        <v>8</v>
      </c>
      <c r="C20" s="467" t="s">
        <v>227</v>
      </c>
    </row>
    <row r="21" spans="1:6" s="464" customFormat="1" ht="27" customHeight="1" thickTop="1" x14ac:dyDescent="0.2">
      <c r="A21" s="499" t="s">
        <v>3</v>
      </c>
      <c r="B21" s="470" t="s">
        <v>7</v>
      </c>
      <c r="C21" s="469"/>
    </row>
    <row r="22" spans="1:6" s="464" customFormat="1" ht="25.5" customHeight="1" thickBot="1" x14ac:dyDescent="0.25">
      <c r="A22" s="501"/>
      <c r="B22" s="468" t="s">
        <v>9</v>
      </c>
      <c r="C22" s="467" t="s">
        <v>226</v>
      </c>
    </row>
    <row r="23" spans="1:6" s="464" customFormat="1" ht="28.5" customHeight="1" thickTop="1" thickBot="1" x14ac:dyDescent="0.3">
      <c r="A23" s="459">
        <f>A20+1</f>
        <v>44086</v>
      </c>
      <c r="B23" s="466" t="s">
        <v>225</v>
      </c>
      <c r="C23" s="465"/>
      <c r="E23" s="453"/>
      <c r="F23" s="453"/>
    </row>
    <row r="24" spans="1:6" ht="22.5" customHeight="1" thickTop="1" x14ac:dyDescent="0.25">
      <c r="A24" s="499" t="s">
        <v>4</v>
      </c>
      <c r="B24" s="463" t="s">
        <v>224</v>
      </c>
      <c r="C24" s="462" t="s">
        <v>223</v>
      </c>
    </row>
    <row r="25" spans="1:6" ht="24" customHeight="1" x14ac:dyDescent="0.25">
      <c r="A25" s="501"/>
      <c r="B25" s="461" t="s">
        <v>222</v>
      </c>
      <c r="C25" s="460"/>
    </row>
    <row r="26" spans="1:6" ht="26.25" customHeight="1" thickBot="1" x14ac:dyDescent="0.3">
      <c r="A26" s="459">
        <f>A23+1</f>
        <v>44087</v>
      </c>
      <c r="B26" s="458" t="s">
        <v>8</v>
      </c>
      <c r="C26" s="457"/>
    </row>
    <row r="27" spans="1:6" ht="41.25" customHeight="1" thickTop="1" thickBot="1" x14ac:dyDescent="0.3">
      <c r="A27" s="502" t="s">
        <v>221</v>
      </c>
      <c r="B27" s="503"/>
      <c r="C27" s="456"/>
    </row>
    <row r="28" spans="1:6" ht="30.75" customHeight="1" thickTop="1" x14ac:dyDescent="0.25">
      <c r="A28" s="455"/>
    </row>
    <row r="29" spans="1:6" ht="30.75" customHeight="1" x14ac:dyDescent="0.25">
      <c r="A29" s="455"/>
    </row>
    <row r="30" spans="1:6" ht="30.75" customHeight="1" x14ac:dyDescent="0.25">
      <c r="A30" s="455"/>
    </row>
    <row r="31" spans="1:6" ht="30.75" customHeight="1" x14ac:dyDescent="0.25">
      <c r="A31" s="455"/>
    </row>
    <row r="32" spans="1:6" ht="30.75" customHeight="1" x14ac:dyDescent="0.25">
      <c r="A32" s="455"/>
    </row>
    <row r="33" spans="1:1" s="453" customFormat="1" ht="30.75" customHeight="1" x14ac:dyDescent="0.25">
      <c r="A33" s="455"/>
    </row>
    <row r="34" spans="1:1" s="453" customFormat="1" ht="30.75" customHeight="1" x14ac:dyDescent="0.25">
      <c r="A34" s="455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C18" sqref="C18"/>
    </sheetView>
  </sheetViews>
  <sheetFormatPr defaultRowHeight="12.75" x14ac:dyDescent="0.2"/>
  <cols>
    <col min="1" max="1" width="16.42578125" style="431" customWidth="1"/>
    <col min="2" max="2" width="22" style="430" customWidth="1"/>
    <col min="3" max="3" width="62" style="430" customWidth="1"/>
    <col min="4" max="16384" width="9.140625" style="430"/>
  </cols>
  <sheetData>
    <row r="1" spans="1:8" s="5" customFormat="1" ht="21" customHeight="1" x14ac:dyDescent="0.2">
      <c r="A1" s="514" t="s">
        <v>47</v>
      </c>
      <c r="B1" s="514"/>
      <c r="C1" s="514"/>
    </row>
    <row r="2" spans="1:8" s="5" customFormat="1" ht="24.75" customHeight="1" thickBot="1" x14ac:dyDescent="0.25">
      <c r="A2" s="515" t="str">
        <f>"THỜI KHÓA BIỂU TỪ NGÀY "&amp;DAY(A7)&amp;"/"&amp;MONTH(A7)&amp;"/"&amp;YEAR(A7)&amp;" ĐẾN NGÀY "&amp;DAY(A25)&amp;"/"&amp;MONTH(A25)&amp;"/"&amp;YEAR(A25)</f>
        <v>THỜI KHÓA BIỂU TỪ NGÀY 7/9/2020 ĐẾN NGÀY 13/9/2020</v>
      </c>
      <c r="B2" s="515"/>
      <c r="C2" s="515"/>
    </row>
    <row r="3" spans="1:8" s="5" customFormat="1" ht="15" x14ac:dyDescent="0.2">
      <c r="A3" s="516"/>
      <c r="B3" s="517"/>
      <c r="C3" s="520" t="s">
        <v>220</v>
      </c>
    </row>
    <row r="4" spans="1:8" s="5" customFormat="1" ht="16.5" customHeight="1" thickBot="1" x14ac:dyDescent="0.25">
      <c r="A4" s="518"/>
      <c r="B4" s="519"/>
      <c r="C4" s="521"/>
    </row>
    <row r="5" spans="1:8" s="5" customFormat="1" ht="19.5" customHeight="1" x14ac:dyDescent="0.2">
      <c r="A5" s="508" t="s">
        <v>0</v>
      </c>
      <c r="B5" s="438" t="s">
        <v>7</v>
      </c>
      <c r="C5" s="452"/>
      <c r="G5" s="28"/>
      <c r="H5" s="28"/>
    </row>
    <row r="6" spans="1:8" s="5" customFormat="1" ht="18" customHeight="1" x14ac:dyDescent="0.2">
      <c r="A6" s="512"/>
      <c r="B6" s="443" t="s">
        <v>9</v>
      </c>
      <c r="C6" s="451"/>
      <c r="G6" s="28"/>
      <c r="H6" s="28"/>
    </row>
    <row r="7" spans="1:8" s="5" customFormat="1" ht="24" customHeight="1" thickBot="1" x14ac:dyDescent="0.25">
      <c r="A7" s="441">
        <v>44081</v>
      </c>
      <c r="B7" s="440" t="s">
        <v>8</v>
      </c>
      <c r="C7" s="439" t="s">
        <v>219</v>
      </c>
      <c r="G7" s="513"/>
      <c r="H7" s="28"/>
    </row>
    <row r="8" spans="1:8" s="5" customFormat="1" ht="25.5" customHeight="1" x14ac:dyDescent="0.2">
      <c r="A8" s="508" t="s">
        <v>6</v>
      </c>
      <c r="B8" s="438" t="s">
        <v>7</v>
      </c>
      <c r="C8" s="450"/>
      <c r="G8" s="513"/>
      <c r="H8" s="28"/>
    </row>
    <row r="9" spans="1:8" s="5" customFormat="1" ht="18" customHeight="1" x14ac:dyDescent="0.2">
      <c r="A9" s="509"/>
      <c r="B9" s="443" t="s">
        <v>9</v>
      </c>
      <c r="C9" s="449"/>
      <c r="G9" s="28"/>
      <c r="H9" s="28"/>
    </row>
    <row r="10" spans="1:8" s="5" customFormat="1" ht="21.75" customHeight="1" thickBot="1" x14ac:dyDescent="0.25">
      <c r="A10" s="441">
        <f>A7+1</f>
        <v>44082</v>
      </c>
      <c r="B10" s="440" t="s">
        <v>8</v>
      </c>
      <c r="C10" s="439" t="s">
        <v>218</v>
      </c>
    </row>
    <row r="11" spans="1:8" s="5" customFormat="1" ht="20.25" customHeight="1" x14ac:dyDescent="0.2">
      <c r="A11" s="508" t="s">
        <v>5</v>
      </c>
      <c r="B11" s="438" t="s">
        <v>7</v>
      </c>
      <c r="C11" s="447"/>
    </row>
    <row r="12" spans="1:8" s="5" customFormat="1" ht="18" customHeight="1" x14ac:dyDescent="0.2">
      <c r="A12" s="512"/>
      <c r="B12" s="443" t="s">
        <v>9</v>
      </c>
      <c r="C12" s="436"/>
    </row>
    <row r="13" spans="1:8" s="5" customFormat="1" ht="23.25" customHeight="1" thickBot="1" x14ac:dyDescent="0.25">
      <c r="A13" s="441">
        <f>A10+1</f>
        <v>44083</v>
      </c>
      <c r="B13" s="440" t="s">
        <v>8</v>
      </c>
      <c r="C13" s="439" t="s">
        <v>217</v>
      </c>
    </row>
    <row r="14" spans="1:8" s="5" customFormat="1" ht="20.25" customHeight="1" x14ac:dyDescent="0.2">
      <c r="A14" s="508" t="s">
        <v>1</v>
      </c>
      <c r="B14" s="438" t="s">
        <v>7</v>
      </c>
      <c r="C14" s="448"/>
    </row>
    <row r="15" spans="1:8" s="5" customFormat="1" ht="14.25" customHeight="1" x14ac:dyDescent="0.2">
      <c r="A15" s="512"/>
      <c r="B15" s="443" t="s">
        <v>9</v>
      </c>
      <c r="C15" s="444"/>
    </row>
    <row r="16" spans="1:8" s="5" customFormat="1" ht="25.5" customHeight="1" thickBot="1" x14ac:dyDescent="0.25">
      <c r="A16" s="441">
        <f>A13+1</f>
        <v>44084</v>
      </c>
      <c r="B16" s="440" t="s">
        <v>8</v>
      </c>
      <c r="C16" s="439" t="s">
        <v>216</v>
      </c>
    </row>
    <row r="17" spans="1:3" s="5" customFormat="1" ht="15" x14ac:dyDescent="0.2">
      <c r="A17" s="508" t="s">
        <v>2</v>
      </c>
      <c r="B17" s="438" t="s">
        <v>7</v>
      </c>
      <c r="C17" s="447"/>
    </row>
    <row r="18" spans="1:3" s="5" customFormat="1" ht="26.25" customHeight="1" x14ac:dyDescent="0.2">
      <c r="A18" s="512"/>
      <c r="B18" s="443" t="s">
        <v>9</v>
      </c>
      <c r="C18" s="446" t="s">
        <v>215</v>
      </c>
    </row>
    <row r="19" spans="1:3" s="5" customFormat="1" ht="21.75" customHeight="1" thickBot="1" x14ac:dyDescent="0.25">
      <c r="A19" s="441">
        <f>A16+1</f>
        <v>44085</v>
      </c>
      <c r="B19" s="440" t="s">
        <v>8</v>
      </c>
      <c r="C19" s="445" t="s">
        <v>214</v>
      </c>
    </row>
    <row r="20" spans="1:3" s="5" customFormat="1" ht="18" customHeight="1" x14ac:dyDescent="0.2">
      <c r="A20" s="508" t="s">
        <v>3</v>
      </c>
      <c r="B20" s="438" t="s">
        <v>7</v>
      </c>
      <c r="C20" s="444"/>
    </row>
    <row r="21" spans="1:3" s="5" customFormat="1" ht="15.75" customHeight="1" x14ac:dyDescent="0.2">
      <c r="A21" s="512"/>
      <c r="B21" s="443" t="s">
        <v>9</v>
      </c>
      <c r="C21" s="442"/>
    </row>
    <row r="22" spans="1:3" s="5" customFormat="1" ht="24.75" customHeight="1" thickBot="1" x14ac:dyDescent="0.25">
      <c r="A22" s="441">
        <f>A19+1</f>
        <v>44086</v>
      </c>
      <c r="B22" s="440" t="s">
        <v>8</v>
      </c>
      <c r="C22" s="439"/>
    </row>
    <row r="23" spans="1:3" s="5" customFormat="1" ht="21.75" customHeight="1" x14ac:dyDescent="0.2">
      <c r="A23" s="508" t="s">
        <v>4</v>
      </c>
      <c r="B23" s="438" t="s">
        <v>11</v>
      </c>
      <c r="C23" s="436"/>
    </row>
    <row r="24" spans="1:3" s="5" customFormat="1" ht="19.5" customHeight="1" x14ac:dyDescent="0.2">
      <c r="A24" s="509"/>
      <c r="B24" s="437" t="s">
        <v>9</v>
      </c>
      <c r="C24" s="436" t="s">
        <v>213</v>
      </c>
    </row>
    <row r="25" spans="1:3" s="5" customFormat="1" ht="27" customHeight="1" thickBot="1" x14ac:dyDescent="0.25">
      <c r="A25" s="435">
        <f>A22+1</f>
        <v>44087</v>
      </c>
      <c r="B25" s="434" t="s">
        <v>8</v>
      </c>
      <c r="C25" s="433"/>
    </row>
    <row r="26" spans="1:3" s="5" customFormat="1" ht="44.25" customHeight="1" thickBot="1" x14ac:dyDescent="0.25">
      <c r="A26" s="510" t="s">
        <v>212</v>
      </c>
      <c r="B26" s="511"/>
      <c r="C26" s="432"/>
    </row>
  </sheetData>
  <mergeCells count="13">
    <mergeCell ref="A1:C1"/>
    <mergeCell ref="A2:C2"/>
    <mergeCell ref="A3:B4"/>
    <mergeCell ref="C3:C4"/>
    <mergeCell ref="A20:A21"/>
    <mergeCell ref="A23:A24"/>
    <mergeCell ref="A26:B26"/>
    <mergeCell ref="A5:A6"/>
    <mergeCell ref="G7:G8"/>
    <mergeCell ref="A8:A9"/>
    <mergeCell ref="A11:A12"/>
    <mergeCell ref="A14:A15"/>
    <mergeCell ref="A17:A18"/>
  </mergeCells>
  <pageMargins left="0.26" right="0.31" top="0.42" bottom="0.44" header="0.22" footer="0.2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85"/>
  <sheetViews>
    <sheetView view="pageLayout" topLeftCell="A4" workbookViewId="0">
      <selection activeCell="B21" sqref="B21"/>
    </sheetView>
  </sheetViews>
  <sheetFormatPr defaultRowHeight="14.25" x14ac:dyDescent="0.2"/>
  <cols>
    <col min="1" max="1" width="11.5703125" style="193" customWidth="1"/>
    <col min="2" max="2" width="14.42578125" style="192" customWidth="1"/>
    <col min="3" max="3" width="39" style="191" customWidth="1"/>
    <col min="4" max="4" width="40.7109375" style="191" customWidth="1"/>
    <col min="5" max="5" width="38.7109375" style="191" customWidth="1"/>
    <col min="6" max="6" width="23.7109375" style="191" customWidth="1"/>
    <col min="7" max="7" width="33.7109375" style="191" customWidth="1"/>
    <col min="8" max="8" width="10" style="191" bestFit="1" customWidth="1"/>
    <col min="9" max="9" width="18.85546875" style="191" customWidth="1"/>
    <col min="10" max="16384" width="9.140625" style="191"/>
  </cols>
  <sheetData>
    <row r="1" spans="1:9" s="228" customFormat="1" ht="21.75" customHeight="1" x14ac:dyDescent="0.25">
      <c r="A1" s="528" t="s">
        <v>47</v>
      </c>
      <c r="B1" s="528"/>
      <c r="C1" s="528"/>
      <c r="D1" s="528"/>
      <c r="E1" s="528"/>
    </row>
    <row r="2" spans="1:9" s="228" customFormat="1" ht="27" customHeight="1" thickBot="1" x14ac:dyDescent="0.3">
      <c r="A2" s="529" t="str">
        <f>"THỜI KHÓA BIỂU TỪ NGÀY "&amp;DAY(A7)&amp;"/"&amp;MONTH(A7)&amp;"/"&amp;YEAR(A7)&amp;" ĐẾN NGÀY "&amp;DAY(A25)&amp;"/"&amp;MONTH(A25)&amp;"/"&amp;YEAR(A25)</f>
        <v>THỜI KHÓA BIỂU TỪ NGÀY 7/9/2020 ĐẾN NGÀY 13/9/2020</v>
      </c>
      <c r="B2" s="529"/>
      <c r="C2" s="529"/>
      <c r="D2" s="529"/>
      <c r="E2" s="529"/>
    </row>
    <row r="3" spans="1:9" s="209" customFormat="1" ht="18.75" customHeight="1" x14ac:dyDescent="0.2">
      <c r="A3" s="530"/>
      <c r="B3" s="531"/>
      <c r="C3" s="534" t="s">
        <v>103</v>
      </c>
      <c r="D3" s="534" t="s">
        <v>102</v>
      </c>
      <c r="E3" s="534" t="s">
        <v>101</v>
      </c>
    </row>
    <row r="4" spans="1:9" s="209" customFormat="1" ht="27" customHeight="1" thickBot="1" x14ac:dyDescent="0.25">
      <c r="A4" s="532"/>
      <c r="B4" s="533"/>
      <c r="C4" s="535"/>
      <c r="D4" s="535"/>
      <c r="E4" s="535"/>
    </row>
    <row r="5" spans="1:9" s="228" customFormat="1" ht="14.25" customHeight="1" x14ac:dyDescent="0.25">
      <c r="A5" s="522" t="s">
        <v>0</v>
      </c>
      <c r="B5" s="213" t="s">
        <v>7</v>
      </c>
      <c r="C5" s="541" t="s">
        <v>100</v>
      </c>
      <c r="D5" s="545" t="s">
        <v>135</v>
      </c>
      <c r="E5" s="550" t="s">
        <v>100</v>
      </c>
      <c r="G5" s="234"/>
      <c r="H5" s="234"/>
      <c r="I5" s="234"/>
    </row>
    <row r="6" spans="1:9" s="228" customFormat="1" ht="29.25" customHeight="1" x14ac:dyDescent="0.25">
      <c r="A6" s="525"/>
      <c r="B6" s="200" t="s">
        <v>9</v>
      </c>
      <c r="C6" s="542"/>
      <c r="D6" s="546"/>
      <c r="E6" s="551"/>
      <c r="G6" s="234"/>
      <c r="H6" s="234"/>
      <c r="I6" s="234"/>
    </row>
    <row r="7" spans="1:9" s="228" customFormat="1" ht="15.75" customHeight="1" thickBot="1" x14ac:dyDescent="0.3">
      <c r="A7" s="230">
        <v>44081</v>
      </c>
      <c r="B7" s="239" t="s">
        <v>8</v>
      </c>
      <c r="C7" s="123"/>
      <c r="D7" s="51"/>
      <c r="E7" s="51"/>
      <c r="H7" s="513"/>
      <c r="I7" s="234"/>
    </row>
    <row r="8" spans="1:9" s="228" customFormat="1" ht="16.5" customHeight="1" x14ac:dyDescent="0.25">
      <c r="A8" s="522" t="s">
        <v>6</v>
      </c>
      <c r="B8" s="214" t="s">
        <v>7</v>
      </c>
      <c r="C8" s="238"/>
      <c r="D8" s="238"/>
      <c r="E8" s="238"/>
      <c r="F8" s="234"/>
      <c r="G8" s="234"/>
      <c r="H8" s="513"/>
      <c r="I8" s="234"/>
    </row>
    <row r="9" spans="1:9" s="228" customFormat="1" ht="18.75" customHeight="1" x14ac:dyDescent="0.25">
      <c r="A9" s="523"/>
      <c r="B9" s="200" t="s">
        <v>9</v>
      </c>
      <c r="C9" s="237"/>
      <c r="D9" s="237"/>
      <c r="E9" s="237"/>
      <c r="F9" s="234"/>
      <c r="G9" s="524"/>
      <c r="H9" s="234"/>
      <c r="I9" s="234"/>
    </row>
    <row r="10" spans="1:9" s="228" customFormat="1" ht="19.5" customHeight="1" thickBot="1" x14ac:dyDescent="0.3">
      <c r="A10" s="230">
        <f>A7+1</f>
        <v>44082</v>
      </c>
      <c r="B10" s="229" t="s">
        <v>8</v>
      </c>
      <c r="C10" s="134"/>
      <c r="D10" s="236"/>
      <c r="E10" s="236"/>
      <c r="F10" s="234"/>
      <c r="G10" s="524"/>
      <c r="H10" s="234"/>
    </row>
    <row r="11" spans="1:9" s="228" customFormat="1" ht="14.25" customHeight="1" x14ac:dyDescent="0.25">
      <c r="A11" s="522" t="s">
        <v>5</v>
      </c>
      <c r="B11" s="214" t="s">
        <v>7</v>
      </c>
      <c r="C11" s="89"/>
      <c r="D11" s="235"/>
      <c r="E11" s="235"/>
      <c r="G11" s="524"/>
      <c r="H11" s="234"/>
    </row>
    <row r="12" spans="1:9" s="228" customFormat="1" ht="14.25" customHeight="1" thickBot="1" x14ac:dyDescent="0.3">
      <c r="A12" s="525"/>
      <c r="B12" s="173" t="s">
        <v>9</v>
      </c>
      <c r="C12" s="49"/>
      <c r="D12" s="99"/>
      <c r="E12" s="99"/>
      <c r="F12" s="234"/>
      <c r="G12" s="234"/>
      <c r="H12" s="234"/>
      <c r="I12" s="234"/>
    </row>
    <row r="13" spans="1:9" s="228" customFormat="1" ht="14.25" customHeight="1" thickBot="1" x14ac:dyDescent="0.3">
      <c r="A13" s="230">
        <f>A10+1</f>
        <v>44083</v>
      </c>
      <c r="B13" s="229" t="s">
        <v>8</v>
      </c>
      <c r="C13" s="102"/>
      <c r="D13" s="51"/>
      <c r="E13" s="51"/>
      <c r="G13" s="57"/>
    </row>
    <row r="14" spans="1:9" s="228" customFormat="1" ht="16.5" customHeight="1" x14ac:dyDescent="0.25">
      <c r="A14" s="522" t="s">
        <v>1</v>
      </c>
      <c r="B14" s="214" t="s">
        <v>7</v>
      </c>
      <c r="C14" s="90"/>
      <c r="D14" s="168"/>
      <c r="E14" s="133"/>
      <c r="F14" s="70"/>
      <c r="G14" s="526"/>
    </row>
    <row r="15" spans="1:9" s="228" customFormat="1" ht="17.25" customHeight="1" x14ac:dyDescent="0.25">
      <c r="A15" s="525"/>
      <c r="B15" s="173" t="s">
        <v>9</v>
      </c>
      <c r="C15" s="91"/>
      <c r="D15" s="133"/>
      <c r="E15" s="99"/>
      <c r="G15" s="526"/>
    </row>
    <row r="16" spans="1:9" s="228" customFormat="1" ht="21" customHeight="1" thickBot="1" x14ac:dyDescent="0.3">
      <c r="A16" s="230">
        <f>A13+1</f>
        <v>44084</v>
      </c>
      <c r="B16" s="229" t="s">
        <v>8</v>
      </c>
      <c r="C16" s="102"/>
      <c r="D16" s="102"/>
      <c r="E16" s="102"/>
      <c r="F16" s="70"/>
      <c r="G16" s="526"/>
    </row>
    <row r="17" spans="1:8" s="228" customFormat="1" ht="18.75" customHeight="1" x14ac:dyDescent="0.25">
      <c r="A17" s="522" t="s">
        <v>2</v>
      </c>
      <c r="B17" s="233" t="s">
        <v>7</v>
      </c>
      <c r="C17" s="541" t="s">
        <v>100</v>
      </c>
      <c r="D17" s="545" t="s">
        <v>204</v>
      </c>
      <c r="E17" s="550" t="s">
        <v>100</v>
      </c>
      <c r="F17" s="234"/>
    </row>
    <row r="18" spans="1:8" s="228" customFormat="1" ht="20.25" customHeight="1" thickBot="1" x14ac:dyDescent="0.3">
      <c r="A18" s="525"/>
      <c r="B18" s="173" t="s">
        <v>9</v>
      </c>
      <c r="C18" s="542"/>
      <c r="D18" s="546"/>
      <c r="E18" s="551"/>
      <c r="G18" s="65"/>
      <c r="H18" s="65"/>
    </row>
    <row r="19" spans="1:8" s="228" customFormat="1" ht="19.5" customHeight="1" thickBot="1" x14ac:dyDescent="0.3">
      <c r="A19" s="230">
        <f>A16+1</f>
        <v>44085</v>
      </c>
      <c r="B19" s="229" t="s">
        <v>8</v>
      </c>
      <c r="C19" s="102"/>
      <c r="D19" s="51"/>
      <c r="E19" s="51"/>
    </row>
    <row r="20" spans="1:8" s="228" customFormat="1" ht="30" customHeight="1" x14ac:dyDescent="0.25">
      <c r="A20" s="522" t="s">
        <v>3</v>
      </c>
      <c r="B20" s="233" t="s">
        <v>7</v>
      </c>
      <c r="C20" s="259" t="s">
        <v>203</v>
      </c>
      <c r="D20" s="195"/>
      <c r="E20" s="195" t="s">
        <v>202</v>
      </c>
    </row>
    <row r="21" spans="1:8" s="228" customFormat="1" ht="31.5" customHeight="1" x14ac:dyDescent="0.25">
      <c r="A21" s="525"/>
      <c r="B21" s="173" t="s">
        <v>9</v>
      </c>
      <c r="C21" s="259" t="s">
        <v>201</v>
      </c>
      <c r="D21" s="259" t="s">
        <v>201</v>
      </c>
      <c r="E21" s="259" t="s">
        <v>201</v>
      </c>
    </row>
    <row r="22" spans="1:8" s="228" customFormat="1" ht="29.25" customHeight="1" thickBot="1" x14ac:dyDescent="0.3">
      <c r="A22" s="230">
        <f>A19+1</f>
        <v>44086</v>
      </c>
      <c r="B22" s="229" t="s">
        <v>8</v>
      </c>
      <c r="C22" s="427"/>
      <c r="D22" s="304"/>
      <c r="E22" s="232"/>
    </row>
    <row r="23" spans="1:8" s="228" customFormat="1" ht="27" customHeight="1" x14ac:dyDescent="0.25">
      <c r="A23" s="522" t="s">
        <v>4</v>
      </c>
      <c r="B23" s="214" t="s">
        <v>11</v>
      </c>
      <c r="C23" s="259" t="s">
        <v>200</v>
      </c>
      <c r="D23" s="259" t="s">
        <v>200</v>
      </c>
      <c r="E23" s="259" t="s">
        <v>200</v>
      </c>
      <c r="G23" s="231"/>
    </row>
    <row r="24" spans="1:8" s="228" customFormat="1" ht="34.5" customHeight="1" x14ac:dyDescent="0.25">
      <c r="A24" s="525"/>
      <c r="B24" s="200" t="s">
        <v>9</v>
      </c>
      <c r="C24" s="196" t="s">
        <v>199</v>
      </c>
      <c r="D24" s="196" t="s">
        <v>198</v>
      </c>
      <c r="E24" s="196" t="s">
        <v>197</v>
      </c>
    </row>
    <row r="25" spans="1:8" s="289" customFormat="1" ht="35.25" customHeight="1" thickBot="1" x14ac:dyDescent="0.3">
      <c r="A25" s="308">
        <f>A22+1</f>
        <v>44087</v>
      </c>
      <c r="B25" s="307" t="s">
        <v>8</v>
      </c>
      <c r="C25" s="303"/>
      <c r="D25" s="303"/>
      <c r="E25" s="303"/>
      <c r="F25" s="306"/>
      <c r="G25" s="306"/>
      <c r="H25" s="306"/>
    </row>
    <row r="26" spans="1:8" s="209" customFormat="1" ht="30" hidden="1" customHeight="1" thickBot="1" x14ac:dyDescent="0.25">
      <c r="A26" s="543" t="s">
        <v>10</v>
      </c>
      <c r="B26" s="544"/>
      <c r="C26" s="227"/>
      <c r="D26" s="226"/>
      <c r="E26" s="225"/>
    </row>
    <row r="27" spans="1:8" s="209" customFormat="1" ht="30" hidden="1" customHeight="1" x14ac:dyDescent="0.2">
      <c r="A27" s="117"/>
      <c r="B27" s="117"/>
      <c r="C27" s="224"/>
      <c r="D27" s="223"/>
      <c r="E27" s="222"/>
    </row>
    <row r="28" spans="1:8" s="209" customFormat="1" ht="34.5" hidden="1" customHeight="1" thickBot="1" x14ac:dyDescent="0.25">
      <c r="A28" s="117"/>
      <c r="B28" s="117"/>
      <c r="C28" s="221" t="s">
        <v>99</v>
      </c>
      <c r="D28" s="548" t="s">
        <v>98</v>
      </c>
      <c r="E28" s="549"/>
    </row>
    <row r="29" spans="1:8" s="209" customFormat="1" ht="39" hidden="1" customHeight="1" x14ac:dyDescent="0.2">
      <c r="A29" s="52"/>
      <c r="B29" s="52"/>
      <c r="C29" s="220"/>
      <c r="D29" s="536" t="s">
        <v>97</v>
      </c>
      <c r="E29" s="537"/>
      <c r="F29" s="220"/>
    </row>
    <row r="30" spans="1:8" s="209" customFormat="1" ht="41.25" hidden="1" customHeight="1" x14ac:dyDescent="0.2">
      <c r="A30" s="52"/>
      <c r="B30" s="52"/>
      <c r="C30" s="167" t="s">
        <v>96</v>
      </c>
      <c r="D30" s="219" t="s">
        <v>96</v>
      </c>
      <c r="E30" s="219" t="s">
        <v>96</v>
      </c>
    </row>
    <row r="31" spans="1:8" s="209" customFormat="1" ht="27.75" hidden="1" customHeight="1" x14ac:dyDescent="0.2">
      <c r="A31" s="52"/>
      <c r="B31" s="52"/>
      <c r="C31" s="218" t="s">
        <v>95</v>
      </c>
      <c r="D31" s="218" t="s">
        <v>95</v>
      </c>
      <c r="E31" s="218" t="s">
        <v>95</v>
      </c>
    </row>
    <row r="32" spans="1:8" s="209" customFormat="1" ht="31.5" hidden="1" customHeight="1" x14ac:dyDescent="0.2">
      <c r="A32" s="52"/>
      <c r="B32" s="52"/>
      <c r="C32" s="539" t="s">
        <v>94</v>
      </c>
      <c r="D32" s="540"/>
      <c r="E32" s="116"/>
    </row>
    <row r="33" spans="1:8" s="209" customFormat="1" ht="33.75" hidden="1" customHeight="1" x14ac:dyDescent="0.2">
      <c r="A33" s="52"/>
      <c r="B33" s="52"/>
      <c r="C33" s="116"/>
      <c r="D33" s="116"/>
      <c r="E33" s="116"/>
    </row>
    <row r="34" spans="1:8" s="209" customFormat="1" ht="35.25" hidden="1" customHeight="1" x14ac:dyDescent="0.2">
      <c r="A34" s="52"/>
      <c r="B34" s="52"/>
      <c r="C34" s="116"/>
      <c r="D34" s="116"/>
      <c r="E34" s="116"/>
    </row>
    <row r="35" spans="1:8" s="209" customFormat="1" ht="36" hidden="1" customHeight="1" x14ac:dyDescent="0.2">
      <c r="A35" s="52"/>
      <c r="B35" s="52"/>
      <c r="C35" s="422"/>
      <c r="D35" s="422"/>
      <c r="E35" s="422"/>
    </row>
    <row r="36" spans="1:8" s="209" customFormat="1" ht="41.25" hidden="1" customHeight="1" x14ac:dyDescent="0.2">
      <c r="A36" s="52"/>
      <c r="B36" s="52"/>
      <c r="C36" s="174"/>
      <c r="D36" s="217"/>
      <c r="E36" s="19"/>
    </row>
    <row r="37" spans="1:8" s="209" customFormat="1" ht="42" hidden="1" customHeight="1" x14ac:dyDescent="0.2">
      <c r="A37" s="52"/>
      <c r="B37" s="52"/>
      <c r="C37" s="213"/>
      <c r="D37" s="213"/>
      <c r="E37" s="213"/>
    </row>
    <row r="38" spans="1:8" s="209" customFormat="1" ht="41.25" hidden="1" customHeight="1" x14ac:dyDescent="0.2">
      <c r="A38" s="52"/>
      <c r="B38" s="53"/>
      <c r="C38" s="216"/>
      <c r="D38" s="216"/>
      <c r="E38" s="215"/>
      <c r="H38" s="55"/>
    </row>
    <row r="39" spans="1:8" s="209" customFormat="1" ht="28.5" hidden="1" customHeight="1" thickBot="1" x14ac:dyDescent="0.25">
      <c r="A39" s="52"/>
      <c r="B39" s="53"/>
      <c r="C39" s="421"/>
      <c r="D39" s="421"/>
      <c r="E39" s="421"/>
      <c r="F39" s="212"/>
      <c r="G39" s="212"/>
      <c r="H39" s="212"/>
    </row>
    <row r="40" spans="1:8" s="209" customFormat="1" ht="51" hidden="1" customHeight="1" x14ac:dyDescent="0.2">
      <c r="A40" s="52"/>
      <c r="B40" s="53"/>
      <c r="C40" s="214"/>
      <c r="D40" s="115"/>
      <c r="E40" s="421"/>
      <c r="F40" s="213"/>
      <c r="G40" s="419"/>
      <c r="H40" s="212"/>
    </row>
    <row r="41" spans="1:8" s="209" customFormat="1" ht="36.75" hidden="1" customHeight="1" thickBot="1" x14ac:dyDescent="0.25">
      <c r="A41" s="52"/>
      <c r="B41" s="53"/>
      <c r="C41" s="213"/>
      <c r="D41" s="213"/>
      <c r="E41" s="80"/>
      <c r="F41" s="212"/>
      <c r="G41" s="419"/>
      <c r="H41" s="212"/>
    </row>
    <row r="42" spans="1:8" s="209" customFormat="1" ht="67.5" hidden="1" customHeight="1" thickBot="1" x14ac:dyDescent="0.25">
      <c r="A42" s="52"/>
      <c r="B42" s="53"/>
      <c r="C42" s="198"/>
      <c r="D42" s="116"/>
      <c r="E42" s="51"/>
      <c r="F42" s="212"/>
      <c r="G42" s="212"/>
      <c r="H42" s="212"/>
    </row>
    <row r="43" spans="1:8" s="209" customFormat="1" ht="41.25" hidden="1" customHeight="1" thickBot="1" x14ac:dyDescent="0.25">
      <c r="A43" s="52"/>
      <c r="B43" s="53"/>
      <c r="C43" s="421"/>
      <c r="D43" s="421"/>
      <c r="E43" s="29"/>
    </row>
    <row r="44" spans="1:8" s="209" customFormat="1" ht="42.75" hidden="1" customHeight="1" x14ac:dyDescent="0.2">
      <c r="A44" s="52"/>
      <c r="B44" s="53"/>
      <c r="C44" s="422"/>
      <c r="D44" s="19"/>
      <c r="E44" s="19"/>
      <c r="F44" s="211"/>
    </row>
    <row r="45" spans="1:8" s="209" customFormat="1" ht="51.75" hidden="1" customHeight="1" thickBot="1" x14ac:dyDescent="0.25">
      <c r="A45" s="52"/>
      <c r="B45" s="53"/>
      <c r="C45" s="19"/>
      <c r="D45" s="19"/>
      <c r="E45" s="123"/>
    </row>
    <row r="46" spans="1:8" s="209" customFormat="1" ht="45" hidden="1" customHeight="1" x14ac:dyDescent="0.2">
      <c r="A46" s="52"/>
      <c r="B46" s="53"/>
      <c r="C46" s="210"/>
      <c r="D46" s="210"/>
      <c r="E46" s="19"/>
    </row>
    <row r="47" spans="1:8" s="209" customFormat="1" ht="54.75" hidden="1" customHeight="1" x14ac:dyDescent="0.2">
      <c r="A47" s="52"/>
      <c r="B47" s="53"/>
      <c r="C47" s="208"/>
      <c r="D47" s="208"/>
      <c r="E47" s="19"/>
    </row>
    <row r="48" spans="1:8" s="209" customFormat="1" ht="64.5" hidden="1" customHeight="1" x14ac:dyDescent="0.2">
      <c r="A48" s="52"/>
      <c r="B48" s="53"/>
      <c r="C48" s="4"/>
      <c r="D48" s="4"/>
      <c r="E48" s="423"/>
    </row>
    <row r="49" spans="1:5" s="209" customFormat="1" ht="66" hidden="1" customHeight="1" x14ac:dyDescent="0.2">
      <c r="A49" s="52"/>
      <c r="B49" s="53"/>
      <c r="C49" s="66" t="s">
        <v>42</v>
      </c>
      <c r="D49" s="66"/>
      <c r="E49" s="66" t="s">
        <v>41</v>
      </c>
    </row>
    <row r="50" spans="1:5" ht="75.75" hidden="1" customHeight="1" x14ac:dyDescent="0.2">
      <c r="C50" s="420"/>
      <c r="D50" s="420"/>
      <c r="E50" s="208"/>
    </row>
    <row r="51" spans="1:5" ht="42" hidden="1" customHeight="1" x14ac:dyDescent="0.2">
      <c r="A51" s="191"/>
      <c r="C51" s="207"/>
      <c r="D51" s="206"/>
      <c r="E51" s="205"/>
    </row>
    <row r="52" spans="1:5" ht="28.5" hidden="1" customHeight="1" x14ac:dyDescent="0.2">
      <c r="A52" s="191"/>
      <c r="C52" s="203"/>
      <c r="D52" s="204"/>
      <c r="E52" s="205"/>
    </row>
    <row r="53" spans="1:5" ht="24.75" hidden="1" customHeight="1" x14ac:dyDescent="0.2">
      <c r="A53" s="191"/>
      <c r="C53" s="203"/>
      <c r="D53" s="204"/>
    </row>
    <row r="54" spans="1:5" ht="39" hidden="1" customHeight="1" x14ac:dyDescent="0.2">
      <c r="A54" s="191"/>
      <c r="C54" s="203"/>
      <c r="D54" s="202"/>
      <c r="E54" s="15"/>
    </row>
    <row r="55" spans="1:5" ht="12.75" hidden="1" x14ac:dyDescent="0.2">
      <c r="A55" s="191"/>
      <c r="C55" s="201"/>
      <c r="D55" s="201"/>
      <c r="E55" s="201"/>
    </row>
    <row r="56" spans="1:5" hidden="1" x14ac:dyDescent="0.2"/>
    <row r="57" spans="1:5" hidden="1" x14ac:dyDescent="0.2"/>
    <row r="58" spans="1:5" ht="18.75" hidden="1" customHeight="1" x14ac:dyDescent="0.2">
      <c r="A58" s="191"/>
      <c r="C58" s="200"/>
      <c r="D58" s="199"/>
    </row>
    <row r="59" spans="1:5" ht="12.75" hidden="1" x14ac:dyDescent="0.2">
      <c r="A59" s="191"/>
    </row>
    <row r="60" spans="1:5" hidden="1" x14ac:dyDescent="0.2">
      <c r="A60" s="191"/>
      <c r="C60" s="198"/>
      <c r="D60" s="19"/>
    </row>
    <row r="61" spans="1:5" hidden="1" x14ac:dyDescent="0.2"/>
    <row r="62" spans="1:5" hidden="1" x14ac:dyDescent="0.2"/>
    <row r="63" spans="1:5" hidden="1" x14ac:dyDescent="0.2"/>
    <row r="64" spans="1:5" ht="12.75" hidden="1" x14ac:dyDescent="0.2">
      <c r="A64" s="191"/>
    </row>
    <row r="65" spans="1:11" hidden="1" x14ac:dyDescent="0.2">
      <c r="A65" s="191"/>
      <c r="C65" s="31"/>
      <c r="D65" s="31"/>
      <c r="E65" s="31"/>
    </row>
    <row r="66" spans="1:11" hidden="1" x14ac:dyDescent="0.2"/>
    <row r="67" spans="1:11" hidden="1" x14ac:dyDescent="0.2"/>
    <row r="68" spans="1:11" hidden="1" x14ac:dyDescent="0.2">
      <c r="A68" s="191"/>
      <c r="C68" s="197"/>
      <c r="D68" s="197"/>
      <c r="E68" s="6"/>
    </row>
    <row r="69" spans="1:11" hidden="1" x14ac:dyDescent="0.2"/>
    <row r="70" spans="1:11" hidden="1" x14ac:dyDescent="0.2"/>
    <row r="71" spans="1:11" hidden="1" x14ac:dyDescent="0.2"/>
    <row r="72" spans="1:11" hidden="1" x14ac:dyDescent="0.2"/>
    <row r="76" spans="1:11" ht="21.75" customHeight="1" x14ac:dyDescent="0.2">
      <c r="C76" s="194" t="s">
        <v>130</v>
      </c>
      <c r="D76" s="290" t="s">
        <v>129</v>
      </c>
      <c r="E76" s="194" t="s">
        <v>128</v>
      </c>
    </row>
    <row r="77" spans="1:11" x14ac:dyDescent="0.2">
      <c r="C77" s="291" t="s">
        <v>126</v>
      </c>
      <c r="D77" s="291" t="s">
        <v>127</v>
      </c>
      <c r="E77" s="291" t="s">
        <v>127</v>
      </c>
    </row>
    <row r="78" spans="1:11" ht="16.5" x14ac:dyDescent="0.25">
      <c r="C78" s="280" t="s">
        <v>116</v>
      </c>
      <c r="D78" s="195"/>
      <c r="E78" s="279" t="s">
        <v>115</v>
      </c>
    </row>
    <row r="79" spans="1:11" s="194" customFormat="1" ht="15.75" x14ac:dyDescent="0.2">
      <c r="A79" s="278"/>
      <c r="B79" s="277"/>
      <c r="C79" s="276" t="s">
        <v>120</v>
      </c>
      <c r="D79" s="275"/>
      <c r="E79" s="275"/>
      <c r="F79" s="274"/>
      <c r="G79" s="274"/>
      <c r="H79" s="274"/>
      <c r="I79" s="274"/>
      <c r="J79" s="274"/>
      <c r="K79" s="274"/>
    </row>
    <row r="80" spans="1:11" ht="16.5" x14ac:dyDescent="0.2">
      <c r="C80" s="302" t="s">
        <v>134</v>
      </c>
      <c r="D80" s="195"/>
      <c r="E80" s="302" t="s">
        <v>134</v>
      </c>
    </row>
    <row r="81" spans="1:8" s="194" customFormat="1" x14ac:dyDescent="0.2">
      <c r="A81" s="193"/>
      <c r="B81" s="547" t="s">
        <v>109</v>
      </c>
      <c r="C81" s="547"/>
      <c r="D81" s="258" t="s">
        <v>93</v>
      </c>
      <c r="E81" s="257" t="s">
        <v>92</v>
      </c>
      <c r="F81" s="191"/>
      <c r="G81" s="191"/>
      <c r="H81" s="191"/>
    </row>
    <row r="82" spans="1:8" x14ac:dyDescent="0.2">
      <c r="C82" s="194" t="s">
        <v>91</v>
      </c>
      <c r="E82" s="194" t="s">
        <v>90</v>
      </c>
    </row>
    <row r="83" spans="1:8" ht="33" customHeight="1" x14ac:dyDescent="0.2">
      <c r="C83" s="536" t="s">
        <v>89</v>
      </c>
      <c r="D83" s="538"/>
      <c r="E83" s="537"/>
    </row>
    <row r="84" spans="1:8" x14ac:dyDescent="0.2">
      <c r="C84" s="191" t="s">
        <v>196</v>
      </c>
      <c r="D84" s="191" t="s">
        <v>195</v>
      </c>
    </row>
    <row r="85" spans="1:8" x14ac:dyDescent="0.2">
      <c r="C85" s="527" t="s">
        <v>88</v>
      </c>
      <c r="D85" s="527"/>
      <c r="E85" s="527"/>
    </row>
  </sheetData>
  <mergeCells count="29">
    <mergeCell ref="B81:C81"/>
    <mergeCell ref="D28:E28"/>
    <mergeCell ref="A14:A15"/>
    <mergeCell ref="D5:D6"/>
    <mergeCell ref="E5:E6"/>
    <mergeCell ref="A5:A6"/>
    <mergeCell ref="E17:E18"/>
    <mergeCell ref="C17:C18"/>
    <mergeCell ref="C85:E85"/>
    <mergeCell ref="A1:E1"/>
    <mergeCell ref="A2:E2"/>
    <mergeCell ref="A3:B4"/>
    <mergeCell ref="C3:C4"/>
    <mergeCell ref="D3:D4"/>
    <mergeCell ref="E3:E4"/>
    <mergeCell ref="D29:E29"/>
    <mergeCell ref="C83:E83"/>
    <mergeCell ref="A23:A24"/>
    <mergeCell ref="C32:D32"/>
    <mergeCell ref="A20:A21"/>
    <mergeCell ref="C5:C6"/>
    <mergeCell ref="A26:B26"/>
    <mergeCell ref="A17:A18"/>
    <mergeCell ref="D17:D18"/>
    <mergeCell ref="H7:H8"/>
    <mergeCell ref="A8:A9"/>
    <mergeCell ref="G9:G11"/>
    <mergeCell ref="A11:A12"/>
    <mergeCell ref="G14:G16"/>
  </mergeCells>
  <pageMargins left="0.3" right="0.2" top="0.17" bottom="0.17" header="0.2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0"/>
  <sheetViews>
    <sheetView topLeftCell="A3" workbookViewId="0">
      <selection activeCell="A20" sqref="A20:A22"/>
    </sheetView>
  </sheetViews>
  <sheetFormatPr defaultColWidth="9.140625" defaultRowHeight="12.75" x14ac:dyDescent="0.2"/>
  <cols>
    <col min="1" max="1" width="14.42578125" style="315" customWidth="1"/>
    <col min="2" max="2" width="11.28515625" style="315" customWidth="1"/>
    <col min="3" max="3" width="16" style="315" customWidth="1"/>
    <col min="4" max="4" width="47.42578125" style="315" customWidth="1"/>
    <col min="5" max="5" width="52.28515625" style="315" customWidth="1"/>
    <col min="6" max="9" width="9.140625" style="316"/>
    <col min="10" max="16384" width="9.140625" style="315"/>
  </cols>
  <sheetData>
    <row r="1" spans="1:11" s="317" customFormat="1" ht="23.25" customHeight="1" x14ac:dyDescent="0.2">
      <c r="A1" s="562" t="s">
        <v>146</v>
      </c>
      <c r="B1" s="562"/>
      <c r="C1" s="562"/>
      <c r="D1" s="562"/>
      <c r="E1" s="562"/>
      <c r="F1" s="318"/>
      <c r="G1" s="318"/>
      <c r="H1" s="318"/>
      <c r="I1" s="318"/>
    </row>
    <row r="2" spans="1:11" s="317" customFormat="1" ht="20.25" customHeight="1" thickBot="1" x14ac:dyDescent="0.25">
      <c r="A2" s="563" t="str">
        <f>"THỜI KHÓA BIỂU VĂN HÓA TỪ NGÀY "&amp;DAY(A7)&amp;"/"&amp;MONTH(A7)&amp;"/"&amp;YEAR(A7)&amp;"  ĐẾN NGÀY "&amp;DAY(A30)&amp;"/"&amp;MONTH(A30)&amp;"/"&amp;YEAR(A30)</f>
        <v>THỜI KHÓA BIỂU VĂN HÓA TỪ NGÀY 7/9/2020  ĐẾN NGÀY 13/9/2020</v>
      </c>
      <c r="B2" s="563"/>
      <c r="C2" s="563"/>
      <c r="D2" s="563"/>
      <c r="E2" s="563"/>
      <c r="F2" s="318"/>
      <c r="G2" s="318"/>
      <c r="H2" s="318"/>
      <c r="I2" s="318"/>
    </row>
    <row r="3" spans="1:11" s="357" customFormat="1" ht="39" customHeight="1" thickBot="1" x14ac:dyDescent="0.3">
      <c r="A3" s="361"/>
      <c r="B3" s="360" t="s">
        <v>145</v>
      </c>
      <c r="C3" s="359" t="s">
        <v>144</v>
      </c>
      <c r="D3" s="379" t="s">
        <v>148</v>
      </c>
      <c r="E3" s="379" t="s">
        <v>149</v>
      </c>
      <c r="F3" s="358"/>
      <c r="G3" s="358"/>
      <c r="H3" s="358"/>
      <c r="I3" s="358"/>
    </row>
    <row r="4" spans="1:11" s="334" customFormat="1" ht="18.75" customHeight="1" x14ac:dyDescent="0.25">
      <c r="A4" s="552" t="s">
        <v>0</v>
      </c>
      <c r="B4" s="372">
        <v>1</v>
      </c>
      <c r="C4" s="373" t="s">
        <v>150</v>
      </c>
      <c r="D4" s="375"/>
      <c r="E4" s="375"/>
      <c r="F4" s="355"/>
      <c r="G4" s="363"/>
      <c r="H4" s="355"/>
      <c r="I4" s="363"/>
      <c r="K4" s="350"/>
    </row>
    <row r="5" spans="1:11" s="334" customFormat="1" ht="18.75" customHeight="1" x14ac:dyDescent="0.25">
      <c r="A5" s="553"/>
      <c r="B5" s="370">
        <v>2</v>
      </c>
      <c r="C5" s="369" t="s">
        <v>151</v>
      </c>
      <c r="D5" s="375"/>
      <c r="E5" s="375"/>
      <c r="F5" s="355"/>
      <c r="G5" s="363"/>
      <c r="H5" s="355"/>
      <c r="I5" s="363"/>
      <c r="K5" s="350"/>
    </row>
    <row r="6" spans="1:11" s="334" customFormat="1" ht="18.75" customHeight="1" x14ac:dyDescent="0.25">
      <c r="A6" s="351"/>
      <c r="B6" s="370">
        <v>3</v>
      </c>
      <c r="C6" s="369" t="s">
        <v>152</v>
      </c>
      <c r="D6" s="375"/>
      <c r="E6" s="375"/>
      <c r="F6" s="355"/>
      <c r="G6" s="363"/>
      <c r="H6" s="355"/>
      <c r="I6" s="363"/>
      <c r="K6" s="354"/>
    </row>
    <row r="7" spans="1:11" s="334" customFormat="1" ht="18.75" customHeight="1" thickBot="1" x14ac:dyDescent="0.3">
      <c r="A7" s="348">
        <v>44081</v>
      </c>
      <c r="B7" s="367">
        <v>4</v>
      </c>
      <c r="C7" s="366" t="s">
        <v>153</v>
      </c>
      <c r="D7" s="376"/>
      <c r="E7" s="376"/>
      <c r="F7" s="355"/>
      <c r="G7" s="363"/>
      <c r="H7" s="355"/>
      <c r="I7" s="363"/>
      <c r="K7" s="356"/>
    </row>
    <row r="8" spans="1:11" s="334" customFormat="1" ht="18.75" customHeight="1" x14ac:dyDescent="0.25">
      <c r="A8" s="552" t="s">
        <v>6</v>
      </c>
      <c r="B8" s="372">
        <v>1</v>
      </c>
      <c r="C8" s="373" t="s">
        <v>150</v>
      </c>
      <c r="D8" s="560"/>
      <c r="E8" s="564"/>
      <c r="F8" s="355"/>
      <c r="G8" s="363"/>
      <c r="H8" s="355"/>
      <c r="I8" s="363"/>
    </row>
    <row r="9" spans="1:11" s="334" customFormat="1" ht="18.75" customHeight="1" x14ac:dyDescent="0.25">
      <c r="A9" s="552"/>
      <c r="B9" s="370">
        <v>2</v>
      </c>
      <c r="C9" s="369" t="s">
        <v>151</v>
      </c>
      <c r="D9" s="560"/>
      <c r="E9" s="560"/>
      <c r="F9" s="355"/>
      <c r="G9" s="363"/>
      <c r="H9" s="355"/>
      <c r="I9" s="363"/>
    </row>
    <row r="10" spans="1:11" s="334" customFormat="1" ht="18.75" customHeight="1" x14ac:dyDescent="0.25">
      <c r="A10" s="553"/>
      <c r="B10" s="370">
        <v>3</v>
      </c>
      <c r="C10" s="369" t="s">
        <v>152</v>
      </c>
      <c r="D10" s="561"/>
      <c r="E10" s="561"/>
      <c r="F10" s="355"/>
      <c r="G10" s="363"/>
      <c r="H10" s="355"/>
      <c r="I10" s="363"/>
    </row>
    <row r="11" spans="1:11" s="334" customFormat="1" ht="18.75" customHeight="1" thickBot="1" x14ac:dyDescent="0.3">
      <c r="A11" s="348">
        <f>A7+1</f>
        <v>44082</v>
      </c>
      <c r="B11" s="367">
        <v>4</v>
      </c>
      <c r="C11" s="366" t="s">
        <v>153</v>
      </c>
      <c r="D11" s="376"/>
      <c r="E11" s="376"/>
      <c r="F11" s="355"/>
      <c r="G11" s="363"/>
      <c r="H11" s="355"/>
      <c r="I11" s="363" t="s">
        <v>147</v>
      </c>
    </row>
    <row r="12" spans="1:11" s="334" customFormat="1" ht="18.75" customHeight="1" x14ac:dyDescent="0.25">
      <c r="A12" s="552" t="s">
        <v>5</v>
      </c>
      <c r="B12" s="372">
        <v>1</v>
      </c>
      <c r="C12" s="373" t="s">
        <v>150</v>
      </c>
      <c r="D12" s="564"/>
      <c r="E12" s="564"/>
      <c r="F12" s="335"/>
      <c r="G12" s="335"/>
      <c r="H12" s="335"/>
      <c r="I12" s="335"/>
    </row>
    <row r="13" spans="1:11" s="334" customFormat="1" ht="18.75" customHeight="1" x14ac:dyDescent="0.25">
      <c r="A13" s="552"/>
      <c r="B13" s="370">
        <v>2</v>
      </c>
      <c r="C13" s="369" t="s">
        <v>151</v>
      </c>
      <c r="D13" s="560"/>
      <c r="E13" s="560"/>
      <c r="F13" s="335"/>
      <c r="G13" s="335"/>
      <c r="H13" s="335"/>
      <c r="I13" s="335"/>
    </row>
    <row r="14" spans="1:11" s="334" customFormat="1" ht="18.75" customHeight="1" x14ac:dyDescent="0.25">
      <c r="A14" s="553"/>
      <c r="B14" s="370">
        <v>3</v>
      </c>
      <c r="C14" s="369" t="s">
        <v>152</v>
      </c>
      <c r="D14" s="561"/>
      <c r="E14" s="561"/>
      <c r="F14" s="335"/>
      <c r="G14" s="335"/>
      <c r="H14" s="335"/>
      <c r="I14" s="335"/>
    </row>
    <row r="15" spans="1:11" s="334" customFormat="1" ht="20.25" customHeight="1" thickBot="1" x14ac:dyDescent="0.3">
      <c r="A15" s="348">
        <f>A11+1</f>
        <v>44083</v>
      </c>
      <c r="B15" s="367">
        <v>4</v>
      </c>
      <c r="C15" s="366" t="s">
        <v>153</v>
      </c>
      <c r="D15" s="376"/>
      <c r="E15" s="376"/>
      <c r="F15" s="335"/>
      <c r="G15" s="335"/>
      <c r="H15" s="335"/>
      <c r="I15" s="335"/>
    </row>
    <row r="16" spans="1:11" s="334" customFormat="1" ht="18.75" customHeight="1" x14ac:dyDescent="0.25">
      <c r="A16" s="552" t="s">
        <v>1</v>
      </c>
      <c r="B16" s="372">
        <v>1</v>
      </c>
      <c r="C16" s="373" t="s">
        <v>150</v>
      </c>
      <c r="D16" s="564" t="s">
        <v>210</v>
      </c>
      <c r="E16" s="564" t="s">
        <v>210</v>
      </c>
      <c r="F16" s="335"/>
      <c r="G16" s="335"/>
      <c r="H16" s="335"/>
      <c r="I16" s="335"/>
    </row>
    <row r="17" spans="1:9" s="334" customFormat="1" ht="18.75" customHeight="1" x14ac:dyDescent="0.25">
      <c r="A17" s="552"/>
      <c r="B17" s="370">
        <v>2</v>
      </c>
      <c r="C17" s="369" t="s">
        <v>151</v>
      </c>
      <c r="D17" s="560"/>
      <c r="E17" s="560"/>
      <c r="F17" s="335"/>
      <c r="G17" s="335"/>
      <c r="H17" s="335"/>
      <c r="I17" s="335"/>
    </row>
    <row r="18" spans="1:9" s="334" customFormat="1" ht="18.75" customHeight="1" x14ac:dyDescent="0.25">
      <c r="A18" s="553"/>
      <c r="B18" s="370">
        <v>3</v>
      </c>
      <c r="C18" s="370" t="s">
        <v>152</v>
      </c>
      <c r="D18" s="561"/>
      <c r="E18" s="561"/>
      <c r="F18" s="335"/>
      <c r="G18" s="335"/>
      <c r="H18" s="335"/>
      <c r="I18" s="335"/>
    </row>
    <row r="19" spans="1:9" s="334" customFormat="1" ht="18.75" customHeight="1" thickBot="1" x14ac:dyDescent="0.3">
      <c r="A19" s="348">
        <f>A15+1</f>
        <v>44084</v>
      </c>
      <c r="B19" s="367">
        <v>4</v>
      </c>
      <c r="C19" s="366" t="s">
        <v>153</v>
      </c>
      <c r="D19" s="376"/>
      <c r="E19" s="374"/>
      <c r="F19" s="335"/>
      <c r="G19" s="335"/>
      <c r="H19" s="335"/>
      <c r="I19" s="335"/>
    </row>
    <row r="20" spans="1:9" s="334" customFormat="1" ht="23.25" customHeight="1" x14ac:dyDescent="0.25">
      <c r="A20" s="552" t="s">
        <v>2</v>
      </c>
      <c r="B20" s="372">
        <v>1</v>
      </c>
      <c r="C20" s="373" t="s">
        <v>150</v>
      </c>
      <c r="D20" s="560" t="s">
        <v>211</v>
      </c>
      <c r="E20" s="560" t="s">
        <v>211</v>
      </c>
      <c r="F20" s="335"/>
      <c r="G20" s="335"/>
      <c r="H20" s="335"/>
      <c r="I20" s="335"/>
    </row>
    <row r="21" spans="1:9" s="334" customFormat="1" ht="18.75" x14ac:dyDescent="0.25">
      <c r="A21" s="552"/>
      <c r="B21" s="370">
        <v>2</v>
      </c>
      <c r="C21" s="369" t="s">
        <v>151</v>
      </c>
      <c r="D21" s="560"/>
      <c r="E21" s="560"/>
      <c r="F21" s="335"/>
      <c r="G21" s="335"/>
      <c r="H21" s="335"/>
      <c r="I21" s="335"/>
    </row>
    <row r="22" spans="1:9" s="334" customFormat="1" ht="18" customHeight="1" x14ac:dyDescent="0.25">
      <c r="A22" s="553"/>
      <c r="B22" s="370">
        <v>3</v>
      </c>
      <c r="C22" s="369" t="s">
        <v>152</v>
      </c>
      <c r="D22" s="561"/>
      <c r="E22" s="561"/>
      <c r="F22" s="335"/>
      <c r="G22" s="335"/>
      <c r="H22" s="335"/>
      <c r="I22" s="335"/>
    </row>
    <row r="23" spans="1:9" s="334" customFormat="1" ht="21" customHeight="1" thickBot="1" x14ac:dyDescent="0.3">
      <c r="A23" s="348">
        <f>A19+1</f>
        <v>44085</v>
      </c>
      <c r="B23" s="367">
        <v>4</v>
      </c>
      <c r="C23" s="366" t="s">
        <v>153</v>
      </c>
      <c r="D23" s="365"/>
      <c r="E23" s="365"/>
      <c r="F23" s="335"/>
      <c r="G23" s="335"/>
      <c r="H23" s="335"/>
      <c r="I23" s="335"/>
    </row>
    <row r="24" spans="1:9" s="352" customFormat="1" ht="24.75" customHeight="1" x14ac:dyDescent="0.2">
      <c r="A24" s="552" t="s">
        <v>3</v>
      </c>
      <c r="B24" s="372">
        <v>1</v>
      </c>
      <c r="C24" s="373" t="s">
        <v>150</v>
      </c>
      <c r="D24" s="558"/>
      <c r="E24" s="558"/>
      <c r="F24" s="353"/>
      <c r="G24" s="363"/>
      <c r="H24" s="363"/>
      <c r="I24" s="353"/>
    </row>
    <row r="25" spans="1:9" s="352" customFormat="1" ht="27.75" customHeight="1" x14ac:dyDescent="0.2">
      <c r="A25" s="552"/>
      <c r="B25" s="370">
        <v>2</v>
      </c>
      <c r="C25" s="369" t="s">
        <v>151</v>
      </c>
      <c r="D25" s="558"/>
      <c r="E25" s="558"/>
      <c r="F25" s="353"/>
      <c r="G25" s="363"/>
      <c r="H25" s="363"/>
      <c r="I25" s="353"/>
    </row>
    <row r="26" spans="1:9" s="334" customFormat="1" ht="27" customHeight="1" x14ac:dyDescent="0.25">
      <c r="A26" s="553"/>
      <c r="B26" s="370">
        <v>3</v>
      </c>
      <c r="C26" s="369" t="s">
        <v>152</v>
      </c>
      <c r="D26" s="559"/>
      <c r="E26" s="559"/>
      <c r="F26" s="335"/>
      <c r="G26" s="363"/>
      <c r="H26" s="363"/>
      <c r="I26" s="335"/>
    </row>
    <row r="27" spans="1:9" s="334" customFormat="1" ht="21.75" customHeight="1" thickBot="1" x14ac:dyDescent="0.3">
      <c r="A27" s="348">
        <f>A23+1</f>
        <v>44086</v>
      </c>
      <c r="B27" s="367">
        <v>4</v>
      </c>
      <c r="C27" s="366" t="s">
        <v>153</v>
      </c>
      <c r="D27" s="362"/>
      <c r="E27" s="362"/>
      <c r="F27" s="335"/>
      <c r="G27" s="363"/>
      <c r="H27" s="363"/>
      <c r="I27" s="335"/>
    </row>
    <row r="28" spans="1:9" s="334" customFormat="1" ht="15" hidden="1" customHeight="1" x14ac:dyDescent="0.25">
      <c r="A28" s="552" t="s">
        <v>4</v>
      </c>
      <c r="B28" s="345"/>
      <c r="C28" s="366" t="s">
        <v>143</v>
      </c>
      <c r="D28" s="362"/>
      <c r="E28" s="362"/>
      <c r="F28" s="335"/>
      <c r="G28" s="335"/>
      <c r="H28" s="335"/>
      <c r="I28" s="335"/>
    </row>
    <row r="29" spans="1:9" s="334" customFormat="1" ht="13.5" hidden="1" customHeight="1" x14ac:dyDescent="0.25">
      <c r="A29" s="553"/>
      <c r="B29" s="341"/>
      <c r="C29" s="338"/>
      <c r="D29" s="337"/>
      <c r="E29" s="336"/>
      <c r="F29" s="335"/>
      <c r="G29" s="335"/>
      <c r="H29" s="335"/>
      <c r="I29" s="335"/>
    </row>
    <row r="30" spans="1:9" s="334" customFormat="1" ht="19.5" hidden="1" customHeight="1" x14ac:dyDescent="0.25">
      <c r="A30" s="340">
        <f>A27+1</f>
        <v>44087</v>
      </c>
      <c r="B30" s="339"/>
      <c r="C30" s="338"/>
      <c r="D30" s="337"/>
      <c r="E30" s="336"/>
      <c r="F30" s="335"/>
      <c r="G30" s="335"/>
      <c r="H30" s="335"/>
      <c r="I30" s="335"/>
    </row>
    <row r="31" spans="1:9" s="331" customFormat="1" ht="29.25" hidden="1" customHeight="1" x14ac:dyDescent="0.2">
      <c r="A31" s="554" t="s">
        <v>142</v>
      </c>
      <c r="B31" s="555"/>
      <c r="C31" s="556"/>
      <c r="D31" s="364"/>
      <c r="E31" s="364"/>
      <c r="F31" s="332"/>
      <c r="G31" s="332"/>
      <c r="H31" s="332"/>
      <c r="I31" s="332"/>
    </row>
    <row r="32" spans="1:9" s="317" customFormat="1" ht="81.75" hidden="1" customHeight="1" x14ac:dyDescent="0.2">
      <c r="A32" s="327"/>
      <c r="B32" s="327"/>
      <c r="C32" s="327"/>
      <c r="F32" s="318"/>
      <c r="G32" s="318"/>
      <c r="H32" s="318"/>
      <c r="I32" s="318"/>
    </row>
    <row r="33" spans="1:9" s="317" customFormat="1" ht="15" hidden="1" customHeight="1" x14ac:dyDescent="0.2">
      <c r="A33" s="327"/>
      <c r="B33" s="327"/>
      <c r="C33" s="327"/>
      <c r="F33" s="318"/>
      <c r="G33" s="318"/>
      <c r="H33" s="318"/>
      <c r="I33" s="318"/>
    </row>
    <row r="34" spans="1:9" s="317" customFormat="1" ht="18" hidden="1" customHeight="1" x14ac:dyDescent="0.2">
      <c r="A34" s="327"/>
      <c r="B34" s="327"/>
      <c r="C34" s="327"/>
      <c r="F34" s="318"/>
      <c r="G34" s="318"/>
      <c r="H34" s="318"/>
      <c r="I34" s="318"/>
    </row>
    <row r="35" spans="1:9" s="317" customFormat="1" ht="16.5" hidden="1" customHeight="1" x14ac:dyDescent="0.3">
      <c r="A35" s="327"/>
      <c r="B35" s="327"/>
      <c r="C35" s="327"/>
      <c r="D35" s="329"/>
      <c r="E35" s="329"/>
      <c r="F35" s="318"/>
      <c r="G35" s="318"/>
      <c r="H35" s="318"/>
      <c r="I35" s="318"/>
    </row>
    <row r="36" spans="1:9" s="317" customFormat="1" ht="27" hidden="1" customHeight="1" x14ac:dyDescent="0.2">
      <c r="A36" s="327"/>
      <c r="B36" s="327"/>
      <c r="C36" s="327"/>
      <c r="D36" s="363"/>
      <c r="E36" s="363"/>
      <c r="F36" s="318"/>
      <c r="G36" s="318"/>
      <c r="H36" s="318"/>
      <c r="I36" s="318"/>
    </row>
    <row r="37" spans="1:9" s="317" customFormat="1" ht="16.5" hidden="1" customHeight="1" x14ac:dyDescent="0.2">
      <c r="D37" s="363"/>
      <c r="E37" s="363"/>
      <c r="F37" s="318"/>
      <c r="G37" s="318"/>
      <c r="H37" s="318"/>
      <c r="I37" s="318"/>
    </row>
    <row r="38" spans="1:9" s="317" customFormat="1" ht="18" hidden="1" customHeight="1" x14ac:dyDescent="0.2">
      <c r="C38" s="318"/>
      <c r="D38" s="363"/>
      <c r="E38" s="363"/>
      <c r="F38" s="318"/>
      <c r="G38" s="318"/>
      <c r="H38" s="318"/>
      <c r="I38" s="318"/>
    </row>
    <row r="39" spans="1:9" s="317" customFormat="1" ht="19.5" hidden="1" thickBot="1" x14ac:dyDescent="0.25">
      <c r="C39" s="318"/>
      <c r="D39" s="362"/>
      <c r="E39" s="362"/>
      <c r="F39" s="318"/>
      <c r="G39" s="318"/>
      <c r="H39" s="318"/>
      <c r="I39" s="318"/>
    </row>
    <row r="40" spans="1:9" s="317" customFormat="1" ht="22.5" hidden="1" customHeight="1" x14ac:dyDescent="0.2">
      <c r="C40" s="318"/>
      <c r="D40" s="557"/>
      <c r="E40" s="557"/>
      <c r="F40" s="318"/>
      <c r="G40" s="318"/>
      <c r="H40" s="318"/>
      <c r="I40" s="318"/>
    </row>
    <row r="41" spans="1:9" s="317" customFormat="1" hidden="1" x14ac:dyDescent="0.2">
      <c r="C41" s="318"/>
      <c r="D41" s="557"/>
      <c r="E41" s="557"/>
      <c r="F41" s="318"/>
      <c r="G41" s="318"/>
      <c r="H41" s="318"/>
      <c r="I41" s="318"/>
    </row>
    <row r="42" spans="1:9" s="317" customFormat="1" hidden="1" x14ac:dyDescent="0.2">
      <c r="C42" s="318"/>
      <c r="D42" s="557"/>
      <c r="E42" s="557"/>
      <c r="F42" s="318"/>
      <c r="G42" s="318"/>
      <c r="H42" s="318"/>
      <c r="I42" s="318"/>
    </row>
    <row r="43" spans="1:9" s="317" customFormat="1" ht="18.75" hidden="1" customHeight="1" x14ac:dyDescent="0.2">
      <c r="C43" s="318"/>
      <c r="F43" s="318"/>
      <c r="G43" s="318"/>
      <c r="H43" s="318"/>
      <c r="I43" s="318"/>
    </row>
    <row r="44" spans="1:9" s="317" customFormat="1" hidden="1" x14ac:dyDescent="0.2">
      <c r="F44" s="318"/>
      <c r="G44" s="318"/>
      <c r="H44" s="318"/>
      <c r="I44" s="318"/>
    </row>
    <row r="45" spans="1:9" s="317" customFormat="1" ht="24.75" hidden="1" customHeight="1" x14ac:dyDescent="0.2">
      <c r="F45" s="318"/>
      <c r="G45" s="318"/>
      <c r="H45" s="318"/>
      <c r="I45" s="318"/>
    </row>
    <row r="46" spans="1:9" s="317" customFormat="1" ht="25.5" hidden="1" customHeight="1" x14ac:dyDescent="0.2">
      <c r="F46" s="318"/>
      <c r="G46" s="318"/>
      <c r="H46" s="318"/>
      <c r="I46" s="318"/>
    </row>
    <row r="47" spans="1:9" s="317" customFormat="1" hidden="1" x14ac:dyDescent="0.2">
      <c r="F47" s="318"/>
      <c r="G47" s="318"/>
      <c r="H47" s="318"/>
      <c r="I47" s="318"/>
    </row>
    <row r="48" spans="1:9" s="317" customFormat="1" hidden="1" x14ac:dyDescent="0.2">
      <c r="F48" s="318"/>
      <c r="G48" s="318"/>
      <c r="H48" s="318"/>
      <c r="I48" s="318"/>
    </row>
    <row r="49" spans="1:9" s="317" customFormat="1" hidden="1" x14ac:dyDescent="0.2">
      <c r="F49" s="318"/>
      <c r="G49" s="318"/>
      <c r="H49" s="318"/>
      <c r="I49" s="318"/>
    </row>
    <row r="50" spans="1:9" s="317" customFormat="1" ht="24.75" hidden="1" customHeight="1" x14ac:dyDescent="0.2">
      <c r="F50" s="318"/>
      <c r="G50" s="318"/>
      <c r="H50" s="318"/>
      <c r="I50" s="318"/>
    </row>
    <row r="51" spans="1:9" s="317" customFormat="1" hidden="1" x14ac:dyDescent="0.2">
      <c r="F51" s="318"/>
      <c r="G51" s="318"/>
      <c r="H51" s="318"/>
      <c r="I51" s="318"/>
    </row>
    <row r="52" spans="1:9" s="317" customFormat="1" ht="15.75" hidden="1" customHeight="1" x14ac:dyDescent="0.2">
      <c r="F52" s="318"/>
      <c r="G52" s="318"/>
      <c r="H52" s="318"/>
      <c r="I52" s="318"/>
    </row>
    <row r="53" spans="1:9" s="317" customFormat="1" ht="15.75" hidden="1" customHeight="1" x14ac:dyDescent="0.2">
      <c r="F53" s="318"/>
      <c r="G53" s="318"/>
      <c r="H53" s="318"/>
      <c r="I53" s="318"/>
    </row>
    <row r="54" spans="1:9" s="317" customFormat="1" ht="12.75" hidden="1" customHeight="1" x14ac:dyDescent="0.2">
      <c r="F54" s="318"/>
      <c r="G54" s="318"/>
      <c r="H54" s="318"/>
      <c r="I54" s="318"/>
    </row>
    <row r="55" spans="1:9" s="317" customFormat="1" ht="15.75" hidden="1" customHeight="1" x14ac:dyDescent="0.2">
      <c r="F55" s="318"/>
      <c r="G55" s="318"/>
      <c r="H55" s="318"/>
      <c r="I55" s="318"/>
    </row>
    <row r="56" spans="1:9" s="317" customFormat="1" ht="15.75" hidden="1" customHeight="1" x14ac:dyDescent="0.2">
      <c r="C56" s="318"/>
      <c r="F56" s="318"/>
      <c r="G56" s="318"/>
      <c r="H56" s="318"/>
      <c r="I56" s="318"/>
    </row>
    <row r="57" spans="1:9" s="317" customFormat="1" ht="33" hidden="1" customHeight="1" x14ac:dyDescent="0.2">
      <c r="C57" s="318"/>
      <c r="F57" s="318"/>
      <c r="G57" s="318"/>
      <c r="H57" s="318"/>
      <c r="I57" s="318"/>
    </row>
    <row r="58" spans="1:9" s="318" customFormat="1" ht="19.5" hidden="1" customHeight="1" x14ac:dyDescent="0.2">
      <c r="A58" s="317"/>
      <c r="B58" s="317"/>
    </row>
    <row r="59" spans="1:9" s="318" customFormat="1" ht="31.5" hidden="1" customHeight="1" x14ac:dyDescent="0.35">
      <c r="A59" s="322" t="s">
        <v>141</v>
      </c>
      <c r="B59" s="322"/>
    </row>
    <row r="60" spans="1:9" s="317" customFormat="1" ht="12.75" hidden="1" customHeight="1" x14ac:dyDescent="0.2">
      <c r="F60" s="318"/>
      <c r="G60" s="318"/>
      <c r="H60" s="318"/>
      <c r="I60" s="318"/>
    </row>
    <row r="61" spans="1:9" s="317" customFormat="1" ht="15.75" hidden="1" customHeight="1" x14ac:dyDescent="0.2">
      <c r="C61" s="318"/>
      <c r="F61" s="318"/>
      <c r="G61" s="318"/>
      <c r="H61" s="318"/>
      <c r="I61" s="318"/>
    </row>
    <row r="62" spans="1:9" s="317" customFormat="1" ht="15.75" hidden="1" customHeight="1" x14ac:dyDescent="0.2">
      <c r="C62" s="318"/>
      <c r="F62" s="318"/>
      <c r="G62" s="318"/>
      <c r="H62" s="318"/>
      <c r="I62" s="318"/>
    </row>
    <row r="63" spans="1:9" s="317" customFormat="1" ht="18.75" hidden="1" customHeight="1" x14ac:dyDescent="0.2">
      <c r="C63" s="318"/>
      <c r="F63" s="318"/>
      <c r="G63" s="318"/>
      <c r="H63" s="318"/>
      <c r="I63" s="318"/>
    </row>
    <row r="64" spans="1:9" s="317" customFormat="1" ht="16.5" hidden="1" customHeight="1" x14ac:dyDescent="0.3">
      <c r="C64" s="321"/>
      <c r="F64" s="318"/>
      <c r="G64" s="318"/>
      <c r="H64" s="318"/>
      <c r="I64" s="318"/>
    </row>
    <row r="65" spans="3:9" s="317" customFormat="1" ht="16.5" hidden="1" customHeight="1" x14ac:dyDescent="0.2">
      <c r="C65" s="318"/>
      <c r="F65" s="318"/>
      <c r="G65" s="318"/>
      <c r="H65" s="318"/>
      <c r="I65" s="318"/>
    </row>
    <row r="66" spans="3:9" s="317" customFormat="1" ht="16.5" hidden="1" customHeight="1" x14ac:dyDescent="0.2">
      <c r="C66" s="320"/>
      <c r="F66" s="318"/>
      <c r="G66" s="318"/>
      <c r="H66" s="318"/>
      <c r="I66" s="318"/>
    </row>
    <row r="67" spans="3:9" s="317" customFormat="1" ht="33" hidden="1" customHeight="1" x14ac:dyDescent="0.2">
      <c r="C67" s="318"/>
      <c r="F67" s="318"/>
      <c r="G67" s="318"/>
      <c r="H67" s="318"/>
      <c r="I67" s="318"/>
    </row>
    <row r="68" spans="3:9" s="317" customFormat="1" ht="15.75" hidden="1" customHeight="1" x14ac:dyDescent="0.2">
      <c r="C68" s="320"/>
      <c r="F68" s="318"/>
      <c r="G68" s="318"/>
      <c r="H68" s="318"/>
      <c r="I68" s="318"/>
    </row>
    <row r="69" spans="3:9" s="317" customFormat="1" ht="15.75" hidden="1" x14ac:dyDescent="0.25">
      <c r="C69" s="319"/>
      <c r="F69" s="318"/>
      <c r="G69" s="318"/>
      <c r="H69" s="318"/>
      <c r="I69" s="318"/>
    </row>
    <row r="70" spans="3:9" s="317" customFormat="1" x14ac:dyDescent="0.2">
      <c r="C70" s="318"/>
      <c r="F70" s="318"/>
      <c r="G70" s="318"/>
      <c r="H70" s="318"/>
      <c r="I70" s="318"/>
    </row>
  </sheetData>
  <mergeCells count="21">
    <mergeCell ref="A16:A18"/>
    <mergeCell ref="D8:D10"/>
    <mergeCell ref="E8:E10"/>
    <mergeCell ref="D12:D14"/>
    <mergeCell ref="E12:E14"/>
    <mergeCell ref="D16:D18"/>
    <mergeCell ref="E16:E18"/>
    <mergeCell ref="A1:E1"/>
    <mergeCell ref="A2:E2"/>
    <mergeCell ref="A4:A5"/>
    <mergeCell ref="A8:A10"/>
    <mergeCell ref="A12:A14"/>
    <mergeCell ref="A20:A22"/>
    <mergeCell ref="A24:A26"/>
    <mergeCell ref="A28:A29"/>
    <mergeCell ref="A31:C31"/>
    <mergeCell ref="D40:E42"/>
    <mergeCell ref="D24:D26"/>
    <mergeCell ref="E24:E26"/>
    <mergeCell ref="D20:D22"/>
    <mergeCell ref="E20:E22"/>
  </mergeCells>
  <printOptions horizontalCentered="1"/>
  <pageMargins left="0.17" right="0.24" top="0.37" bottom="0.24" header="0.2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68"/>
  <sheetViews>
    <sheetView topLeftCell="A16" workbookViewId="0">
      <selection activeCell="D35" sqref="D35"/>
    </sheetView>
  </sheetViews>
  <sheetFormatPr defaultColWidth="9.140625" defaultRowHeight="12.75" x14ac:dyDescent="0.2"/>
  <cols>
    <col min="1" max="1" width="14.85546875" style="315" customWidth="1"/>
    <col min="2" max="2" width="10.5703125" style="315" customWidth="1"/>
    <col min="3" max="3" width="19.5703125" style="315" customWidth="1"/>
    <col min="4" max="4" width="47.42578125" style="315" customWidth="1"/>
    <col min="5" max="5" width="52.28515625" style="315" customWidth="1"/>
    <col min="6" max="9" width="9.140625" style="316"/>
    <col min="10" max="16384" width="9.140625" style="315"/>
  </cols>
  <sheetData>
    <row r="1" spans="1:11" s="317" customFormat="1" ht="31.5" customHeight="1" x14ac:dyDescent="0.2">
      <c r="A1" s="574" t="s">
        <v>146</v>
      </c>
      <c r="B1" s="574"/>
      <c r="C1" s="574"/>
      <c r="D1" s="574"/>
      <c r="E1" s="574"/>
      <c r="F1" s="318"/>
      <c r="G1" s="318"/>
      <c r="H1" s="318"/>
      <c r="I1" s="318"/>
    </row>
    <row r="2" spans="1:11" s="317" customFormat="1" ht="24" customHeight="1" thickBot="1" x14ac:dyDescent="0.25">
      <c r="A2" s="575" t="str">
        <f>"THỜI KHÓA BIỂU VĂN HÓA TỪ NGÀY "&amp;DAY(A8)&amp;"/"&amp;MONTH(A8)&amp;"/"&amp;YEAR(A8)&amp;"  ĐẾN NGÀY "&amp;DAY(A32)&amp;"/"&amp;MONTH(A32)&amp;"/"&amp;YEAR(A32)</f>
        <v>THỜI KHÓA BIỂU VĂN HÓA TỪ NGÀY 7/9/2020  ĐẾN NGÀY 13/9/2020</v>
      </c>
      <c r="B2" s="575"/>
      <c r="C2" s="575"/>
      <c r="D2" s="575"/>
      <c r="E2" s="575"/>
      <c r="F2" s="318"/>
      <c r="G2" s="318"/>
      <c r="H2" s="318"/>
      <c r="I2" s="318"/>
    </row>
    <row r="3" spans="1:11" s="357" customFormat="1" ht="38.25" customHeight="1" thickBot="1" x14ac:dyDescent="0.3">
      <c r="A3" s="361"/>
      <c r="B3" s="360" t="s">
        <v>145</v>
      </c>
      <c r="C3" s="359" t="s">
        <v>144</v>
      </c>
      <c r="D3" s="377" t="s">
        <v>205</v>
      </c>
      <c r="E3" s="378" t="s">
        <v>240</v>
      </c>
      <c r="F3" s="358"/>
      <c r="G3" s="358"/>
      <c r="H3" s="358"/>
      <c r="I3" s="358"/>
    </row>
    <row r="4" spans="1:11" s="334" customFormat="1" ht="17.25" customHeight="1" x14ac:dyDescent="0.25">
      <c r="A4" s="552" t="s">
        <v>0</v>
      </c>
      <c r="B4" s="354">
        <v>1</v>
      </c>
      <c r="C4" s="373" t="s">
        <v>150</v>
      </c>
      <c r="D4" s="395" t="s">
        <v>181</v>
      </c>
      <c r="E4" s="398" t="s">
        <v>183</v>
      </c>
      <c r="F4" s="355"/>
      <c r="G4" s="335"/>
      <c r="H4" s="355"/>
      <c r="I4" s="355"/>
      <c r="K4" s="350"/>
    </row>
    <row r="5" spans="1:11" s="334" customFormat="1" ht="17.25" customHeight="1" x14ac:dyDescent="0.25">
      <c r="A5" s="553"/>
      <c r="B5" s="350">
        <v>2</v>
      </c>
      <c r="C5" s="369" t="s">
        <v>151</v>
      </c>
      <c r="D5" s="397" t="s">
        <v>181</v>
      </c>
      <c r="E5" s="398" t="s">
        <v>183</v>
      </c>
      <c r="F5" s="355"/>
      <c r="G5" s="335"/>
      <c r="H5" s="355"/>
      <c r="I5" s="355"/>
      <c r="K5" s="350"/>
    </row>
    <row r="6" spans="1:11" s="334" customFormat="1" ht="17.25" customHeight="1" x14ac:dyDescent="0.25">
      <c r="A6" s="351"/>
      <c r="B6" s="354">
        <v>3</v>
      </c>
      <c r="C6" s="369" t="s">
        <v>152</v>
      </c>
      <c r="D6" s="397" t="s">
        <v>182</v>
      </c>
      <c r="E6" s="398" t="s">
        <v>181</v>
      </c>
      <c r="F6" s="355"/>
      <c r="G6" s="335"/>
      <c r="H6" s="355"/>
      <c r="I6" s="355"/>
      <c r="K6" s="354"/>
    </row>
    <row r="7" spans="1:11" s="334" customFormat="1" ht="17.25" customHeight="1" x14ac:dyDescent="0.25">
      <c r="A7" s="351"/>
      <c r="B7" s="350">
        <v>4</v>
      </c>
      <c r="C7" s="428" t="s">
        <v>153</v>
      </c>
      <c r="D7" s="393" t="s">
        <v>182</v>
      </c>
      <c r="E7" s="398" t="s">
        <v>181</v>
      </c>
      <c r="F7" s="355"/>
      <c r="G7" s="335"/>
      <c r="H7" s="355"/>
      <c r="I7" s="355"/>
      <c r="K7" s="354"/>
    </row>
    <row r="8" spans="1:11" s="334" customFormat="1" ht="17.25" customHeight="1" thickBot="1" x14ac:dyDescent="0.3">
      <c r="A8" s="348">
        <v>44081</v>
      </c>
      <c r="B8" s="347">
        <v>5</v>
      </c>
      <c r="C8" s="414" t="s">
        <v>241</v>
      </c>
      <c r="D8" s="399"/>
      <c r="E8" s="418" t="s">
        <v>242</v>
      </c>
      <c r="F8" s="355"/>
      <c r="G8" s="335"/>
      <c r="H8" s="355"/>
      <c r="I8" s="355"/>
      <c r="K8" s="356"/>
    </row>
    <row r="9" spans="1:11" s="334" customFormat="1" ht="17.25" customHeight="1" x14ac:dyDescent="0.25">
      <c r="A9" s="552" t="s">
        <v>6</v>
      </c>
      <c r="B9" s="354">
        <v>1</v>
      </c>
      <c r="C9" s="373" t="s">
        <v>150</v>
      </c>
      <c r="D9" s="397" t="s">
        <v>184</v>
      </c>
      <c r="E9" s="633" t="s">
        <v>192</v>
      </c>
      <c r="F9" s="355"/>
      <c r="G9" s="335"/>
      <c r="H9" s="355"/>
      <c r="I9" s="355"/>
    </row>
    <row r="10" spans="1:11" s="334" customFormat="1" ht="17.25" customHeight="1" x14ac:dyDescent="0.25">
      <c r="A10" s="552"/>
      <c r="B10" s="350">
        <v>2</v>
      </c>
      <c r="C10" s="369" t="s">
        <v>151</v>
      </c>
      <c r="D10" s="397" t="s">
        <v>184</v>
      </c>
      <c r="E10" s="393" t="s">
        <v>192</v>
      </c>
      <c r="F10" s="355"/>
      <c r="G10" s="335"/>
      <c r="H10" s="355"/>
      <c r="I10" s="355"/>
    </row>
    <row r="11" spans="1:11" s="334" customFormat="1" ht="17.25" customHeight="1" x14ac:dyDescent="0.25">
      <c r="A11" s="552"/>
      <c r="B11" s="350">
        <v>3</v>
      </c>
      <c r="C11" s="369" t="s">
        <v>152</v>
      </c>
      <c r="D11" s="397" t="s">
        <v>184</v>
      </c>
      <c r="E11" s="393" t="s">
        <v>192</v>
      </c>
      <c r="F11" s="355"/>
      <c r="G11" s="335"/>
      <c r="H11" s="355"/>
      <c r="I11" s="355"/>
    </row>
    <row r="12" spans="1:11" s="334" customFormat="1" ht="18.75" customHeight="1" thickBot="1" x14ac:dyDescent="0.3">
      <c r="A12" s="553"/>
      <c r="B12" s="350">
        <v>4</v>
      </c>
      <c r="C12" s="428" t="s">
        <v>153</v>
      </c>
      <c r="D12" s="418" t="s">
        <v>185</v>
      </c>
      <c r="E12" s="398"/>
      <c r="F12" s="355"/>
      <c r="G12" s="335"/>
      <c r="H12" s="355"/>
      <c r="I12" s="355"/>
    </row>
    <row r="13" spans="1:11" s="334" customFormat="1" ht="17.25" customHeight="1" thickBot="1" x14ac:dyDescent="0.3">
      <c r="A13" s="348">
        <f>A8+1</f>
        <v>44082</v>
      </c>
      <c r="B13" s="426">
        <v>5</v>
      </c>
      <c r="C13" s="414" t="s">
        <v>241</v>
      </c>
      <c r="D13" s="400"/>
      <c r="E13" s="400"/>
      <c r="F13" s="355"/>
      <c r="G13" s="335"/>
      <c r="H13" s="355"/>
      <c r="I13" s="355"/>
    </row>
    <row r="14" spans="1:11" s="334" customFormat="1" ht="17.25" customHeight="1" x14ac:dyDescent="0.25">
      <c r="A14" s="572" t="s">
        <v>5</v>
      </c>
      <c r="B14" s="354">
        <v>1</v>
      </c>
      <c r="C14" s="373" t="s">
        <v>150</v>
      </c>
      <c r="D14" s="395" t="s">
        <v>186</v>
      </c>
      <c r="E14" s="396" t="s">
        <v>187</v>
      </c>
      <c r="F14" s="335"/>
      <c r="G14" s="335"/>
      <c r="H14" s="335"/>
      <c r="I14" s="335"/>
    </row>
    <row r="15" spans="1:11" s="334" customFormat="1" ht="17.25" customHeight="1" x14ac:dyDescent="0.25">
      <c r="A15" s="573"/>
      <c r="B15" s="350">
        <v>2</v>
      </c>
      <c r="C15" s="369" t="s">
        <v>151</v>
      </c>
      <c r="D15" s="397" t="s">
        <v>186</v>
      </c>
      <c r="E15" s="398" t="s">
        <v>187</v>
      </c>
      <c r="F15" s="335"/>
      <c r="G15" s="335"/>
      <c r="H15" s="335"/>
      <c r="I15" s="335"/>
    </row>
    <row r="16" spans="1:11" s="334" customFormat="1" ht="18.75" customHeight="1" x14ac:dyDescent="0.25">
      <c r="A16" s="573"/>
      <c r="B16" s="350">
        <v>3</v>
      </c>
      <c r="C16" s="369" t="s">
        <v>152</v>
      </c>
      <c r="D16" s="397" t="s">
        <v>187</v>
      </c>
      <c r="E16" s="398" t="s">
        <v>186</v>
      </c>
      <c r="F16" s="335"/>
      <c r="G16" s="335"/>
      <c r="H16" s="335"/>
      <c r="I16" s="335"/>
    </row>
    <row r="17" spans="1:9" s="334" customFormat="1" ht="17.25" customHeight="1" thickBot="1" x14ac:dyDescent="0.3">
      <c r="A17" s="348">
        <f>A13+1</f>
        <v>44083</v>
      </c>
      <c r="B17" s="347">
        <v>4</v>
      </c>
      <c r="C17" s="366" t="s">
        <v>153</v>
      </c>
      <c r="D17" s="399" t="s">
        <v>187</v>
      </c>
      <c r="E17" s="400" t="s">
        <v>186</v>
      </c>
      <c r="F17" s="335"/>
      <c r="G17" s="335"/>
      <c r="H17" s="335"/>
      <c r="I17" s="335"/>
    </row>
    <row r="18" spans="1:9" s="334" customFormat="1" ht="17.25" customHeight="1" x14ac:dyDescent="0.25">
      <c r="A18" s="552" t="s">
        <v>1</v>
      </c>
      <c r="B18" s="354">
        <v>1</v>
      </c>
      <c r="C18" s="373" t="s">
        <v>150</v>
      </c>
      <c r="D18" s="395" t="s">
        <v>182</v>
      </c>
      <c r="E18" s="396" t="s">
        <v>188</v>
      </c>
      <c r="F18" s="335"/>
      <c r="G18" s="326"/>
      <c r="H18" s="335"/>
      <c r="I18" s="335"/>
    </row>
    <row r="19" spans="1:9" s="334" customFormat="1" ht="17.25" customHeight="1" x14ac:dyDescent="0.25">
      <c r="A19" s="552"/>
      <c r="B19" s="350">
        <v>2</v>
      </c>
      <c r="C19" s="369" t="s">
        <v>151</v>
      </c>
      <c r="D19" s="397" t="s">
        <v>182</v>
      </c>
      <c r="E19" s="398" t="s">
        <v>188</v>
      </c>
      <c r="F19" s="335"/>
      <c r="G19" s="326"/>
      <c r="H19" s="335"/>
      <c r="I19" s="335"/>
    </row>
    <row r="20" spans="1:9" s="334" customFormat="1" ht="17.25" customHeight="1" x14ac:dyDescent="0.25">
      <c r="A20" s="553"/>
      <c r="B20" s="350">
        <v>3</v>
      </c>
      <c r="C20" s="369" t="s">
        <v>152</v>
      </c>
      <c r="D20" s="397" t="s">
        <v>188</v>
      </c>
      <c r="E20" s="398" t="s">
        <v>182</v>
      </c>
      <c r="F20" s="335"/>
      <c r="G20" s="326"/>
      <c r="H20" s="335"/>
      <c r="I20" s="335"/>
    </row>
    <row r="21" spans="1:9" s="334" customFormat="1" ht="17.25" customHeight="1" thickBot="1" x14ac:dyDescent="0.3">
      <c r="A21" s="348">
        <f>A17+1</f>
        <v>44084</v>
      </c>
      <c r="B21" s="347">
        <v>4</v>
      </c>
      <c r="C21" s="366" t="s">
        <v>153</v>
      </c>
      <c r="D21" s="399" t="s">
        <v>188</v>
      </c>
      <c r="E21" s="400" t="s">
        <v>182</v>
      </c>
      <c r="F21" s="335"/>
      <c r="G21" s="326"/>
      <c r="H21" s="335"/>
      <c r="I21" s="335"/>
    </row>
    <row r="22" spans="1:9" s="334" customFormat="1" ht="21.75" customHeight="1" x14ac:dyDescent="0.25">
      <c r="A22" s="552" t="s">
        <v>2</v>
      </c>
      <c r="B22" s="354">
        <v>1</v>
      </c>
      <c r="C22" s="373" t="s">
        <v>150</v>
      </c>
      <c r="D22" s="395" t="s">
        <v>186</v>
      </c>
      <c r="E22" s="396" t="s">
        <v>187</v>
      </c>
      <c r="F22" s="335"/>
      <c r="G22" s="335"/>
      <c r="H22" s="335"/>
      <c r="I22" s="335"/>
    </row>
    <row r="23" spans="1:9" s="334" customFormat="1" ht="24" customHeight="1" x14ac:dyDescent="0.25">
      <c r="A23" s="552"/>
      <c r="B23" s="350">
        <v>2</v>
      </c>
      <c r="C23" s="369" t="s">
        <v>151</v>
      </c>
      <c r="D23" s="397" t="s">
        <v>186</v>
      </c>
      <c r="E23" s="398" t="s">
        <v>187</v>
      </c>
      <c r="F23" s="335"/>
      <c r="G23" s="335"/>
      <c r="H23" s="335"/>
      <c r="I23" s="335"/>
    </row>
    <row r="24" spans="1:9" s="334" customFormat="1" ht="19.5" customHeight="1" x14ac:dyDescent="0.25">
      <c r="A24" s="553"/>
      <c r="B24" s="350">
        <v>3</v>
      </c>
      <c r="C24" s="369" t="s">
        <v>152</v>
      </c>
      <c r="D24" s="397" t="s">
        <v>187</v>
      </c>
      <c r="E24" s="398" t="s">
        <v>186</v>
      </c>
      <c r="F24" s="335"/>
      <c r="G24" s="335"/>
      <c r="H24" s="335"/>
      <c r="I24" s="335"/>
    </row>
    <row r="25" spans="1:9" s="334" customFormat="1" ht="25.5" customHeight="1" thickBot="1" x14ac:dyDescent="0.3">
      <c r="A25" s="348">
        <f>A21+1</f>
        <v>44085</v>
      </c>
      <c r="B25" s="347">
        <v>4</v>
      </c>
      <c r="C25" s="366" t="s">
        <v>153</v>
      </c>
      <c r="D25" s="399" t="s">
        <v>187</v>
      </c>
      <c r="E25" s="400" t="s">
        <v>186</v>
      </c>
      <c r="F25" s="335"/>
      <c r="G25" s="335"/>
      <c r="H25" s="335"/>
      <c r="I25" s="335"/>
    </row>
    <row r="26" spans="1:9" s="352" customFormat="1" ht="16.5" customHeight="1" x14ac:dyDescent="0.2">
      <c r="A26" s="576" t="s">
        <v>3</v>
      </c>
      <c r="B26" s="401">
        <v>1</v>
      </c>
      <c r="C26" s="402"/>
      <c r="D26" s="294"/>
      <c r="E26" s="403"/>
      <c r="F26" s="353"/>
      <c r="G26" s="323"/>
      <c r="H26" s="326"/>
      <c r="I26" s="326"/>
    </row>
    <row r="27" spans="1:9" s="334" customFormat="1" ht="16.5" customHeight="1" x14ac:dyDescent="0.3">
      <c r="A27" s="577"/>
      <c r="B27" s="350">
        <v>2</v>
      </c>
      <c r="C27" s="349"/>
      <c r="D27" s="393"/>
      <c r="E27" s="404"/>
      <c r="F27" s="335"/>
      <c r="G27" s="323"/>
      <c r="H27" s="326"/>
      <c r="I27" s="326"/>
    </row>
    <row r="28" spans="1:9" s="334" customFormat="1" ht="16.5" customHeight="1" x14ac:dyDescent="0.3">
      <c r="A28" s="405"/>
      <c r="B28" s="350">
        <v>3</v>
      </c>
      <c r="C28" s="349"/>
      <c r="D28" s="393"/>
      <c r="E28" s="404"/>
      <c r="F28" s="335"/>
      <c r="G28" s="323"/>
      <c r="H28" s="326"/>
      <c r="I28" s="326"/>
    </row>
    <row r="29" spans="1:9" s="334" customFormat="1" ht="16.5" customHeight="1" thickBot="1" x14ac:dyDescent="0.35">
      <c r="A29" s="406">
        <f>A25+1</f>
        <v>44086</v>
      </c>
      <c r="B29" s="347">
        <v>4</v>
      </c>
      <c r="C29" s="346"/>
      <c r="D29" s="394"/>
      <c r="E29" s="407"/>
      <c r="F29" s="335"/>
      <c r="G29" s="323"/>
      <c r="H29" s="326"/>
      <c r="I29" s="326"/>
    </row>
    <row r="30" spans="1:9" s="334" customFormat="1" ht="15" hidden="1" customHeight="1" x14ac:dyDescent="0.25">
      <c r="A30" s="552" t="s">
        <v>4</v>
      </c>
      <c r="B30" s="345"/>
      <c r="C30" s="344"/>
      <c r="D30" s="343"/>
      <c r="E30" s="342"/>
      <c r="F30" s="335"/>
      <c r="G30" s="335"/>
      <c r="H30" s="335"/>
      <c r="I30" s="335"/>
    </row>
    <row r="31" spans="1:9" s="334" customFormat="1" ht="4.5" hidden="1" customHeight="1" x14ac:dyDescent="0.25">
      <c r="A31" s="553"/>
      <c r="B31" s="341"/>
      <c r="C31" s="338"/>
      <c r="D31" s="337"/>
      <c r="E31" s="336"/>
      <c r="F31" s="335"/>
      <c r="G31" s="335"/>
      <c r="H31" s="335"/>
      <c r="I31" s="335"/>
    </row>
    <row r="32" spans="1:9" s="334" customFormat="1" ht="23.25" hidden="1" customHeight="1" x14ac:dyDescent="0.25">
      <c r="A32" s="340">
        <f>A29+1</f>
        <v>44087</v>
      </c>
      <c r="B32" s="339"/>
      <c r="C32" s="338"/>
      <c r="D32" s="337"/>
      <c r="E32" s="336"/>
      <c r="F32" s="335"/>
      <c r="G32" s="335"/>
      <c r="H32" s="335"/>
      <c r="I32" s="335"/>
    </row>
    <row r="33" spans="1:9" s="331" customFormat="1" ht="25.5" hidden="1" customHeight="1" x14ac:dyDescent="0.2">
      <c r="A33" s="569" t="s">
        <v>142</v>
      </c>
      <c r="B33" s="570"/>
      <c r="C33" s="571"/>
      <c r="D33" s="333"/>
      <c r="E33" s="333"/>
      <c r="F33" s="332"/>
      <c r="G33" s="332"/>
      <c r="H33" s="332"/>
      <c r="I33" s="332"/>
    </row>
    <row r="34" spans="1:9" s="317" customFormat="1" ht="81.75" customHeight="1" x14ac:dyDescent="0.3">
      <c r="A34" s="327"/>
      <c r="B34" s="327"/>
      <c r="C34" s="327"/>
      <c r="D34" s="330"/>
      <c r="E34" s="329"/>
      <c r="F34" s="318"/>
      <c r="G34" s="318"/>
      <c r="H34" s="318"/>
      <c r="I34" s="318"/>
    </row>
    <row r="35" spans="1:9" s="317" customFormat="1" ht="18.75" customHeight="1" x14ac:dyDescent="0.2">
      <c r="A35" s="327"/>
      <c r="B35" s="327"/>
      <c r="C35" s="328"/>
      <c r="D35" s="326"/>
      <c r="E35" s="326"/>
      <c r="F35" s="318"/>
      <c r="G35" s="318"/>
      <c r="H35" s="318"/>
      <c r="I35" s="318"/>
    </row>
    <row r="36" spans="1:9" s="317" customFormat="1" ht="18.75" customHeight="1" x14ac:dyDescent="0.2">
      <c r="A36" s="327"/>
      <c r="B36" s="327"/>
      <c r="C36" s="327"/>
      <c r="D36" s="326"/>
      <c r="E36" s="326"/>
      <c r="F36" s="318"/>
      <c r="G36" s="318"/>
      <c r="H36" s="318"/>
      <c r="I36" s="318"/>
    </row>
    <row r="37" spans="1:9" s="317" customFormat="1" ht="18.75" customHeight="1" x14ac:dyDescent="0.2">
      <c r="A37" s="327"/>
      <c r="B37" s="327"/>
      <c r="C37" s="327"/>
      <c r="D37" s="326"/>
      <c r="E37" s="326"/>
      <c r="F37" s="318"/>
      <c r="G37" s="318"/>
      <c r="H37" s="318"/>
      <c r="I37" s="318"/>
    </row>
    <row r="38" spans="1:9" s="317" customFormat="1" ht="18.75" customHeight="1" x14ac:dyDescent="0.2">
      <c r="A38" s="327"/>
      <c r="B38" s="327"/>
      <c r="C38" s="327"/>
      <c r="D38" s="326"/>
      <c r="E38" s="326"/>
      <c r="F38" s="318"/>
      <c r="G38" s="318"/>
      <c r="H38" s="318"/>
      <c r="I38" s="318"/>
    </row>
    <row r="39" spans="1:9" s="317" customFormat="1" ht="16.5" customHeight="1" x14ac:dyDescent="0.2">
      <c r="C39" s="318"/>
      <c r="D39" s="325"/>
      <c r="E39" s="318"/>
      <c r="F39" s="318"/>
      <c r="G39" s="318"/>
      <c r="H39" s="318"/>
      <c r="I39" s="318"/>
    </row>
    <row r="40" spans="1:9" s="317" customFormat="1" ht="18.75" x14ac:dyDescent="0.2">
      <c r="C40" s="318"/>
      <c r="D40" s="557"/>
      <c r="E40" s="557"/>
      <c r="F40" s="318"/>
      <c r="G40" s="318"/>
      <c r="H40" s="318"/>
      <c r="I40" s="318"/>
    </row>
    <row r="41" spans="1:9" s="317" customFormat="1" ht="18.75" customHeight="1" x14ac:dyDescent="0.3">
      <c r="C41" s="324"/>
      <c r="D41" s="323"/>
      <c r="E41" s="323"/>
      <c r="F41" s="318"/>
      <c r="G41" s="318"/>
      <c r="H41" s="318"/>
      <c r="I41" s="318"/>
    </row>
    <row r="42" spans="1:9" s="317" customFormat="1" ht="18.75" x14ac:dyDescent="0.2">
      <c r="C42" s="318"/>
      <c r="D42" s="323"/>
      <c r="E42" s="323"/>
      <c r="F42" s="318"/>
      <c r="G42" s="318"/>
      <c r="H42" s="318"/>
      <c r="I42" s="318"/>
    </row>
    <row r="43" spans="1:9" s="317" customFormat="1" ht="24.75" customHeight="1" x14ac:dyDescent="0.2">
      <c r="C43" s="318"/>
      <c r="D43" s="323"/>
      <c r="E43" s="323"/>
      <c r="F43" s="318"/>
      <c r="G43" s="318"/>
      <c r="H43" s="318"/>
      <c r="I43" s="318"/>
    </row>
    <row r="44" spans="1:9" s="317" customFormat="1" ht="25.5" customHeight="1" x14ac:dyDescent="0.2">
      <c r="C44" s="318"/>
      <c r="D44" s="323"/>
      <c r="E44" s="323"/>
      <c r="F44" s="318"/>
      <c r="G44" s="318"/>
      <c r="H44" s="318"/>
      <c r="I44" s="318"/>
    </row>
    <row r="45" spans="1:9" s="317" customFormat="1" x14ac:dyDescent="0.2">
      <c r="F45" s="318"/>
      <c r="G45" s="318"/>
      <c r="H45" s="318"/>
      <c r="I45" s="318"/>
    </row>
    <row r="46" spans="1:9" s="317" customFormat="1" x14ac:dyDescent="0.2">
      <c r="F46" s="318"/>
      <c r="G46" s="318"/>
      <c r="H46" s="318"/>
      <c r="I46" s="318"/>
    </row>
    <row r="47" spans="1:9" s="317" customFormat="1" x14ac:dyDescent="0.2">
      <c r="F47" s="318"/>
      <c r="G47" s="318"/>
      <c r="H47" s="318"/>
      <c r="I47" s="318"/>
    </row>
    <row r="48" spans="1:9" s="317" customFormat="1" ht="24.75" customHeight="1" x14ac:dyDescent="0.2">
      <c r="F48" s="318"/>
      <c r="G48" s="318"/>
      <c r="H48" s="318"/>
      <c r="I48" s="318"/>
    </row>
    <row r="49" spans="1:9" s="317" customFormat="1" x14ac:dyDescent="0.2">
      <c r="F49" s="318"/>
      <c r="G49" s="318"/>
      <c r="H49" s="318"/>
      <c r="I49" s="318"/>
    </row>
    <row r="50" spans="1:9" s="317" customFormat="1" ht="15.75" hidden="1" customHeight="1" x14ac:dyDescent="0.2">
      <c r="F50" s="318"/>
      <c r="G50" s="318"/>
      <c r="H50" s="318"/>
      <c r="I50" s="318"/>
    </row>
    <row r="51" spans="1:9" s="317" customFormat="1" ht="15.75" hidden="1" customHeight="1" x14ac:dyDescent="0.2">
      <c r="F51" s="318"/>
      <c r="G51" s="318"/>
      <c r="H51" s="318"/>
      <c r="I51" s="318"/>
    </row>
    <row r="52" spans="1:9" s="317" customFormat="1" ht="12.75" hidden="1" customHeight="1" x14ac:dyDescent="0.2">
      <c r="F52" s="318"/>
      <c r="G52" s="318"/>
      <c r="H52" s="318"/>
      <c r="I52" s="318"/>
    </row>
    <row r="53" spans="1:9" s="317" customFormat="1" ht="15.75" hidden="1" customHeight="1" x14ac:dyDescent="0.2">
      <c r="F53" s="318"/>
      <c r="G53" s="318"/>
      <c r="H53" s="318"/>
      <c r="I53" s="318"/>
    </row>
    <row r="54" spans="1:9" s="317" customFormat="1" ht="15.75" hidden="1" customHeight="1" x14ac:dyDescent="0.2">
      <c r="C54" s="318"/>
      <c r="F54" s="318"/>
      <c r="G54" s="318"/>
      <c r="H54" s="318"/>
      <c r="I54" s="318"/>
    </row>
    <row r="55" spans="1:9" s="317" customFormat="1" ht="33" hidden="1" customHeight="1" x14ac:dyDescent="0.2">
      <c r="C55" s="318"/>
      <c r="F55" s="318"/>
      <c r="G55" s="318"/>
      <c r="H55" s="318"/>
      <c r="I55" s="318"/>
    </row>
    <row r="56" spans="1:9" s="318" customFormat="1" ht="19.5" hidden="1" customHeight="1" x14ac:dyDescent="0.2">
      <c r="A56" s="317"/>
      <c r="B56" s="317"/>
    </row>
    <row r="57" spans="1:9" s="318" customFormat="1" ht="31.5" hidden="1" customHeight="1" x14ac:dyDescent="0.35">
      <c r="A57" s="322" t="s">
        <v>141</v>
      </c>
      <c r="B57" s="322"/>
    </row>
    <row r="58" spans="1:9" s="317" customFormat="1" ht="12.75" hidden="1" customHeight="1" x14ac:dyDescent="0.2">
      <c r="F58" s="318"/>
      <c r="G58" s="318"/>
      <c r="H58" s="318"/>
      <c r="I58" s="318"/>
    </row>
    <row r="59" spans="1:9" s="317" customFormat="1" ht="15.75" hidden="1" customHeight="1" x14ac:dyDescent="0.2">
      <c r="C59" s="318"/>
      <c r="F59" s="318"/>
      <c r="G59" s="318"/>
      <c r="H59" s="318"/>
      <c r="I59" s="318"/>
    </row>
    <row r="60" spans="1:9" s="317" customFormat="1" ht="15.75" hidden="1" customHeight="1" x14ac:dyDescent="0.2">
      <c r="C60" s="318"/>
      <c r="F60" s="318"/>
      <c r="G60" s="318"/>
      <c r="H60" s="318"/>
      <c r="I60" s="318"/>
    </row>
    <row r="61" spans="1:9" s="317" customFormat="1" ht="18.75" hidden="1" customHeight="1" x14ac:dyDescent="0.2">
      <c r="C61" s="318"/>
      <c r="F61" s="318"/>
      <c r="G61" s="318"/>
      <c r="H61" s="318"/>
      <c r="I61" s="318"/>
    </row>
    <row r="62" spans="1:9" s="317" customFormat="1" ht="16.5" hidden="1" customHeight="1" x14ac:dyDescent="0.3">
      <c r="C62" s="321"/>
      <c r="F62" s="318"/>
      <c r="G62" s="318"/>
      <c r="H62" s="318"/>
      <c r="I62" s="318"/>
    </row>
    <row r="63" spans="1:9" s="317" customFormat="1" ht="16.5" hidden="1" customHeight="1" x14ac:dyDescent="0.2">
      <c r="C63" s="318"/>
      <c r="F63" s="318"/>
      <c r="G63" s="318"/>
      <c r="H63" s="318"/>
      <c r="I63" s="318"/>
    </row>
    <row r="64" spans="1:9" s="317" customFormat="1" ht="16.5" hidden="1" customHeight="1" x14ac:dyDescent="0.2">
      <c r="C64" s="320"/>
      <c r="F64" s="318"/>
      <c r="G64" s="318"/>
      <c r="H64" s="318"/>
      <c r="I64" s="318"/>
    </row>
    <row r="65" spans="3:9" s="317" customFormat="1" ht="33" hidden="1" customHeight="1" x14ac:dyDescent="0.2">
      <c r="C65" s="318"/>
      <c r="F65" s="318"/>
      <c r="G65" s="318"/>
      <c r="H65" s="318"/>
      <c r="I65" s="318"/>
    </row>
    <row r="66" spans="3:9" s="317" customFormat="1" ht="15.75" hidden="1" customHeight="1" x14ac:dyDescent="0.2">
      <c r="C66" s="320"/>
      <c r="F66" s="318"/>
      <c r="G66" s="318"/>
      <c r="H66" s="318"/>
      <c r="I66" s="318"/>
    </row>
    <row r="67" spans="3:9" s="317" customFormat="1" ht="15.75" x14ac:dyDescent="0.25">
      <c r="C67" s="319"/>
      <c r="F67" s="318"/>
      <c r="G67" s="318"/>
      <c r="H67" s="318"/>
      <c r="I67" s="318"/>
    </row>
    <row r="68" spans="3:9" s="317" customFormat="1" x14ac:dyDescent="0.2">
      <c r="C68" s="318"/>
      <c r="F68" s="318"/>
      <c r="G68" s="318"/>
      <c r="H68" s="318"/>
      <c r="I68" s="318"/>
    </row>
  </sheetData>
  <mergeCells count="11">
    <mergeCell ref="A1:E1"/>
    <mergeCell ref="A2:E2"/>
    <mergeCell ref="A30:A31"/>
    <mergeCell ref="A18:A20"/>
    <mergeCell ref="A22:A24"/>
    <mergeCell ref="A26:A27"/>
    <mergeCell ref="D40:E40"/>
    <mergeCell ref="A33:C33"/>
    <mergeCell ref="A4:A5"/>
    <mergeCell ref="A9:A12"/>
    <mergeCell ref="A14:A16"/>
  </mergeCells>
  <printOptions horizontalCentered="1"/>
  <pageMargins left="0.17" right="0.24" top="0.24" bottom="0.24" header="0.2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2"/>
  <sheetViews>
    <sheetView tabSelected="1" topLeftCell="A10" workbookViewId="0">
      <selection activeCell="D72" sqref="D72"/>
    </sheetView>
  </sheetViews>
  <sheetFormatPr defaultColWidth="9.140625" defaultRowHeight="12.75" x14ac:dyDescent="0.2"/>
  <cols>
    <col min="1" max="1" width="14.42578125" style="315" customWidth="1"/>
    <col min="2" max="2" width="11.28515625" style="315" customWidth="1"/>
    <col min="3" max="3" width="16" style="315" customWidth="1"/>
    <col min="4" max="4" width="47.42578125" style="315" customWidth="1"/>
    <col min="5" max="5" width="52.28515625" style="315" customWidth="1"/>
    <col min="6" max="9" width="9.140625" style="316"/>
    <col min="10" max="16384" width="9.140625" style="315"/>
  </cols>
  <sheetData>
    <row r="1" spans="1:11" s="317" customFormat="1" ht="15.75" customHeight="1" x14ac:dyDescent="0.2">
      <c r="A1" s="562" t="s">
        <v>146</v>
      </c>
      <c r="B1" s="562"/>
      <c r="C1" s="562"/>
      <c r="D1" s="562"/>
      <c r="E1" s="562"/>
      <c r="F1" s="318"/>
      <c r="G1" s="318"/>
      <c r="H1" s="318"/>
      <c r="I1" s="318"/>
    </row>
    <row r="2" spans="1:11" s="317" customFormat="1" ht="20.25" customHeight="1" thickBot="1" x14ac:dyDescent="0.25">
      <c r="A2" s="563" t="str">
        <f>"THỜI KHÓA BIỂU VĂN HÓA TỪ NGÀY "&amp;DAY(A7)&amp;"/"&amp;MONTH(A7)&amp;"/"&amp;YEAR(A7)&amp;"  ĐẾN NGÀY "&amp;DAY(A32)&amp;"/"&amp;MONTH(A32)&amp;"/"&amp;YEAR(A32)</f>
        <v>THỜI KHÓA BIỂU VĂN HÓA TỪ NGÀY 7/9/2020  ĐẾN NGÀY 13/9/2020</v>
      </c>
      <c r="B2" s="563"/>
      <c r="C2" s="563"/>
      <c r="D2" s="563"/>
      <c r="E2" s="563"/>
      <c r="F2" s="318"/>
      <c r="G2" s="318"/>
      <c r="H2" s="318"/>
      <c r="I2" s="318"/>
    </row>
    <row r="3" spans="1:11" s="357" customFormat="1" ht="39" customHeight="1" thickBot="1" x14ac:dyDescent="0.3">
      <c r="A3" s="361"/>
      <c r="B3" s="360" t="s">
        <v>145</v>
      </c>
      <c r="C3" s="359" t="s">
        <v>144</v>
      </c>
      <c r="D3" s="377" t="s">
        <v>206</v>
      </c>
      <c r="E3" s="378" t="s">
        <v>207</v>
      </c>
      <c r="F3" s="358"/>
      <c r="G3" s="358"/>
      <c r="H3" s="358"/>
      <c r="I3" s="358"/>
    </row>
    <row r="4" spans="1:11" s="334" customFormat="1" ht="18.75" customHeight="1" x14ac:dyDescent="0.25">
      <c r="A4" s="552" t="s">
        <v>0</v>
      </c>
      <c r="B4" s="372">
        <v>1</v>
      </c>
      <c r="C4" s="373" t="s">
        <v>150</v>
      </c>
      <c r="D4" s="381"/>
      <c r="E4" s="381"/>
      <c r="F4" s="355"/>
      <c r="G4" s="363"/>
      <c r="H4" s="355"/>
      <c r="I4" s="363"/>
      <c r="K4" s="350"/>
    </row>
    <row r="5" spans="1:11" s="334" customFormat="1" ht="18.75" customHeight="1" x14ac:dyDescent="0.25">
      <c r="A5" s="553"/>
      <c r="B5" s="370">
        <v>2</v>
      </c>
      <c r="C5" s="369" t="s">
        <v>151</v>
      </c>
      <c r="D5" s="381"/>
      <c r="E5" s="381"/>
      <c r="F5" s="355"/>
      <c r="G5" s="363"/>
      <c r="H5" s="355"/>
      <c r="I5" s="363"/>
      <c r="K5" s="350"/>
    </row>
    <row r="6" spans="1:11" s="334" customFormat="1" ht="18.75" customHeight="1" x14ac:dyDescent="0.25">
      <c r="A6" s="351"/>
      <c r="B6" s="370">
        <v>3</v>
      </c>
      <c r="C6" s="369" t="s">
        <v>152</v>
      </c>
      <c r="D6" s="381"/>
      <c r="E6" s="381"/>
      <c r="F6" s="355"/>
      <c r="G6" s="363"/>
      <c r="H6" s="355"/>
      <c r="I6" s="363"/>
      <c r="K6" s="354"/>
    </row>
    <row r="7" spans="1:11" s="334" customFormat="1" ht="18.75" customHeight="1" thickBot="1" x14ac:dyDescent="0.3">
      <c r="A7" s="348">
        <v>44081</v>
      </c>
      <c r="B7" s="408">
        <v>4</v>
      </c>
      <c r="C7" s="366" t="s">
        <v>153</v>
      </c>
      <c r="D7" s="417"/>
      <c r="E7" s="417"/>
      <c r="F7" s="355"/>
      <c r="G7" s="363"/>
      <c r="H7" s="355"/>
      <c r="I7" s="363"/>
      <c r="K7" s="356"/>
    </row>
    <row r="8" spans="1:11" s="334" customFormat="1" ht="18.75" customHeight="1" x14ac:dyDescent="0.25">
      <c r="A8" s="567" t="s">
        <v>6</v>
      </c>
      <c r="B8" s="409">
        <v>1</v>
      </c>
      <c r="C8" s="373" t="s">
        <v>150</v>
      </c>
      <c r="D8" s="642" t="s">
        <v>189</v>
      </c>
      <c r="E8" s="635" t="s">
        <v>190</v>
      </c>
      <c r="F8" s="355"/>
      <c r="G8" s="363"/>
      <c r="H8" s="355"/>
      <c r="I8" s="363"/>
    </row>
    <row r="9" spans="1:11" s="334" customFormat="1" ht="18.75" customHeight="1" x14ac:dyDescent="0.25">
      <c r="A9" s="568"/>
      <c r="B9" s="410">
        <v>2</v>
      </c>
      <c r="C9" s="369" t="s">
        <v>151</v>
      </c>
      <c r="D9" s="638" t="s">
        <v>189</v>
      </c>
      <c r="E9" s="637" t="s">
        <v>190</v>
      </c>
      <c r="F9" s="355"/>
      <c r="G9" s="363"/>
      <c r="H9" s="355"/>
      <c r="I9" s="363"/>
    </row>
    <row r="10" spans="1:11" s="334" customFormat="1" ht="18.75" customHeight="1" x14ac:dyDescent="0.25">
      <c r="A10" s="568"/>
      <c r="B10" s="410">
        <v>3</v>
      </c>
      <c r="C10" s="369" t="s">
        <v>152</v>
      </c>
      <c r="D10" s="638" t="s">
        <v>190</v>
      </c>
      <c r="E10" s="637" t="s">
        <v>189</v>
      </c>
      <c r="F10" s="355"/>
      <c r="G10" s="363"/>
      <c r="H10" s="355"/>
      <c r="I10" s="363"/>
    </row>
    <row r="11" spans="1:11" s="334" customFormat="1" ht="18.75" customHeight="1" x14ac:dyDescent="0.25">
      <c r="A11" s="565"/>
      <c r="B11" s="410">
        <v>4</v>
      </c>
      <c r="C11" s="370" t="s">
        <v>153</v>
      </c>
      <c r="D11" s="638" t="s">
        <v>190</v>
      </c>
      <c r="E11" s="637" t="s">
        <v>189</v>
      </c>
      <c r="F11" s="355"/>
      <c r="G11" s="363"/>
      <c r="H11" s="355"/>
      <c r="I11" s="363"/>
    </row>
    <row r="12" spans="1:11" s="334" customFormat="1" ht="18.75" customHeight="1" thickBot="1" x14ac:dyDescent="0.3">
      <c r="A12" s="412">
        <f>A7+1</f>
        <v>44082</v>
      </c>
      <c r="B12" s="413">
        <v>5</v>
      </c>
      <c r="C12" s="414" t="s">
        <v>194</v>
      </c>
      <c r="D12" s="640" t="s">
        <v>190</v>
      </c>
      <c r="E12" s="643" t="s">
        <v>189</v>
      </c>
      <c r="F12" s="355"/>
      <c r="G12" s="363"/>
      <c r="H12" s="355"/>
      <c r="I12" s="363" t="s">
        <v>147</v>
      </c>
    </row>
    <row r="13" spans="1:11" s="334" customFormat="1" ht="18.75" customHeight="1" x14ac:dyDescent="0.25">
      <c r="A13" s="565" t="s">
        <v>5</v>
      </c>
      <c r="B13" s="409">
        <v>1</v>
      </c>
      <c r="C13" s="373" t="s">
        <v>150</v>
      </c>
      <c r="D13" s="644" t="s">
        <v>244</v>
      </c>
      <c r="E13" s="645" t="s">
        <v>243</v>
      </c>
      <c r="F13" s="335"/>
      <c r="G13" s="335"/>
      <c r="H13" s="335"/>
      <c r="I13" s="335"/>
    </row>
    <row r="14" spans="1:11" s="334" customFormat="1" ht="18.75" customHeight="1" x14ac:dyDescent="0.25">
      <c r="A14" s="565"/>
      <c r="B14" s="410">
        <v>2</v>
      </c>
      <c r="C14" s="369" t="s">
        <v>151</v>
      </c>
      <c r="D14" s="644" t="s">
        <v>244</v>
      </c>
      <c r="E14" s="646" t="s">
        <v>243</v>
      </c>
      <c r="F14" s="335"/>
      <c r="G14" s="335"/>
      <c r="H14" s="335"/>
      <c r="I14" s="335"/>
    </row>
    <row r="15" spans="1:11" s="334" customFormat="1" ht="18.75" customHeight="1" x14ac:dyDescent="0.25">
      <c r="A15" s="565"/>
      <c r="B15" s="410">
        <v>3</v>
      </c>
      <c r="C15" s="369" t="s">
        <v>152</v>
      </c>
      <c r="D15" s="644" t="s">
        <v>243</v>
      </c>
      <c r="E15" s="646" t="s">
        <v>244</v>
      </c>
      <c r="F15" s="335"/>
      <c r="G15" s="335"/>
      <c r="H15" s="335"/>
      <c r="I15" s="335"/>
    </row>
    <row r="16" spans="1:11" s="334" customFormat="1" ht="18.75" customHeight="1" x14ac:dyDescent="0.25">
      <c r="A16" s="566"/>
      <c r="B16" s="410">
        <v>4</v>
      </c>
      <c r="C16" s="370" t="s">
        <v>153</v>
      </c>
      <c r="D16" s="644" t="s">
        <v>243</v>
      </c>
      <c r="E16" s="646" t="s">
        <v>244</v>
      </c>
      <c r="F16" s="335"/>
      <c r="G16" s="335"/>
      <c r="H16" s="335"/>
      <c r="I16" s="335"/>
    </row>
    <row r="17" spans="1:9" s="334" customFormat="1" ht="18.75" customHeight="1" thickBot="1" x14ac:dyDescent="0.3">
      <c r="A17" s="412">
        <f>A12+1</f>
        <v>44083</v>
      </c>
      <c r="B17" s="411">
        <v>5</v>
      </c>
      <c r="C17" s="414" t="s">
        <v>194</v>
      </c>
      <c r="D17" s="644" t="s">
        <v>243</v>
      </c>
      <c r="E17" s="647" t="s">
        <v>244</v>
      </c>
      <c r="F17" s="335"/>
      <c r="G17" s="335"/>
      <c r="H17" s="335"/>
      <c r="I17" s="335"/>
    </row>
    <row r="18" spans="1:9" s="334" customFormat="1" ht="18.75" customHeight="1" x14ac:dyDescent="0.25">
      <c r="A18" s="565" t="s">
        <v>1</v>
      </c>
      <c r="B18" s="409">
        <v>1</v>
      </c>
      <c r="C18" s="373" t="s">
        <v>150</v>
      </c>
      <c r="D18" s="634" t="s">
        <v>191</v>
      </c>
      <c r="E18" s="635" t="s">
        <v>192</v>
      </c>
      <c r="F18" s="335"/>
      <c r="G18" s="335"/>
      <c r="H18" s="335"/>
      <c r="I18" s="335"/>
    </row>
    <row r="19" spans="1:9" s="334" customFormat="1" ht="18.75" customHeight="1" x14ac:dyDescent="0.25">
      <c r="A19" s="565"/>
      <c r="B19" s="410">
        <v>2</v>
      </c>
      <c r="C19" s="369" t="s">
        <v>151</v>
      </c>
      <c r="D19" s="636" t="s">
        <v>191</v>
      </c>
      <c r="E19" s="637" t="s">
        <v>192</v>
      </c>
      <c r="F19" s="335"/>
      <c r="G19" s="335"/>
      <c r="H19" s="335"/>
      <c r="I19" s="335"/>
    </row>
    <row r="20" spans="1:9" s="334" customFormat="1" ht="18.75" customHeight="1" x14ac:dyDescent="0.25">
      <c r="A20" s="565"/>
      <c r="B20" s="410">
        <v>3</v>
      </c>
      <c r="C20" s="369" t="s">
        <v>152</v>
      </c>
      <c r="D20" s="638" t="s">
        <v>192</v>
      </c>
      <c r="E20" s="639" t="s">
        <v>191</v>
      </c>
      <c r="F20" s="335"/>
      <c r="G20" s="335"/>
      <c r="H20" s="335"/>
      <c r="I20" s="335"/>
    </row>
    <row r="21" spans="1:9" s="334" customFormat="1" ht="18.75" customHeight="1" x14ac:dyDescent="0.25">
      <c r="A21" s="566"/>
      <c r="B21" s="410">
        <v>4</v>
      </c>
      <c r="C21" s="370" t="s">
        <v>153</v>
      </c>
      <c r="D21" s="638" t="s">
        <v>192</v>
      </c>
      <c r="E21" s="639" t="s">
        <v>191</v>
      </c>
      <c r="F21" s="335"/>
      <c r="G21" s="335"/>
      <c r="H21" s="335"/>
      <c r="I21" s="335"/>
    </row>
    <row r="22" spans="1:9" s="334" customFormat="1" ht="18.75" customHeight="1" thickBot="1" x14ac:dyDescent="0.3">
      <c r="A22" s="412">
        <f>A17+1</f>
        <v>44084</v>
      </c>
      <c r="B22" s="411">
        <v>5</v>
      </c>
      <c r="C22" s="414" t="s">
        <v>194</v>
      </c>
      <c r="D22" s="640" t="s">
        <v>192</v>
      </c>
      <c r="E22" s="641" t="s">
        <v>191</v>
      </c>
      <c r="F22" s="335"/>
      <c r="G22" s="335"/>
      <c r="H22" s="335"/>
      <c r="I22" s="335"/>
    </row>
    <row r="23" spans="1:9" s="334" customFormat="1" ht="18" customHeight="1" x14ac:dyDescent="0.25">
      <c r="A23" s="552" t="s">
        <v>2</v>
      </c>
      <c r="B23" s="372">
        <v>1</v>
      </c>
      <c r="C23" s="373" t="s">
        <v>150</v>
      </c>
      <c r="D23" s="415"/>
      <c r="E23" s="415"/>
      <c r="F23" s="335"/>
      <c r="G23" s="335"/>
      <c r="H23" s="335"/>
      <c r="I23" s="335"/>
    </row>
    <row r="24" spans="1:9" s="334" customFormat="1" ht="18" customHeight="1" x14ac:dyDescent="0.25">
      <c r="A24" s="552"/>
      <c r="B24" s="370">
        <v>2</v>
      </c>
      <c r="C24" s="369" t="s">
        <v>151</v>
      </c>
      <c r="D24" s="416"/>
      <c r="E24" s="416"/>
      <c r="F24" s="335"/>
      <c r="G24" s="335"/>
      <c r="H24" s="335"/>
      <c r="I24" s="335"/>
    </row>
    <row r="25" spans="1:9" s="334" customFormat="1" ht="18" customHeight="1" x14ac:dyDescent="0.25">
      <c r="A25" s="553"/>
      <c r="B25" s="370">
        <v>3</v>
      </c>
      <c r="C25" s="369" t="s">
        <v>152</v>
      </c>
      <c r="D25" s="416"/>
      <c r="E25" s="416"/>
      <c r="F25" s="335"/>
      <c r="G25" s="335"/>
      <c r="H25" s="335"/>
      <c r="I25" s="335"/>
    </row>
    <row r="26" spans="1:9" s="334" customFormat="1" ht="18" customHeight="1" thickBot="1" x14ac:dyDescent="0.3">
      <c r="A26" s="348">
        <f>A22+1</f>
        <v>44085</v>
      </c>
      <c r="B26" s="367">
        <v>4</v>
      </c>
      <c r="C26" s="366" t="s">
        <v>153</v>
      </c>
      <c r="D26" s="362"/>
      <c r="E26" s="362"/>
      <c r="F26" s="335"/>
      <c r="G26" s="335"/>
      <c r="H26" s="335"/>
      <c r="I26" s="335"/>
    </row>
    <row r="27" spans="1:9" s="352" customFormat="1" ht="18" customHeight="1" x14ac:dyDescent="0.2">
      <c r="A27" s="552" t="s">
        <v>3</v>
      </c>
      <c r="B27" s="372"/>
      <c r="C27" s="371"/>
      <c r="D27" s="294"/>
      <c r="E27" s="294"/>
      <c r="F27" s="353"/>
      <c r="G27" s="363"/>
      <c r="H27" s="363"/>
      <c r="I27" s="353"/>
    </row>
    <row r="28" spans="1:9" s="334" customFormat="1" ht="18" customHeight="1" x14ac:dyDescent="0.25">
      <c r="A28" s="553"/>
      <c r="B28" s="370"/>
      <c r="C28" s="369"/>
      <c r="D28" s="368"/>
      <c r="E28" s="368"/>
      <c r="F28" s="335"/>
      <c r="G28" s="363"/>
      <c r="H28" s="363"/>
      <c r="I28" s="335"/>
    </row>
    <row r="29" spans="1:9" s="334" customFormat="1" ht="18" customHeight="1" thickBot="1" x14ac:dyDescent="0.3">
      <c r="A29" s="348">
        <f>A26+1</f>
        <v>44086</v>
      </c>
      <c r="B29" s="367"/>
      <c r="C29" s="366"/>
      <c r="D29" s="365"/>
      <c r="E29" s="365"/>
      <c r="F29" s="335"/>
      <c r="G29" s="363"/>
      <c r="H29" s="363"/>
      <c r="I29" s="335"/>
    </row>
    <row r="30" spans="1:9" s="334" customFormat="1" ht="15" hidden="1" customHeight="1" x14ac:dyDescent="0.25">
      <c r="A30" s="552" t="s">
        <v>4</v>
      </c>
      <c r="B30" s="345"/>
      <c r="C30" s="344"/>
      <c r="D30" s="362"/>
      <c r="E30" s="362"/>
      <c r="F30" s="335"/>
      <c r="G30" s="335"/>
      <c r="H30" s="335"/>
      <c r="I30" s="335"/>
    </row>
    <row r="31" spans="1:9" s="334" customFormat="1" ht="13.5" hidden="1" customHeight="1" x14ac:dyDescent="0.25">
      <c r="A31" s="553"/>
      <c r="B31" s="341"/>
      <c r="C31" s="338"/>
      <c r="D31" s="337"/>
      <c r="E31" s="336"/>
      <c r="F31" s="335"/>
      <c r="G31" s="335"/>
      <c r="H31" s="335"/>
      <c r="I31" s="335"/>
    </row>
    <row r="32" spans="1:9" s="334" customFormat="1" ht="19.5" hidden="1" customHeight="1" x14ac:dyDescent="0.25">
      <c r="A32" s="340">
        <f>A29+1</f>
        <v>44087</v>
      </c>
      <c r="B32" s="339"/>
      <c r="C32" s="338"/>
      <c r="D32" s="337"/>
      <c r="E32" s="336"/>
      <c r="F32" s="335"/>
      <c r="G32" s="335"/>
      <c r="H32" s="335"/>
      <c r="I32" s="335"/>
    </row>
    <row r="33" spans="1:9" s="331" customFormat="1" ht="29.25" hidden="1" customHeight="1" x14ac:dyDescent="0.2">
      <c r="A33" s="554" t="s">
        <v>142</v>
      </c>
      <c r="B33" s="555"/>
      <c r="C33" s="556"/>
      <c r="D33" s="364"/>
      <c r="E33" s="364"/>
      <c r="F33" s="332"/>
      <c r="G33" s="332"/>
      <c r="H33" s="332"/>
      <c r="I33" s="332"/>
    </row>
    <row r="34" spans="1:9" s="317" customFormat="1" ht="81.75" hidden="1" customHeight="1" x14ac:dyDescent="0.2">
      <c r="A34" s="327"/>
      <c r="B34" s="327"/>
      <c r="C34" s="327"/>
      <c r="F34" s="318"/>
      <c r="G34" s="318"/>
      <c r="H34" s="318"/>
      <c r="I34" s="318"/>
    </row>
    <row r="35" spans="1:9" s="317" customFormat="1" ht="15" hidden="1" customHeight="1" x14ac:dyDescent="0.2">
      <c r="A35" s="327"/>
      <c r="B35" s="327"/>
      <c r="C35" s="327"/>
      <c r="F35" s="318"/>
      <c r="G35" s="318"/>
      <c r="H35" s="318"/>
      <c r="I35" s="318"/>
    </row>
    <row r="36" spans="1:9" s="317" customFormat="1" ht="18" hidden="1" customHeight="1" x14ac:dyDescent="0.2">
      <c r="A36" s="327"/>
      <c r="B36" s="327"/>
      <c r="C36" s="327"/>
      <c r="F36" s="318"/>
      <c r="G36" s="318"/>
      <c r="H36" s="318"/>
      <c r="I36" s="318"/>
    </row>
    <row r="37" spans="1:9" s="317" customFormat="1" ht="16.5" hidden="1" customHeight="1" x14ac:dyDescent="0.3">
      <c r="A37" s="327"/>
      <c r="B37" s="327"/>
      <c r="C37" s="327"/>
      <c r="D37" s="329"/>
      <c r="E37" s="329"/>
      <c r="F37" s="318"/>
      <c r="G37" s="318"/>
      <c r="H37" s="318"/>
      <c r="I37" s="318"/>
    </row>
    <row r="38" spans="1:9" s="317" customFormat="1" ht="27" hidden="1" customHeight="1" x14ac:dyDescent="0.2">
      <c r="A38" s="327"/>
      <c r="B38" s="327"/>
      <c r="C38" s="327"/>
      <c r="D38" s="363"/>
      <c r="E38" s="363"/>
      <c r="F38" s="318"/>
      <c r="G38" s="318"/>
      <c r="H38" s="318"/>
      <c r="I38" s="318"/>
    </row>
    <row r="39" spans="1:9" s="317" customFormat="1" ht="16.5" hidden="1" customHeight="1" x14ac:dyDescent="0.2">
      <c r="D39" s="363"/>
      <c r="E39" s="363"/>
      <c r="F39" s="318"/>
      <c r="G39" s="318"/>
      <c r="H39" s="318"/>
      <c r="I39" s="318"/>
    </row>
    <row r="40" spans="1:9" s="317" customFormat="1" ht="18" hidden="1" customHeight="1" x14ac:dyDescent="0.2">
      <c r="C40" s="318"/>
      <c r="D40" s="363"/>
      <c r="E40" s="363"/>
      <c r="F40" s="318"/>
      <c r="G40" s="318"/>
      <c r="H40" s="318"/>
      <c r="I40" s="318"/>
    </row>
    <row r="41" spans="1:9" s="317" customFormat="1" ht="19.5" hidden="1" thickBot="1" x14ac:dyDescent="0.25">
      <c r="C41" s="318"/>
      <c r="D41" s="362"/>
      <c r="E41" s="362"/>
      <c r="F41" s="318"/>
      <c r="G41" s="318"/>
      <c r="H41" s="318"/>
      <c r="I41" s="318"/>
    </row>
    <row r="42" spans="1:9" s="317" customFormat="1" ht="22.5" hidden="1" customHeight="1" x14ac:dyDescent="0.2">
      <c r="C42" s="318"/>
      <c r="D42" s="557"/>
      <c r="E42" s="557"/>
      <c r="F42" s="318"/>
      <c r="G42" s="318"/>
      <c r="H42" s="318"/>
      <c r="I42" s="318"/>
    </row>
    <row r="43" spans="1:9" s="317" customFormat="1" hidden="1" x14ac:dyDescent="0.2">
      <c r="C43" s="318"/>
      <c r="D43" s="557"/>
      <c r="E43" s="557"/>
      <c r="F43" s="318"/>
      <c r="G43" s="318"/>
      <c r="H43" s="318"/>
      <c r="I43" s="318"/>
    </row>
    <row r="44" spans="1:9" s="317" customFormat="1" hidden="1" x14ac:dyDescent="0.2">
      <c r="C44" s="318"/>
      <c r="D44" s="557"/>
      <c r="E44" s="557"/>
      <c r="F44" s="318"/>
      <c r="G44" s="318"/>
      <c r="H44" s="318"/>
      <c r="I44" s="318"/>
    </row>
    <row r="45" spans="1:9" s="317" customFormat="1" ht="18.75" hidden="1" customHeight="1" x14ac:dyDescent="0.2">
      <c r="C45" s="318"/>
      <c r="F45" s="318"/>
      <c r="G45" s="318"/>
      <c r="H45" s="318"/>
      <c r="I45" s="318"/>
    </row>
    <row r="46" spans="1:9" s="317" customFormat="1" hidden="1" x14ac:dyDescent="0.2">
      <c r="F46" s="318"/>
      <c r="G46" s="318"/>
      <c r="H46" s="318"/>
      <c r="I46" s="318"/>
    </row>
    <row r="47" spans="1:9" s="317" customFormat="1" ht="24.75" hidden="1" customHeight="1" x14ac:dyDescent="0.2">
      <c r="F47" s="318"/>
      <c r="G47" s="318"/>
      <c r="H47" s="318"/>
      <c r="I47" s="318"/>
    </row>
    <row r="48" spans="1:9" s="317" customFormat="1" ht="25.5" hidden="1" customHeight="1" x14ac:dyDescent="0.2">
      <c r="F48" s="318"/>
      <c r="G48" s="318"/>
      <c r="H48" s="318"/>
      <c r="I48" s="318"/>
    </row>
    <row r="49" spans="1:9" s="317" customFormat="1" hidden="1" x14ac:dyDescent="0.2">
      <c r="F49" s="318"/>
      <c r="G49" s="318"/>
      <c r="H49" s="318"/>
      <c r="I49" s="318"/>
    </row>
    <row r="50" spans="1:9" s="317" customFormat="1" hidden="1" x14ac:dyDescent="0.2">
      <c r="F50" s="318"/>
      <c r="G50" s="318"/>
      <c r="H50" s="318"/>
      <c r="I50" s="318"/>
    </row>
    <row r="51" spans="1:9" s="317" customFormat="1" hidden="1" x14ac:dyDescent="0.2">
      <c r="F51" s="318"/>
      <c r="G51" s="318"/>
      <c r="H51" s="318"/>
      <c r="I51" s="318"/>
    </row>
    <row r="52" spans="1:9" s="317" customFormat="1" ht="24.75" hidden="1" customHeight="1" x14ac:dyDescent="0.2">
      <c r="F52" s="318"/>
      <c r="G52" s="318"/>
      <c r="H52" s="318"/>
      <c r="I52" s="318"/>
    </row>
    <row r="53" spans="1:9" s="317" customFormat="1" hidden="1" x14ac:dyDescent="0.2">
      <c r="F53" s="318"/>
      <c r="G53" s="318"/>
      <c r="H53" s="318"/>
      <c r="I53" s="318"/>
    </row>
    <row r="54" spans="1:9" s="317" customFormat="1" ht="15.75" hidden="1" customHeight="1" x14ac:dyDescent="0.2">
      <c r="F54" s="318"/>
      <c r="G54" s="318"/>
      <c r="H54" s="318"/>
      <c r="I54" s="318"/>
    </row>
    <row r="55" spans="1:9" s="317" customFormat="1" ht="15.75" hidden="1" customHeight="1" x14ac:dyDescent="0.2">
      <c r="F55" s="318"/>
      <c r="G55" s="318"/>
      <c r="H55" s="318"/>
      <c r="I55" s="318"/>
    </row>
    <row r="56" spans="1:9" s="317" customFormat="1" ht="12.75" hidden="1" customHeight="1" x14ac:dyDescent="0.2">
      <c r="F56" s="318"/>
      <c r="G56" s="318"/>
      <c r="H56" s="318"/>
      <c r="I56" s="318"/>
    </row>
    <row r="57" spans="1:9" s="317" customFormat="1" ht="15.75" hidden="1" customHeight="1" x14ac:dyDescent="0.2">
      <c r="F57" s="318"/>
      <c r="G57" s="318"/>
      <c r="H57" s="318"/>
      <c r="I57" s="318"/>
    </row>
    <row r="58" spans="1:9" s="317" customFormat="1" ht="15.75" hidden="1" customHeight="1" x14ac:dyDescent="0.2">
      <c r="C58" s="318"/>
      <c r="F58" s="318"/>
      <c r="G58" s="318"/>
      <c r="H58" s="318"/>
      <c r="I58" s="318"/>
    </row>
    <row r="59" spans="1:9" s="317" customFormat="1" ht="33" hidden="1" customHeight="1" x14ac:dyDescent="0.2">
      <c r="C59" s="318"/>
      <c r="F59" s="318"/>
      <c r="G59" s="318"/>
      <c r="H59" s="318"/>
      <c r="I59" s="318"/>
    </row>
    <row r="60" spans="1:9" s="318" customFormat="1" ht="19.5" hidden="1" customHeight="1" x14ac:dyDescent="0.2">
      <c r="A60" s="317"/>
      <c r="B60" s="317"/>
    </row>
    <row r="61" spans="1:9" s="318" customFormat="1" ht="31.5" hidden="1" customHeight="1" x14ac:dyDescent="0.35">
      <c r="A61" s="322" t="s">
        <v>141</v>
      </c>
      <c r="B61" s="322"/>
    </row>
    <row r="62" spans="1:9" s="317" customFormat="1" ht="12.75" hidden="1" customHeight="1" x14ac:dyDescent="0.2">
      <c r="F62" s="318"/>
      <c r="G62" s="318"/>
      <c r="H62" s="318"/>
      <c r="I62" s="318"/>
    </row>
    <row r="63" spans="1:9" s="317" customFormat="1" ht="15.75" hidden="1" customHeight="1" x14ac:dyDescent="0.2">
      <c r="C63" s="318"/>
      <c r="F63" s="318"/>
      <c r="G63" s="318"/>
      <c r="H63" s="318"/>
      <c r="I63" s="318"/>
    </row>
    <row r="64" spans="1:9" s="317" customFormat="1" ht="15.75" hidden="1" customHeight="1" x14ac:dyDescent="0.2">
      <c r="C64" s="318"/>
      <c r="F64" s="318"/>
      <c r="G64" s="318"/>
      <c r="H64" s="318"/>
      <c r="I64" s="318"/>
    </row>
    <row r="65" spans="3:9" s="317" customFormat="1" ht="18.75" hidden="1" customHeight="1" x14ac:dyDescent="0.2">
      <c r="C65" s="318"/>
      <c r="F65" s="318"/>
      <c r="G65" s="318"/>
      <c r="H65" s="318"/>
      <c r="I65" s="318"/>
    </row>
    <row r="66" spans="3:9" s="317" customFormat="1" ht="16.5" hidden="1" customHeight="1" x14ac:dyDescent="0.3">
      <c r="C66" s="321"/>
      <c r="F66" s="318"/>
      <c r="G66" s="318"/>
      <c r="H66" s="318"/>
      <c r="I66" s="318"/>
    </row>
    <row r="67" spans="3:9" s="317" customFormat="1" ht="16.5" hidden="1" customHeight="1" x14ac:dyDescent="0.2">
      <c r="C67" s="318"/>
      <c r="F67" s="318"/>
      <c r="G67" s="318"/>
      <c r="H67" s="318"/>
      <c r="I67" s="318"/>
    </row>
    <row r="68" spans="3:9" s="317" customFormat="1" ht="16.5" hidden="1" customHeight="1" x14ac:dyDescent="0.2">
      <c r="C68" s="320"/>
      <c r="F68" s="318"/>
      <c r="G68" s="318"/>
      <c r="H68" s="318"/>
      <c r="I68" s="318"/>
    </row>
    <row r="69" spans="3:9" s="317" customFormat="1" ht="33" hidden="1" customHeight="1" x14ac:dyDescent="0.2">
      <c r="C69" s="318"/>
      <c r="F69" s="318"/>
      <c r="G69" s="318"/>
      <c r="H69" s="318"/>
      <c r="I69" s="318"/>
    </row>
    <row r="70" spans="3:9" s="317" customFormat="1" ht="15.75" hidden="1" customHeight="1" x14ac:dyDescent="0.2">
      <c r="C70" s="320"/>
      <c r="F70" s="318"/>
      <c r="G70" s="318"/>
      <c r="H70" s="318"/>
      <c r="I70" s="318"/>
    </row>
    <row r="71" spans="3:9" s="317" customFormat="1" ht="15.75" hidden="1" x14ac:dyDescent="0.25">
      <c r="C71" s="319"/>
      <c r="F71" s="318"/>
      <c r="G71" s="318"/>
      <c r="H71" s="318"/>
      <c r="I71" s="318"/>
    </row>
    <row r="72" spans="3:9" s="317" customFormat="1" x14ac:dyDescent="0.2">
      <c r="C72" s="318"/>
      <c r="F72" s="318"/>
      <c r="G72" s="318"/>
      <c r="H72" s="318"/>
      <c r="I72" s="318"/>
    </row>
  </sheetData>
  <mergeCells count="11">
    <mergeCell ref="A1:E1"/>
    <mergeCell ref="A2:E2"/>
    <mergeCell ref="A4:A5"/>
    <mergeCell ref="A30:A31"/>
    <mergeCell ref="A8:A11"/>
    <mergeCell ref="D42:E44"/>
    <mergeCell ref="A13:A16"/>
    <mergeCell ref="A18:A21"/>
    <mergeCell ref="A23:A25"/>
    <mergeCell ref="A27:A28"/>
    <mergeCell ref="A33:C33"/>
  </mergeCells>
  <printOptions horizontalCentered="1"/>
  <pageMargins left="0.17" right="0.24" top="0.37" bottom="0.24" header="0.2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79"/>
  <sheetViews>
    <sheetView workbookViewId="0">
      <selection activeCell="C16" sqref="C16"/>
    </sheetView>
  </sheetViews>
  <sheetFormatPr defaultRowHeight="14.25" x14ac:dyDescent="0.2"/>
  <cols>
    <col min="1" max="1" width="13.5703125" style="74" customWidth="1"/>
    <col min="2" max="2" width="14.7109375" style="144" customWidth="1"/>
    <col min="3" max="3" width="57.28515625" style="1" customWidth="1"/>
    <col min="4" max="4" width="57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2" customFormat="1" ht="23.25" customHeight="1" x14ac:dyDescent="0.25">
      <c r="A1" s="580" t="s">
        <v>47</v>
      </c>
      <c r="B1" s="580"/>
      <c r="C1" s="580"/>
      <c r="D1" s="580"/>
    </row>
    <row r="2" spans="1:8" s="2" customFormat="1" ht="20.25" customHeight="1" thickBot="1" x14ac:dyDescent="0.3">
      <c r="A2" s="581" t="str">
        <f>"THỜI KHÓA BIỂU TỪ NGÀY "&amp;DAY(A7)&amp;"/"&amp;MONTH(A7)&amp;"/"&amp;YEAR(A7)&amp;" ĐẾN NGÀY "&amp;DAY(A25)&amp;"/"&amp;MONTH(A25)&amp;"/"&amp;YEAR(A25)</f>
        <v>THỜI KHÓA BIỂU TỪ NGÀY 7/9/2020 ĐẾN NGÀY 13/9/2020</v>
      </c>
      <c r="B2" s="581"/>
      <c r="C2" s="581"/>
      <c r="D2" s="581"/>
    </row>
    <row r="3" spans="1:8" s="5" customFormat="1" ht="18.75" customHeight="1" x14ac:dyDescent="0.2">
      <c r="A3" s="516"/>
      <c r="B3" s="517"/>
      <c r="C3" s="582" t="s">
        <v>53</v>
      </c>
      <c r="D3" s="582" t="s">
        <v>55</v>
      </c>
    </row>
    <row r="4" spans="1:8" s="5" customFormat="1" ht="17.25" customHeight="1" thickBot="1" x14ac:dyDescent="0.25">
      <c r="A4" s="518"/>
      <c r="B4" s="519"/>
      <c r="C4" s="583"/>
      <c r="D4" s="583"/>
    </row>
    <row r="5" spans="1:8" s="2" customFormat="1" ht="23.25" customHeight="1" x14ac:dyDescent="0.25">
      <c r="A5" s="578" t="s">
        <v>0</v>
      </c>
      <c r="B5" s="22" t="s">
        <v>7</v>
      </c>
      <c r="C5" s="281"/>
      <c r="D5" s="127"/>
      <c r="F5" s="14"/>
      <c r="G5" s="14"/>
      <c r="H5" s="14"/>
    </row>
    <row r="6" spans="1:8" s="2" customFormat="1" ht="23.25" customHeight="1" x14ac:dyDescent="0.25">
      <c r="A6" s="579"/>
      <c r="B6" s="3" t="s">
        <v>9</v>
      </c>
      <c r="C6" s="80"/>
      <c r="D6" s="80"/>
      <c r="F6" s="14"/>
      <c r="G6" s="14"/>
      <c r="H6" s="14"/>
    </row>
    <row r="7" spans="1:8" s="2" customFormat="1" ht="36" customHeight="1" thickBot="1" x14ac:dyDescent="0.3">
      <c r="A7" s="98">
        <v>44081</v>
      </c>
      <c r="B7" s="93" t="s">
        <v>8</v>
      </c>
      <c r="C7" s="425" t="s">
        <v>170</v>
      </c>
      <c r="D7" s="425" t="s">
        <v>170</v>
      </c>
      <c r="G7" s="513"/>
      <c r="H7" s="14"/>
    </row>
    <row r="8" spans="1:8" s="2" customFormat="1" ht="19.5" customHeight="1" x14ac:dyDescent="0.25">
      <c r="A8" s="578" t="s">
        <v>6</v>
      </c>
      <c r="B8" s="146" t="s">
        <v>7</v>
      </c>
      <c r="C8" s="244"/>
      <c r="D8" s="252"/>
      <c r="E8" s="14"/>
      <c r="F8" s="14"/>
      <c r="G8" s="513"/>
      <c r="H8" s="14"/>
    </row>
    <row r="9" spans="1:8" s="2" customFormat="1" ht="20.25" customHeight="1" x14ac:dyDescent="0.25">
      <c r="A9" s="586"/>
      <c r="B9" s="145" t="s">
        <v>9</v>
      </c>
      <c r="C9" s="253"/>
      <c r="D9" s="253"/>
      <c r="E9" s="14"/>
      <c r="F9" s="524"/>
      <c r="G9" s="14"/>
      <c r="H9" s="14"/>
    </row>
    <row r="10" spans="1:8" s="2" customFormat="1" ht="33" customHeight="1" thickBot="1" x14ac:dyDescent="0.3">
      <c r="A10" s="98">
        <f>A7+1</f>
        <v>44082</v>
      </c>
      <c r="B10" s="93" t="s">
        <v>8</v>
      </c>
      <c r="C10" s="287" t="s">
        <v>171</v>
      </c>
      <c r="D10" s="287" t="s">
        <v>171</v>
      </c>
      <c r="E10" s="14"/>
      <c r="F10" s="524"/>
      <c r="G10" s="14"/>
    </row>
    <row r="11" spans="1:8" s="2" customFormat="1" ht="18.75" customHeight="1" x14ac:dyDescent="0.25">
      <c r="A11" s="578" t="s">
        <v>5</v>
      </c>
      <c r="B11" s="146" t="s">
        <v>7</v>
      </c>
      <c r="C11" s="168"/>
      <c r="D11" s="168"/>
      <c r="F11" s="524"/>
      <c r="G11" s="14"/>
    </row>
    <row r="12" spans="1:8" s="2" customFormat="1" ht="20.25" customHeight="1" thickBot="1" x14ac:dyDescent="0.3">
      <c r="A12" s="579"/>
      <c r="B12" s="147" t="s">
        <v>9</v>
      </c>
      <c r="C12" s="254"/>
      <c r="D12" s="254"/>
      <c r="E12" s="14"/>
      <c r="F12" s="14"/>
      <c r="G12" s="14"/>
      <c r="H12" s="14"/>
    </row>
    <row r="13" spans="1:8" s="2" customFormat="1" ht="34.5" customHeight="1" thickBot="1" x14ac:dyDescent="0.3">
      <c r="A13" s="98">
        <f>A10+1</f>
        <v>44083</v>
      </c>
      <c r="B13" s="148" t="s">
        <v>8</v>
      </c>
      <c r="C13" s="388" t="s">
        <v>173</v>
      </c>
      <c r="D13" s="388" t="s">
        <v>173</v>
      </c>
      <c r="F13" s="57"/>
    </row>
    <row r="14" spans="1:8" s="2" customFormat="1" ht="21" customHeight="1" x14ac:dyDescent="0.25">
      <c r="A14" s="578" t="s">
        <v>1</v>
      </c>
      <c r="B14" s="146" t="s">
        <v>7</v>
      </c>
      <c r="C14" s="133"/>
      <c r="D14" s="133"/>
      <c r="E14" s="70"/>
      <c r="F14" s="526"/>
    </row>
    <row r="15" spans="1:8" s="2" customFormat="1" ht="22.5" customHeight="1" x14ac:dyDescent="0.25">
      <c r="A15" s="579"/>
      <c r="B15" s="261" t="s">
        <v>9</v>
      </c>
      <c r="C15" s="50"/>
      <c r="D15" s="50"/>
      <c r="F15" s="526"/>
    </row>
    <row r="16" spans="1:8" s="2" customFormat="1" ht="30.75" customHeight="1" thickBot="1" x14ac:dyDescent="0.3">
      <c r="A16" s="98">
        <f>A13+1</f>
        <v>44084</v>
      </c>
      <c r="B16" s="148" t="s">
        <v>8</v>
      </c>
      <c r="C16" s="287" t="s">
        <v>172</v>
      </c>
      <c r="D16" s="287" t="s">
        <v>172</v>
      </c>
      <c r="E16" s="70"/>
      <c r="F16" s="526"/>
    </row>
    <row r="17" spans="1:7" s="2" customFormat="1" ht="27.75" customHeight="1" x14ac:dyDescent="0.25">
      <c r="A17" s="578" t="s">
        <v>2</v>
      </c>
      <c r="B17" s="95" t="s">
        <v>7</v>
      </c>
      <c r="C17" s="429"/>
      <c r="D17" s="255"/>
      <c r="E17" s="14"/>
    </row>
    <row r="18" spans="1:7" s="2" customFormat="1" ht="21.75" customHeight="1" thickBot="1" x14ac:dyDescent="0.3">
      <c r="A18" s="579"/>
      <c r="B18" s="147" t="s">
        <v>9</v>
      </c>
      <c r="C18" s="241"/>
      <c r="D18" s="241"/>
      <c r="F18" s="65"/>
      <c r="G18" s="65"/>
    </row>
    <row r="19" spans="1:7" s="2" customFormat="1" ht="31.5" customHeight="1" thickBot="1" x14ac:dyDescent="0.3">
      <c r="A19" s="98">
        <f>A16+1</f>
        <v>44085</v>
      </c>
      <c r="B19" s="148" t="s">
        <v>8</v>
      </c>
      <c r="C19" s="392" t="s">
        <v>179</v>
      </c>
      <c r="D19" s="392" t="s">
        <v>179</v>
      </c>
    </row>
    <row r="20" spans="1:7" s="2" customFormat="1" ht="23.25" customHeight="1" x14ac:dyDescent="0.25">
      <c r="A20" s="578" t="s">
        <v>3</v>
      </c>
      <c r="B20" s="95" t="s">
        <v>7</v>
      </c>
      <c r="C20" s="294"/>
      <c r="D20" s="294"/>
    </row>
    <row r="21" spans="1:7" s="2" customFormat="1" ht="23.25" customHeight="1" x14ac:dyDescent="0.25">
      <c r="A21" s="579"/>
      <c r="B21" s="261" t="s">
        <v>9</v>
      </c>
      <c r="C21" s="256"/>
      <c r="D21" s="256"/>
    </row>
    <row r="22" spans="1:7" s="2" customFormat="1" ht="25.5" customHeight="1" thickBot="1" x14ac:dyDescent="0.3">
      <c r="A22" s="98">
        <f>A19+1</f>
        <v>44086</v>
      </c>
      <c r="B22" s="148" t="s">
        <v>8</v>
      </c>
      <c r="C22" s="156" t="s">
        <v>174</v>
      </c>
      <c r="D22" s="156" t="s">
        <v>175</v>
      </c>
    </row>
    <row r="23" spans="1:7" s="2" customFormat="1" ht="21.75" customHeight="1" x14ac:dyDescent="0.25">
      <c r="A23" s="578" t="s">
        <v>4</v>
      </c>
      <c r="B23" s="94" t="s">
        <v>11</v>
      </c>
      <c r="C23" s="155"/>
      <c r="D23" s="155"/>
      <c r="F23" s="56"/>
    </row>
    <row r="24" spans="1:7" s="2" customFormat="1" ht="19.5" customHeight="1" x14ac:dyDescent="0.25">
      <c r="A24" s="579"/>
      <c r="B24" s="3" t="s">
        <v>9</v>
      </c>
      <c r="C24" s="152"/>
      <c r="D24" s="152"/>
    </row>
    <row r="25" spans="1:7" s="2" customFormat="1" ht="29.25" customHeight="1" thickBot="1" x14ac:dyDescent="0.3">
      <c r="A25" s="98">
        <f>A22+1</f>
        <v>44087</v>
      </c>
      <c r="B25" s="93" t="s">
        <v>8</v>
      </c>
      <c r="C25" s="301"/>
      <c r="D25" s="129"/>
    </row>
    <row r="26" spans="1:7" s="5" customFormat="1" ht="29.25" customHeight="1" thickBot="1" x14ac:dyDescent="0.25">
      <c r="A26" s="543" t="s">
        <v>10</v>
      </c>
      <c r="B26" s="544"/>
      <c r="C26" s="287"/>
      <c r="D26" s="292"/>
    </row>
    <row r="27" spans="1:7" s="5" customFormat="1" ht="29.25" customHeight="1" x14ac:dyDescent="0.2">
      <c r="A27" s="117"/>
      <c r="B27" s="117"/>
      <c r="C27" s="245"/>
      <c r="D27" s="246"/>
    </row>
    <row r="28" spans="1:7" s="5" customFormat="1" ht="29.25" customHeight="1" x14ac:dyDescent="0.2">
      <c r="A28" s="117"/>
      <c r="B28" s="117"/>
      <c r="C28" s="593" t="s">
        <v>138</v>
      </c>
      <c r="D28" s="594"/>
    </row>
    <row r="29" spans="1:7" s="5" customFormat="1" ht="31.5" customHeight="1" x14ac:dyDescent="0.2">
      <c r="A29" s="117"/>
      <c r="B29" s="117"/>
      <c r="C29" s="293" t="s">
        <v>180</v>
      </c>
      <c r="D29" s="293"/>
    </row>
    <row r="30" spans="1:7" s="5" customFormat="1" ht="31.5" customHeight="1" x14ac:dyDescent="0.2">
      <c r="A30" s="117"/>
      <c r="B30" s="117"/>
      <c r="C30" s="593" t="s">
        <v>132</v>
      </c>
      <c r="D30" s="594"/>
    </row>
    <row r="31" spans="1:7" s="5" customFormat="1" ht="31.5" customHeight="1" x14ac:dyDescent="0.2">
      <c r="A31" s="117"/>
      <c r="B31" s="117"/>
      <c r="C31" s="380" t="s">
        <v>176</v>
      </c>
      <c r="D31" s="389"/>
    </row>
    <row r="32" spans="1:7" s="5" customFormat="1" ht="29.25" customHeight="1" x14ac:dyDescent="0.2">
      <c r="A32" s="117"/>
      <c r="B32" s="117"/>
      <c r="C32" s="268" t="s">
        <v>131</v>
      </c>
      <c r="D32" s="187"/>
    </row>
    <row r="33" spans="1:4" s="5" customFormat="1" ht="29.25" customHeight="1" x14ac:dyDescent="0.2">
      <c r="A33" s="117"/>
      <c r="B33" s="117"/>
      <c r="C33" s="186" t="s">
        <v>84</v>
      </c>
      <c r="D33" s="186" t="s">
        <v>84</v>
      </c>
    </row>
    <row r="34" spans="1:4" s="5" customFormat="1" ht="28.5" customHeight="1" x14ac:dyDescent="0.2">
      <c r="A34" s="117"/>
      <c r="B34" s="117"/>
      <c r="C34" s="188" t="s">
        <v>83</v>
      </c>
      <c r="D34" s="188" t="s">
        <v>83</v>
      </c>
    </row>
    <row r="35" spans="1:4" s="5" customFormat="1" ht="28.5" customHeight="1" x14ac:dyDescent="0.2">
      <c r="A35" s="117"/>
      <c r="B35" s="117"/>
      <c r="C35" s="589" t="s">
        <v>80</v>
      </c>
      <c r="D35" s="590"/>
    </row>
    <row r="36" spans="1:4" s="5" customFormat="1" ht="28.5" customHeight="1" x14ac:dyDescent="0.2">
      <c r="A36" s="117"/>
      <c r="B36" s="117"/>
      <c r="C36" s="591" t="s">
        <v>86</v>
      </c>
      <c r="D36" s="592"/>
    </row>
    <row r="37" spans="1:4" s="5" customFormat="1" ht="28.5" customHeight="1" x14ac:dyDescent="0.2">
      <c r="A37" s="117"/>
      <c r="B37" s="117"/>
      <c r="C37" s="587" t="s">
        <v>87</v>
      </c>
      <c r="D37" s="588"/>
    </row>
    <row r="38" spans="1:4" s="5" customFormat="1" ht="28.5" customHeight="1" x14ac:dyDescent="0.2">
      <c r="A38" s="117"/>
      <c r="B38" s="117"/>
      <c r="C38" s="139" t="s">
        <v>66</v>
      </c>
      <c r="D38" s="138"/>
    </row>
    <row r="39" spans="1:4" s="5" customFormat="1" ht="28.5" customHeight="1" thickBot="1" x14ac:dyDescent="0.25">
      <c r="A39" s="117"/>
      <c r="B39" s="117"/>
      <c r="C39" s="153" t="s">
        <v>72</v>
      </c>
      <c r="D39" s="154" t="s">
        <v>73</v>
      </c>
    </row>
    <row r="40" spans="1:4" s="5" customFormat="1" ht="39" customHeight="1" x14ac:dyDescent="0.2">
      <c r="A40" s="52"/>
      <c r="B40" s="52"/>
      <c r="C40" s="584" t="s">
        <v>67</v>
      </c>
      <c r="D40" s="585"/>
    </row>
    <row r="41" spans="1:4" s="5" customFormat="1" ht="41.25" customHeight="1" x14ac:dyDescent="0.2">
      <c r="A41" s="52"/>
      <c r="B41" s="52"/>
      <c r="C41" s="166" t="s">
        <v>76</v>
      </c>
      <c r="D41" s="166" t="s">
        <v>76</v>
      </c>
    </row>
    <row r="42" spans="1:4" s="5" customFormat="1" ht="27.75" customHeight="1" x14ac:dyDescent="0.2">
      <c r="A42" s="52"/>
      <c r="B42" s="52"/>
      <c r="C42" s="52"/>
      <c r="D42" s="127"/>
    </row>
    <row r="43" spans="1:4" s="5" customFormat="1" ht="31.5" customHeight="1" x14ac:dyDescent="0.2">
      <c r="A43" s="52"/>
      <c r="B43" s="52"/>
      <c r="C43" s="52"/>
      <c r="D43" s="78"/>
    </row>
    <row r="44" spans="1:4" s="5" customFormat="1" ht="33.75" customHeight="1" x14ac:dyDescent="0.2">
      <c r="A44" s="52"/>
      <c r="B44" s="52"/>
      <c r="C44" s="52"/>
      <c r="D44" s="78"/>
    </row>
    <row r="45" spans="1:4" s="5" customFormat="1" ht="35.25" customHeight="1" x14ac:dyDescent="0.2">
      <c r="A45" s="52"/>
      <c r="B45" s="52"/>
      <c r="C45" s="52"/>
      <c r="D45" s="78"/>
    </row>
    <row r="46" spans="1:4" s="5" customFormat="1" ht="36" customHeight="1" x14ac:dyDescent="0.2">
      <c r="A46" s="52"/>
      <c r="B46" s="52"/>
      <c r="C46" s="52"/>
      <c r="D46" s="127"/>
    </row>
    <row r="47" spans="1:4" s="5" customFormat="1" ht="41.25" customHeight="1" x14ac:dyDescent="0.2">
      <c r="A47" s="52"/>
      <c r="B47" s="52"/>
      <c r="C47" s="52"/>
      <c r="D47" s="112"/>
    </row>
    <row r="48" spans="1:4" s="5" customFormat="1" ht="42" customHeight="1" x14ac:dyDescent="0.2">
      <c r="A48" s="52"/>
      <c r="B48" s="52"/>
      <c r="C48" s="52"/>
      <c r="D48" s="22"/>
    </row>
    <row r="49" spans="1:7" s="5" customFormat="1" ht="41.25" customHeight="1" x14ac:dyDescent="0.2">
      <c r="A49" s="52"/>
      <c r="B49" s="53"/>
      <c r="C49" s="53"/>
      <c r="D49" s="113"/>
      <c r="G49" s="55"/>
    </row>
    <row r="50" spans="1:7" s="5" customFormat="1" ht="28.5" customHeight="1" x14ac:dyDescent="0.2">
      <c r="A50" s="52"/>
      <c r="B50" s="53"/>
      <c r="C50" s="53"/>
      <c r="D50" s="114"/>
      <c r="E50" s="28"/>
      <c r="F50" s="28"/>
      <c r="G50" s="28"/>
    </row>
    <row r="51" spans="1:7" s="5" customFormat="1" ht="51" customHeight="1" x14ac:dyDescent="0.2">
      <c r="A51" s="52"/>
      <c r="B51" s="53"/>
      <c r="C51" s="53"/>
      <c r="D51" s="115"/>
      <c r="E51" s="44"/>
      <c r="F51" s="125"/>
      <c r="G51" s="28"/>
    </row>
    <row r="52" spans="1:7" s="5" customFormat="1" ht="36.75" customHeight="1" x14ac:dyDescent="0.2">
      <c r="A52" s="52"/>
      <c r="B52" s="53"/>
      <c r="C52" s="53"/>
      <c r="D52" s="22"/>
      <c r="E52" s="62"/>
      <c r="F52" s="125"/>
      <c r="G52" s="28"/>
    </row>
    <row r="53" spans="1:7" s="5" customFormat="1" ht="67.5" customHeight="1" x14ac:dyDescent="0.2">
      <c r="A53" s="52"/>
      <c r="B53" s="53"/>
      <c r="C53" s="53"/>
      <c r="D53" s="116"/>
      <c r="E53" s="62"/>
      <c r="F53" s="28"/>
      <c r="G53" s="28"/>
    </row>
    <row r="54" spans="1:7" s="5" customFormat="1" ht="41.25" customHeight="1" x14ac:dyDescent="0.2">
      <c r="A54" s="52"/>
      <c r="B54" s="53"/>
      <c r="C54" s="53"/>
      <c r="D54" s="114"/>
      <c r="E54" s="63"/>
    </row>
    <row r="55" spans="1:7" s="5" customFormat="1" ht="42.75" customHeight="1" x14ac:dyDescent="0.2">
      <c r="A55" s="52"/>
      <c r="B55" s="53"/>
      <c r="C55" s="53"/>
      <c r="D55" s="19"/>
      <c r="E55" s="128"/>
    </row>
    <row r="56" spans="1:7" s="5" customFormat="1" ht="51.75" customHeight="1" x14ac:dyDescent="0.2">
      <c r="A56" s="52"/>
      <c r="B56" s="53"/>
      <c r="C56" s="53"/>
      <c r="D56" s="59"/>
      <c r="E56" s="63"/>
    </row>
    <row r="57" spans="1:7" s="5" customFormat="1" ht="45" customHeight="1" x14ac:dyDescent="0.2">
      <c r="A57" s="52"/>
      <c r="B57" s="53"/>
      <c r="C57" s="53"/>
      <c r="D57" s="60"/>
      <c r="E57" s="63"/>
    </row>
    <row r="58" spans="1:7" s="5" customFormat="1" ht="54.75" customHeight="1" x14ac:dyDescent="0.2">
      <c r="A58" s="52"/>
      <c r="B58" s="53"/>
      <c r="C58" s="53"/>
      <c r="D58" s="61"/>
      <c r="E58" s="63"/>
    </row>
    <row r="59" spans="1:7" s="5" customFormat="1" ht="64.5" customHeight="1" x14ac:dyDescent="0.2">
      <c r="A59" s="52"/>
      <c r="B59" s="53"/>
      <c r="C59" s="53"/>
      <c r="D59" s="4"/>
    </row>
    <row r="60" spans="1:7" s="5" customFormat="1" ht="66" customHeight="1" x14ac:dyDescent="0.2">
      <c r="A60" s="52"/>
      <c r="B60" s="53"/>
      <c r="C60" s="53"/>
      <c r="D60" s="66"/>
    </row>
    <row r="61" spans="1:7" ht="75.75" customHeight="1" x14ac:dyDescent="0.2">
      <c r="D61" s="126"/>
    </row>
    <row r="62" spans="1:7" ht="42" customHeight="1" x14ac:dyDescent="0.2">
      <c r="D62" s="85"/>
    </row>
    <row r="63" spans="1:7" ht="28.5" customHeight="1" x14ac:dyDescent="0.2">
      <c r="D63" s="37"/>
    </row>
    <row r="64" spans="1:7" ht="24.75" customHeight="1" x14ac:dyDescent="0.2">
      <c r="D64" s="37"/>
    </row>
    <row r="65" spans="4:4" ht="39" customHeight="1" x14ac:dyDescent="0.2">
      <c r="D65" s="86"/>
    </row>
    <row r="66" spans="4:4" x14ac:dyDescent="0.2">
      <c r="D66" s="8"/>
    </row>
    <row r="69" spans="4:4" ht="18.75" customHeight="1" x14ac:dyDescent="0.2">
      <c r="D69" s="38"/>
    </row>
    <row r="71" spans="4:4" x14ac:dyDescent="0.2">
      <c r="D71" s="18"/>
    </row>
    <row r="75" spans="4:4" ht="15" thickBot="1" x14ac:dyDescent="0.25"/>
    <row r="76" spans="4:4" x14ac:dyDescent="0.2">
      <c r="D76" s="13"/>
    </row>
    <row r="79" spans="4:4" x14ac:dyDescent="0.2">
      <c r="D79" s="16"/>
    </row>
  </sheetData>
  <mergeCells count="22">
    <mergeCell ref="C40:D40"/>
    <mergeCell ref="G7:G8"/>
    <mergeCell ref="A8:A9"/>
    <mergeCell ref="F9:F11"/>
    <mergeCell ref="A11:A12"/>
    <mergeCell ref="A17:A18"/>
    <mergeCell ref="A14:A15"/>
    <mergeCell ref="F14:F16"/>
    <mergeCell ref="C37:D37"/>
    <mergeCell ref="A20:A21"/>
    <mergeCell ref="C35:D35"/>
    <mergeCell ref="C36:D36"/>
    <mergeCell ref="C28:D28"/>
    <mergeCell ref="C30:D30"/>
    <mergeCell ref="A23:A24"/>
    <mergeCell ref="A26:B26"/>
    <mergeCell ref="A5:A6"/>
    <mergeCell ref="A1:D1"/>
    <mergeCell ref="A2:D2"/>
    <mergeCell ref="A3:B4"/>
    <mergeCell ref="C3:C4"/>
    <mergeCell ref="D3:D4"/>
  </mergeCells>
  <pageMargins left="0.34" right="0.2" top="0.17" bottom="0.17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79"/>
  <sheetViews>
    <sheetView workbookViewId="0">
      <selection activeCell="D20" sqref="D20"/>
    </sheetView>
  </sheetViews>
  <sheetFormatPr defaultRowHeight="14.25" x14ac:dyDescent="0.2"/>
  <cols>
    <col min="1" max="1" width="11.85546875" style="74" customWidth="1"/>
    <col min="2" max="2" width="11.42578125" style="1" customWidth="1"/>
    <col min="3" max="3" width="40.7109375" style="1" customWidth="1"/>
    <col min="4" max="4" width="41" style="1" customWidth="1"/>
    <col min="5" max="5" width="42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2" customFormat="1" ht="20.25" customHeight="1" x14ac:dyDescent="0.3">
      <c r="A1" s="595" t="s">
        <v>47</v>
      </c>
      <c r="B1" s="595"/>
      <c r="C1" s="595"/>
      <c r="D1" s="595"/>
      <c r="E1" s="595"/>
    </row>
    <row r="2" spans="1:9" s="2" customFormat="1" ht="28.5" customHeight="1" thickBot="1" x14ac:dyDescent="0.3">
      <c r="A2" s="529" t="str">
        <f>"THỜI KHÓA BIỂU TỪ NGÀY "&amp;DAY(A7)&amp;"/"&amp;MONTH(A7)&amp;"/"&amp;YEAR(A7)&amp;" ĐẾN NGÀY "&amp;DAY(A25)&amp;"/"&amp;MONTH(A25)&amp;"/"&amp;YEAR(A25)</f>
        <v>THỜI KHÓA BIỂU TỪ NGÀY 7/9/2020 ĐẾN NGÀY 13/9/2020</v>
      </c>
      <c r="B2" s="529"/>
      <c r="C2" s="529"/>
      <c r="D2" s="529"/>
      <c r="E2" s="529"/>
    </row>
    <row r="3" spans="1:9" s="5" customFormat="1" ht="18.75" customHeight="1" x14ac:dyDescent="0.2">
      <c r="A3" s="516"/>
      <c r="B3" s="517"/>
      <c r="C3" s="582" t="s">
        <v>54</v>
      </c>
      <c r="D3" s="582" t="s">
        <v>59</v>
      </c>
      <c r="E3" s="582" t="s">
        <v>58</v>
      </c>
    </row>
    <row r="4" spans="1:9" s="5" customFormat="1" ht="14.25" customHeight="1" thickBot="1" x14ac:dyDescent="0.25">
      <c r="A4" s="518"/>
      <c r="B4" s="519"/>
      <c r="C4" s="583"/>
      <c r="D4" s="583"/>
      <c r="E4" s="583"/>
    </row>
    <row r="5" spans="1:9" s="2" customFormat="1" ht="30" customHeight="1" x14ac:dyDescent="0.25">
      <c r="A5" s="578" t="s">
        <v>0</v>
      </c>
      <c r="B5" s="175" t="s">
        <v>7</v>
      </c>
      <c r="C5" s="281"/>
      <c r="D5" s="67"/>
      <c r="E5" s="250" t="s">
        <v>133</v>
      </c>
      <c r="G5" s="14"/>
      <c r="H5" s="14"/>
      <c r="I5" s="14"/>
    </row>
    <row r="6" spans="1:9" s="2" customFormat="1" ht="22.5" customHeight="1" x14ac:dyDescent="0.25">
      <c r="A6" s="579"/>
      <c r="B6" s="176" t="s">
        <v>9</v>
      </c>
      <c r="C6" s="135"/>
      <c r="D6" s="87"/>
      <c r="E6" s="135"/>
      <c r="G6" s="14"/>
      <c r="H6" s="14"/>
      <c r="I6" s="14"/>
    </row>
    <row r="7" spans="1:9" s="2" customFormat="1" ht="28.5" customHeight="1" thickBot="1" x14ac:dyDescent="0.3">
      <c r="A7" s="98">
        <v>44081</v>
      </c>
      <c r="B7" s="180" t="s">
        <v>8</v>
      </c>
      <c r="C7" s="190" t="s">
        <v>161</v>
      </c>
      <c r="D7" s="190" t="s">
        <v>161</v>
      </c>
      <c r="E7" s="102"/>
      <c r="H7" s="513"/>
      <c r="I7" s="14"/>
    </row>
    <row r="8" spans="1:9" s="2" customFormat="1" ht="21" customHeight="1" x14ac:dyDescent="0.25">
      <c r="A8" s="578" t="s">
        <v>6</v>
      </c>
      <c r="B8" s="177" t="s">
        <v>7</v>
      </c>
      <c r="C8" s="241"/>
      <c r="D8" s="88"/>
      <c r="E8" s="178"/>
      <c r="F8" s="14"/>
      <c r="G8" s="14"/>
      <c r="H8" s="513"/>
      <c r="I8" s="14"/>
    </row>
    <row r="9" spans="1:9" s="2" customFormat="1" ht="20.25" customHeight="1" x14ac:dyDescent="0.25">
      <c r="A9" s="586"/>
      <c r="B9" s="179" t="s">
        <v>9</v>
      </c>
      <c r="C9" s="242"/>
      <c r="D9" s="49"/>
      <c r="E9" s="135"/>
      <c r="F9" s="14"/>
      <c r="G9" s="524"/>
      <c r="H9" s="14"/>
      <c r="I9" s="14"/>
    </row>
    <row r="10" spans="1:9" s="2" customFormat="1" ht="36" customHeight="1" thickBot="1" x14ac:dyDescent="0.3">
      <c r="A10" s="98">
        <f>A7+1</f>
        <v>44082</v>
      </c>
      <c r="B10" s="180" t="s">
        <v>8</v>
      </c>
      <c r="C10" s="305" t="s">
        <v>163</v>
      </c>
      <c r="D10" s="305" t="s">
        <v>163</v>
      </c>
      <c r="E10" s="232"/>
      <c r="F10" s="14"/>
      <c r="G10" s="524"/>
      <c r="H10" s="14"/>
    </row>
    <row r="11" spans="1:9" s="2" customFormat="1" ht="25.5" customHeight="1" x14ac:dyDescent="0.25">
      <c r="A11" s="578" t="s">
        <v>5</v>
      </c>
      <c r="B11" s="177" t="s">
        <v>7</v>
      </c>
      <c r="C11" s="241"/>
      <c r="D11" s="89"/>
      <c r="E11" s="387"/>
      <c r="G11" s="524"/>
      <c r="H11" s="14"/>
    </row>
    <row r="12" spans="1:9" s="2" customFormat="1" ht="25.5" customHeight="1" thickBot="1" x14ac:dyDescent="0.3">
      <c r="A12" s="579"/>
      <c r="B12" s="176" t="s">
        <v>9</v>
      </c>
      <c r="C12" s="181"/>
      <c r="D12" s="49"/>
      <c r="E12" s="310"/>
      <c r="F12" s="14"/>
      <c r="G12" s="14"/>
      <c r="H12" s="14"/>
      <c r="I12" s="14"/>
    </row>
    <row r="13" spans="1:9" s="2" customFormat="1" ht="25.5" customHeight="1" thickBot="1" x14ac:dyDescent="0.3">
      <c r="A13" s="98">
        <f>A10+1</f>
        <v>44083</v>
      </c>
      <c r="B13" s="180" t="s">
        <v>8</v>
      </c>
      <c r="C13" s="391" t="s">
        <v>178</v>
      </c>
      <c r="D13" s="391" t="s">
        <v>178</v>
      </c>
      <c r="E13" s="51"/>
      <c r="G13" s="57"/>
    </row>
    <row r="14" spans="1:9" s="2" customFormat="1" ht="21" customHeight="1" x14ac:dyDescent="0.25">
      <c r="A14" s="578" t="s">
        <v>1</v>
      </c>
      <c r="B14" s="177" t="s">
        <v>7</v>
      </c>
      <c r="C14" s="136"/>
      <c r="D14" s="90"/>
      <c r="E14" s="250"/>
      <c r="F14" s="70"/>
      <c r="G14" s="526"/>
    </row>
    <row r="15" spans="1:9" s="2" customFormat="1" ht="22.5" customHeight="1" x14ac:dyDescent="0.25">
      <c r="A15" s="579"/>
      <c r="B15" s="182" t="s">
        <v>9</v>
      </c>
      <c r="C15" s="242"/>
      <c r="D15" s="91"/>
      <c r="E15" s="181"/>
      <c r="G15" s="526"/>
    </row>
    <row r="16" spans="1:9" s="2" customFormat="1" ht="32.25" customHeight="1" thickBot="1" x14ac:dyDescent="0.3">
      <c r="A16" s="98">
        <f>A13+1</f>
        <v>44084</v>
      </c>
      <c r="B16" s="180" t="s">
        <v>8</v>
      </c>
      <c r="C16" s="190" t="s">
        <v>162</v>
      </c>
      <c r="D16" s="190" t="s">
        <v>162</v>
      </c>
      <c r="E16" s="263"/>
      <c r="F16" s="70"/>
      <c r="G16" s="526"/>
    </row>
    <row r="17" spans="1:8" s="2" customFormat="1" ht="25.5" customHeight="1" x14ac:dyDescent="0.25">
      <c r="A17" s="578" t="s">
        <v>2</v>
      </c>
      <c r="B17" s="95" t="s">
        <v>7</v>
      </c>
      <c r="C17" s="387"/>
      <c r="D17" s="48"/>
      <c r="E17" s="387"/>
      <c r="F17" s="14"/>
    </row>
    <row r="18" spans="1:8" s="2" customFormat="1" ht="24" customHeight="1" thickBot="1" x14ac:dyDescent="0.3">
      <c r="A18" s="579"/>
      <c r="B18" s="299" t="s">
        <v>9</v>
      </c>
      <c r="C18" s="241"/>
      <c r="D18" s="87"/>
      <c r="E18" s="183"/>
      <c r="G18" s="65"/>
      <c r="H18" s="65"/>
    </row>
    <row r="19" spans="1:8" s="2" customFormat="1" ht="33" customHeight="1" thickBot="1" x14ac:dyDescent="0.3">
      <c r="A19" s="98">
        <f>A16+1</f>
        <v>44085</v>
      </c>
      <c r="B19" s="93" t="s">
        <v>8</v>
      </c>
      <c r="C19" s="102" t="s">
        <v>164</v>
      </c>
      <c r="D19" s="102" t="s">
        <v>164</v>
      </c>
      <c r="E19" s="100"/>
    </row>
    <row r="20" spans="1:8" s="2" customFormat="1" ht="32.25" customHeight="1" x14ac:dyDescent="0.25">
      <c r="A20" s="578" t="s">
        <v>3</v>
      </c>
      <c r="B20" s="95" t="s">
        <v>7</v>
      </c>
      <c r="C20" s="294"/>
      <c r="D20" s="294"/>
      <c r="E20" s="264" t="s">
        <v>166</v>
      </c>
    </row>
    <row r="21" spans="1:8" s="2" customFormat="1" ht="30.75" customHeight="1" x14ac:dyDescent="0.25">
      <c r="A21" s="579"/>
      <c r="B21" s="300" t="s">
        <v>9</v>
      </c>
      <c r="C21" s="133"/>
      <c r="D21" s="92" t="s">
        <v>114</v>
      </c>
      <c r="E21" s="264" t="s">
        <v>167</v>
      </c>
    </row>
    <row r="22" spans="1:8" s="2" customFormat="1" ht="35.25" customHeight="1" thickBot="1" x14ac:dyDescent="0.3">
      <c r="A22" s="98">
        <f>A19+1</f>
        <v>44086</v>
      </c>
      <c r="B22" s="93" t="s">
        <v>8</v>
      </c>
      <c r="C22" s="102" t="s">
        <v>165</v>
      </c>
      <c r="D22" s="102" t="s">
        <v>165</v>
      </c>
      <c r="E22" s="263"/>
    </row>
    <row r="23" spans="1:8" s="2" customFormat="1" ht="30" customHeight="1" x14ac:dyDescent="0.25">
      <c r="A23" s="578" t="s">
        <v>4</v>
      </c>
      <c r="B23" s="94" t="s">
        <v>11</v>
      </c>
      <c r="C23" s="298"/>
      <c r="D23" s="298"/>
      <c r="E23" s="243" t="s">
        <v>168</v>
      </c>
      <c r="G23" s="56"/>
    </row>
    <row r="24" spans="1:8" s="2" customFormat="1" ht="25.5" customHeight="1" x14ac:dyDescent="0.25">
      <c r="A24" s="579"/>
      <c r="B24" s="3" t="s">
        <v>9</v>
      </c>
      <c r="C24" s="248"/>
      <c r="D24" s="248"/>
      <c r="E24" s="243" t="s">
        <v>169</v>
      </c>
    </row>
    <row r="25" spans="1:8" s="2" customFormat="1" ht="31.5" customHeight="1" thickBot="1" x14ac:dyDescent="0.3">
      <c r="A25" s="98">
        <f>A22+1</f>
        <v>44087</v>
      </c>
      <c r="B25" s="93" t="s">
        <v>8</v>
      </c>
      <c r="C25" s="270"/>
      <c r="D25" s="270"/>
      <c r="E25" s="271"/>
    </row>
    <row r="26" spans="1:8" s="5" customFormat="1" ht="32.25" customHeight="1" thickBot="1" x14ac:dyDescent="0.25">
      <c r="A26" s="597" t="s">
        <v>10</v>
      </c>
      <c r="B26" s="598"/>
      <c r="C26" s="157" t="s">
        <v>139</v>
      </c>
      <c r="D26" s="157" t="s">
        <v>139</v>
      </c>
      <c r="E26" s="157"/>
    </row>
    <row r="27" spans="1:8" s="5" customFormat="1" ht="33" customHeight="1" x14ac:dyDescent="0.2">
      <c r="A27" s="117"/>
      <c r="B27" s="117"/>
      <c r="C27" s="267"/>
      <c r="D27" s="269"/>
      <c r="E27" s="297"/>
    </row>
    <row r="28" spans="1:8" s="5" customFormat="1" ht="64.5" customHeight="1" x14ac:dyDescent="0.2">
      <c r="A28" s="117"/>
      <c r="B28" s="117"/>
      <c r="C28" s="267"/>
      <c r="D28" s="267"/>
      <c r="E28" s="309" t="s">
        <v>137</v>
      </c>
    </row>
    <row r="29" spans="1:8" s="5" customFormat="1" ht="30.75" customHeight="1" x14ac:dyDescent="0.2">
      <c r="A29" s="117"/>
      <c r="B29" s="117"/>
      <c r="C29" s="268" t="s">
        <v>117</v>
      </c>
      <c r="D29" s="268" t="s">
        <v>117</v>
      </c>
      <c r="E29" s="265" t="s">
        <v>112</v>
      </c>
    </row>
    <row r="30" spans="1:8" s="5" customFormat="1" ht="27.75" customHeight="1" x14ac:dyDescent="0.2">
      <c r="A30" s="117"/>
      <c r="B30" s="117"/>
      <c r="C30" s="153" t="s">
        <v>125</v>
      </c>
      <c r="D30" s="153" t="s">
        <v>125</v>
      </c>
      <c r="E30" s="272" t="s">
        <v>118</v>
      </c>
    </row>
    <row r="31" spans="1:8" s="5" customFormat="1" ht="35.25" customHeight="1" thickBot="1" x14ac:dyDescent="0.25">
      <c r="A31" s="117"/>
      <c r="B31" s="117"/>
      <c r="C31" s="190" t="s">
        <v>124</v>
      </c>
      <c r="D31" s="190" t="s">
        <v>124</v>
      </c>
      <c r="E31" s="123"/>
    </row>
    <row r="32" spans="1:8" s="5" customFormat="1" ht="32.25" customHeight="1" thickBot="1" x14ac:dyDescent="0.25">
      <c r="A32" s="117"/>
      <c r="B32" s="117"/>
      <c r="D32" s="123"/>
      <c r="E32" s="243"/>
    </row>
    <row r="33" spans="1:5" s="5" customFormat="1" ht="30.75" customHeight="1" x14ac:dyDescent="0.2">
      <c r="A33" s="117"/>
      <c r="B33" s="117"/>
      <c r="C33" s="249" t="s">
        <v>107</v>
      </c>
      <c r="D33" s="249" t="s">
        <v>107</v>
      </c>
      <c r="E33" s="223" t="s">
        <v>113</v>
      </c>
    </row>
    <row r="34" spans="1:5" s="5" customFormat="1" ht="27.75" customHeight="1" x14ac:dyDescent="0.2">
      <c r="A34" s="117"/>
      <c r="B34" s="117"/>
      <c r="C34" s="599" t="s">
        <v>82</v>
      </c>
      <c r="D34" s="600"/>
      <c r="E34" s="601"/>
    </row>
    <row r="35" spans="1:5" s="5" customFormat="1" ht="36" customHeight="1" x14ac:dyDescent="0.2">
      <c r="A35" s="117"/>
      <c r="B35" s="117"/>
      <c r="C35" s="602" t="s">
        <v>111</v>
      </c>
      <c r="D35" s="603"/>
      <c r="E35" s="189" t="s">
        <v>85</v>
      </c>
    </row>
    <row r="36" spans="1:5" s="5" customFormat="1" ht="30.75" customHeight="1" x14ac:dyDescent="0.2">
      <c r="A36" s="117"/>
      <c r="B36" s="117"/>
      <c r="C36" s="602" t="s">
        <v>110</v>
      </c>
      <c r="D36" s="603"/>
      <c r="E36" s="260" t="s">
        <v>108</v>
      </c>
    </row>
    <row r="37" spans="1:5" s="5" customFormat="1" ht="27.75" customHeight="1" x14ac:dyDescent="0.2">
      <c r="A37" s="117"/>
      <c r="B37" s="117"/>
      <c r="C37" s="136"/>
      <c r="D37" s="99"/>
      <c r="E37" s="141"/>
    </row>
    <row r="38" spans="1:5" s="5" customFormat="1" ht="31.5" customHeight="1" x14ac:dyDescent="0.2">
      <c r="A38" s="117"/>
      <c r="B38" s="117"/>
      <c r="C38" s="140"/>
      <c r="D38" s="99"/>
      <c r="E38" s="132"/>
    </row>
    <row r="39" spans="1:5" s="5" customFormat="1" ht="28.5" customHeight="1" x14ac:dyDescent="0.2">
      <c r="A39" s="117"/>
      <c r="B39" s="117"/>
      <c r="C39" s="599" t="s">
        <v>71</v>
      </c>
      <c r="D39" s="600"/>
      <c r="E39" s="601"/>
    </row>
    <row r="40" spans="1:5" s="5" customFormat="1" ht="39" customHeight="1" x14ac:dyDescent="0.2">
      <c r="A40" s="52"/>
      <c r="B40" s="52"/>
      <c r="C40" s="584" t="s">
        <v>70</v>
      </c>
      <c r="D40" s="585"/>
      <c r="E40" s="596"/>
    </row>
    <row r="41" spans="1:5" s="5" customFormat="1" ht="41.25" customHeight="1" x14ac:dyDescent="0.2">
      <c r="A41" s="52"/>
      <c r="B41" s="52"/>
      <c r="C41" s="121" t="s">
        <v>61</v>
      </c>
      <c r="D41" s="121" t="s">
        <v>61</v>
      </c>
      <c r="E41" s="121" t="s">
        <v>61</v>
      </c>
    </row>
    <row r="42" spans="1:5" s="5" customFormat="1" ht="27.75" customHeight="1" x14ac:dyDescent="0.2">
      <c r="A42" s="52"/>
      <c r="B42" s="52"/>
      <c r="C42" s="52"/>
      <c r="D42" s="111"/>
      <c r="E42" s="111"/>
    </row>
    <row r="43" spans="1:5" s="5" customFormat="1" ht="31.5" customHeight="1" x14ac:dyDescent="0.2">
      <c r="A43" s="52"/>
      <c r="B43" s="52"/>
      <c r="C43" s="52"/>
      <c r="D43" s="78"/>
      <c r="E43" s="78"/>
    </row>
    <row r="44" spans="1:5" s="5" customFormat="1" ht="33.75" customHeight="1" x14ac:dyDescent="0.2">
      <c r="A44" s="52"/>
      <c r="B44" s="52"/>
      <c r="C44" s="52"/>
      <c r="D44" s="78"/>
      <c r="E44" s="78"/>
    </row>
    <row r="45" spans="1:5" s="5" customFormat="1" ht="35.25" customHeight="1" x14ac:dyDescent="0.2">
      <c r="A45" s="52"/>
      <c r="B45" s="52"/>
      <c r="C45" s="52"/>
      <c r="D45" s="78"/>
      <c r="E45" s="78"/>
    </row>
    <row r="46" spans="1:5" s="5" customFormat="1" ht="36" customHeight="1" x14ac:dyDescent="0.2">
      <c r="A46" s="52"/>
      <c r="B46" s="52"/>
      <c r="C46" s="52"/>
      <c r="D46" s="111"/>
      <c r="E46" s="111"/>
    </row>
    <row r="47" spans="1:5" s="5" customFormat="1" ht="41.25" customHeight="1" x14ac:dyDescent="0.2">
      <c r="A47" s="52"/>
      <c r="B47" s="52"/>
      <c r="C47" s="52"/>
      <c r="D47" s="112"/>
      <c r="E47" s="112"/>
    </row>
    <row r="48" spans="1:5" s="5" customFormat="1" ht="42" customHeight="1" x14ac:dyDescent="0.2">
      <c r="A48" s="52"/>
      <c r="B48" s="52"/>
      <c r="C48" s="52"/>
      <c r="D48" s="22"/>
      <c r="E48" s="22"/>
    </row>
    <row r="49" spans="1:8" s="5" customFormat="1" ht="41.25" customHeight="1" x14ac:dyDescent="0.2">
      <c r="A49" s="52"/>
      <c r="B49" s="53"/>
      <c r="C49" s="53"/>
      <c r="D49" s="113"/>
      <c r="E49" s="113"/>
      <c r="H49" s="55"/>
    </row>
    <row r="50" spans="1:8" s="5" customFormat="1" ht="28.5" customHeight="1" x14ac:dyDescent="0.2">
      <c r="A50" s="52"/>
      <c r="B50" s="53"/>
      <c r="C50" s="53"/>
      <c r="D50" s="114"/>
      <c r="E50" s="114"/>
      <c r="F50" s="28"/>
      <c r="G50" s="28"/>
      <c r="H50" s="28"/>
    </row>
    <row r="51" spans="1:8" s="5" customFormat="1" ht="51" customHeight="1" x14ac:dyDescent="0.2">
      <c r="A51" s="52"/>
      <c r="B51" s="53"/>
      <c r="C51" s="53"/>
      <c r="D51" s="115"/>
      <c r="E51" s="115"/>
      <c r="F51" s="44"/>
      <c r="G51" s="107"/>
      <c r="H51" s="28"/>
    </row>
    <row r="52" spans="1:8" s="5" customFormat="1" ht="36.75" customHeight="1" x14ac:dyDescent="0.2">
      <c r="A52" s="52"/>
      <c r="B52" s="53"/>
      <c r="C52" s="53"/>
      <c r="D52" s="22"/>
      <c r="E52" s="22"/>
      <c r="F52" s="62"/>
      <c r="G52" s="107"/>
      <c r="H52" s="28"/>
    </row>
    <row r="53" spans="1:8" s="5" customFormat="1" ht="67.5" customHeight="1" x14ac:dyDescent="0.2">
      <c r="A53" s="52"/>
      <c r="B53" s="53"/>
      <c r="C53" s="53"/>
      <c r="D53" s="116"/>
      <c r="E53" s="116"/>
      <c r="F53" s="62"/>
      <c r="G53" s="28"/>
      <c r="H53" s="28"/>
    </row>
    <row r="54" spans="1:8" s="5" customFormat="1" ht="41.25" customHeight="1" x14ac:dyDescent="0.2">
      <c r="A54" s="52"/>
      <c r="B54" s="53"/>
      <c r="C54" s="53"/>
      <c r="D54" s="114"/>
      <c r="E54" s="114"/>
      <c r="F54" s="63"/>
    </row>
    <row r="55" spans="1:8" s="5" customFormat="1" ht="42.75" customHeight="1" x14ac:dyDescent="0.2">
      <c r="A55" s="52"/>
      <c r="B55" s="53"/>
      <c r="C55" s="53"/>
      <c r="D55" s="19"/>
      <c r="E55" s="19"/>
      <c r="F55" s="109"/>
    </row>
    <row r="56" spans="1:8" s="5" customFormat="1" ht="51.75" customHeight="1" x14ac:dyDescent="0.2">
      <c r="A56" s="52"/>
      <c r="B56" s="53"/>
      <c r="C56" s="53"/>
      <c r="D56" s="59"/>
      <c r="E56" s="59"/>
      <c r="F56" s="63"/>
    </row>
    <row r="57" spans="1:8" s="5" customFormat="1" ht="45" customHeight="1" x14ac:dyDescent="0.2">
      <c r="A57" s="52"/>
      <c r="B57" s="53"/>
      <c r="C57" s="53"/>
      <c r="D57" s="60"/>
      <c r="E57" s="60"/>
      <c r="F57" s="63"/>
    </row>
    <row r="58" spans="1:8" s="5" customFormat="1" ht="54.75" customHeight="1" x14ac:dyDescent="0.2">
      <c r="A58" s="52"/>
      <c r="B58" s="53"/>
      <c r="C58" s="53"/>
      <c r="D58" s="61"/>
      <c r="E58" s="61"/>
      <c r="F58" s="63"/>
    </row>
    <row r="59" spans="1:8" s="5" customFormat="1" ht="64.5" customHeight="1" x14ac:dyDescent="0.2">
      <c r="A59" s="52"/>
      <c r="B59" s="53"/>
      <c r="C59" s="53"/>
      <c r="D59" s="4"/>
      <c r="E59" s="4"/>
    </row>
    <row r="60" spans="1:8" s="5" customFormat="1" ht="66" customHeight="1" x14ac:dyDescent="0.2">
      <c r="A60" s="52"/>
      <c r="B60" s="53"/>
      <c r="C60" s="53"/>
      <c r="D60" s="66"/>
      <c r="E60" s="66"/>
    </row>
    <row r="61" spans="1:8" ht="75.75" customHeight="1" x14ac:dyDescent="0.2">
      <c r="D61" s="108"/>
      <c r="E61" s="108"/>
    </row>
    <row r="62" spans="1:8" ht="42" customHeight="1" x14ac:dyDescent="0.2">
      <c r="D62" s="85"/>
      <c r="E62" s="85"/>
    </row>
    <row r="63" spans="1:8" ht="28.5" customHeight="1" x14ac:dyDescent="0.2">
      <c r="D63" s="37"/>
      <c r="E63" s="37"/>
    </row>
    <row r="64" spans="1:8" ht="24.75" customHeight="1" x14ac:dyDescent="0.2">
      <c r="D64" s="37"/>
      <c r="E64" s="37"/>
    </row>
    <row r="65" spans="4:5" ht="39" customHeight="1" x14ac:dyDescent="0.2">
      <c r="D65" s="86"/>
      <c r="E65" s="86"/>
    </row>
    <row r="66" spans="4:5" x14ac:dyDescent="0.2">
      <c r="D66" s="8"/>
      <c r="E66" s="8"/>
    </row>
    <row r="69" spans="4:5" ht="18.75" customHeight="1" x14ac:dyDescent="0.2">
      <c r="D69" s="38"/>
      <c r="E69" s="38"/>
    </row>
    <row r="71" spans="4:5" x14ac:dyDescent="0.2">
      <c r="D71" s="18"/>
      <c r="E71" s="18"/>
    </row>
    <row r="75" spans="4:5" ht="15" thickBot="1" x14ac:dyDescent="0.25"/>
    <row r="76" spans="4:5" x14ac:dyDescent="0.2">
      <c r="D76" s="13"/>
      <c r="E76" s="13"/>
    </row>
    <row r="79" spans="4:5" x14ac:dyDescent="0.2">
      <c r="D79" s="16"/>
      <c r="E79" s="16"/>
    </row>
  </sheetData>
  <mergeCells count="22">
    <mergeCell ref="H7:H8"/>
    <mergeCell ref="A8:A9"/>
    <mergeCell ref="G9:G11"/>
    <mergeCell ref="A11:A12"/>
    <mergeCell ref="C40:E40"/>
    <mergeCell ref="A17:A18"/>
    <mergeCell ref="A20:A21"/>
    <mergeCell ref="A23:A24"/>
    <mergeCell ref="A26:B26"/>
    <mergeCell ref="A14:A15"/>
    <mergeCell ref="G14:G16"/>
    <mergeCell ref="C39:E39"/>
    <mergeCell ref="C34:E34"/>
    <mergeCell ref="C35:D35"/>
    <mergeCell ref="C36:D36"/>
    <mergeCell ref="A5:A6"/>
    <mergeCell ref="A1:E1"/>
    <mergeCell ref="A2:E2"/>
    <mergeCell ref="A3:B4"/>
    <mergeCell ref="C3:C4"/>
    <mergeCell ref="D3:D4"/>
    <mergeCell ref="E3:E4"/>
  </mergeCells>
  <pageMargins left="0.17" right="0.2" top="0.17" bottom="0.17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CDYDSG</vt:lpstr>
      <vt:lpstr>K19DLT1B</vt:lpstr>
      <vt:lpstr>DƯỢC K13</vt:lpstr>
      <vt:lpstr> KHOA 13 YS,  ĐD, YSYH</vt:lpstr>
      <vt:lpstr>VH11001,2 </vt:lpstr>
      <vt:lpstr>VH9001 (LOP 12)</vt:lpstr>
      <vt:lpstr>VH10001, 2 (Lop 11)</vt:lpstr>
      <vt:lpstr> KHOA 13- SPMN</vt:lpstr>
      <vt:lpstr> KHOA 13- KE TOAN,  KTCBMA</vt:lpstr>
      <vt:lpstr> KHOA 13-LOP CNTT</vt:lpstr>
      <vt:lpstr> KHOA 12 SPMN</vt:lpstr>
      <vt:lpstr>Sheet1</vt:lpstr>
      <vt:lpstr>' KHOA 12 SPMN'!Print_Area</vt:lpstr>
      <vt:lpstr>' KHOA 13- SPMN'!Print_Area</vt:lpstr>
      <vt:lpstr>' KHOA 13 YS,  ĐD, YSYH'!Print_Area</vt:lpstr>
      <vt:lpstr>' KHOA 13-LOP CNTT'!Print_Area</vt:lpstr>
      <vt:lpstr>'VH10001, 2 (Lop 11)'!Print_Area</vt:lpstr>
      <vt:lpstr>'VH11001,2 '!Print_Area</vt:lpstr>
      <vt:lpstr>'VH9001 (LOP 12)'!Print_Area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MinhAnh</cp:lastModifiedBy>
  <cp:lastPrinted>2020-09-07T01:53:54Z</cp:lastPrinted>
  <dcterms:created xsi:type="dcterms:W3CDTF">2009-04-28T08:30:18Z</dcterms:created>
  <dcterms:modified xsi:type="dcterms:W3CDTF">2020-09-07T01:54:22Z</dcterms:modified>
</cp:coreProperties>
</file>