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60" windowWidth="15600" windowHeight="11760" tabRatio="682" activeTab="1"/>
  </bookViews>
  <sheets>
    <sheet name="K19DLT1B" sheetId="1195" r:id="rId1"/>
    <sheet name="DƯỢC K13" sheetId="1194" r:id="rId2"/>
    <sheet name=" KHOA 13 YS,  ĐD, YSYH" sheetId="1193" r:id="rId3"/>
    <sheet name="VH10001, 2" sheetId="1168" r:id="rId4"/>
    <sheet name="VH9001" sheetId="1167" r:id="rId5"/>
    <sheet name=" KHOA 13- SPMN" sheetId="1141" r:id="rId6"/>
    <sheet name=" KHOA 13- KE TOAN,  KTCBMA" sheetId="1130" r:id="rId7"/>
    <sheet name=" KHOA 13-LOP CNTT" sheetId="1116" r:id="rId8"/>
    <sheet name=" KHOA 12 SPMN" sheetId="1063" r:id="rId9"/>
    <sheet name="Sheet1" sheetId="1178" r:id="rId10"/>
  </sheets>
  <definedNames>
    <definedName name="_xlnm.Print_Area" localSheetId="8">' KHOA 12 SPMN'!$A$1:$D$25</definedName>
    <definedName name="_xlnm.Print_Area" localSheetId="5">' KHOA 13- SPMN'!$A:$D</definedName>
    <definedName name="_xlnm.Print_Area" localSheetId="2">' KHOA 13 YS,  ĐD, YSYH'!$A:$E</definedName>
    <definedName name="_xlnm.Print_Area" localSheetId="7">' KHOA 13-LOP CNTT'!$A$1:$D$25</definedName>
    <definedName name="_xlnm.Print_Area" localSheetId="3">'VH10001, 2'!$A$1:$E$30</definedName>
    <definedName name="_xlnm.Print_Area" localSheetId="4">'VH9001'!$A$1:$E$31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195"/>
  <c r="A14"/>
  <c r="A17" s="1"/>
  <c r="A20" s="1"/>
  <c r="A23" s="1"/>
  <c r="A26" s="1"/>
  <c r="A2" s="1"/>
  <c r="A10" i="1194"/>
  <c r="A13"/>
  <c r="A16" s="1"/>
  <c r="A19" s="1"/>
  <c r="A22" s="1"/>
  <c r="A25" s="1"/>
  <c r="A2" s="1"/>
  <c r="A10" i="1193"/>
  <c r="A13"/>
  <c r="A16" s="1"/>
  <c r="A19" s="1"/>
  <c r="A22" s="1"/>
  <c r="A25" s="1"/>
  <c r="A2" s="1"/>
  <c r="A11" i="1168" l="1"/>
  <c r="A15" s="1"/>
  <c r="A19" s="1"/>
  <c r="A23" s="1"/>
  <c r="A26" s="1"/>
  <c r="A29" s="1"/>
  <c r="A2" s="1"/>
  <c r="A11" i="1167"/>
  <c r="A15" s="1"/>
  <c r="A19" s="1"/>
  <c r="A23" s="1"/>
  <c r="A27" s="1"/>
  <c r="A30" s="1"/>
  <c r="A2" s="1"/>
  <c r="A10" i="1141" l="1"/>
  <c r="A13" s="1"/>
  <c r="A16" s="1"/>
  <c r="A19" s="1"/>
  <c r="A22" s="1"/>
  <c r="A25" s="1"/>
  <c r="A2" s="1"/>
  <c r="A10" i="1130" l="1"/>
  <c r="A13" s="1"/>
  <c r="A16" s="1"/>
  <c r="A19" s="1"/>
  <c r="A22" s="1"/>
  <c r="A25" s="1"/>
  <c r="A2" s="1"/>
  <c r="A10" i="1116" l="1"/>
  <c r="A13" s="1"/>
  <c r="A16" s="1"/>
  <c r="A19" s="1"/>
  <c r="A22" s="1"/>
  <c r="A25" s="1"/>
  <c r="A2" s="1"/>
  <c r="A10" i="1063" l="1"/>
  <c r="A13" l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<sst xmlns="http://schemas.openxmlformats.org/spreadsheetml/2006/main" count="507" uniqueCount="220">
  <si>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</si>
  <si>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</si>
  <si>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</si>
  <si>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</si>
  <si>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</si>
  <si>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</si>
  <si>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</si>
  <si>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</si>
  <si>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</si>
  <si>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</si>
  <si>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</si>
  <si>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</si>
  <si>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</si>
  <si>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</si>
  <si>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</si>
  <si>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</si>
  <si>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</si>
  <si>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</si>
  <si>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</si>
  <si>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Thời gian</t>
  </si>
  <si>
    <t>Tiết</t>
  </si>
  <si>
    <t>LỚP SPMN12A (Ngày)</t>
  </si>
  <si>
    <t>LỚP SPMN12B (Tối)</t>
  </si>
  <si>
    <t>THỜI KHÓA BIỂU- KHÓA 12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</si>
  <si>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</si>
  <si>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</si>
  <si>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</si>
  <si>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Chính trị  27/12/2018+ KTCBMA 12 A, CNTT12A; Thi lại 03-03-209</t>
  </si>
  <si>
    <t>Thi lại Pháp luật (03-3-2019)</t>
  </si>
  <si>
    <t>Pháp  luật. Kết thúc ngày 18/12/2019 thi 02/03/2019; Thi lại 22/3/2019</t>
  </si>
  <si>
    <t>Thi VHTN ngày 23/2/2019; Thi lại 22/3/2019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</si>
  <si>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</si>
  <si>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</si>
  <si>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</si>
  <si>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Môn Âm nhạc học được 1 buổi</t>
  </si>
  <si>
    <t>Thi Âm nhạc 9/4/2019</t>
  </si>
  <si>
    <t>Thi Tin học 24-3-2019 các lớp tối; Thi lại 12/5/2019</t>
  </si>
  <si>
    <t>Thi Tin học 23/1/2019; Thi lại Tin học 17/3/2019</t>
  </si>
  <si>
    <t>Thi GPSL ngày 19/4/2019; Thi lại 12/5/2019</t>
  </si>
  <si>
    <t>Thi Kỹ năng Giao tiếp ngày 04/5/2019; Thi lại 02/6/2019</t>
  </si>
  <si>
    <t>Thi Tâm kí GDMN1 ngày 12/5/2019; Thi lại 16/6/2019</t>
  </si>
  <si>
    <t>Thi Anh văn  02/6/2019 các lớp tối K12; Thi lại 07/7/2019</t>
  </si>
  <si>
    <t>Thi PPGDTC ngày 16/6/2019; Thi lại 06/7/2019</t>
  </si>
  <si>
    <t>Thi Kỹ năng giao tiếp 06/7/2019; Thi lại 20/7/2019 + MN11C</t>
  </si>
  <si>
    <t>Thi Tâm lí GDMN2 ngày 04/7/2019; Thi lại 03-08-2019</t>
  </si>
  <si>
    <t>Thi GPSl ngày 07/7/2019; Thi lại ngày 11/8/2019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</si>
  <si>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</si>
  <si>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</si>
  <si>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</si>
  <si>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</si>
  <si>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Giáo dục thể chất (1/8)-T. Dũng-P9</t>
  </si>
  <si>
    <t>Giáo dục thể chất (1/8)-T. Dũng-P9-HS nhập học trễ (18h-21h00)</t>
  </si>
  <si>
    <t>Thi Tiếng Anh 1 ngày 09-8-19; Thi lại 14/9/2019</t>
  </si>
  <si>
    <t>Thi PP giáo dục TC thi 6/9/2019</t>
  </si>
  <si>
    <t>Thi Chăm sóc sk và BĐAT cho trẻ ngày 27/7/2019; Thi lại 18/9/2019</t>
  </si>
  <si>
    <t>Thi PP phát triển NN ngày 16/8/2019; Thi lại 28/9/2019</t>
  </si>
  <si>
    <t>THỜI KHÓA BIỂU- KHÓA 13</t>
  </si>
  <si>
    <t>LỚP NGÀY KHÓA 13 - LỚP CNTT13A -HỆ TRUNG CẤP</t>
  </si>
  <si>
    <t>Thi PP làm quen với Toán THI 14/11/2019</t>
  </si>
  <si>
    <t>PP làm quen với TPVH 21/11/2019</t>
  </si>
  <si>
    <t>Thi PP làm quen với TPVH ngay 28-11-2019</t>
  </si>
  <si>
    <t>Phương pháp cho trẻ làm quen với Toán thi 4/12/2019</t>
  </si>
  <si>
    <t>LỚP NGÀY KHÓA 13 (SPMN13A;  -HỆ TRUNG CẤP</t>
  </si>
  <si>
    <t>LỚP NGÀY KHÓA 13 ( KT13A) -HỆ TRUNG CẤP</t>
  </si>
  <si>
    <t>LỚP TỐI KHÓA 13 (SPMN13B; ) -HỆ TRUNG CẤP</t>
  </si>
  <si>
    <t>Thi lại Mỹ thuật gui C. C. Anh 04/12/2019 cho đề tài ngày 21/12/219 nộp lại</t>
  </si>
  <si>
    <t>Thi Múa 31/10/2019 ; Thi lại 12/12/2019</t>
  </si>
  <si>
    <t>LỚP NGÀY KHÓA 13  KTCBMA13A-HỆ TRUNG CẤP</t>
  </si>
  <si>
    <t>LỚP TỐI KHÓA 13 (KT13B; )-HỆ TRUNG CẤP</t>
  </si>
  <si>
    <t>LỚP TỐI KHÓA 13 (CNTT13B; )-HỆ TRUNG CẤP</t>
  </si>
  <si>
    <t>Thi Giáo dục Chính trị 20/12/2019</t>
  </si>
  <si>
    <t>Giáo dục thể chất ; Thi 15/12/2019</t>
  </si>
  <si>
    <t>Thi Anh văn 2  ngày 17-11-2019; Thi lại 25/12/2019</t>
  </si>
  <si>
    <t>PP Khám phá MTXQ thi 31/12/2019</t>
  </si>
  <si>
    <t>Nghỉ ôn thi</t>
  </si>
  <si>
    <t>Thi Pháp luật ngay 07/02/2020</t>
  </si>
  <si>
    <t>Thi GDQP ngay 29/12/2019 k13 ngay; Thi lại 16/02/2020</t>
  </si>
  <si>
    <t>Thi Tin học  ngay 14/01/2020; Thi lại 16/02/2020</t>
  </si>
  <si>
    <t>p</t>
  </si>
  <si>
    <r>
      <t xml:space="preserve">LỚP VH10001 (10B3) </t>
    </r>
    <r>
      <rPr>
        <b/>
        <sz val="14"/>
        <color rgb="FFFF0000"/>
        <rFont val="Times New Roman"/>
        <family val="1"/>
      </rPr>
      <t>(Phòng học 13)</t>
    </r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</si>
  <si>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</si>
  <si>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</si>
  <si>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</si>
  <si>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</si>
  <si>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</si>
  <si>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</si>
  <si>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</si>
  <si>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</si>
  <si>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r>
      <t>LỚP VH9002 và VH9001 (chuyên ngành Kỹ thuật CBMA</t>
    </r>
    <r>
      <rPr>
        <b/>
        <sz val="14"/>
        <color rgb="FFFF0000"/>
        <rFont val="Times New Roman"/>
        <family val="1"/>
      </rPr>
      <t>-Phòng 16</t>
    </r>
  </si>
  <si>
    <t>Thi Văn học thiếu nhi ngay 28/5/2020</t>
  </si>
  <si>
    <t>Thi Văn học thiếu nhi ngay (Đối tượng học lại, NH trễ)  28/5/2020</t>
  </si>
  <si>
    <r>
      <t xml:space="preserve">LỚP VH10002 (10B4) </t>
    </r>
    <r>
      <rPr>
        <b/>
        <sz val="14"/>
        <color rgb="FFFF0000"/>
        <rFont val="Times New Roman"/>
        <family val="1"/>
      </rPr>
      <t>-Phòng 15</t>
    </r>
  </si>
  <si>
    <t>Tạo hình đồ chơi (Đối tượng học lại, NH trễ) thi ngay 03/6/2020</t>
  </si>
  <si>
    <t>Tạo hình đồ chơi Thi 03/06/2020</t>
  </si>
  <si>
    <t>Thi lại Pháp luật ngay 16/6/2020 K13 ngay</t>
  </si>
  <si>
    <t>Thi Pháp luật  ngày 15/05/2020 K13 N- Thi lại 18/6/2020</t>
  </si>
  <si>
    <r>
      <t>LỚP VH9001</t>
    </r>
    <r>
      <rPr>
        <b/>
        <sz val="14"/>
        <color rgb="FFFF0000"/>
        <rFont val="Times New Roman"/>
        <family val="1"/>
      </rPr>
      <t xml:space="preserve"> -Phòng 11</t>
    </r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</si>
  <si>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</si>
  <si>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</si>
  <si>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</si>
  <si>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</si>
  <si>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</si>
  <si>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lại Giáo dục QP-AN (7h30-P. Máy); Thi lại Tin học (9h00-P. Máy)</t>
  </si>
  <si>
    <t>Thi Pháp luật NGÀY 15/5/2020</t>
  </si>
  <si>
    <t>DINH DƯỠNG TiẾT CHẾ HỌC XONG 16/5 thi 6/6/2020</t>
  </si>
  <si>
    <t>DINH DƯỠNG TiẾT CHẾ HỌC XONG 16/5thi 6/6/2020</t>
  </si>
  <si>
    <t>VSKS HỌC XONG(24/5)thi 6/6/2020</t>
  </si>
  <si>
    <t>VSKS HỌC XONG(24/5)thi 6/6/20220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</si>
  <si>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</si>
  <si>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</si>
  <si>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</si>
  <si>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</si>
  <si>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</si>
  <si>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</si>
  <si>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TTBV HÓC MÔN THEO KẾ HOẠCH</t>
  </si>
  <si>
    <t>LỚP NGÀY KHÓA 13- LỚP YS13A, 13B-HỆ TRUNG CẤP</t>
  </si>
  <si>
    <t>LỚP NGÀY KHÓA 13 (YSYHCT13A)-HỆ TRUNG CẤP</t>
  </si>
  <si>
    <t>LỚP TỐI KHÓA 13 (ĐD13A, HỆ TRUNG CẤP</t>
  </si>
  <si>
    <t xml:space="preserve">18g00-18g40 </t>
  </si>
  <si>
    <t>18g40-19g20</t>
  </si>
  <si>
    <t>19g35-20g15</t>
  </si>
  <si>
    <t>20g15-20g55</t>
  </si>
  <si>
    <t>Thi Thiết kế quảng cáo ngày 11/7/2020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</si>
  <si>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</si>
  <si>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</si>
  <si>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</si>
  <si>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</si>
  <si>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</si>
  <si>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VSKS HỌC XONG(24/5) thi 6/6/2020, thi lại 12/7/2020</t>
  </si>
  <si>
    <t>Thi Tài Chính doanh nghiệp ngay ngay 05/7/2020; Thi lại 18/7/2020</t>
  </si>
  <si>
    <t>Thi Nguyên lý Kế toán 1  ngay 05/7/2020; Thi lại 01/8/2020</t>
  </si>
  <si>
    <t>Thi Nguyên lý Kế toán 2 ngay 28/7/2020</t>
  </si>
  <si>
    <t>Thi Sinh lý dinh dưỡng ngay 28/7/2020</t>
  </si>
  <si>
    <t>Thi Nghiệp vụ phục vụ bàn ngày 30/6/20; Thi lại 01/8/2020</t>
  </si>
  <si>
    <t>Thi Soạn thảo VB ngày 19/7/2020</t>
  </si>
  <si>
    <t xml:space="preserve"> </t>
  </si>
  <si>
    <t>Văn hóa ẩm thực (7/9)-C. Vy-P17- 5 tiết</t>
  </si>
  <si>
    <t>bệnh học ngoại khoa xong 19/7/2020 thi 9/8</t>
  </si>
  <si>
    <t>CSNG ngoại khoa xong 19/7/2020 thi 9/8</t>
  </si>
  <si>
    <t>GPSL xong 8/8/2020</t>
  </si>
  <si>
    <t>ĐDCS 1(10/12) C. Phụng -5T, P.TH</t>
  </si>
  <si>
    <t xml:space="preserve"> ĐDCB Và KTĐD (10/12) 
cô.Phụng- 5t.P.TH</t>
  </si>
  <si>
    <t>Thi Kế toán xây lắp ngay 9/8/20</t>
  </si>
  <si>
    <t xml:space="preserve">  Thi Xây dựng thực đơn 5/7/20; Thi lại 09/8/20</t>
  </si>
  <si>
    <t xml:space="preserve">
GHI CHÚ: Lịch thi Tuần tiếp theo
</t>
  </si>
  <si>
    <t>LỚP D13A, D13B</t>
  </si>
  <si>
    <t>GHI CHÚ</t>
  </si>
  <si>
    <t>CHIEU - 13h-17h20</t>
  </si>
  <si>
    <t>SANG- 7h30 - 11H50</t>
  </si>
  <si>
    <t>TOI- 17h30-21h00</t>
  </si>
  <si>
    <t>CHIEU 13h15</t>
  </si>
  <si>
    <t>ANH VĂN CƠ SỞ P.17 T.HOÀNG (BỔ SUNG)</t>
  </si>
  <si>
    <t>TOI- 17h30</t>
  </si>
  <si>
    <t>CHIEU 13H15</t>
  </si>
  <si>
    <t xml:space="preserve">THỨ 4 </t>
  </si>
  <si>
    <t xml:space="preserve">THỨ 3   </t>
  </si>
  <si>
    <t>K19DLT1B</t>
  </si>
  <si>
    <t>TRƯỜNG TRUNG CẤP BÁCH KHOA TP HCM - KHOA DƯỢC</t>
  </si>
  <si>
    <t>Anh văn 1</t>
  </si>
  <si>
    <t>Anh văn (18/23)-T. Hoàng - P9</t>
  </si>
  <si>
    <t>Anh văn (19/23)-T. Hoàng - P9</t>
  </si>
  <si>
    <t>Photoshop 2 (2/15)-P.Máy-T. Đồng</t>
  </si>
  <si>
    <t>Photoshop 2 (3/15)-P.Máy-T. Đồng</t>
  </si>
  <si>
    <t>Photoshop 1; Cấu trúc máy tính và cài đặt lắp ráp</t>
  </si>
  <si>
    <t>Kế toán tài chính 1 (8/15-T. Trung)-P13</t>
  </si>
  <si>
    <t>Kế toán tài chính 1 (9/15-T. Trung)-P13</t>
  </si>
  <si>
    <t>Kế toán tài chính 1 (10/15-T. Trung)-P13</t>
  </si>
  <si>
    <t>Kế toán Thương mại -Dịch vụ (3/12)-C.Trinh-P13</t>
  </si>
  <si>
    <t>Kế toán Thương mại -Dịch vụ (4/12)-C.Trinh-P13</t>
  </si>
  <si>
    <t>Anh văn (18/23)-T. Hoàng - P9 (từ 7h30-10h45)</t>
  </si>
  <si>
    <t>Anh văn (19/23)-T. Hoàng - P9 (từ 7h30-10h45)</t>
  </si>
  <si>
    <t xml:space="preserve">Phân tích hoạt động kinh tế doanh nghiệp (4/8)-T. Chiến-P13 </t>
  </si>
  <si>
    <t>Lý thuyết CBMA 1 (9/12)-P13-C. Thanh-5 tiết</t>
  </si>
  <si>
    <t>Lý thuyết CBMA 1 (10/12)-P13-C. Thanh-5 tiết</t>
  </si>
  <si>
    <t>Lý thuyết CBMA 1 (11/12)-P13-C. Thanh-5 tiết</t>
  </si>
  <si>
    <t>Chăm sóc sức khỏe và đảm bảo An toàn cho trẻ MN (3/12)-C. Phụng- P16</t>
  </si>
  <si>
    <t>Chăm sóc sức khỏe và đảm bảo An toàn cho trẻ MN (4/12)-C. Phụng- P16</t>
  </si>
  <si>
    <t>Phương pháp phát triển ngôn ngữ cho trẻ MN (9/19)-C. Chi - P16</t>
  </si>
  <si>
    <t>Phương pháp phát triển ngôn ngữ cho trẻ MN (10/19)-C. Chi - P16</t>
  </si>
  <si>
    <t>Phương pháp Giáo dục âm nhạc (15/19)-T.Nam-Lầu 2-PĐT</t>
  </si>
  <si>
    <t>Phương pháp Giáo dục âm nhạc (16/19)-T.Nam-Lầu 2-PĐT</t>
  </si>
  <si>
    <t>Văn hóa ẩm thực (8/9)-C. Vy-P17- 5 tiết</t>
  </si>
  <si>
    <t>Tâm lý &amp; GDMN 2 (1/19)- T. Thăng-P16 ngung</t>
  </si>
  <si>
    <t>Tâm lý &amp; GDMN 1 (1 Tiết) + Tâm lý &amp; GDMN 2 (1/19)- T. Thăng-P16</t>
  </si>
  <si>
    <t>Nghỉ</t>
  </si>
  <si>
    <t>NGHỈ</t>
  </si>
  <si>
    <t xml:space="preserve">Photoshop 1 </t>
  </si>
  <si>
    <t>Photoshop 2 (1/15)-P.Máy-T. Đồng</t>
  </si>
  <si>
    <t>Thi Mạng máy tính 06-8-2020+ SC</t>
  </si>
  <si>
    <t>Thi Thiết kế quảng cáo 13/6/2020+SC</t>
  </si>
  <si>
    <t>CSSK trẻ em học xong 9/8</t>
  </si>
  <si>
    <t>CSNB Cc VÀ CS TÍCH CỰC xong 18/7 thi 9/8</t>
  </si>
  <si>
    <t>tâm lý GDSK học xong 8/8/20202</t>
  </si>
  <si>
    <t>Vệ sinh phòng bệnh học xong 8/8</t>
  </si>
  <si>
    <t>Bệnh học YH hiện đại (2/15) Bs.Mai -5t p.11</t>
  </si>
  <si>
    <t>Bệnh học Nội khoa (2/15) Bs. Mai -5t p.11</t>
  </si>
  <si>
    <t>CSNB nội khoa (2/15) bs Mai -5t, p11</t>
  </si>
  <si>
    <t>Bệnh học YH hiện đại (1/15) Bs.Mai -5t p.11</t>
  </si>
  <si>
    <t>Bệnh học Nội khoa (1/15) Bs. Mai -5t p.11</t>
  </si>
  <si>
    <t>CSNB nội khoa (1/15) bs Mai -5t, p11</t>
  </si>
  <si>
    <t xml:space="preserve"> ĐDCB Và KTĐD (11/12) 
cô.Phụng- 5t.P.TH</t>
  </si>
  <si>
    <t>ĐDCS 1(11/12) C. Phụng -5T, P.TH</t>
  </si>
  <si>
    <t>TTBV HÓC MÔN THEO KẾ HOẠCH (10h -11h30 học môn Châm cứu) BS.Mai -2t, tại BV (10/15)</t>
  </si>
  <si>
    <t>TTBV HÓC MÔN THEO KẾ HOẠCH (10h -11h30 học môn Châm cứu) BS.Mai -2t, tại BV (9/15)</t>
  </si>
  <si>
    <t>13H15 Y HỌC CƠ SỞ P.9 (2/8)</t>
  </si>
  <si>
    <t>TH DƯỢC LIỆU DS.ÁNH (8/15) P.TH</t>
  </si>
  <si>
    <t xml:space="preserve">PHÁP CHẾ DƯỢC - QLD - BQT DS.LONG P.15 (7/11) </t>
  </si>
  <si>
    <t>TH DƯỢC LIỆU DS.ÁNH (7/15) P.TH</t>
  </si>
  <si>
    <t>TH DƯỢC LIỆU DS.ÁNH (6/15) P.TH</t>
  </si>
  <si>
    <t>LT BÀO CHẾ (7/11) DS.NHƯ P.15</t>
  </si>
  <si>
    <t>LT THỰC VẬT (4/6) DS. NHƯ -P16</t>
  </si>
  <si>
    <t>LT THỰC VẬT (3/6) DS. NHƯ -P16</t>
  </si>
  <si>
    <t>Anh văn 2 (2/8)-T. Hoàng - P9 (từ 7h30-10h45)</t>
  </si>
  <si>
    <t>Anh văn 2 (3/8)-T. Hoàng - P9 (từ 7h30-10h45)</t>
  </si>
  <si>
    <t>Photoshop 1 (15/15)-P.Máy-T. Đồng</t>
  </si>
  <si>
    <t>Photoshop 1 (2/15)-P.Máy-T. Đồng</t>
  </si>
  <si>
    <t>Thực tập Sư phạm 4 ngày 17/8/20 đi thực tập lại</t>
  </si>
  <si>
    <t>Mạng máy tính (11/11)-T. Phương- P. Máy-5  tiết</t>
  </si>
  <si>
    <t>Mạng máy tính (10/11)-T. Phương- P. Máy (13h15-16h30)</t>
  </si>
  <si>
    <t xml:space="preserve"> Y HỌC CƠ SỞ P.9 (1/8)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</si>
</sst>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\$* #,##0.00_);_(\$* \(#,##0.00\);_(\$* \-??_);_(@_)"/>
    <numFmt numFmtId="165" formatCode="dd/mm/yy;@"/>
  </numFmts>
  <fonts count="53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3"/>
      <color rgb="FFFF0000"/>
      <name val="Times New Roman"/>
      <family val="1"/>
    </font>
    <font>
      <b/>
      <sz val="7"/>
      <name val="Times New Roman"/>
      <family val="1"/>
    </font>
    <font>
      <sz val="16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4"/>
      <color rgb="FF000000"/>
      <name val="Times New Roman"/>
      <family val="1"/>
    </font>
    <font>
      <b/>
      <sz val="10"/>
      <name val="Arial"/>
      <family val="2"/>
    </font>
    <font>
      <b/>
      <sz val="11"/>
      <color rgb="FF00B0F0"/>
      <name val="Times New Roman"/>
      <family val="1"/>
    </font>
    <font>
      <sz val="13"/>
      <color rgb="FFFF0000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color rgb="FF00B05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43" fontId="1" fillId="0" borderId="0" applyFont="0" applyFill="0" applyBorder="0" applyAlignment="0" applyProtection="0"/>
  </cellStyleXfs>
  <cellXfs count="589">
    <xf numFmtId="0" fontId="0" fillId="0" borderId="0" xfId="0"/>
    <xf numFmtId="0" fontId="1" fillId="0" borderId="0" xfId="0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14" fontId="12" fillId="0" borderId="25" xfId="5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6" xfId="5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29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16" fillId="0" borderId="30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7" fillId="2" borderId="0" xfId="3" applyFont="1" applyFill="1" applyBorder="1" applyAlignment="1">
      <alignment horizontal="center" vertical="center" wrapText="1" shrinkToFit="1"/>
    </xf>
    <xf numFmtId="0" fontId="12" fillId="0" borderId="1" xfId="15" applyFont="1" applyFill="1" applyBorder="1" applyAlignment="1">
      <alignment horizontal="center" vertical="center" wrapText="1"/>
    </xf>
    <xf numFmtId="0" fontId="31" fillId="0" borderId="6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8" fillId="0" borderId="35" xfId="5" applyFont="1" applyFill="1" applyBorder="1" applyAlignment="1">
      <alignment horizontal="center" vertical="center" shrinkToFit="1"/>
    </xf>
    <xf numFmtId="0" fontId="8" fillId="0" borderId="36" xfId="5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 wrapText="1"/>
    </xf>
    <xf numFmtId="0" fontId="13" fillId="2" borderId="34" xfId="0" applyFont="1" applyFill="1" applyBorder="1" applyAlignment="1">
      <alignment vertical="center" wrapText="1"/>
    </xf>
    <xf numFmtId="0" fontId="12" fillId="0" borderId="0" xfId="3" applyFont="1" applyFill="1" applyBorder="1" applyAlignment="1">
      <alignment vertical="center" wrapText="1" shrinkToFit="1"/>
    </xf>
    <xf numFmtId="0" fontId="4" fillId="2" borderId="4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8" fillId="0" borderId="37" xfId="5" applyFont="1" applyFill="1" applyBorder="1" applyAlignment="1">
      <alignment horizontal="center" vertical="center" shrinkToFit="1"/>
    </xf>
    <xf numFmtId="0" fontId="32" fillId="0" borderId="0" xfId="0" applyFont="1" applyFill="1"/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6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4" fillId="0" borderId="0" xfId="5" applyFont="1" applyFill="1" applyBorder="1"/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vertical="center" wrapText="1" shrinkToFi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vertical="center"/>
    </xf>
    <xf numFmtId="0" fontId="29" fillId="0" borderId="1" xfId="3" applyFont="1" applyFill="1" applyBorder="1" applyAlignment="1">
      <alignment horizontal="center" vertical="center" wrapText="1" shrinkToFit="1"/>
    </xf>
    <xf numFmtId="0" fontId="12" fillId="4" borderId="1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8" fillId="0" borderId="0" xfId="5" applyFont="1" applyFill="1" applyAlignment="1">
      <alignment horizont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 shrinkToFit="1"/>
    </xf>
    <xf numFmtId="0" fontId="35" fillId="0" borderId="0" xfId="5" applyFont="1" applyFill="1" applyBorder="1" applyAlignment="1">
      <alignment horizontal="center"/>
    </xf>
    <xf numFmtId="0" fontId="29" fillId="0" borderId="0" xfId="5" applyFont="1" applyFill="1" applyBorder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21" fillId="0" borderId="1" xfId="15" applyFont="1" applyFill="1" applyBorder="1" applyAlignment="1">
      <alignment horizontal="center" vertical="center" wrapText="1"/>
    </xf>
    <xf numFmtId="0" fontId="18" fillId="0" borderId="45" xfId="5" applyFont="1" applyFill="1" applyBorder="1" applyAlignment="1">
      <alignment horizontal="center" wrapText="1"/>
    </xf>
    <xf numFmtId="0" fontId="31" fillId="0" borderId="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29" fillId="0" borderId="8" xfId="3" applyFont="1" applyFill="1" applyBorder="1" applyAlignment="1">
      <alignment horizontal="center" vertical="center" wrapText="1" shrinkToFit="1"/>
    </xf>
    <xf numFmtId="0" fontId="27" fillId="0" borderId="6" xfId="3" applyFont="1" applyFill="1" applyBorder="1" applyAlignment="1">
      <alignment horizontal="center" vertical="center" wrapText="1" shrinkToFit="1"/>
    </xf>
    <xf numFmtId="0" fontId="26" fillId="0" borderId="2" xfId="3" applyFont="1" applyFill="1" applyBorder="1" applyAlignment="1">
      <alignment horizontal="center" vertical="center" wrapText="1"/>
    </xf>
    <xf numFmtId="0" fontId="29" fillId="0" borderId="39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38" xfId="3" applyNumberFormat="1" applyFont="1" applyFill="1" applyBorder="1" applyAlignment="1">
      <alignment horizontal="center" vertical="center" wrapText="1"/>
    </xf>
    <xf numFmtId="0" fontId="31" fillId="0" borderId="1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4" fillId="0" borderId="2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39" fillId="0" borderId="1" xfId="3" applyFont="1" applyFill="1" applyBorder="1" applyAlignment="1">
      <alignment horizontal="center" vertical="center" wrapText="1" shrinkToFit="1"/>
    </xf>
    <xf numFmtId="0" fontId="36" fillId="2" borderId="11" xfId="0" applyFont="1" applyFill="1" applyBorder="1" applyAlignment="1">
      <alignment horizontal="center" vertical="center" wrapText="1"/>
    </xf>
    <xf numFmtId="14" fontId="11" fillId="2" borderId="11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6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29" fillId="0" borderId="42" xfId="0" applyFont="1" applyFill="1" applyBorder="1" applyAlignment="1">
      <alignment horizontal="center" vertical="center" wrapText="1"/>
    </xf>
    <xf numFmtId="14" fontId="4" fillId="0" borderId="33" xfId="0" applyNumberFormat="1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7" fillId="4" borderId="42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34" fillId="0" borderId="9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1" fillId="0" borderId="2" xfId="3" applyFont="1" applyFill="1" applyBorder="1" applyAlignment="1">
      <alignment vertical="center" wrapText="1" shrinkToFit="1"/>
    </xf>
    <xf numFmtId="0" fontId="34" fillId="0" borderId="2" xfId="0" applyFont="1" applyFill="1" applyBorder="1" applyAlignment="1">
      <alignment horizontal="left" vertical="center" wrapText="1"/>
    </xf>
    <xf numFmtId="14" fontId="29" fillId="0" borderId="2" xfId="3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6" fillId="4" borderId="7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 wrapText="1"/>
    </xf>
    <xf numFmtId="0" fontId="36" fillId="2" borderId="38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1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32" fillId="0" borderId="0" xfId="3" applyFont="1" applyFill="1"/>
    <xf numFmtId="0" fontId="1" fillId="4" borderId="0" xfId="3" applyFont="1" applyFill="1"/>
    <xf numFmtId="0" fontId="27" fillId="0" borderId="2" xfId="3" applyFont="1" applyFill="1" applyBorder="1" applyAlignment="1">
      <alignment horizontal="center" vertical="center" wrapText="1"/>
    </xf>
    <xf numFmtId="0" fontId="27" fillId="0" borderId="39" xfId="3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14" fontId="11" fillId="2" borderId="38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36" xfId="3" applyNumberFormat="1" applyFont="1" applyFill="1" applyBorder="1" applyAlignment="1">
      <alignment horizontal="center" vertical="center" wrapText="1"/>
    </xf>
    <xf numFmtId="14" fontId="11" fillId="2" borderId="18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6" fillId="0" borderId="8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43" fillId="0" borderId="1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7" fillId="0" borderId="8" xfId="3" applyFont="1" applyFill="1" applyBorder="1" applyAlignment="1">
      <alignment horizontal="center" vertical="center" wrapText="1" shrinkToFit="1"/>
    </xf>
    <xf numFmtId="0" fontId="13" fillId="0" borderId="1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21" fillId="3" borderId="3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 shrinkToFit="1"/>
    </xf>
    <xf numFmtId="0" fontId="29" fillId="0" borderId="5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 shrinkToFit="1"/>
    </xf>
    <xf numFmtId="0" fontId="40" fillId="0" borderId="48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0" fontId="21" fillId="0" borderId="8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33" fillId="0" borderId="2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39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27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2" borderId="0" xfId="3" applyFont="1" applyFill="1" applyAlignment="1">
      <alignment horizontal="right"/>
    </xf>
    <xf numFmtId="0" fontId="36" fillId="3" borderId="11" xfId="3" applyFont="1" applyFill="1" applyBorder="1" applyAlignment="1">
      <alignment horizontal="center" vertical="center" wrapText="1"/>
    </xf>
    <xf numFmtId="0" fontId="44" fillId="0" borderId="2" xfId="3" applyFont="1" applyFill="1" applyBorder="1" applyAlignment="1">
      <alignment horizontal="center" vertical="center"/>
    </xf>
    <xf numFmtId="14" fontId="11" fillId="2" borderId="39" xfId="3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9" fillId="0" borderId="8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0" borderId="49" xfId="3" applyFont="1" applyFill="1" applyBorder="1" applyAlignment="1">
      <alignment horizontal="center" vertical="center" wrapText="1" shrinkToFit="1"/>
    </xf>
    <xf numFmtId="0" fontId="43" fillId="0" borderId="2" xfId="3" applyFont="1" applyFill="1" applyBorder="1" applyAlignment="1">
      <alignment horizontal="center" vertical="center" wrapText="1" shrinkToFit="1"/>
    </xf>
    <xf numFmtId="0" fontId="7" fillId="4" borderId="1" xfId="3" applyFont="1" applyFill="1" applyBorder="1" applyAlignment="1">
      <alignment horizontal="center" vertical="center" wrapText="1" shrinkToFit="1"/>
    </xf>
    <xf numFmtId="0" fontId="36" fillId="4" borderId="38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" xfId="3" applyFont="1" applyFill="1" applyBorder="1" applyAlignment="1">
      <alignment horizontal="center" vertical="center" wrapText="1" shrinkToFit="1"/>
    </xf>
    <xf numFmtId="0" fontId="36" fillId="0" borderId="0" xfId="0" applyFont="1" applyFill="1" applyBorder="1" applyAlignment="1">
      <alignment horizontal="center" vertical="center" wrapText="1"/>
    </xf>
    <xf numFmtId="0" fontId="36" fillId="4" borderId="0" xfId="0" applyFont="1" applyFill="1" applyBorder="1" applyAlignment="1">
      <alignment horizontal="center" vertical="center" wrapText="1"/>
    </xf>
    <xf numFmtId="0" fontId="36" fillId="0" borderId="38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" xfId="15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3" borderId="51" xfId="3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12" fillId="3" borderId="52" xfId="15" applyFont="1" applyFill="1" applyBorder="1" applyAlignment="1">
      <alignment horizontal="center" vertical="center" wrapText="1"/>
    </xf>
    <xf numFmtId="0" fontId="45" fillId="0" borderId="9" xfId="0" applyFont="1" applyFill="1" applyBorder="1" applyAlignment="1">
      <alignment horizontal="center" vertical="center" wrapText="1"/>
    </xf>
    <xf numFmtId="0" fontId="45" fillId="0" borderId="8" xfId="0" applyFont="1" applyFill="1" applyBorder="1" applyAlignment="1">
      <alignment horizontal="center" vertical="center" wrapText="1"/>
    </xf>
    <xf numFmtId="0" fontId="12" fillId="3" borderId="50" xfId="15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vertical="center" wrapText="1" shrinkToFit="1"/>
    </xf>
    <xf numFmtId="0" fontId="45" fillId="0" borderId="2" xfId="0" applyFont="1" applyFill="1" applyBorder="1" applyAlignment="1">
      <alignment horizontal="center" vertical="center" wrapText="1"/>
    </xf>
    <xf numFmtId="0" fontId="21" fillId="0" borderId="30" xfId="3" applyFont="1" applyFill="1" applyBorder="1" applyAlignment="1">
      <alignment horizontal="center" vertical="center" wrapText="1" shrinkToFit="1"/>
    </xf>
    <xf numFmtId="0" fontId="12" fillId="3" borderId="30" xfId="3" applyFont="1" applyFill="1" applyBorder="1" applyAlignment="1">
      <alignment horizontal="center" vertical="center" wrapText="1" shrinkToFit="1"/>
    </xf>
    <xf numFmtId="0" fontId="12" fillId="0" borderId="30" xfId="3" applyFont="1" applyFill="1" applyBorder="1" applyAlignment="1">
      <alignment horizontal="center" vertical="center" wrapText="1" shrinkToFit="1"/>
    </xf>
    <xf numFmtId="0" fontId="12" fillId="3" borderId="30" xfId="3" applyFont="1" applyFill="1" applyBorder="1" applyAlignment="1">
      <alignment vertical="center" wrapText="1" shrinkToFit="1"/>
    </xf>
    <xf numFmtId="0" fontId="12" fillId="3" borderId="32" xfId="3" applyFont="1" applyFill="1" applyBorder="1" applyAlignment="1">
      <alignment vertical="center" wrapText="1" shrinkToFit="1"/>
    </xf>
    <xf numFmtId="0" fontId="12" fillId="3" borderId="30" xfId="0" applyFont="1" applyFill="1" applyBorder="1" applyAlignment="1">
      <alignment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12" fillId="3" borderId="52" xfId="0" applyFont="1" applyFill="1" applyBorder="1" applyAlignment="1">
      <alignment vertical="center" wrapText="1"/>
    </xf>
    <xf numFmtId="0" fontId="12" fillId="3" borderId="32" xfId="0" applyFont="1" applyFill="1" applyBorder="1" applyAlignment="1">
      <alignment vertical="center" wrapText="1"/>
    </xf>
    <xf numFmtId="0" fontId="46" fillId="3" borderId="0" xfId="15" applyFont="1" applyFill="1"/>
    <xf numFmtId="0" fontId="47" fillId="6" borderId="0" xfId="15" applyFont="1" applyFill="1"/>
    <xf numFmtId="165" fontId="48" fillId="6" borderId="0" xfId="15" applyNumberFormat="1" applyFont="1" applyFill="1" applyBorder="1" applyAlignment="1">
      <alignment horizontal="center" vertical="center" wrapText="1"/>
    </xf>
    <xf numFmtId="0" fontId="49" fillId="3" borderId="55" xfId="15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6" borderId="59" xfId="15" applyFont="1" applyFill="1" applyBorder="1" applyAlignment="1">
      <alignment horizontal="center" vertical="center" wrapText="1"/>
    </xf>
    <xf numFmtId="165" fontId="7" fillId="6" borderId="60" xfId="15" applyNumberFormat="1" applyFont="1" applyFill="1" applyBorder="1" applyAlignment="1">
      <alignment horizontal="center" vertical="center" wrapText="1"/>
    </xf>
    <xf numFmtId="0" fontId="21" fillId="3" borderId="61" xfId="15" applyFont="1" applyFill="1" applyBorder="1" applyAlignment="1">
      <alignment horizontal="center" vertical="center" wrapText="1"/>
    </xf>
    <xf numFmtId="0" fontId="7" fillId="7" borderId="2" xfId="15" applyFont="1" applyFill="1" applyBorder="1" applyAlignment="1">
      <alignment horizontal="center" vertical="center" wrapText="1"/>
    </xf>
    <xf numFmtId="0" fontId="29" fillId="3" borderId="63" xfId="15" applyFont="1" applyFill="1" applyBorder="1" applyAlignment="1">
      <alignment horizontal="center" vertical="center"/>
    </xf>
    <xf numFmtId="0" fontId="7" fillId="7" borderId="64" xfId="15" applyFont="1" applyFill="1" applyBorder="1" applyAlignment="1">
      <alignment horizontal="center" vertical="center" wrapText="1"/>
    </xf>
    <xf numFmtId="0" fontId="50" fillId="3" borderId="0" xfId="15" applyFont="1" applyFill="1"/>
    <xf numFmtId="0" fontId="7" fillId="7" borderId="59" xfId="15" applyFont="1" applyFill="1" applyBorder="1" applyAlignment="1">
      <alignment horizontal="center" vertical="center" wrapText="1"/>
    </xf>
    <xf numFmtId="0" fontId="8" fillId="3" borderId="66" xfId="15" applyFont="1" applyFill="1" applyBorder="1" applyAlignment="1">
      <alignment vertical="center"/>
    </xf>
    <xf numFmtId="0" fontId="7" fillId="6" borderId="2" xfId="15" applyFont="1" applyFill="1" applyBorder="1" applyAlignment="1">
      <alignment horizontal="center" vertical="center" wrapText="1"/>
    </xf>
    <xf numFmtId="0" fontId="8" fillId="3" borderId="67" xfId="15" applyFont="1" applyFill="1" applyBorder="1" applyAlignment="1">
      <alignment vertical="center" wrapText="1"/>
    </xf>
    <xf numFmtId="0" fontId="7" fillId="6" borderId="64" xfId="15" applyFont="1" applyFill="1" applyBorder="1" applyAlignment="1">
      <alignment horizontal="center" vertical="center" wrapText="1"/>
    </xf>
    <xf numFmtId="0" fontId="7" fillId="6" borderId="12" xfId="15" applyFont="1" applyFill="1" applyBorder="1" applyAlignment="1">
      <alignment horizontal="center" vertical="center" wrapText="1"/>
    </xf>
    <xf numFmtId="0" fontId="12" fillId="3" borderId="58" xfId="15" applyFont="1" applyFill="1" applyBorder="1" applyAlignment="1">
      <alignment horizontal="center" vertical="center" wrapText="1"/>
    </xf>
    <xf numFmtId="0" fontId="12" fillId="3" borderId="66" xfId="15" applyFont="1" applyFill="1" applyBorder="1" applyAlignment="1">
      <alignment horizontal="center" vertical="center" wrapText="1"/>
    </xf>
    <xf numFmtId="0" fontId="11" fillId="3" borderId="63" xfId="15" applyFont="1" applyFill="1" applyBorder="1" applyAlignment="1">
      <alignment horizontal="center" vertical="center" wrapText="1"/>
    </xf>
    <xf numFmtId="0" fontId="16" fillId="3" borderId="66" xfId="15" applyFont="1" applyFill="1" applyBorder="1"/>
    <xf numFmtId="0" fontId="16" fillId="3" borderId="63" xfId="15" applyFont="1" applyFill="1" applyBorder="1"/>
    <xf numFmtId="0" fontId="12" fillId="3" borderId="61" xfId="15" applyFont="1" applyFill="1" applyBorder="1" applyAlignment="1">
      <alignment vertical="center" wrapText="1"/>
    </xf>
    <xf numFmtId="0" fontId="12" fillId="3" borderId="63" xfId="15" applyFont="1" applyFill="1" applyBorder="1" applyAlignment="1">
      <alignment vertical="center" wrapText="1"/>
    </xf>
    <xf numFmtId="0" fontId="12" fillId="3" borderId="68" xfId="15" applyFont="1" applyFill="1" applyBorder="1" applyAlignment="1">
      <alignment horizontal="center" vertical="center" wrapText="1"/>
    </xf>
    <xf numFmtId="0" fontId="50" fillId="0" borderId="0" xfId="15" applyFont="1" applyFill="1"/>
    <xf numFmtId="0" fontId="12" fillId="3" borderId="66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0" fillId="6" borderId="0" xfId="15" applyFont="1" applyFill="1" applyAlignment="1">
      <alignment vertical="center"/>
    </xf>
    <xf numFmtId="0" fontId="16" fillId="6" borderId="63" xfId="15" applyFont="1" applyFill="1" applyBorder="1" applyAlignment="1">
      <alignment vertical="center"/>
    </xf>
    <xf numFmtId="0" fontId="8" fillId="6" borderId="67" xfId="15" applyFont="1" applyFill="1" applyBorder="1" applyAlignment="1">
      <alignment horizontal="center" vertical="center" wrapText="1"/>
    </xf>
    <xf numFmtId="0" fontId="5" fillId="6" borderId="70" xfId="15" applyFont="1" applyFill="1" applyBorder="1" applyAlignment="1">
      <alignment horizontal="center" vertical="center" wrapText="1"/>
    </xf>
    <xf numFmtId="0" fontId="5" fillId="6" borderId="71" xfId="15" applyFont="1" applyFill="1" applyBorder="1" applyAlignment="1">
      <alignment horizontal="center" vertical="center" wrapText="1"/>
    </xf>
    <xf numFmtId="0" fontId="51" fillId="6" borderId="72" xfId="15" applyFont="1" applyFill="1" applyBorder="1" applyAlignment="1">
      <alignment vertical="center" wrapText="1"/>
    </xf>
    <xf numFmtId="0" fontId="48" fillId="6" borderId="73" xfId="15" applyFont="1" applyFill="1" applyBorder="1" applyAlignment="1">
      <alignment vertical="center" wrapText="1"/>
    </xf>
    <xf numFmtId="0" fontId="46" fillId="3" borderId="0" xfId="15" applyFont="1" applyFill="1" applyAlignment="1">
      <alignment vertical="center"/>
    </xf>
    <xf numFmtId="0" fontId="51" fillId="6" borderId="73" xfId="15" applyFont="1" applyFill="1" applyBorder="1" applyAlignment="1">
      <alignment horizontal="center" vertical="top" wrapText="1"/>
    </xf>
    <xf numFmtId="0" fontId="48" fillId="6" borderId="73" xfId="15" applyFont="1" applyFill="1" applyBorder="1" applyAlignment="1">
      <alignment vertical="top" wrapText="1"/>
    </xf>
    <xf numFmtId="0" fontId="48" fillId="6" borderId="0" xfId="15" applyFont="1" applyFill="1" applyBorder="1" applyAlignment="1">
      <alignment vertical="top" wrapText="1"/>
    </xf>
    <xf numFmtId="0" fontId="46" fillId="6" borderId="0" xfId="15" applyFont="1" applyFill="1" applyAlignment="1">
      <alignment horizontal="right"/>
    </xf>
    <xf numFmtId="0" fontId="29" fillId="0" borderId="1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5" fontId="7" fillId="6" borderId="62" xfId="15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25" fillId="0" borderId="13" xfId="0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0" fontId="8" fillId="0" borderId="20" xfId="5" applyFont="1" applyFill="1" applyBorder="1" applyAlignment="1">
      <alignment horizontal="center" vertical="center"/>
    </xf>
    <xf numFmtId="0" fontId="8" fillId="0" borderId="54" xfId="5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0" fontId="1" fillId="3" borderId="0" xfId="3" applyFont="1" applyFill="1"/>
    <xf numFmtId="0" fontId="40" fillId="3" borderId="2" xfId="3" applyFont="1" applyFill="1" applyBorder="1" applyAlignment="1">
      <alignment horizontal="center" vertical="center"/>
    </xf>
    <xf numFmtId="0" fontId="40" fillId="4" borderId="6" xfId="3" applyFont="1" applyFill="1" applyBorder="1" applyAlignment="1">
      <alignment horizontal="center" vertical="center"/>
    </xf>
    <xf numFmtId="0" fontId="1" fillId="3" borderId="0" xfId="3" applyFont="1" applyFill="1" applyAlignment="1">
      <alignment horizontal="center"/>
    </xf>
    <xf numFmtId="0" fontId="32" fillId="3" borderId="0" xfId="3" applyFont="1" applyFill="1"/>
    <xf numFmtId="0" fontId="27" fillId="4" borderId="2" xfId="3" applyFont="1" applyFill="1" applyBorder="1" applyAlignment="1">
      <alignment horizontal="center" vertical="center" wrapText="1"/>
    </xf>
    <xf numFmtId="0" fontId="44" fillId="4" borderId="2" xfId="3" applyFont="1" applyFill="1" applyBorder="1" applyAlignment="1">
      <alignment horizontal="center"/>
    </xf>
    <xf numFmtId="0" fontId="13" fillId="3" borderId="6" xfId="3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center" vertical="center" wrapText="1"/>
    </xf>
    <xf numFmtId="0" fontId="7" fillId="3" borderId="58" xfId="15" applyFont="1" applyFill="1" applyBorder="1" applyAlignment="1">
      <alignment horizontal="center" vertical="center"/>
    </xf>
    <xf numFmtId="0" fontId="7" fillId="3" borderId="58" xfId="15" applyFont="1" applyFill="1" applyBorder="1" applyAlignment="1">
      <alignment horizontal="center" vertical="center" wrapText="1"/>
    </xf>
    <xf numFmtId="0" fontId="52" fillId="0" borderId="6" xfId="3" applyFont="1" applyFill="1" applyBorder="1" applyAlignment="1">
      <alignment horizontal="center" vertical="center" wrapText="1" shrinkToFit="1"/>
    </xf>
    <xf numFmtId="0" fontId="52" fillId="0" borderId="8" xfId="3" applyFont="1" applyFill="1" applyBorder="1" applyAlignment="1">
      <alignment horizontal="center" vertical="center" wrapText="1" shrinkToFi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47" xfId="0" applyFont="1" applyFill="1" applyBorder="1" applyAlignment="1">
      <alignment horizontal="center" vertical="center" wrapText="1"/>
    </xf>
    <xf numFmtId="14" fontId="11" fillId="0" borderId="6" xfId="3" applyNumberFormat="1" applyFont="1" applyFill="1" applyBorder="1" applyAlignment="1">
      <alignment horizontal="center" vertical="center" wrapText="1"/>
    </xf>
    <xf numFmtId="165" fontId="7" fillId="6" borderId="65" xfId="15" applyNumberFormat="1" applyFont="1" applyFill="1" applyBorder="1" applyAlignment="1">
      <alignment horizontal="center" vertical="center" wrapText="1"/>
    </xf>
    <xf numFmtId="165" fontId="5" fillId="6" borderId="62" xfId="15" applyNumberFormat="1" applyFont="1" applyFill="1" applyBorder="1" applyAlignment="1">
      <alignment horizontal="center" vertical="center" wrapText="1"/>
    </xf>
    <xf numFmtId="165" fontId="7" fillId="6" borderId="62" xfId="15" applyNumberFormat="1" applyFont="1" applyFill="1" applyBorder="1" applyAlignment="1">
      <alignment horizontal="center" vertical="center" wrapText="1"/>
    </xf>
    <xf numFmtId="165" fontId="7" fillId="6" borderId="57" xfId="15" applyNumberFormat="1" applyFont="1" applyFill="1" applyBorder="1" applyAlignment="1">
      <alignment horizontal="center" vertical="center" wrapText="1"/>
    </xf>
    <xf numFmtId="165" fontId="7" fillId="6" borderId="56" xfId="15" applyNumberFormat="1" applyFont="1" applyFill="1" applyBorder="1" applyAlignment="1">
      <alignment horizontal="center" vertical="center" wrapText="1"/>
    </xf>
    <xf numFmtId="0" fontId="51" fillId="3" borderId="0" xfId="15" applyFont="1" applyFill="1" applyBorder="1" applyAlignment="1">
      <alignment horizontal="center" vertical="center" wrapText="1"/>
    </xf>
    <xf numFmtId="0" fontId="51" fillId="3" borderId="0" xfId="15" applyFont="1" applyFill="1" applyBorder="1" applyAlignment="1">
      <alignment horizontal="center" vertical="top" wrapText="1"/>
    </xf>
    <xf numFmtId="0" fontId="7" fillId="6" borderId="65" xfId="15" applyFont="1" applyFill="1" applyBorder="1" applyAlignment="1">
      <alignment horizontal="center" vertical="center" wrapText="1"/>
    </xf>
    <xf numFmtId="0" fontId="7" fillId="6" borderId="69" xfId="15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7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 wrapText="1"/>
    </xf>
    <xf numFmtId="14" fontId="12" fillId="2" borderId="43" xfId="3" applyNumberFormat="1" applyFont="1" applyFill="1" applyBorder="1" applyAlignment="1">
      <alignment horizontal="center" vertical="center" wrapText="1"/>
    </xf>
    <xf numFmtId="14" fontId="12" fillId="2" borderId="44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31" xfId="0" applyNumberFormat="1" applyFont="1" applyFill="1" applyBorder="1" applyAlignment="1">
      <alignment horizontal="center" vertical="center" wrapText="1"/>
    </xf>
    <xf numFmtId="0" fontId="42" fillId="2" borderId="0" xfId="3" applyFont="1" applyFill="1" applyAlignment="1">
      <alignment horizontal="center"/>
    </xf>
    <xf numFmtId="0" fontId="37" fillId="0" borderId="0" xfId="3" applyFont="1" applyFill="1" applyAlignment="1">
      <alignment horizontal="center" vertical="center"/>
    </xf>
    <xf numFmtId="0" fontId="18" fillId="3" borderId="29" xfId="15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27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21" fillId="0" borderId="16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39" xfId="3" applyFont="1" applyFill="1" applyBorder="1" applyAlignment="1">
      <alignment horizontal="center" vertical="center" wrapText="1" shrinkToFit="1"/>
    </xf>
    <xf numFmtId="0" fontId="12" fillId="4" borderId="4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/>
    </xf>
    <xf numFmtId="0" fontId="11" fillId="0" borderId="21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14" fontId="11" fillId="4" borderId="40" xfId="3" applyNumberFormat="1" applyFont="1" applyFill="1" applyBorder="1" applyAlignment="1">
      <alignment horizontal="center" vertical="center" wrapText="1"/>
    </xf>
    <xf numFmtId="14" fontId="11" fillId="4" borderId="42" xfId="3" applyNumberFormat="1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41" xfId="3" applyFont="1" applyFill="1" applyBorder="1" applyAlignment="1">
      <alignment horizontal="center" vertical="center" wrapText="1" shrinkToFit="1"/>
    </xf>
    <xf numFmtId="14" fontId="11" fillId="0" borderId="27" xfId="3" applyNumberFormat="1" applyFont="1" applyFill="1" applyBorder="1" applyAlignment="1">
      <alignment horizontal="center" vertical="center"/>
    </xf>
    <xf numFmtId="14" fontId="11" fillId="0" borderId="18" xfId="3" applyNumberFormat="1" applyFont="1" applyFill="1" applyBorder="1" applyAlignment="1">
      <alignment horizontal="center" vertical="center"/>
    </xf>
    <xf numFmtId="0" fontId="11" fillId="0" borderId="3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29" fillId="0" borderId="40" xfId="3" applyFont="1" applyFill="1" applyBorder="1" applyAlignment="1">
      <alignment horizontal="center" vertical="center" wrapText="1" shrinkToFit="1"/>
    </xf>
    <xf numFmtId="0" fontId="29" fillId="0" borderId="7" xfId="3" applyFont="1" applyFill="1" applyBorder="1" applyAlignment="1">
      <alignment horizontal="center" vertical="center" wrapText="1" shrinkToFit="1"/>
    </xf>
    <xf numFmtId="0" fontId="29" fillId="0" borderId="13" xfId="3" applyFont="1" applyFill="1" applyBorder="1" applyAlignment="1">
      <alignment horizontal="center" vertical="center" wrapText="1" shrinkToFit="1"/>
    </xf>
    <xf numFmtId="0" fontId="29" fillId="0" borderId="12" xfId="3" applyFont="1" applyFill="1" applyBorder="1" applyAlignment="1">
      <alignment horizontal="center" vertical="center" wrapText="1" shrinkToFit="1"/>
    </xf>
    <xf numFmtId="0" fontId="29" fillId="0" borderId="10" xfId="3" applyFont="1" applyFill="1" applyBorder="1" applyAlignment="1">
      <alignment horizontal="center" vertical="center" wrapText="1" shrinkToFit="1"/>
    </xf>
    <xf numFmtId="0" fontId="29" fillId="0" borderId="6" xfId="3" applyFont="1" applyFill="1" applyBorder="1" applyAlignment="1">
      <alignment horizontal="center" vertical="center" wrapText="1" shrinkToFit="1"/>
    </xf>
    <xf numFmtId="0" fontId="18" fillId="0" borderId="0" xfId="5" applyFont="1" applyFill="1" applyBorder="1" applyAlignment="1">
      <alignment horizontal="center" vertical="center"/>
    </xf>
    <xf numFmtId="0" fontId="8" fillId="3" borderId="0" xfId="15" applyFont="1" applyFill="1" applyBorder="1" applyAlignment="1">
      <alignment horizontal="center" vertical="center" wrapText="1"/>
    </xf>
    <xf numFmtId="0" fontId="37" fillId="0" borderId="0" xfId="5" applyFont="1" applyFill="1" applyBorder="1" applyAlignment="1">
      <alignment horizontal="center" vertical="center"/>
    </xf>
    <xf numFmtId="0" fontId="18" fillId="3" borderId="0" xfId="15" applyFont="1" applyFill="1" applyBorder="1" applyAlignment="1">
      <alignment horizontal="center" vertical="center" wrapText="1"/>
    </xf>
    <xf numFmtId="0" fontId="41" fillId="0" borderId="40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41" xfId="3" applyFont="1" applyFill="1" applyBorder="1" applyAlignment="1">
      <alignment horizontal="center" vertical="center" wrapText="1" shrinkToFit="1"/>
    </xf>
    <xf numFmtId="0" fontId="11" fillId="0" borderId="3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14" fontId="11" fillId="4" borderId="17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41" xfId="3" applyNumberFormat="1" applyFont="1" applyFill="1" applyBorder="1" applyAlignment="1">
      <alignment horizontal="center" vertical="center" wrapText="1"/>
    </xf>
    <xf numFmtId="14" fontId="11" fillId="2" borderId="39" xfId="3" applyNumberFormat="1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/>
    </xf>
    <xf numFmtId="0" fontId="7" fillId="3" borderId="29" xfId="15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7" fillId="2" borderId="39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/>
    </xf>
    <xf numFmtId="14" fontId="11" fillId="2" borderId="18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41" xfId="3" applyFont="1" applyFill="1" applyBorder="1" applyAlignment="1">
      <alignment horizontal="center" vertical="center" wrapText="1" shrinkToFit="1"/>
    </xf>
    <xf numFmtId="0" fontId="12" fillId="2" borderId="39" xfId="3" applyFont="1" applyFill="1" applyBorder="1" applyAlignment="1">
      <alignment horizontal="center" vertical="center" wrapText="1" shrinkToFit="1"/>
    </xf>
    <xf numFmtId="14" fontId="11" fillId="2" borderId="45" xfId="3" applyNumberFormat="1" applyFont="1" applyFill="1" applyBorder="1" applyAlignment="1">
      <alignment horizontal="center" vertical="center" wrapText="1"/>
    </xf>
    <xf numFmtId="14" fontId="11" fillId="2" borderId="42" xfId="3" applyNumberFormat="1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43" xfId="3" applyNumberFormat="1" applyFont="1" applyFill="1" applyBorder="1" applyAlignment="1">
      <alignment horizontal="center" vertical="center" wrapText="1"/>
    </xf>
    <xf numFmtId="14" fontId="12" fillId="0" borderId="44" xfId="3" applyNumberFormat="1" applyFont="1" applyFill="1" applyBorder="1" applyAlignment="1">
      <alignment horizontal="center" vertical="center" wrapText="1"/>
    </xf>
    <xf numFmtId="0" fontId="17" fillId="3" borderId="29" xfId="15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8" fillId="0" borderId="16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 wrapText="1" shrinkToFi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F34"/>
  <sheetViews>
    <sheetView zoomScale="85" zoomScaleNormal="85" workbookViewId="0">
      <selection activeCell="E12" sqref="E12"/>
    </sheetView>
  </sheetViews>
  <sheetFormatPr defaultRowHeight="15.75"/>
  <cols>
    <col min="1" max="1" width="13.85546875" style="387" customWidth="1"/>
    <col min="2" max="2" width="25" style="387" customWidth="1"/>
    <col min="3" max="3" width="58.5703125" style="386" customWidth="1"/>
    <col min="4" max="4" width="9.140625" style="386"/>
    <col min="5" max="5" width="10.5703125" style="386" customWidth="1"/>
    <col min="6" max="6" width="9.140625" style="386"/>
    <col min="7" max="7" width="7.5703125" style="386" customWidth="1"/>
    <col min="8" max="16384" width="9.140625" style="386"/>
  </cols>
  <sheetData>
    <row r="1" spans="1:3" ht="15.75" customHeight="1">
      <c r="A1" s="463" t="s">
        <v>157</v>
      </c>
      <c r="B1" s="463"/>
      <c r="C1" s="463"/>
    </row>
    <row r="2" spans="1:3" s="426" customFormat="1" ht="17.25" customHeight="1">
      <c r="A2" s="464" t="str">
        <f>"THỜI KHÓA BIỂU TỪ NGÀY "&amp;DAY(A8)&amp;"/"&amp;MONTH(A8)&amp;"/"&amp;YEAR(A8)&amp;"  ĐẾN NGÀY "&amp;DAY(A26)&amp;"/"&amp;MONTH(A26)&amp;"/"&amp;YEAR(A26)</f>
        <v>THỜI KHÓA BIỂU TỪ NGÀY 10/8/2020  ĐẾN NGÀY 16/8/2020</v>
      </c>
      <c r="B2" s="464"/>
      <c r="C2" s="464"/>
    </row>
    <row r="3" spans="1:3" s="422" customFormat="1" ht="9" customHeight="1" thickBot="1">
      <c r="A3" s="425"/>
      <c r="B3" s="424"/>
      <c r="C3" s="423"/>
    </row>
    <row r="4" spans="1:3" ht="4.5" hidden="1" customHeight="1">
      <c r="A4" s="421"/>
      <c r="B4" s="421"/>
      <c r="C4" s="420"/>
    </row>
    <row r="5" spans="1:3" s="397" customFormat="1" ht="35.450000000000003" customHeight="1" thickTop="1" thickBot="1">
      <c r="A5" s="419"/>
      <c r="B5" s="418"/>
      <c r="C5" s="417" t="s">
        <v>156</v>
      </c>
    </row>
    <row r="6" spans="1:3" s="415" customFormat="1" ht="21" customHeight="1" thickTop="1">
      <c r="A6" s="465" t="s">
        <v>0</v>
      </c>
      <c r="B6" s="402" t="s">
        <v>7</v>
      </c>
      <c r="C6" s="416"/>
    </row>
    <row r="7" spans="1:3" s="412" customFormat="1" ht="21.75" customHeight="1">
      <c r="A7" s="466"/>
      <c r="B7" s="414" t="s">
        <v>9</v>
      </c>
      <c r="C7" s="413"/>
    </row>
    <row r="8" spans="1:3" s="397" customFormat="1" ht="25.5" customHeight="1" thickBot="1">
      <c r="A8" s="429">
        <v>44053</v>
      </c>
      <c r="B8" s="403" t="s">
        <v>8</v>
      </c>
      <c r="C8" s="411"/>
    </row>
    <row r="9" spans="1:3" s="397" customFormat="1" ht="24" customHeight="1" thickTop="1">
      <c r="A9" s="458" t="s">
        <v>155</v>
      </c>
      <c r="B9" s="402" t="s">
        <v>7</v>
      </c>
      <c r="C9" s="410"/>
    </row>
    <row r="10" spans="1:3" s="397" customFormat="1" ht="21.6" customHeight="1">
      <c r="A10" s="459"/>
      <c r="B10" s="400" t="s">
        <v>9</v>
      </c>
      <c r="C10" s="409"/>
    </row>
    <row r="11" spans="1:3" s="397" customFormat="1" ht="32.25" customHeight="1" thickBot="1">
      <c r="A11" s="429">
        <f>A8+1</f>
        <v>44054</v>
      </c>
      <c r="B11" s="403" t="s">
        <v>152</v>
      </c>
      <c r="C11" s="452" t="s">
        <v>151</v>
      </c>
    </row>
    <row r="12" spans="1:3" s="397" customFormat="1" ht="22.5" customHeight="1" thickTop="1">
      <c r="A12" s="458" t="s">
        <v>154</v>
      </c>
      <c r="B12" s="402" t="s">
        <v>7</v>
      </c>
      <c r="C12" s="408"/>
    </row>
    <row r="13" spans="1:3" s="397" customFormat="1" ht="23.45" customHeight="1">
      <c r="A13" s="459"/>
      <c r="B13" s="400" t="s">
        <v>153</v>
      </c>
      <c r="C13" s="407"/>
    </row>
    <row r="14" spans="1:3" s="397" customFormat="1" ht="35.25" customHeight="1" thickBot="1">
      <c r="A14" s="429">
        <f>A11+1</f>
        <v>44055</v>
      </c>
      <c r="B14" s="403" t="s">
        <v>8</v>
      </c>
      <c r="C14" s="404"/>
    </row>
    <row r="15" spans="1:3" s="397" customFormat="1" ht="22.5" customHeight="1" thickTop="1">
      <c r="A15" s="458" t="s">
        <v>1</v>
      </c>
      <c r="B15" s="402" t="s">
        <v>7</v>
      </c>
      <c r="C15" s="406"/>
    </row>
    <row r="16" spans="1:3" s="397" customFormat="1" ht="23.45" customHeight="1">
      <c r="A16" s="459"/>
      <c r="B16" s="400" t="s">
        <v>150</v>
      </c>
      <c r="C16" s="405"/>
    </row>
    <row r="17" spans="1:6" s="397" customFormat="1" ht="24" customHeight="1" thickBot="1">
      <c r="A17" s="429">
        <f>A14+1</f>
        <v>44056</v>
      </c>
      <c r="B17" s="403" t="s">
        <v>152</v>
      </c>
      <c r="C17" s="452" t="s">
        <v>151</v>
      </c>
    </row>
    <row r="18" spans="1:6" s="397" customFormat="1" ht="22.15" customHeight="1" thickTop="1">
      <c r="A18" s="458" t="s">
        <v>2</v>
      </c>
      <c r="B18" s="402" t="s">
        <v>7</v>
      </c>
      <c r="C18" s="410"/>
    </row>
    <row r="19" spans="1:6" s="397" customFormat="1" ht="22.9" customHeight="1">
      <c r="A19" s="459"/>
      <c r="B19" s="400" t="s">
        <v>150</v>
      </c>
      <c r="C19" s="409"/>
    </row>
    <row r="20" spans="1:6" s="397" customFormat="1" ht="28.5" customHeight="1" thickBot="1">
      <c r="A20" s="429">
        <f>A17+1</f>
        <v>44057</v>
      </c>
      <c r="B20" s="403" t="s">
        <v>8</v>
      </c>
      <c r="C20" s="451" t="s">
        <v>211</v>
      </c>
    </row>
    <row r="21" spans="1:6" s="397" customFormat="1" ht="27" customHeight="1" thickTop="1">
      <c r="A21" s="458" t="s">
        <v>3</v>
      </c>
      <c r="B21" s="402" t="s">
        <v>7</v>
      </c>
      <c r="C21" s="401"/>
    </row>
    <row r="22" spans="1:6" s="397" customFormat="1" ht="25.5" customHeight="1">
      <c r="A22" s="460"/>
      <c r="B22" s="400" t="s">
        <v>9</v>
      </c>
      <c r="C22" s="399"/>
    </row>
    <row r="23" spans="1:6" s="397" customFormat="1" ht="28.5" customHeight="1" thickBot="1">
      <c r="A23" s="392">
        <f>A20+1</f>
        <v>44058</v>
      </c>
      <c r="B23" s="398" t="s">
        <v>149</v>
      </c>
      <c r="C23" s="451" t="s">
        <v>210</v>
      </c>
      <c r="E23" s="386"/>
      <c r="F23" s="386"/>
    </row>
    <row r="24" spans="1:6" ht="22.5" customHeight="1" thickTop="1">
      <c r="A24" s="458" t="s">
        <v>4</v>
      </c>
      <c r="B24" s="396" t="s">
        <v>148</v>
      </c>
      <c r="C24" s="395"/>
    </row>
    <row r="25" spans="1:6" ht="24" customHeight="1">
      <c r="A25" s="460"/>
      <c r="B25" s="394" t="s">
        <v>147</v>
      </c>
      <c r="C25" s="393"/>
    </row>
    <row r="26" spans="1:6" ht="26.25" customHeight="1" thickBot="1">
      <c r="A26" s="392">
        <f>A23+1</f>
        <v>44059</v>
      </c>
      <c r="B26" s="391" t="s">
        <v>8</v>
      </c>
      <c r="C26" s="390"/>
    </row>
    <row r="27" spans="1:6" ht="41.25" customHeight="1" thickTop="1" thickBot="1">
      <c r="A27" s="461" t="s">
        <v>146</v>
      </c>
      <c r="B27" s="462"/>
      <c r="C27" s="389"/>
    </row>
    <row r="28" spans="1:6" ht="30.75" customHeight="1" thickTop="1">
      <c r="A28" s="388"/>
    </row>
    <row r="29" spans="1:6" ht="30.75" customHeight="1">
      <c r="A29" s="388"/>
    </row>
    <row r="30" spans="1:6" ht="30.75" customHeight="1">
      <c r="A30" s="388"/>
    </row>
    <row r="31" spans="1:6" ht="30.75" customHeight="1">
      <c r="A31" s="388"/>
    </row>
    <row r="32" spans="1:6" ht="30.75" customHeight="1">
      <c r="A32" s="388"/>
    </row>
    <row r="33" spans="1:1" s="386" customFormat="1" ht="30.75" customHeight="1">
      <c r="A33" s="388"/>
    </row>
    <row r="34" spans="1:1" s="386" customFormat="1" ht="30.75" customHeight="1">
      <c r="A34" s="388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6"/>
  <sheetViews>
    <sheetView tabSelected="1" topLeftCell="A4" zoomScaleNormal="100" workbookViewId="0">
      <selection activeCell="C27" sqref="C27"/>
    </sheetView>
  </sheetViews>
  <sheetFormatPr defaultRowHeight="12.75"/>
  <cols>
    <col min="1" max="1" width="16.42578125" style="365" customWidth="1"/>
    <col min="2" max="2" width="22" style="364" customWidth="1"/>
    <col min="3" max="3" width="62" style="364" customWidth="1"/>
    <col min="4" max="16384" width="9.140625" style="364"/>
  </cols>
  <sheetData>
    <row r="1" spans="1:8" s="17" customFormat="1" ht="21" customHeight="1">
      <c r="A1" s="467" t="s">
        <v>56</v>
      </c>
      <c r="B1" s="467"/>
      <c r="C1" s="467"/>
    </row>
    <row r="2" spans="1:8" s="17" customFormat="1" ht="24.75" customHeight="1" thickBot="1">
      <c r="A2" s="468" t="str">
        <f>"THỜI KHÓA BIỂU TỪ NGÀY "&amp;DAY(A7)&amp;"/"&amp;MONTH(A7)&amp;"/"&amp;YEAR(A7)&amp;" ĐẾN NGÀY "&amp;DAY(A25)&amp;"/"&amp;MONTH(A25)&amp;"/"&amp;YEAR(A25)</f>
        <v>THỜI KHÓA BIỂU TỪ NGÀY 10/8/2020 ĐẾN NGÀY 16/8/2020</v>
      </c>
      <c r="B2" s="468"/>
      <c r="C2" s="468"/>
    </row>
    <row r="3" spans="1:8" s="17" customFormat="1" ht="15">
      <c r="A3" s="469"/>
      <c r="B3" s="470"/>
      <c r="C3" s="473" t="s">
        <v>145</v>
      </c>
    </row>
    <row r="4" spans="1:8" s="17" customFormat="1" ht="16.5" customHeight="1" thickBot="1">
      <c r="A4" s="471"/>
      <c r="B4" s="472"/>
      <c r="C4" s="474"/>
    </row>
    <row r="5" spans="1:8" s="17" customFormat="1" ht="19.5" customHeight="1">
      <c r="A5" s="475" t="s">
        <v>0</v>
      </c>
      <c r="B5" s="371" t="s">
        <v>7</v>
      </c>
      <c r="C5" s="385"/>
      <c r="G5" s="62"/>
      <c r="H5" s="62"/>
    </row>
    <row r="6" spans="1:8" s="17" customFormat="1" ht="18" customHeight="1">
      <c r="A6" s="476"/>
      <c r="B6" s="376" t="s">
        <v>9</v>
      </c>
      <c r="C6" s="384"/>
      <c r="G6" s="62"/>
      <c r="H6" s="62"/>
    </row>
    <row r="7" spans="1:8" s="17" customFormat="1" ht="24" customHeight="1" thickBot="1">
      <c r="A7" s="374">
        <v>44053</v>
      </c>
      <c r="B7" s="373" t="s">
        <v>8</v>
      </c>
      <c r="C7" s="372" t="s">
        <v>209</v>
      </c>
      <c r="G7" s="479"/>
      <c r="H7" s="62"/>
    </row>
    <row r="8" spans="1:8" s="17" customFormat="1" ht="25.5" customHeight="1">
      <c r="A8" s="475" t="s">
        <v>6</v>
      </c>
      <c r="B8" s="371" t="s">
        <v>7</v>
      </c>
      <c r="C8" s="383"/>
      <c r="G8" s="479"/>
      <c r="H8" s="62"/>
    </row>
    <row r="9" spans="1:8" s="17" customFormat="1" ht="18" customHeight="1">
      <c r="A9" s="480"/>
      <c r="B9" s="376" t="s">
        <v>9</v>
      </c>
      <c r="C9" s="382"/>
      <c r="G9" s="62"/>
      <c r="H9" s="62"/>
    </row>
    <row r="10" spans="1:8" s="17" customFormat="1" ht="21.75" customHeight="1" thickBot="1">
      <c r="A10" s="374">
        <f>A7+1</f>
        <v>44054</v>
      </c>
      <c r="B10" s="373" t="s">
        <v>8</v>
      </c>
      <c r="C10" s="372" t="s">
        <v>208</v>
      </c>
    </row>
    <row r="11" spans="1:8" s="17" customFormat="1" ht="20.25" customHeight="1">
      <c r="A11" s="475" t="s">
        <v>5</v>
      </c>
      <c r="B11" s="371" t="s">
        <v>7</v>
      </c>
      <c r="C11" s="379"/>
    </row>
    <row r="12" spans="1:8" s="17" customFormat="1" ht="18" customHeight="1">
      <c r="A12" s="476"/>
      <c r="B12" s="376" t="s">
        <v>9</v>
      </c>
      <c r="C12" s="369"/>
    </row>
    <row r="13" spans="1:8" s="17" customFormat="1" ht="23.25" customHeight="1" thickBot="1">
      <c r="A13" s="374">
        <f>A10+1</f>
        <v>44055</v>
      </c>
      <c r="B13" s="373" t="s">
        <v>8</v>
      </c>
      <c r="C13" s="372" t="s">
        <v>207</v>
      </c>
    </row>
    <row r="14" spans="1:8" s="17" customFormat="1" ht="20.25" customHeight="1">
      <c r="A14" s="475" t="s">
        <v>1</v>
      </c>
      <c r="B14" s="371" t="s">
        <v>7</v>
      </c>
      <c r="C14" s="381"/>
    </row>
    <row r="15" spans="1:8" s="17" customFormat="1" ht="14.25" customHeight="1">
      <c r="A15" s="476"/>
      <c r="B15" s="376" t="s">
        <v>9</v>
      </c>
      <c r="C15" s="380"/>
    </row>
    <row r="16" spans="1:8" s="17" customFormat="1" ht="25.5" customHeight="1" thickBot="1">
      <c r="A16" s="374">
        <f>A13+1</f>
        <v>44056</v>
      </c>
      <c r="B16" s="373" t="s">
        <v>8</v>
      </c>
      <c r="C16" s="372" t="s">
        <v>206</v>
      </c>
    </row>
    <row r="17" spans="1:3" s="17" customFormat="1" ht="15">
      <c r="A17" s="475" t="s">
        <v>2</v>
      </c>
      <c r="B17" s="371" t="s">
        <v>7</v>
      </c>
      <c r="C17" s="379"/>
    </row>
    <row r="18" spans="1:3" s="17" customFormat="1" ht="21" customHeight="1">
      <c r="A18" s="476"/>
      <c r="B18" s="376" t="s">
        <v>9</v>
      </c>
      <c r="C18" s="378"/>
    </row>
    <row r="19" spans="1:3" s="17" customFormat="1" ht="21.75" customHeight="1" thickBot="1">
      <c r="A19" s="374">
        <f>A16+1</f>
        <v>44057</v>
      </c>
      <c r="B19" s="373" t="s">
        <v>8</v>
      </c>
      <c r="C19" s="372" t="s">
        <v>205</v>
      </c>
    </row>
    <row r="20" spans="1:3" s="17" customFormat="1" ht="18" customHeight="1">
      <c r="A20" s="475" t="s">
        <v>3</v>
      </c>
      <c r="B20" s="371" t="s">
        <v>7</v>
      </c>
      <c r="C20" s="377"/>
    </row>
    <row r="21" spans="1:3" s="17" customFormat="1" ht="15.75" customHeight="1">
      <c r="A21" s="476"/>
      <c r="B21" s="376" t="s">
        <v>9</v>
      </c>
      <c r="C21" s="375"/>
    </row>
    <row r="22" spans="1:3" s="17" customFormat="1" ht="24.75" customHeight="1" thickBot="1">
      <c r="A22" s="374">
        <f>A19+1</f>
        <v>44058</v>
      </c>
      <c r="B22" s="373" t="s">
        <v>8</v>
      </c>
      <c r="C22" s="372"/>
    </row>
    <row r="23" spans="1:3" s="17" customFormat="1" ht="26.25" customHeight="1">
      <c r="A23" s="475" t="s">
        <v>4</v>
      </c>
      <c r="B23" s="371" t="s">
        <v>11</v>
      </c>
      <c r="C23" s="369" t="s">
        <v>219</v>
      </c>
    </row>
    <row r="24" spans="1:3" s="17" customFormat="1" ht="21.75" customHeight="1">
      <c r="A24" s="480"/>
      <c r="B24" s="370" t="s">
        <v>9</v>
      </c>
      <c r="C24" s="369" t="s">
        <v>204</v>
      </c>
    </row>
    <row r="25" spans="1:3" s="17" customFormat="1" ht="28.5" customHeight="1" thickBot="1">
      <c r="A25" s="368">
        <f>A22+1</f>
        <v>44059</v>
      </c>
      <c r="B25" s="367" t="s">
        <v>8</v>
      </c>
      <c r="C25" s="366"/>
    </row>
    <row r="26" spans="1:3" s="17" customFormat="1" ht="42" customHeight="1" thickBot="1">
      <c r="A26" s="477" t="s">
        <v>144</v>
      </c>
      <c r="B26" s="478"/>
      <c r="C26" s="450"/>
    </row>
  </sheetData>
  <mergeCells count="13">
    <mergeCell ref="A26:B26"/>
    <mergeCell ref="A5:A6"/>
    <mergeCell ref="G7:G8"/>
    <mergeCell ref="A8:A9"/>
    <mergeCell ref="A11:A12"/>
    <mergeCell ref="A14:A15"/>
    <mergeCell ref="A17:A18"/>
    <mergeCell ref="A23:A24"/>
    <mergeCell ref="A1:C1"/>
    <mergeCell ref="A2:C2"/>
    <mergeCell ref="A3:B4"/>
    <mergeCell ref="C3:C4"/>
    <mergeCell ref="A20:A21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85"/>
  <sheetViews>
    <sheetView showWhiteSpace="0" view="pageLayout" topLeftCell="A4" workbookViewId="0">
      <selection activeCell="A25" sqref="A25"/>
    </sheetView>
  </sheetViews>
  <sheetFormatPr defaultRowHeight="14.25"/>
  <cols>
    <col min="1" max="1" width="11.5703125" style="273" customWidth="1"/>
    <col min="2" max="2" width="14.42578125" style="272" customWidth="1"/>
    <col min="3" max="3" width="39" style="271" customWidth="1"/>
    <col min="4" max="4" width="40.7109375" style="271" customWidth="1"/>
    <col min="5" max="5" width="38.7109375" style="271" customWidth="1"/>
    <col min="6" max="6" width="23.7109375" style="271" customWidth="1"/>
    <col min="7" max="7" width="33.7109375" style="271" customWidth="1"/>
    <col min="8" max="8" width="10" style="271" bestFit="1" customWidth="1"/>
    <col min="9" max="9" width="18.85546875" style="271" customWidth="1"/>
    <col min="10" max="16384" width="9.140625" style="271"/>
  </cols>
  <sheetData>
    <row r="1" spans="1:9" s="309" customFormat="1" ht="21.75" customHeight="1">
      <c r="A1" s="482" t="s">
        <v>56</v>
      </c>
      <c r="B1" s="482"/>
      <c r="C1" s="482"/>
      <c r="D1" s="482"/>
      <c r="E1" s="482"/>
    </row>
    <row r="2" spans="1:9" s="309" customFormat="1" ht="27" customHeight="1" thickBot="1">
      <c r="A2" s="483" t="str">
        <f>"THỜI KHÓA BIỂU TỪ NGÀY "&amp;DAY(A7)&amp;"/"&amp;MONTH(A7)&amp;"/"&amp;YEAR(A7)&amp;" ĐẾN NGÀY "&amp;DAY(A25)&amp;"/"&amp;MONTH(A25)&amp;"/"&amp;YEAR(A25)</f>
        <v>THỜI KHÓA BIỂU TỪ NGÀY 10/8/2020 ĐẾN NGÀY 16/8/2020</v>
      </c>
      <c r="B2" s="483"/>
      <c r="C2" s="483"/>
      <c r="D2" s="483"/>
      <c r="E2" s="483"/>
    </row>
    <row r="3" spans="1:9" s="290" customFormat="1" ht="18.75" customHeight="1">
      <c r="A3" s="484"/>
      <c r="B3" s="485"/>
      <c r="C3" s="488" t="s">
        <v>117</v>
      </c>
      <c r="D3" s="488" t="s">
        <v>116</v>
      </c>
      <c r="E3" s="488" t="s">
        <v>115</v>
      </c>
    </row>
    <row r="4" spans="1:9" s="290" customFormat="1" ht="27" customHeight="1" thickBot="1">
      <c r="A4" s="486"/>
      <c r="B4" s="487"/>
      <c r="C4" s="489"/>
      <c r="D4" s="489"/>
      <c r="E4" s="489"/>
    </row>
    <row r="5" spans="1:9" s="309" customFormat="1" ht="14.25" customHeight="1">
      <c r="A5" s="493" t="s">
        <v>0</v>
      </c>
      <c r="B5" s="294" t="s">
        <v>7</v>
      </c>
      <c r="C5" s="502" t="s">
        <v>114</v>
      </c>
      <c r="D5" s="498" t="s">
        <v>203</v>
      </c>
      <c r="E5" s="500" t="s">
        <v>114</v>
      </c>
      <c r="G5" s="316"/>
      <c r="H5" s="316"/>
      <c r="I5" s="316"/>
    </row>
    <row r="6" spans="1:9" s="309" customFormat="1" ht="16.5" customHeight="1">
      <c r="A6" s="494"/>
      <c r="B6" s="281" t="s">
        <v>9</v>
      </c>
      <c r="C6" s="503"/>
      <c r="D6" s="499"/>
      <c r="E6" s="501"/>
      <c r="G6" s="316"/>
      <c r="H6" s="316"/>
      <c r="I6" s="316"/>
    </row>
    <row r="7" spans="1:9" s="309" customFormat="1" ht="15.75" customHeight="1" thickBot="1">
      <c r="A7" s="311">
        <v>44053</v>
      </c>
      <c r="B7" s="321" t="s">
        <v>8</v>
      </c>
      <c r="C7" s="176"/>
      <c r="D7" s="91"/>
      <c r="E7" s="91"/>
      <c r="H7" s="479"/>
      <c r="I7" s="316"/>
    </row>
    <row r="8" spans="1:9" s="309" customFormat="1" ht="16.5" customHeight="1">
      <c r="A8" s="493" t="s">
        <v>6</v>
      </c>
      <c r="B8" s="295" t="s">
        <v>7</v>
      </c>
      <c r="C8" s="320"/>
      <c r="D8" s="320"/>
      <c r="E8" s="320"/>
      <c r="F8" s="316"/>
      <c r="G8" s="316"/>
      <c r="H8" s="479"/>
      <c r="I8" s="316"/>
    </row>
    <row r="9" spans="1:9" s="309" customFormat="1" ht="18.75" customHeight="1">
      <c r="A9" s="508"/>
      <c r="B9" s="281" t="s">
        <v>9</v>
      </c>
      <c r="C9" s="319"/>
      <c r="D9" s="319"/>
      <c r="E9" s="319"/>
      <c r="F9" s="316"/>
      <c r="G9" s="509"/>
      <c r="H9" s="316"/>
      <c r="I9" s="316"/>
    </row>
    <row r="10" spans="1:9" s="309" customFormat="1" ht="19.5" customHeight="1" thickBot="1">
      <c r="A10" s="311">
        <f>A7+1</f>
        <v>44054</v>
      </c>
      <c r="B10" s="310" t="s">
        <v>8</v>
      </c>
      <c r="C10" s="189"/>
      <c r="D10" s="318"/>
      <c r="E10" s="318"/>
      <c r="F10" s="316"/>
      <c r="G10" s="509"/>
      <c r="H10" s="316"/>
    </row>
    <row r="11" spans="1:9" s="309" customFormat="1" ht="14.25" customHeight="1">
      <c r="A11" s="493" t="s">
        <v>5</v>
      </c>
      <c r="B11" s="295" t="s">
        <v>7</v>
      </c>
      <c r="C11" s="138"/>
      <c r="D11" s="317"/>
      <c r="E11" s="317"/>
      <c r="G11" s="509"/>
      <c r="H11" s="316"/>
    </row>
    <row r="12" spans="1:9" s="309" customFormat="1" ht="14.25" customHeight="1" thickBot="1">
      <c r="A12" s="494"/>
      <c r="B12" s="248" t="s">
        <v>9</v>
      </c>
      <c r="C12" s="89"/>
      <c r="D12" s="151"/>
      <c r="E12" s="151"/>
      <c r="F12" s="316"/>
      <c r="G12" s="316"/>
      <c r="H12" s="316"/>
      <c r="I12" s="316"/>
    </row>
    <row r="13" spans="1:9" s="309" customFormat="1" ht="14.25" customHeight="1" thickBot="1">
      <c r="A13" s="311">
        <f>A10+1</f>
        <v>44055</v>
      </c>
      <c r="B13" s="310" t="s">
        <v>8</v>
      </c>
      <c r="C13" s="154"/>
      <c r="D13" s="91"/>
      <c r="E13" s="91"/>
      <c r="G13" s="98"/>
    </row>
    <row r="14" spans="1:9" s="309" customFormat="1" ht="16.5" customHeight="1">
      <c r="A14" s="493" t="s">
        <v>1</v>
      </c>
      <c r="B14" s="295" t="s">
        <v>7</v>
      </c>
      <c r="C14" s="139"/>
      <c r="D14" s="241"/>
      <c r="E14" s="188"/>
      <c r="F14" s="113"/>
      <c r="G14" s="510"/>
    </row>
    <row r="15" spans="1:9" s="309" customFormat="1" ht="17.25" customHeight="1">
      <c r="A15" s="494"/>
      <c r="B15" s="248" t="s">
        <v>9</v>
      </c>
      <c r="C15" s="140"/>
      <c r="D15" s="188"/>
      <c r="E15" s="151"/>
      <c r="G15" s="510"/>
    </row>
    <row r="16" spans="1:9" s="309" customFormat="1" ht="21" customHeight="1" thickBot="1">
      <c r="A16" s="311">
        <f>A13+1</f>
        <v>44056</v>
      </c>
      <c r="B16" s="310" t="s">
        <v>8</v>
      </c>
      <c r="C16" s="154"/>
      <c r="D16" s="154"/>
      <c r="E16" s="154"/>
      <c r="F16" s="113"/>
      <c r="G16" s="510"/>
    </row>
    <row r="17" spans="1:8" s="309" customFormat="1" ht="18.75" customHeight="1">
      <c r="A17" s="493" t="s">
        <v>2</v>
      </c>
      <c r="B17" s="315" t="s">
        <v>7</v>
      </c>
      <c r="C17" s="502" t="s">
        <v>114</v>
      </c>
      <c r="D17" s="498" t="s">
        <v>202</v>
      </c>
      <c r="E17" s="500" t="s">
        <v>114</v>
      </c>
      <c r="F17" s="316"/>
    </row>
    <row r="18" spans="1:8" s="309" customFormat="1" ht="18" customHeight="1" thickBot="1">
      <c r="A18" s="494"/>
      <c r="B18" s="248" t="s">
        <v>9</v>
      </c>
      <c r="C18" s="503"/>
      <c r="D18" s="499"/>
      <c r="E18" s="501"/>
      <c r="G18" s="106"/>
      <c r="H18" s="106"/>
    </row>
    <row r="19" spans="1:8" s="309" customFormat="1" ht="19.5" customHeight="1" thickBot="1">
      <c r="A19" s="311">
        <f>A16+1</f>
        <v>44057</v>
      </c>
      <c r="B19" s="310" t="s">
        <v>8</v>
      </c>
      <c r="C19" s="154"/>
      <c r="D19" s="91"/>
      <c r="E19" s="91"/>
    </row>
    <row r="20" spans="1:8" s="309" customFormat="1" ht="33" customHeight="1">
      <c r="A20" s="493" t="s">
        <v>3</v>
      </c>
      <c r="B20" s="315" t="s">
        <v>7</v>
      </c>
      <c r="C20" s="346" t="s">
        <v>140</v>
      </c>
      <c r="D20" s="276" t="s">
        <v>141</v>
      </c>
      <c r="E20" s="276" t="s">
        <v>141</v>
      </c>
    </row>
    <row r="21" spans="1:8" s="309" customFormat="1" ht="33" customHeight="1">
      <c r="A21" s="494"/>
      <c r="B21" s="248" t="s">
        <v>9</v>
      </c>
      <c r="C21" s="346" t="s">
        <v>201</v>
      </c>
      <c r="D21" s="276" t="s">
        <v>200</v>
      </c>
      <c r="E21" s="275" t="s">
        <v>200</v>
      </c>
    </row>
    <row r="22" spans="1:8" s="309" customFormat="1" ht="20.25" customHeight="1" thickBot="1">
      <c r="A22" s="311">
        <f>A19+1</f>
        <v>44058</v>
      </c>
      <c r="B22" s="310" t="s">
        <v>8</v>
      </c>
      <c r="C22" s="313"/>
      <c r="D22" s="314"/>
      <c r="E22" s="313"/>
    </row>
    <row r="23" spans="1:8" s="309" customFormat="1" ht="27" customHeight="1">
      <c r="A23" s="493" t="s">
        <v>4</v>
      </c>
      <c r="B23" s="295" t="s">
        <v>11</v>
      </c>
      <c r="C23" s="277" t="s">
        <v>199</v>
      </c>
      <c r="D23" s="277" t="s">
        <v>198</v>
      </c>
      <c r="E23" s="277" t="s">
        <v>197</v>
      </c>
      <c r="G23" s="312"/>
    </row>
    <row r="24" spans="1:8" s="309" customFormat="1" ht="34.5" customHeight="1">
      <c r="A24" s="494"/>
      <c r="B24" s="281" t="s">
        <v>9</v>
      </c>
      <c r="C24" s="277" t="s">
        <v>196</v>
      </c>
      <c r="D24" s="277" t="s">
        <v>195</v>
      </c>
      <c r="E24" s="277" t="s">
        <v>194</v>
      </c>
    </row>
    <row r="25" spans="1:8" s="309" customFormat="1" ht="35.25" customHeight="1" thickBot="1">
      <c r="A25" s="311">
        <f>A22+1</f>
        <v>44059</v>
      </c>
      <c r="B25" s="310" t="s">
        <v>8</v>
      </c>
      <c r="C25" s="345"/>
      <c r="D25" s="345"/>
      <c r="E25" s="345"/>
    </row>
    <row r="26" spans="1:8" s="290" customFormat="1" ht="30" hidden="1" customHeight="1" thickBot="1">
      <c r="A26" s="506" t="s">
        <v>10</v>
      </c>
      <c r="B26" s="507"/>
      <c r="C26" s="308"/>
      <c r="D26" s="307"/>
      <c r="E26" s="306"/>
    </row>
    <row r="27" spans="1:8" s="290" customFormat="1" ht="30" hidden="1" customHeight="1">
      <c r="A27" s="169"/>
      <c r="B27" s="169"/>
      <c r="C27" s="305"/>
      <c r="D27" s="304"/>
      <c r="E27" s="303"/>
    </row>
    <row r="28" spans="1:8" s="290" customFormat="1" ht="34.5" hidden="1" customHeight="1" thickBot="1">
      <c r="A28" s="169"/>
      <c r="B28" s="169"/>
      <c r="C28" s="302" t="s">
        <v>113</v>
      </c>
      <c r="D28" s="496" t="s">
        <v>112</v>
      </c>
      <c r="E28" s="497"/>
    </row>
    <row r="29" spans="1:8" s="290" customFormat="1" ht="39" hidden="1" customHeight="1">
      <c r="A29" s="92"/>
      <c r="B29" s="92"/>
      <c r="C29" s="301"/>
      <c r="D29" s="490" t="s">
        <v>111</v>
      </c>
      <c r="E29" s="491"/>
      <c r="F29" s="301"/>
    </row>
    <row r="30" spans="1:8" s="290" customFormat="1" ht="41.25" hidden="1" customHeight="1">
      <c r="A30" s="92"/>
      <c r="B30" s="92"/>
      <c r="C30" s="240" t="s">
        <v>110</v>
      </c>
      <c r="D30" s="300" t="s">
        <v>110</v>
      </c>
      <c r="E30" s="300" t="s">
        <v>110</v>
      </c>
    </row>
    <row r="31" spans="1:8" s="290" customFormat="1" ht="27.75" hidden="1" customHeight="1">
      <c r="A31" s="92"/>
      <c r="B31" s="92"/>
      <c r="C31" s="299" t="s">
        <v>109</v>
      </c>
      <c r="D31" s="299" t="s">
        <v>109</v>
      </c>
      <c r="E31" s="299" t="s">
        <v>109</v>
      </c>
    </row>
    <row r="32" spans="1:8" s="290" customFormat="1" ht="31.5" hidden="1" customHeight="1">
      <c r="A32" s="92"/>
      <c r="B32" s="92"/>
      <c r="C32" s="504" t="s">
        <v>108</v>
      </c>
      <c r="D32" s="505"/>
      <c r="E32" s="168"/>
    </row>
    <row r="33" spans="1:8" s="290" customFormat="1" ht="33.75" hidden="1" customHeight="1">
      <c r="A33" s="92"/>
      <c r="B33" s="92"/>
      <c r="C33" s="168"/>
      <c r="D33" s="168"/>
      <c r="E33" s="168"/>
    </row>
    <row r="34" spans="1:8" s="290" customFormat="1" ht="35.25" hidden="1" customHeight="1">
      <c r="A34" s="92"/>
      <c r="B34" s="92"/>
      <c r="C34" s="168"/>
      <c r="D34" s="168"/>
      <c r="E34" s="168"/>
    </row>
    <row r="35" spans="1:8" s="290" customFormat="1" ht="36" hidden="1" customHeight="1">
      <c r="A35" s="92"/>
      <c r="B35" s="92"/>
      <c r="C35" s="433"/>
      <c r="D35" s="433"/>
      <c r="E35" s="433"/>
    </row>
    <row r="36" spans="1:8" s="290" customFormat="1" ht="41.25" hidden="1" customHeight="1">
      <c r="A36" s="92"/>
      <c r="B36" s="92"/>
      <c r="C36" s="249"/>
      <c r="D36" s="298"/>
      <c r="E36" s="50"/>
    </row>
    <row r="37" spans="1:8" s="290" customFormat="1" ht="42" hidden="1" customHeight="1">
      <c r="A37" s="92"/>
      <c r="B37" s="92"/>
      <c r="C37" s="294"/>
      <c r="D37" s="294"/>
      <c r="E37" s="294"/>
    </row>
    <row r="38" spans="1:8" s="290" customFormat="1" ht="41.25" hidden="1" customHeight="1">
      <c r="A38" s="92"/>
      <c r="B38" s="93"/>
      <c r="C38" s="297"/>
      <c r="D38" s="297"/>
      <c r="E38" s="296"/>
      <c r="H38" s="96"/>
    </row>
    <row r="39" spans="1:8" s="290" customFormat="1" ht="28.5" hidden="1" customHeight="1" thickBot="1">
      <c r="A39" s="92"/>
      <c r="B39" s="93"/>
      <c r="C39" s="431"/>
      <c r="D39" s="431"/>
      <c r="E39" s="431"/>
      <c r="F39" s="293"/>
      <c r="G39" s="293"/>
      <c r="H39" s="293"/>
    </row>
    <row r="40" spans="1:8" s="290" customFormat="1" ht="51" hidden="1" customHeight="1">
      <c r="A40" s="92"/>
      <c r="B40" s="93"/>
      <c r="C40" s="295"/>
      <c r="D40" s="167"/>
      <c r="E40" s="431"/>
      <c r="F40" s="294"/>
      <c r="G40" s="430"/>
      <c r="H40" s="293"/>
    </row>
    <row r="41" spans="1:8" s="290" customFormat="1" ht="36.75" hidden="1" customHeight="1" thickBot="1">
      <c r="A41" s="92"/>
      <c r="B41" s="93"/>
      <c r="C41" s="294"/>
      <c r="D41" s="294"/>
      <c r="E41" s="124"/>
      <c r="F41" s="293"/>
      <c r="G41" s="430"/>
      <c r="H41" s="293"/>
    </row>
    <row r="42" spans="1:8" s="290" customFormat="1" ht="67.5" hidden="1" customHeight="1" thickBot="1">
      <c r="A42" s="92"/>
      <c r="B42" s="93"/>
      <c r="C42" s="279"/>
      <c r="D42" s="168"/>
      <c r="E42" s="91"/>
      <c r="F42" s="293"/>
      <c r="G42" s="293"/>
      <c r="H42" s="293"/>
    </row>
    <row r="43" spans="1:8" s="290" customFormat="1" ht="41.25" hidden="1" customHeight="1" thickBot="1">
      <c r="A43" s="92"/>
      <c r="B43" s="93"/>
      <c r="C43" s="431"/>
      <c r="D43" s="431"/>
      <c r="E43" s="63"/>
    </row>
    <row r="44" spans="1:8" s="290" customFormat="1" ht="42.75" hidden="1" customHeight="1">
      <c r="A44" s="92"/>
      <c r="B44" s="93"/>
      <c r="C44" s="433"/>
      <c r="D44" s="50"/>
      <c r="E44" s="50"/>
      <c r="F44" s="292"/>
    </row>
    <row r="45" spans="1:8" s="290" customFormat="1" ht="51.75" hidden="1" customHeight="1" thickBot="1">
      <c r="A45" s="92"/>
      <c r="B45" s="93"/>
      <c r="C45" s="50"/>
      <c r="D45" s="50"/>
      <c r="E45" s="176"/>
    </row>
    <row r="46" spans="1:8" s="290" customFormat="1" ht="45" hidden="1" customHeight="1">
      <c r="A46" s="92"/>
      <c r="B46" s="93"/>
      <c r="C46" s="291"/>
      <c r="D46" s="291"/>
      <c r="E46" s="50"/>
    </row>
    <row r="47" spans="1:8" s="290" customFormat="1" ht="54.75" hidden="1" customHeight="1">
      <c r="A47" s="92"/>
      <c r="B47" s="93"/>
      <c r="C47" s="289"/>
      <c r="D47" s="289"/>
      <c r="E47" s="50"/>
    </row>
    <row r="48" spans="1:8" s="290" customFormat="1" ht="64.5" hidden="1" customHeight="1">
      <c r="A48" s="92"/>
      <c r="B48" s="93"/>
      <c r="C48" s="8"/>
      <c r="D48" s="8"/>
      <c r="E48" s="434"/>
    </row>
    <row r="49" spans="1:5" s="290" customFormat="1" ht="66" hidden="1" customHeight="1">
      <c r="A49" s="92"/>
      <c r="B49" s="93"/>
      <c r="C49" s="107" t="s">
        <v>51</v>
      </c>
      <c r="D49" s="107"/>
      <c r="E49" s="107" t="s">
        <v>50</v>
      </c>
    </row>
    <row r="50" spans="1:5" ht="75.75" hidden="1" customHeight="1">
      <c r="C50" s="432"/>
      <c r="D50" s="432"/>
      <c r="E50" s="289"/>
    </row>
    <row r="51" spans="1:5" ht="42" hidden="1" customHeight="1">
      <c r="A51" s="271"/>
      <c r="C51" s="288"/>
      <c r="D51" s="287"/>
      <c r="E51" s="286"/>
    </row>
    <row r="52" spans="1:5" ht="28.5" hidden="1" customHeight="1">
      <c r="A52" s="271"/>
      <c r="C52" s="284"/>
      <c r="D52" s="285"/>
      <c r="E52" s="286"/>
    </row>
    <row r="53" spans="1:5" ht="24.75" hidden="1" customHeight="1">
      <c r="A53" s="271"/>
      <c r="C53" s="284"/>
      <c r="D53" s="285"/>
    </row>
    <row r="54" spans="1:5" ht="39" hidden="1" customHeight="1">
      <c r="A54" s="271"/>
      <c r="C54" s="284"/>
      <c r="D54" s="283"/>
      <c r="E54" s="28"/>
    </row>
    <row r="55" spans="1:5" ht="12.75" hidden="1">
      <c r="A55" s="271"/>
      <c r="C55" s="282"/>
      <c r="D55" s="282"/>
      <c r="E55" s="282"/>
    </row>
    <row r="56" spans="1:5" hidden="1"/>
    <row r="57" spans="1:5" hidden="1"/>
    <row r="58" spans="1:5" ht="18.75" hidden="1" customHeight="1">
      <c r="A58" s="271"/>
      <c r="C58" s="281"/>
      <c r="D58" s="280"/>
    </row>
    <row r="59" spans="1:5" ht="12.75" hidden="1">
      <c r="A59" s="271"/>
    </row>
    <row r="60" spans="1:5" hidden="1">
      <c r="A60" s="271"/>
      <c r="C60" s="279"/>
      <c r="D60" s="50"/>
    </row>
    <row r="61" spans="1:5" hidden="1"/>
    <row r="62" spans="1:5" hidden="1"/>
    <row r="63" spans="1:5" hidden="1"/>
    <row r="64" spans="1:5" ht="12.75" hidden="1">
      <c r="A64" s="271"/>
    </row>
    <row r="65" spans="1:11" hidden="1">
      <c r="A65" s="271"/>
      <c r="C65" s="65"/>
      <c r="D65" s="65"/>
      <c r="E65" s="65"/>
    </row>
    <row r="66" spans="1:11" hidden="1"/>
    <row r="67" spans="1:11" hidden="1"/>
    <row r="68" spans="1:11" hidden="1">
      <c r="A68" s="271"/>
      <c r="C68" s="278"/>
      <c r="D68" s="278"/>
      <c r="E68" s="19"/>
    </row>
    <row r="69" spans="1:11" hidden="1"/>
    <row r="70" spans="1:11" hidden="1"/>
    <row r="71" spans="1:11" hidden="1"/>
    <row r="72" spans="1:11" hidden="1"/>
    <row r="76" spans="1:11" ht="21.75" customHeight="1">
      <c r="C76" s="442" t="s">
        <v>192</v>
      </c>
      <c r="D76" s="449" t="s">
        <v>193</v>
      </c>
      <c r="E76" s="442" t="s">
        <v>192</v>
      </c>
    </row>
    <row r="77" spans="1:11">
      <c r="C77" s="277" t="s">
        <v>139</v>
      </c>
      <c r="D77" s="277" t="s">
        <v>139</v>
      </c>
      <c r="E77" s="277" t="s">
        <v>139</v>
      </c>
    </row>
    <row r="78" spans="1:11" ht="16.5">
      <c r="C78" s="448" t="s">
        <v>138</v>
      </c>
      <c r="D78" s="276"/>
      <c r="E78" s="447" t="s">
        <v>137</v>
      </c>
    </row>
    <row r="79" spans="1:11" s="274" customFormat="1" ht="15.75">
      <c r="A79" s="446"/>
      <c r="B79" s="445"/>
      <c r="C79" s="444" t="s">
        <v>191</v>
      </c>
      <c r="D79" s="443"/>
      <c r="E79" s="443"/>
      <c r="F79" s="442"/>
      <c r="G79" s="442"/>
      <c r="H79" s="442"/>
      <c r="I79" s="442"/>
      <c r="J79" s="442"/>
      <c r="K79" s="442"/>
    </row>
    <row r="80" spans="1:11" ht="16.5">
      <c r="C80" s="346" t="s">
        <v>190</v>
      </c>
      <c r="D80" s="276"/>
      <c r="E80" s="346" t="s">
        <v>190</v>
      </c>
    </row>
    <row r="81" spans="1:8" s="274" customFormat="1">
      <c r="A81" s="273"/>
      <c r="B81" s="495" t="s">
        <v>128</v>
      </c>
      <c r="C81" s="495"/>
      <c r="D81" s="344" t="s">
        <v>107</v>
      </c>
      <c r="E81" s="343" t="s">
        <v>106</v>
      </c>
      <c r="F81" s="271"/>
      <c r="G81" s="271"/>
      <c r="H81" s="271"/>
    </row>
    <row r="82" spans="1:8">
      <c r="C82" s="274" t="s">
        <v>105</v>
      </c>
      <c r="E82" s="274" t="s">
        <v>104</v>
      </c>
    </row>
    <row r="83" spans="1:8" ht="33" customHeight="1">
      <c r="C83" s="490" t="s">
        <v>103</v>
      </c>
      <c r="D83" s="492"/>
      <c r="E83" s="491"/>
    </row>
    <row r="85" spans="1:8">
      <c r="C85" s="481" t="s">
        <v>102</v>
      </c>
      <c r="D85" s="481"/>
      <c r="E85" s="481"/>
    </row>
  </sheetData>
  <mergeCells count="29">
    <mergeCell ref="E17:E18"/>
    <mergeCell ref="H7:H8"/>
    <mergeCell ref="A8:A9"/>
    <mergeCell ref="G9:G11"/>
    <mergeCell ref="A11:A12"/>
    <mergeCell ref="G14:G16"/>
    <mergeCell ref="C17:C18"/>
    <mergeCell ref="C32:D32"/>
    <mergeCell ref="A20:A21"/>
    <mergeCell ref="C5:C6"/>
    <mergeCell ref="A26:B26"/>
    <mergeCell ref="A17:A18"/>
    <mergeCell ref="D17:D18"/>
    <mergeCell ref="C85:E85"/>
    <mergeCell ref="A1:E1"/>
    <mergeCell ref="A2:E2"/>
    <mergeCell ref="A3:B4"/>
    <mergeCell ref="C3:C4"/>
    <mergeCell ref="D3:D4"/>
    <mergeCell ref="E3:E4"/>
    <mergeCell ref="D29:E29"/>
    <mergeCell ref="C83:E83"/>
    <mergeCell ref="A23:A24"/>
    <mergeCell ref="B81:C81"/>
    <mergeCell ref="D28:E28"/>
    <mergeCell ref="A14:A15"/>
    <mergeCell ref="D5:D6"/>
    <mergeCell ref="E5:E6"/>
    <mergeCell ref="A5:A6"/>
  </mergeCells>
  <pageMargins left="0.3" right="0.2" top="0.17" bottom="0.17" header="0.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K69"/>
  <sheetViews>
    <sheetView workbookViewId="0">
      <selection activeCell="E22" sqref="E22"/>
    </sheetView>
  </sheetViews>
  <sheetFormatPr defaultColWidth="9.140625" defaultRowHeight="12.75"/>
  <cols>
    <col min="1" max="1" width="14.42578125" style="11" customWidth="1"/>
    <col min="2" max="2" width="11.28515625" style="11" customWidth="1"/>
    <col min="3" max="3" width="16" style="11" customWidth="1"/>
    <col min="4" max="4" width="47.42578125" style="11" customWidth="1"/>
    <col min="5" max="5" width="52.28515625" style="11" customWidth="1"/>
    <col min="6" max="9" width="9.140625" style="87"/>
    <col min="10" max="16384" width="9.140625" style="11"/>
  </cols>
  <sheetData>
    <row r="1" spans="1:11" s="7" customFormat="1" ht="24" customHeight="1">
      <c r="A1" s="523" t="s">
        <v>12</v>
      </c>
      <c r="B1" s="523"/>
      <c r="C1" s="523"/>
      <c r="D1" s="523"/>
      <c r="E1" s="523"/>
      <c r="F1" s="14"/>
      <c r="G1" s="14"/>
      <c r="H1" s="14"/>
      <c r="I1" s="14"/>
    </row>
    <row r="2" spans="1:11" s="7" customFormat="1" ht="20.25" customHeight="1" thickBot="1">
      <c r="A2" s="524" t="str">
        <f>"THỜI KHÓA BIỂU VĂN HÓA TỪ NGÀY "&amp;DAY(A7)&amp;"/"&amp;MONTH(A7)&amp;"/"&amp;YEAR(A7)&amp;"  ĐẾN NGÀY "&amp;DAY(A29)&amp;"/"&amp;MONTH(A29)&amp;"/"&amp;YEAR(A29)</f>
        <v>THỜI KHÓA BIỂU VĂN HÓA TỪ NGÀY 28/7/2020  ĐẾN NGÀY 3/8/2020</v>
      </c>
      <c r="B2" s="524"/>
      <c r="C2" s="524"/>
      <c r="D2" s="524"/>
      <c r="E2" s="524"/>
      <c r="F2" s="14"/>
      <c r="G2" s="14"/>
      <c r="H2" s="14"/>
      <c r="I2" s="14"/>
    </row>
    <row r="3" spans="1:11" s="9" customFormat="1" ht="45" customHeight="1" thickBot="1">
      <c r="A3" s="109"/>
      <c r="B3" s="110" t="s">
        <v>20</v>
      </c>
      <c r="C3" s="117" t="s">
        <v>19</v>
      </c>
      <c r="D3" s="438" t="s">
        <v>79</v>
      </c>
      <c r="E3" s="439" t="s">
        <v>91</v>
      </c>
      <c r="F3" s="82"/>
      <c r="G3" s="82"/>
      <c r="H3" s="82"/>
      <c r="I3" s="82"/>
    </row>
    <row r="4" spans="1:11" s="12" customFormat="1" ht="21" customHeight="1">
      <c r="A4" s="515" t="s">
        <v>0</v>
      </c>
      <c r="B4" s="202">
        <v>1</v>
      </c>
      <c r="C4" s="203" t="s">
        <v>18</v>
      </c>
      <c r="D4" s="517" t="s">
        <v>185</v>
      </c>
      <c r="E4" s="520" t="s">
        <v>185</v>
      </c>
      <c r="F4" s="83"/>
      <c r="G4" s="147"/>
      <c r="H4" s="83"/>
      <c r="I4" s="147"/>
      <c r="K4" s="44"/>
    </row>
    <row r="5" spans="1:11" s="12" customFormat="1" ht="21" customHeight="1">
      <c r="A5" s="516"/>
      <c r="B5" s="204">
        <v>2</v>
      </c>
      <c r="C5" s="205" t="s">
        <v>17</v>
      </c>
      <c r="D5" s="518"/>
      <c r="E5" s="521"/>
      <c r="F5" s="83"/>
      <c r="G5" s="147"/>
      <c r="H5" s="83"/>
      <c r="I5" s="147"/>
      <c r="K5" s="44"/>
    </row>
    <row r="6" spans="1:11" s="12" customFormat="1" ht="21" customHeight="1">
      <c r="A6" s="46"/>
      <c r="B6" s="204">
        <v>3</v>
      </c>
      <c r="C6" s="205" t="s">
        <v>16</v>
      </c>
      <c r="D6" s="518"/>
      <c r="E6" s="521"/>
      <c r="F6" s="83"/>
      <c r="G6" s="147"/>
      <c r="H6" s="83"/>
      <c r="I6" s="147"/>
      <c r="K6" s="45"/>
    </row>
    <row r="7" spans="1:11" s="12" customFormat="1" ht="21" customHeight="1" thickBot="1">
      <c r="A7" s="18">
        <v>44040</v>
      </c>
      <c r="B7" s="206">
        <v>4</v>
      </c>
      <c r="C7" s="207" t="s">
        <v>15</v>
      </c>
      <c r="D7" s="518"/>
      <c r="E7" s="521"/>
      <c r="F7" s="83"/>
      <c r="G7" s="147"/>
      <c r="H7" s="83"/>
      <c r="I7" s="147"/>
      <c r="K7" s="42"/>
    </row>
    <row r="8" spans="1:11" s="12" customFormat="1" ht="22.5" customHeight="1">
      <c r="A8" s="515" t="s">
        <v>6</v>
      </c>
      <c r="B8" s="202">
        <v>1</v>
      </c>
      <c r="C8" s="203" t="s">
        <v>18</v>
      </c>
      <c r="D8" s="518"/>
      <c r="E8" s="521"/>
      <c r="F8" s="83"/>
      <c r="G8" s="147"/>
      <c r="H8" s="83"/>
      <c r="I8" s="147"/>
    </row>
    <row r="9" spans="1:11" s="12" customFormat="1" ht="22.5" customHeight="1">
      <c r="A9" s="515"/>
      <c r="B9" s="204">
        <v>2</v>
      </c>
      <c r="C9" s="205" t="s">
        <v>17</v>
      </c>
      <c r="D9" s="518"/>
      <c r="E9" s="521"/>
      <c r="F9" s="83"/>
      <c r="G9" s="147"/>
      <c r="H9" s="83"/>
      <c r="I9" s="147"/>
    </row>
    <row r="10" spans="1:11" s="12" customFormat="1" ht="21.75" customHeight="1">
      <c r="A10" s="516"/>
      <c r="B10" s="204">
        <v>3</v>
      </c>
      <c r="C10" s="205" t="s">
        <v>16</v>
      </c>
      <c r="D10" s="518"/>
      <c r="E10" s="521"/>
      <c r="F10" s="83"/>
      <c r="G10" s="147"/>
      <c r="H10" s="83"/>
      <c r="I10" s="147"/>
    </row>
    <row r="11" spans="1:11" s="12" customFormat="1" ht="24" customHeight="1" thickBot="1">
      <c r="A11" s="18">
        <f>A7+1</f>
        <v>44041</v>
      </c>
      <c r="B11" s="206">
        <v>4</v>
      </c>
      <c r="C11" s="207" t="s">
        <v>15</v>
      </c>
      <c r="D11" s="518"/>
      <c r="E11" s="521"/>
      <c r="F11" s="83"/>
      <c r="G11" s="147"/>
      <c r="H11" s="83"/>
      <c r="I11" s="147" t="s">
        <v>78</v>
      </c>
    </row>
    <row r="12" spans="1:11" s="12" customFormat="1" ht="22.5" customHeight="1">
      <c r="A12" s="515" t="s">
        <v>5</v>
      </c>
      <c r="B12" s="202">
        <v>1</v>
      </c>
      <c r="C12" s="203" t="s">
        <v>18</v>
      </c>
      <c r="D12" s="518"/>
      <c r="E12" s="521"/>
      <c r="F12" s="84"/>
      <c r="G12" s="84"/>
      <c r="H12" s="84"/>
      <c r="I12" s="84"/>
    </row>
    <row r="13" spans="1:11" s="12" customFormat="1" ht="22.5" customHeight="1">
      <c r="A13" s="515"/>
      <c r="B13" s="204">
        <v>2</v>
      </c>
      <c r="C13" s="205" t="s">
        <v>17</v>
      </c>
      <c r="D13" s="518"/>
      <c r="E13" s="521"/>
      <c r="F13" s="84"/>
      <c r="G13" s="84"/>
      <c r="H13" s="84"/>
      <c r="I13" s="84"/>
    </row>
    <row r="14" spans="1:11" s="12" customFormat="1" ht="22.5" customHeight="1">
      <c r="A14" s="516"/>
      <c r="B14" s="204">
        <v>3</v>
      </c>
      <c r="C14" s="205" t="s">
        <v>16</v>
      </c>
      <c r="D14" s="518"/>
      <c r="E14" s="521"/>
      <c r="F14" s="84"/>
      <c r="G14" s="84"/>
      <c r="H14" s="84"/>
      <c r="I14" s="84"/>
    </row>
    <row r="15" spans="1:11" s="12" customFormat="1" ht="22.5" customHeight="1" thickBot="1">
      <c r="A15" s="18">
        <f>A11+1</f>
        <v>44042</v>
      </c>
      <c r="B15" s="206">
        <v>4</v>
      </c>
      <c r="C15" s="207" t="s">
        <v>15</v>
      </c>
      <c r="D15" s="518"/>
      <c r="E15" s="521"/>
      <c r="F15" s="84"/>
      <c r="G15" s="84"/>
      <c r="H15" s="84"/>
      <c r="I15" s="84"/>
    </row>
    <row r="16" spans="1:11" s="12" customFormat="1" ht="21" customHeight="1">
      <c r="A16" s="515" t="s">
        <v>1</v>
      </c>
      <c r="B16" s="202">
        <v>1</v>
      </c>
      <c r="C16" s="203" t="s">
        <v>18</v>
      </c>
      <c r="D16" s="518"/>
      <c r="E16" s="521"/>
      <c r="F16" s="84"/>
      <c r="G16" s="84"/>
      <c r="H16" s="84"/>
      <c r="I16" s="84"/>
    </row>
    <row r="17" spans="1:9" s="12" customFormat="1" ht="21" customHeight="1">
      <c r="A17" s="515"/>
      <c r="B17" s="204">
        <v>2</v>
      </c>
      <c r="C17" s="205" t="s">
        <v>17</v>
      </c>
      <c r="D17" s="518"/>
      <c r="E17" s="521"/>
      <c r="F17" s="84"/>
      <c r="G17" s="84"/>
      <c r="H17" s="84"/>
      <c r="I17" s="84"/>
    </row>
    <row r="18" spans="1:9" s="12" customFormat="1" ht="21" customHeight="1">
      <c r="A18" s="516"/>
      <c r="B18" s="204">
        <v>3</v>
      </c>
      <c r="C18" s="205" t="s">
        <v>16</v>
      </c>
      <c r="D18" s="518"/>
      <c r="E18" s="521"/>
      <c r="F18" s="84"/>
      <c r="G18" s="84"/>
      <c r="H18" s="84"/>
      <c r="I18" s="84"/>
    </row>
    <row r="19" spans="1:9" s="12" customFormat="1" ht="21" customHeight="1" thickBot="1">
      <c r="A19" s="18">
        <f>A15+1</f>
        <v>44043</v>
      </c>
      <c r="B19" s="206">
        <v>4</v>
      </c>
      <c r="C19" s="207" t="s">
        <v>15</v>
      </c>
      <c r="D19" s="519"/>
      <c r="E19" s="522"/>
      <c r="F19" s="84"/>
      <c r="G19" s="84"/>
      <c r="H19" s="84"/>
      <c r="I19" s="84"/>
    </row>
    <row r="20" spans="1:9" s="12" customFormat="1" ht="13.5" customHeight="1">
      <c r="A20" s="515" t="s">
        <v>2</v>
      </c>
      <c r="B20" s="37"/>
      <c r="C20" s="41"/>
      <c r="D20" s="440"/>
      <c r="E20" s="440"/>
      <c r="F20" s="84"/>
      <c r="G20" s="84"/>
      <c r="H20" s="84"/>
      <c r="I20" s="84"/>
    </row>
    <row r="21" spans="1:9" s="12" customFormat="1" ht="14.25" customHeight="1">
      <c r="A21" s="515"/>
      <c r="B21" s="37"/>
      <c r="C21" s="41"/>
      <c r="D21" s="128"/>
      <c r="E21" s="128"/>
      <c r="F21" s="84"/>
      <c r="G21" s="84"/>
      <c r="H21" s="84"/>
      <c r="I21" s="84"/>
    </row>
    <row r="22" spans="1:9" s="12" customFormat="1" ht="12" customHeight="1">
      <c r="A22" s="516"/>
      <c r="B22" s="33"/>
      <c r="C22" s="40"/>
      <c r="D22" s="129"/>
      <c r="E22" s="128"/>
      <c r="F22" s="84"/>
      <c r="G22" s="84"/>
      <c r="H22" s="84"/>
      <c r="I22" s="84"/>
    </row>
    <row r="23" spans="1:9" s="12" customFormat="1" ht="21" customHeight="1" thickBot="1">
      <c r="A23" s="18">
        <f>A19+1</f>
        <v>44044</v>
      </c>
      <c r="B23" s="39"/>
      <c r="C23" s="38"/>
      <c r="D23" s="130"/>
      <c r="E23" s="130"/>
      <c r="F23" s="84"/>
      <c r="G23" s="84"/>
      <c r="H23" s="84"/>
      <c r="I23" s="84"/>
    </row>
    <row r="24" spans="1:9" s="16" customFormat="1" ht="24" customHeight="1">
      <c r="A24" s="515" t="s">
        <v>3</v>
      </c>
      <c r="B24" s="202"/>
      <c r="C24" s="208"/>
      <c r="D24" s="193"/>
      <c r="E24" s="193"/>
      <c r="F24" s="85"/>
      <c r="G24" s="147"/>
      <c r="H24" s="147"/>
      <c r="I24" s="85"/>
    </row>
    <row r="25" spans="1:9" s="12" customFormat="1" ht="23.25" customHeight="1">
      <c r="A25" s="516"/>
      <c r="B25" s="204"/>
      <c r="C25" s="205"/>
      <c r="D25" s="128"/>
      <c r="E25" s="128"/>
      <c r="F25" s="84"/>
      <c r="G25" s="147"/>
      <c r="H25" s="147"/>
      <c r="I25" s="84"/>
    </row>
    <row r="26" spans="1:9" s="12" customFormat="1" ht="21.75" customHeight="1" thickBot="1">
      <c r="A26" s="18">
        <f>A23+1</f>
        <v>44045</v>
      </c>
      <c r="B26" s="206"/>
      <c r="C26" s="207"/>
      <c r="D26" s="130"/>
      <c r="E26" s="130"/>
      <c r="F26" s="84"/>
      <c r="G26" s="147"/>
      <c r="H26" s="147"/>
      <c r="I26" s="84"/>
    </row>
    <row r="27" spans="1:9" s="12" customFormat="1" ht="15" hidden="1" customHeight="1">
      <c r="A27" s="515" t="s">
        <v>4</v>
      </c>
      <c r="B27" s="37"/>
      <c r="C27" s="36"/>
      <c r="D27" s="131"/>
      <c r="E27" s="131"/>
      <c r="F27" s="84"/>
      <c r="G27" s="84"/>
      <c r="H27" s="84"/>
      <c r="I27" s="84"/>
    </row>
    <row r="28" spans="1:9" s="12" customFormat="1" ht="13.5" hidden="1" customHeight="1">
      <c r="A28" s="516"/>
      <c r="B28" s="33"/>
      <c r="C28" s="31"/>
      <c r="D28" s="30"/>
      <c r="E28" s="29"/>
      <c r="F28" s="84"/>
      <c r="G28" s="84"/>
      <c r="H28" s="84"/>
      <c r="I28" s="84"/>
    </row>
    <row r="29" spans="1:9" s="12" customFormat="1" ht="19.5" hidden="1" customHeight="1">
      <c r="A29" s="15">
        <f>A26+1</f>
        <v>44046</v>
      </c>
      <c r="B29" s="32"/>
      <c r="C29" s="31"/>
      <c r="D29" s="30"/>
      <c r="E29" s="29"/>
      <c r="F29" s="84"/>
      <c r="G29" s="84"/>
      <c r="H29" s="84"/>
      <c r="I29" s="84"/>
    </row>
    <row r="30" spans="1:9" s="13" customFormat="1" ht="29.25" hidden="1" customHeight="1">
      <c r="A30" s="511" t="s">
        <v>14</v>
      </c>
      <c r="B30" s="512"/>
      <c r="C30" s="513"/>
      <c r="D30" s="209"/>
      <c r="E30" s="209"/>
      <c r="F30" s="86"/>
      <c r="G30" s="86"/>
      <c r="H30" s="86"/>
      <c r="I30" s="86"/>
    </row>
    <row r="31" spans="1:9" s="7" customFormat="1" ht="81.75" hidden="1" customHeight="1">
      <c r="A31" s="210"/>
      <c r="B31" s="210"/>
      <c r="C31" s="210"/>
      <c r="F31" s="14"/>
      <c r="G31" s="14"/>
      <c r="H31" s="14"/>
      <c r="I31" s="14"/>
    </row>
    <row r="32" spans="1:9" s="7" customFormat="1" ht="15" hidden="1" customHeight="1">
      <c r="A32" s="210"/>
      <c r="B32" s="210"/>
      <c r="C32" s="210"/>
      <c r="F32" s="14"/>
      <c r="G32" s="14"/>
      <c r="H32" s="14"/>
      <c r="I32" s="14"/>
    </row>
    <row r="33" spans="1:9" s="7" customFormat="1" ht="18" hidden="1" customHeight="1">
      <c r="A33" s="210"/>
      <c r="B33" s="210"/>
      <c r="C33" s="210"/>
      <c r="F33" s="14"/>
      <c r="G33" s="14"/>
      <c r="H33" s="14"/>
      <c r="I33" s="14"/>
    </row>
    <row r="34" spans="1:9" s="7" customFormat="1" ht="16.5" hidden="1" customHeight="1">
      <c r="A34" s="210"/>
      <c r="B34" s="210"/>
      <c r="C34" s="210"/>
      <c r="D34" s="175"/>
      <c r="E34" s="175"/>
      <c r="F34" s="14"/>
      <c r="G34" s="14"/>
      <c r="H34" s="14"/>
      <c r="I34" s="14"/>
    </row>
    <row r="35" spans="1:9" s="7" customFormat="1" ht="27" hidden="1" customHeight="1">
      <c r="A35" s="210"/>
      <c r="B35" s="210"/>
      <c r="C35" s="210"/>
      <c r="D35" s="147"/>
      <c r="E35" s="147"/>
      <c r="F35" s="14"/>
      <c r="G35" s="14"/>
      <c r="H35" s="14"/>
      <c r="I35" s="14"/>
    </row>
    <row r="36" spans="1:9" s="7" customFormat="1" ht="16.5" hidden="1" customHeight="1">
      <c r="D36" s="147"/>
      <c r="E36" s="147"/>
      <c r="F36" s="14"/>
      <c r="G36" s="14"/>
      <c r="H36" s="14"/>
      <c r="I36" s="14"/>
    </row>
    <row r="37" spans="1:9" s="7" customFormat="1" ht="18" hidden="1" customHeight="1">
      <c r="C37" s="14"/>
      <c r="D37" s="147"/>
      <c r="E37" s="147"/>
      <c r="F37" s="14"/>
      <c r="G37" s="14"/>
      <c r="H37" s="14"/>
      <c r="I37" s="14"/>
    </row>
    <row r="38" spans="1:9" s="7" customFormat="1" ht="19.5" hidden="1" thickBot="1">
      <c r="C38" s="14"/>
      <c r="D38" s="131"/>
      <c r="E38" s="131"/>
      <c r="F38" s="14"/>
      <c r="G38" s="14"/>
      <c r="H38" s="14"/>
      <c r="I38" s="14"/>
    </row>
    <row r="39" spans="1:9" s="7" customFormat="1" ht="22.5" hidden="1" customHeight="1">
      <c r="C39" s="14"/>
      <c r="D39" s="514"/>
      <c r="E39" s="514"/>
      <c r="F39" s="14"/>
      <c r="G39" s="14"/>
      <c r="H39" s="14"/>
      <c r="I39" s="14"/>
    </row>
    <row r="40" spans="1:9" s="7" customFormat="1" hidden="1">
      <c r="C40" s="14"/>
      <c r="D40" s="514"/>
      <c r="E40" s="514"/>
      <c r="F40" s="14"/>
      <c r="G40" s="14"/>
      <c r="H40" s="14"/>
      <c r="I40" s="14"/>
    </row>
    <row r="41" spans="1:9" s="7" customFormat="1" hidden="1">
      <c r="C41" s="14"/>
      <c r="D41" s="514"/>
      <c r="E41" s="514"/>
      <c r="F41" s="14"/>
      <c r="G41" s="14"/>
      <c r="H41" s="14"/>
      <c r="I41" s="14"/>
    </row>
    <row r="42" spans="1:9" s="7" customFormat="1" ht="18.75" hidden="1" customHeight="1">
      <c r="C42" s="14"/>
      <c r="F42" s="14"/>
      <c r="G42" s="14"/>
      <c r="H42" s="14"/>
      <c r="I42" s="14"/>
    </row>
    <row r="43" spans="1:9" s="7" customFormat="1" hidden="1">
      <c r="F43" s="14"/>
      <c r="G43" s="14"/>
      <c r="H43" s="14"/>
      <c r="I43" s="14"/>
    </row>
    <row r="44" spans="1:9" s="7" customFormat="1" ht="24.75" hidden="1" customHeight="1">
      <c r="F44" s="14"/>
      <c r="G44" s="14"/>
      <c r="H44" s="14"/>
      <c r="I44" s="14"/>
    </row>
    <row r="45" spans="1:9" s="7" customFormat="1" ht="25.5" hidden="1" customHeight="1">
      <c r="F45" s="14"/>
      <c r="G45" s="14"/>
      <c r="H45" s="14"/>
      <c r="I45" s="14"/>
    </row>
    <row r="46" spans="1:9" s="7" customFormat="1" hidden="1">
      <c r="F46" s="14"/>
      <c r="G46" s="14"/>
      <c r="H46" s="14"/>
      <c r="I46" s="14"/>
    </row>
    <row r="47" spans="1:9" s="7" customFormat="1" hidden="1">
      <c r="F47" s="14"/>
      <c r="G47" s="14"/>
      <c r="H47" s="14"/>
      <c r="I47" s="14"/>
    </row>
    <row r="48" spans="1:9" s="7" customFormat="1" hidden="1">
      <c r="F48" s="14"/>
      <c r="G48" s="14"/>
      <c r="H48" s="14"/>
      <c r="I48" s="14"/>
    </row>
    <row r="49" spans="1:9" s="7" customFormat="1" ht="24.75" hidden="1" customHeight="1">
      <c r="F49" s="14"/>
      <c r="G49" s="14"/>
      <c r="H49" s="14"/>
      <c r="I49" s="14"/>
    </row>
    <row r="50" spans="1:9" s="7" customFormat="1" hidden="1">
      <c r="F50" s="14"/>
      <c r="G50" s="14"/>
      <c r="H50" s="14"/>
      <c r="I50" s="14"/>
    </row>
    <row r="51" spans="1:9" s="7" customFormat="1" ht="15.75" hidden="1" customHeight="1">
      <c r="F51" s="14"/>
      <c r="G51" s="14"/>
      <c r="H51" s="14"/>
      <c r="I51" s="14"/>
    </row>
    <row r="52" spans="1:9" s="7" customFormat="1" ht="15.75" hidden="1" customHeight="1">
      <c r="F52" s="14"/>
      <c r="G52" s="14"/>
      <c r="H52" s="14"/>
      <c r="I52" s="14"/>
    </row>
    <row r="53" spans="1:9" s="7" customFormat="1" ht="12.75" hidden="1" customHeight="1">
      <c r="F53" s="14"/>
      <c r="G53" s="14"/>
      <c r="H53" s="14"/>
      <c r="I53" s="14"/>
    </row>
    <row r="54" spans="1:9" s="7" customFormat="1" ht="15.75" hidden="1" customHeight="1">
      <c r="F54" s="14"/>
      <c r="G54" s="14"/>
      <c r="H54" s="14"/>
      <c r="I54" s="14"/>
    </row>
    <row r="55" spans="1:9" s="7" customFormat="1" ht="15.75" hidden="1" customHeight="1">
      <c r="C55" s="14"/>
      <c r="F55" s="14"/>
      <c r="G55" s="14"/>
      <c r="H55" s="14"/>
      <c r="I55" s="14"/>
    </row>
    <row r="56" spans="1:9" s="7" customFormat="1" ht="33" hidden="1" customHeight="1">
      <c r="C56" s="14"/>
      <c r="F56" s="14"/>
      <c r="G56" s="14"/>
      <c r="H56" s="14"/>
      <c r="I56" s="14"/>
    </row>
    <row r="57" spans="1:9" s="14" customFormat="1" ht="19.5" hidden="1" customHeight="1">
      <c r="A57" s="7"/>
      <c r="B57" s="7"/>
    </row>
    <row r="58" spans="1:9" s="14" customFormat="1" ht="31.5" hidden="1" customHeight="1">
      <c r="A58" s="10" t="s">
        <v>13</v>
      </c>
      <c r="B58" s="10"/>
    </row>
    <row r="59" spans="1:9" s="7" customFormat="1" ht="12.75" hidden="1" customHeight="1">
      <c r="F59" s="14"/>
      <c r="G59" s="14"/>
      <c r="H59" s="14"/>
      <c r="I59" s="14"/>
    </row>
    <row r="60" spans="1:9" s="7" customFormat="1" ht="15.75" hidden="1" customHeight="1">
      <c r="C60" s="14"/>
      <c r="F60" s="14"/>
      <c r="G60" s="14"/>
      <c r="H60" s="14"/>
      <c r="I60" s="14"/>
    </row>
    <row r="61" spans="1:9" s="7" customFormat="1" ht="15.75" hidden="1" customHeight="1">
      <c r="C61" s="14"/>
      <c r="F61" s="14"/>
      <c r="G61" s="14"/>
      <c r="H61" s="14"/>
      <c r="I61" s="14"/>
    </row>
    <row r="62" spans="1:9" s="7" customFormat="1" ht="18.75" hidden="1" customHeight="1">
      <c r="C62" s="14"/>
      <c r="F62" s="14"/>
      <c r="G62" s="14"/>
      <c r="H62" s="14"/>
      <c r="I62" s="14"/>
    </row>
    <row r="63" spans="1:9" s="7" customFormat="1" ht="16.5" hidden="1" customHeight="1">
      <c r="C63" s="4"/>
      <c r="F63" s="14"/>
      <c r="G63" s="14"/>
      <c r="H63" s="14"/>
      <c r="I63" s="14"/>
    </row>
    <row r="64" spans="1:9" s="7" customFormat="1" ht="16.5" hidden="1" customHeight="1">
      <c r="C64" s="14"/>
      <c r="F64" s="14"/>
      <c r="G64" s="14"/>
      <c r="H64" s="14"/>
      <c r="I64" s="14"/>
    </row>
    <row r="65" spans="3:9" s="7" customFormat="1" ht="16.5" hidden="1" customHeight="1">
      <c r="C65" s="3"/>
      <c r="F65" s="14"/>
      <c r="G65" s="14"/>
      <c r="H65" s="14"/>
      <c r="I65" s="14"/>
    </row>
    <row r="66" spans="3:9" s="7" customFormat="1" ht="33" hidden="1" customHeight="1">
      <c r="C66" s="14"/>
      <c r="F66" s="14"/>
      <c r="G66" s="14"/>
      <c r="H66" s="14"/>
      <c r="I66" s="14"/>
    </row>
    <row r="67" spans="3:9" s="7" customFormat="1" ht="15.75" hidden="1" customHeight="1">
      <c r="C67" s="3"/>
      <c r="F67" s="14"/>
      <c r="G67" s="14"/>
      <c r="H67" s="14"/>
      <c r="I67" s="14"/>
    </row>
    <row r="68" spans="3:9" s="7" customFormat="1" ht="15.75" hidden="1">
      <c r="C68" s="2"/>
      <c r="F68" s="14"/>
      <c r="G68" s="14"/>
      <c r="H68" s="14"/>
      <c r="I68" s="14"/>
    </row>
    <row r="69" spans="3:9" s="7" customFormat="1">
      <c r="C69" s="14"/>
      <c r="F69" s="14"/>
      <c r="G69" s="14"/>
      <c r="H69" s="14"/>
      <c r="I69" s="14"/>
    </row>
  </sheetData>
  <mergeCells count="13">
    <mergeCell ref="A1:E1"/>
    <mergeCell ref="A2:E2"/>
    <mergeCell ref="A4:A5"/>
    <mergeCell ref="A8:A10"/>
    <mergeCell ref="A27:A28"/>
    <mergeCell ref="A30:C30"/>
    <mergeCell ref="D39:E41"/>
    <mergeCell ref="A12:A14"/>
    <mergeCell ref="A16:A18"/>
    <mergeCell ref="A20:A22"/>
    <mergeCell ref="A24:A25"/>
    <mergeCell ref="D4:D19"/>
    <mergeCell ref="E4:E19"/>
  </mergeCells>
  <printOptions horizontalCentered="1"/>
  <pageMargins left="0.17" right="0.24" top="0.37" bottom="0.24" header="0.2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K66"/>
  <sheetViews>
    <sheetView topLeftCell="A7" workbookViewId="0">
      <selection activeCell="E4" sqref="E4:E27"/>
    </sheetView>
  </sheetViews>
  <sheetFormatPr defaultColWidth="9.140625" defaultRowHeight="12.75"/>
  <cols>
    <col min="1" max="1" width="14.85546875" style="11" customWidth="1"/>
    <col min="2" max="2" width="10.5703125" style="11" customWidth="1"/>
    <col min="3" max="3" width="19.5703125" style="11" customWidth="1"/>
    <col min="4" max="4" width="47.42578125" style="11" customWidth="1"/>
    <col min="5" max="5" width="52.28515625" style="11" customWidth="1"/>
    <col min="6" max="9" width="9.140625" style="87"/>
    <col min="10" max="16384" width="9.140625" style="11"/>
  </cols>
  <sheetData>
    <row r="1" spans="1:11" s="7" customFormat="1" ht="31.5" customHeight="1">
      <c r="A1" s="525" t="s">
        <v>12</v>
      </c>
      <c r="B1" s="525"/>
      <c r="C1" s="525"/>
      <c r="D1" s="525"/>
      <c r="E1" s="525"/>
      <c r="F1" s="14"/>
      <c r="G1" s="14"/>
      <c r="H1" s="14"/>
      <c r="I1" s="14"/>
    </row>
    <row r="2" spans="1:11" s="7" customFormat="1" ht="24" customHeight="1" thickBot="1">
      <c r="A2" s="526" t="str">
        <f>"THỜI KHÓA BIỂU VĂN HÓA TỪ NGÀY "&amp;DAY(A7)&amp;"/"&amp;MONTH(A7)&amp;"/"&amp;YEAR(A7)&amp;"  ĐẾN NGÀY "&amp;DAY(A30)&amp;"/"&amp;MONTH(A30)&amp;"/"&amp;YEAR(A30)</f>
        <v>THỜI KHÓA BIỂU VĂN HÓA TỪ NGÀY 3/8/2020  ĐẾN NGÀY 9/8/2020</v>
      </c>
      <c r="B2" s="526"/>
      <c r="C2" s="526"/>
      <c r="D2" s="526"/>
      <c r="E2" s="526"/>
      <c r="F2" s="14"/>
      <c r="G2" s="14"/>
      <c r="H2" s="14"/>
      <c r="I2" s="14"/>
    </row>
    <row r="3" spans="1:11" s="9" customFormat="1" ht="38.25" customHeight="1" thickBot="1">
      <c r="A3" s="109"/>
      <c r="B3" s="110" t="s">
        <v>20</v>
      </c>
      <c r="C3" s="117" t="s">
        <v>19</v>
      </c>
      <c r="D3" s="438" t="s">
        <v>96</v>
      </c>
      <c r="E3" s="439" t="s">
        <v>88</v>
      </c>
      <c r="F3" s="82"/>
      <c r="G3" s="82"/>
      <c r="H3" s="82"/>
      <c r="I3" s="82"/>
    </row>
    <row r="4" spans="1:11" s="12" customFormat="1" ht="25.5" customHeight="1">
      <c r="A4" s="515" t="s">
        <v>0</v>
      </c>
      <c r="B4" s="45">
        <v>1</v>
      </c>
      <c r="C4" s="55" t="s">
        <v>18</v>
      </c>
      <c r="D4" s="527" t="s">
        <v>184</v>
      </c>
      <c r="E4" s="530" t="s">
        <v>184</v>
      </c>
      <c r="F4" s="83"/>
      <c r="G4" s="84"/>
      <c r="H4" s="83"/>
      <c r="I4" s="83"/>
      <c r="K4" s="44"/>
    </row>
    <row r="5" spans="1:11" s="12" customFormat="1" ht="18" customHeight="1">
      <c r="A5" s="516"/>
      <c r="B5" s="44">
        <v>2</v>
      </c>
      <c r="C5" s="56" t="s">
        <v>17</v>
      </c>
      <c r="D5" s="528"/>
      <c r="E5" s="531"/>
      <c r="F5" s="83"/>
      <c r="G5" s="84"/>
      <c r="H5" s="83"/>
      <c r="I5" s="83"/>
      <c r="K5" s="44"/>
    </row>
    <row r="6" spans="1:11" s="12" customFormat="1" ht="19.5" customHeight="1">
      <c r="A6" s="46"/>
      <c r="B6" s="44">
        <v>3</v>
      </c>
      <c r="C6" s="56" t="s">
        <v>16</v>
      </c>
      <c r="D6" s="528"/>
      <c r="E6" s="531"/>
      <c r="F6" s="83"/>
      <c r="G6" s="84"/>
      <c r="H6" s="83"/>
      <c r="I6" s="83"/>
      <c r="K6" s="45"/>
    </row>
    <row r="7" spans="1:11" s="12" customFormat="1" ht="20.25" customHeight="1" thickBot="1">
      <c r="A7" s="18">
        <v>44046</v>
      </c>
      <c r="B7" s="43">
        <v>4</v>
      </c>
      <c r="C7" s="58" t="s">
        <v>15</v>
      </c>
      <c r="D7" s="528"/>
      <c r="E7" s="531"/>
      <c r="F7" s="83"/>
      <c r="G7" s="84"/>
      <c r="H7" s="83"/>
      <c r="I7" s="83"/>
      <c r="K7" s="42"/>
    </row>
    <row r="8" spans="1:11" s="12" customFormat="1" ht="18" customHeight="1">
      <c r="A8" s="515" t="s">
        <v>6</v>
      </c>
      <c r="B8" s="45">
        <v>1</v>
      </c>
      <c r="C8" s="55" t="s">
        <v>18</v>
      </c>
      <c r="D8" s="528"/>
      <c r="E8" s="531"/>
      <c r="F8" s="83"/>
      <c r="G8" s="84"/>
      <c r="H8" s="83"/>
      <c r="I8" s="83"/>
    </row>
    <row r="9" spans="1:11" s="12" customFormat="1" ht="22.5" customHeight="1">
      <c r="A9" s="515"/>
      <c r="B9" s="44">
        <v>2</v>
      </c>
      <c r="C9" s="56" t="s">
        <v>17</v>
      </c>
      <c r="D9" s="528"/>
      <c r="E9" s="531"/>
      <c r="F9" s="83"/>
      <c r="G9" s="84"/>
      <c r="H9" s="83"/>
      <c r="I9" s="83"/>
    </row>
    <row r="10" spans="1:11" s="12" customFormat="1" ht="20.25" customHeight="1">
      <c r="A10" s="516"/>
      <c r="B10" s="44">
        <v>3</v>
      </c>
      <c r="C10" s="56" t="s">
        <v>16</v>
      </c>
      <c r="D10" s="528"/>
      <c r="E10" s="531"/>
      <c r="F10" s="83"/>
      <c r="G10" s="84"/>
      <c r="H10" s="83"/>
      <c r="I10" s="83"/>
    </row>
    <row r="11" spans="1:11" s="12" customFormat="1" ht="19.5" customHeight="1" thickBot="1">
      <c r="A11" s="18">
        <f>A7+1</f>
        <v>44047</v>
      </c>
      <c r="B11" s="43">
        <v>4</v>
      </c>
      <c r="C11" s="58" t="s">
        <v>15</v>
      </c>
      <c r="D11" s="528"/>
      <c r="E11" s="531"/>
      <c r="F11" s="83"/>
      <c r="G11" s="84"/>
      <c r="H11" s="83"/>
      <c r="I11" s="83"/>
    </row>
    <row r="12" spans="1:11" s="12" customFormat="1" ht="21.75" customHeight="1">
      <c r="A12" s="536" t="s">
        <v>5</v>
      </c>
      <c r="B12" s="45">
        <v>1</v>
      </c>
      <c r="C12" s="55" t="s">
        <v>18</v>
      </c>
      <c r="D12" s="528"/>
      <c r="E12" s="531"/>
      <c r="F12" s="84"/>
      <c r="G12" s="84"/>
      <c r="H12" s="84"/>
      <c r="I12" s="84"/>
    </row>
    <row r="13" spans="1:11" s="12" customFormat="1" ht="22.5" customHeight="1">
      <c r="A13" s="537"/>
      <c r="B13" s="44">
        <v>2</v>
      </c>
      <c r="C13" s="56" t="s">
        <v>17</v>
      </c>
      <c r="D13" s="528"/>
      <c r="E13" s="531"/>
      <c r="F13" s="84"/>
      <c r="G13" s="84"/>
      <c r="H13" s="84"/>
      <c r="I13" s="84"/>
    </row>
    <row r="14" spans="1:11" s="12" customFormat="1" ht="19.5" customHeight="1">
      <c r="A14" s="537"/>
      <c r="B14" s="44">
        <v>3</v>
      </c>
      <c r="C14" s="56" t="s">
        <v>16</v>
      </c>
      <c r="D14" s="528"/>
      <c r="E14" s="531"/>
      <c r="F14" s="84"/>
      <c r="G14" s="84"/>
      <c r="H14" s="84"/>
      <c r="I14" s="84"/>
    </row>
    <row r="15" spans="1:11" s="12" customFormat="1" ht="23.25" customHeight="1" thickBot="1">
      <c r="A15" s="18">
        <f>A11+1</f>
        <v>44048</v>
      </c>
      <c r="B15" s="43">
        <v>4</v>
      </c>
      <c r="C15" s="58" t="s">
        <v>15</v>
      </c>
      <c r="D15" s="528"/>
      <c r="E15" s="531"/>
      <c r="F15" s="84"/>
      <c r="G15" s="84"/>
      <c r="H15" s="84"/>
      <c r="I15" s="84"/>
    </row>
    <row r="16" spans="1:11" s="12" customFormat="1" ht="24" customHeight="1">
      <c r="A16" s="515" t="s">
        <v>1</v>
      </c>
      <c r="B16" s="45">
        <v>1</v>
      </c>
      <c r="C16" s="55" t="s">
        <v>18</v>
      </c>
      <c r="D16" s="528"/>
      <c r="E16" s="531"/>
      <c r="F16" s="84"/>
      <c r="G16" s="148"/>
      <c r="H16" s="84"/>
      <c r="I16" s="84"/>
    </row>
    <row r="17" spans="1:9" s="12" customFormat="1" ht="21.75" customHeight="1">
      <c r="A17" s="515"/>
      <c r="B17" s="44">
        <v>2</v>
      </c>
      <c r="C17" s="56" t="s">
        <v>17</v>
      </c>
      <c r="D17" s="528"/>
      <c r="E17" s="531"/>
      <c r="F17" s="84"/>
      <c r="G17" s="148"/>
      <c r="H17" s="84"/>
      <c r="I17" s="84"/>
    </row>
    <row r="18" spans="1:9" s="12" customFormat="1" ht="23.25" customHeight="1">
      <c r="A18" s="516"/>
      <c r="B18" s="44">
        <v>3</v>
      </c>
      <c r="C18" s="56" t="s">
        <v>16</v>
      </c>
      <c r="D18" s="528"/>
      <c r="E18" s="531"/>
      <c r="F18" s="84"/>
      <c r="G18" s="148"/>
      <c r="H18" s="84"/>
      <c r="I18" s="84"/>
    </row>
    <row r="19" spans="1:9" s="12" customFormat="1" ht="21.75" customHeight="1" thickBot="1">
      <c r="A19" s="18">
        <f>A15+1</f>
        <v>44049</v>
      </c>
      <c r="B19" s="43">
        <v>4</v>
      </c>
      <c r="C19" s="58" t="s">
        <v>15</v>
      </c>
      <c r="D19" s="528"/>
      <c r="E19" s="531"/>
      <c r="F19" s="84"/>
      <c r="G19" s="148"/>
      <c r="H19" s="84"/>
      <c r="I19" s="84"/>
    </row>
    <row r="20" spans="1:9" s="12" customFormat="1" ht="22.5" customHeight="1">
      <c r="A20" s="515" t="s">
        <v>2</v>
      </c>
      <c r="B20" s="37"/>
      <c r="C20" s="435" t="s">
        <v>118</v>
      </c>
      <c r="D20" s="528"/>
      <c r="E20" s="531"/>
      <c r="F20" s="84"/>
      <c r="G20" s="84"/>
      <c r="H20" s="84"/>
      <c r="I20" s="84"/>
    </row>
    <row r="21" spans="1:9" s="12" customFormat="1" ht="19.5" customHeight="1">
      <c r="A21" s="515"/>
      <c r="B21" s="37"/>
      <c r="C21" s="436" t="s">
        <v>119</v>
      </c>
      <c r="D21" s="528"/>
      <c r="E21" s="531"/>
      <c r="F21" s="84"/>
      <c r="G21" s="84"/>
      <c r="H21" s="84"/>
      <c r="I21" s="84"/>
    </row>
    <row r="22" spans="1:9" s="12" customFormat="1" ht="19.5" customHeight="1">
      <c r="A22" s="516"/>
      <c r="B22" s="33"/>
      <c r="C22" s="436" t="s">
        <v>120</v>
      </c>
      <c r="D22" s="528"/>
      <c r="E22" s="531"/>
      <c r="F22" s="84"/>
      <c r="G22" s="84"/>
      <c r="H22" s="84"/>
      <c r="I22" s="84"/>
    </row>
    <row r="23" spans="1:9" s="12" customFormat="1" ht="25.5" customHeight="1" thickBot="1">
      <c r="A23" s="18">
        <f>A19+1</f>
        <v>44050</v>
      </c>
      <c r="B23" s="39"/>
      <c r="C23" s="437" t="s">
        <v>121</v>
      </c>
      <c r="D23" s="528"/>
      <c r="E23" s="531"/>
      <c r="F23" s="84"/>
      <c r="G23" s="84"/>
      <c r="H23" s="84"/>
      <c r="I23" s="84"/>
    </row>
    <row r="24" spans="1:9" s="16" customFormat="1" ht="23.25" customHeight="1">
      <c r="A24" s="515" t="s">
        <v>3</v>
      </c>
      <c r="B24" s="45">
        <v>1</v>
      </c>
      <c r="C24" s="435" t="s">
        <v>118</v>
      </c>
      <c r="D24" s="528"/>
      <c r="E24" s="531"/>
      <c r="F24" s="85"/>
      <c r="G24" s="191"/>
      <c r="H24" s="148"/>
      <c r="I24" s="148"/>
    </row>
    <row r="25" spans="1:9" s="12" customFormat="1" ht="23.25" customHeight="1">
      <c r="A25" s="516"/>
      <c r="B25" s="44">
        <v>2</v>
      </c>
      <c r="C25" s="436" t="s">
        <v>119</v>
      </c>
      <c r="D25" s="528"/>
      <c r="E25" s="531"/>
      <c r="F25" s="84"/>
      <c r="G25" s="191"/>
      <c r="H25" s="148"/>
      <c r="I25" s="148"/>
    </row>
    <row r="26" spans="1:9" s="12" customFormat="1" ht="22.5" customHeight="1">
      <c r="A26" s="46"/>
      <c r="B26" s="44">
        <v>3</v>
      </c>
      <c r="C26" s="436" t="s">
        <v>120</v>
      </c>
      <c r="D26" s="528"/>
      <c r="E26" s="531"/>
      <c r="F26" s="84"/>
      <c r="G26" s="191"/>
      <c r="H26" s="148"/>
      <c r="I26" s="148"/>
    </row>
    <row r="27" spans="1:9" s="12" customFormat="1" ht="21.75" customHeight="1" thickBot="1">
      <c r="A27" s="18">
        <f>A23+1</f>
        <v>44051</v>
      </c>
      <c r="B27" s="43">
        <v>4</v>
      </c>
      <c r="C27" s="437" t="s">
        <v>121</v>
      </c>
      <c r="D27" s="529"/>
      <c r="E27" s="532"/>
      <c r="F27" s="84"/>
      <c r="G27" s="191"/>
      <c r="H27" s="148"/>
      <c r="I27" s="148"/>
    </row>
    <row r="28" spans="1:9" s="12" customFormat="1" ht="15" hidden="1" customHeight="1">
      <c r="A28" s="515" t="s">
        <v>4</v>
      </c>
      <c r="B28" s="37"/>
      <c r="C28" s="36"/>
      <c r="D28" s="35"/>
      <c r="E28" s="34"/>
      <c r="F28" s="84"/>
      <c r="G28" s="84"/>
      <c r="H28" s="84"/>
      <c r="I28" s="84"/>
    </row>
    <row r="29" spans="1:9" s="12" customFormat="1" ht="4.5" hidden="1" customHeight="1">
      <c r="A29" s="516"/>
      <c r="B29" s="33"/>
      <c r="C29" s="31"/>
      <c r="D29" s="30"/>
      <c r="E29" s="29"/>
      <c r="F29" s="84"/>
      <c r="G29" s="84"/>
      <c r="H29" s="84"/>
      <c r="I29" s="84"/>
    </row>
    <row r="30" spans="1:9" s="12" customFormat="1" ht="23.25" hidden="1" customHeight="1">
      <c r="A30" s="15">
        <f>A27+1</f>
        <v>44052</v>
      </c>
      <c r="B30" s="32"/>
      <c r="C30" s="31"/>
      <c r="D30" s="30"/>
      <c r="E30" s="29"/>
      <c r="F30" s="84"/>
      <c r="G30" s="84"/>
      <c r="H30" s="84"/>
      <c r="I30" s="84"/>
    </row>
    <row r="31" spans="1:9" s="13" customFormat="1" ht="25.5" hidden="1" customHeight="1">
      <c r="A31" s="533" t="s">
        <v>14</v>
      </c>
      <c r="B31" s="534"/>
      <c r="C31" s="535"/>
      <c r="D31" s="94"/>
      <c r="E31" s="94"/>
      <c r="F31" s="86"/>
      <c r="G31" s="86"/>
      <c r="H31" s="86"/>
      <c r="I31" s="86"/>
    </row>
    <row r="32" spans="1:9" s="7" customFormat="1" ht="81.75" customHeight="1">
      <c r="A32" s="210"/>
      <c r="B32" s="210"/>
      <c r="C32" s="210"/>
      <c r="D32" s="190"/>
      <c r="E32" s="175"/>
      <c r="F32" s="14"/>
      <c r="G32" s="14"/>
      <c r="H32" s="14"/>
      <c r="I32" s="14"/>
    </row>
    <row r="33" spans="1:9" s="7" customFormat="1" ht="18.75" customHeight="1">
      <c r="A33" s="210"/>
      <c r="B33" s="210"/>
      <c r="C33" s="186"/>
      <c r="D33" s="148"/>
      <c r="E33" s="148"/>
      <c r="F33" s="14"/>
      <c r="G33" s="14"/>
      <c r="H33" s="14"/>
      <c r="I33" s="14"/>
    </row>
    <row r="34" spans="1:9" s="7" customFormat="1" ht="18.75" customHeight="1">
      <c r="A34" s="210"/>
      <c r="B34" s="210"/>
      <c r="C34" s="210"/>
      <c r="D34" s="148"/>
      <c r="E34" s="148"/>
      <c r="F34" s="14"/>
      <c r="G34" s="14"/>
      <c r="H34" s="14"/>
      <c r="I34" s="14"/>
    </row>
    <row r="35" spans="1:9" s="7" customFormat="1" ht="18.75" customHeight="1">
      <c r="A35" s="210"/>
      <c r="B35" s="210"/>
      <c r="C35" s="210"/>
      <c r="D35" s="148"/>
      <c r="E35" s="148"/>
      <c r="F35" s="14"/>
      <c r="G35" s="14"/>
      <c r="H35" s="14"/>
      <c r="I35" s="14"/>
    </row>
    <row r="36" spans="1:9" s="7" customFormat="1" ht="18.75" customHeight="1">
      <c r="A36" s="210"/>
      <c r="B36" s="210"/>
      <c r="C36" s="210"/>
      <c r="D36" s="148"/>
      <c r="E36" s="148"/>
      <c r="F36" s="14"/>
      <c r="G36" s="14"/>
      <c r="H36" s="14"/>
      <c r="I36" s="14"/>
    </row>
    <row r="37" spans="1:9" s="7" customFormat="1" ht="16.5" customHeight="1">
      <c r="C37" s="14"/>
      <c r="D37" s="127"/>
      <c r="E37" s="14"/>
      <c r="F37" s="14"/>
      <c r="G37" s="14"/>
      <c r="H37" s="14"/>
      <c r="I37" s="14"/>
    </row>
    <row r="38" spans="1:9" s="7" customFormat="1" ht="18.75">
      <c r="C38" s="14"/>
      <c r="D38" s="514"/>
      <c r="E38" s="514"/>
      <c r="F38" s="14"/>
      <c r="G38" s="14"/>
      <c r="H38" s="14"/>
      <c r="I38" s="14"/>
    </row>
    <row r="39" spans="1:9" s="7" customFormat="1" ht="18.75" customHeight="1">
      <c r="C39" s="185"/>
      <c r="D39" s="191"/>
      <c r="E39" s="191"/>
      <c r="F39" s="14"/>
      <c r="G39" s="14"/>
      <c r="H39" s="14"/>
      <c r="I39" s="14"/>
    </row>
    <row r="40" spans="1:9" s="7" customFormat="1" ht="18.75">
      <c r="C40" s="14"/>
      <c r="D40" s="191"/>
      <c r="E40" s="191"/>
      <c r="F40" s="14"/>
      <c r="G40" s="14"/>
      <c r="H40" s="14"/>
      <c r="I40" s="14"/>
    </row>
    <row r="41" spans="1:9" s="7" customFormat="1" ht="24.75" customHeight="1">
      <c r="C41" s="14"/>
      <c r="D41" s="191"/>
      <c r="E41" s="191"/>
      <c r="F41" s="14"/>
      <c r="G41" s="14"/>
      <c r="H41" s="14"/>
      <c r="I41" s="14"/>
    </row>
    <row r="42" spans="1:9" s="7" customFormat="1" ht="25.5" customHeight="1">
      <c r="C42" s="14"/>
      <c r="D42" s="191"/>
      <c r="E42" s="191"/>
      <c r="F42" s="14"/>
      <c r="G42" s="14"/>
      <c r="H42" s="14"/>
      <c r="I42" s="14"/>
    </row>
    <row r="43" spans="1:9" s="7" customFormat="1">
      <c r="F43" s="14"/>
      <c r="G43" s="14"/>
      <c r="H43" s="14"/>
      <c r="I43" s="14"/>
    </row>
    <row r="44" spans="1:9" s="7" customFormat="1">
      <c r="F44" s="14"/>
      <c r="G44" s="14"/>
      <c r="H44" s="14"/>
      <c r="I44" s="14"/>
    </row>
    <row r="45" spans="1:9" s="7" customFormat="1">
      <c r="F45" s="14"/>
      <c r="G45" s="14"/>
      <c r="H45" s="14"/>
      <c r="I45" s="14"/>
    </row>
    <row r="46" spans="1:9" s="7" customFormat="1" ht="24.75" customHeight="1">
      <c r="F46" s="14"/>
      <c r="G46" s="14"/>
      <c r="H46" s="14"/>
      <c r="I46" s="14"/>
    </row>
    <row r="47" spans="1:9" s="7" customFormat="1">
      <c r="F47" s="14"/>
      <c r="G47" s="14"/>
      <c r="H47" s="14"/>
      <c r="I47" s="14"/>
    </row>
    <row r="48" spans="1:9" s="7" customFormat="1" ht="15.75" hidden="1" customHeight="1">
      <c r="F48" s="14"/>
      <c r="G48" s="14"/>
      <c r="H48" s="14"/>
      <c r="I48" s="14"/>
    </row>
    <row r="49" spans="1:9" s="7" customFormat="1" ht="15.75" hidden="1" customHeight="1">
      <c r="F49" s="14"/>
      <c r="G49" s="14"/>
      <c r="H49" s="14"/>
      <c r="I49" s="14"/>
    </row>
    <row r="50" spans="1:9" s="7" customFormat="1" ht="12.75" hidden="1" customHeight="1">
      <c r="F50" s="14"/>
      <c r="G50" s="14"/>
      <c r="H50" s="14"/>
      <c r="I50" s="14"/>
    </row>
    <row r="51" spans="1:9" s="7" customFormat="1" ht="15.75" hidden="1" customHeight="1">
      <c r="F51" s="14"/>
      <c r="G51" s="14"/>
      <c r="H51" s="14"/>
      <c r="I51" s="14"/>
    </row>
    <row r="52" spans="1:9" s="7" customFormat="1" ht="15.75" hidden="1" customHeight="1">
      <c r="C52" s="14"/>
      <c r="F52" s="14"/>
      <c r="G52" s="14"/>
      <c r="H52" s="14"/>
      <c r="I52" s="14"/>
    </row>
    <row r="53" spans="1:9" s="7" customFormat="1" ht="33" hidden="1" customHeight="1">
      <c r="C53" s="14"/>
      <c r="F53" s="14"/>
      <c r="G53" s="14"/>
      <c r="H53" s="14"/>
      <c r="I53" s="14"/>
    </row>
    <row r="54" spans="1:9" s="14" customFormat="1" ht="19.5" hidden="1" customHeight="1">
      <c r="A54" s="7"/>
      <c r="B54" s="7"/>
    </row>
    <row r="55" spans="1:9" s="14" customFormat="1" ht="31.5" hidden="1" customHeight="1">
      <c r="A55" s="10" t="s">
        <v>13</v>
      </c>
      <c r="B55" s="10"/>
    </row>
    <row r="56" spans="1:9" s="7" customFormat="1" ht="12.75" hidden="1" customHeight="1">
      <c r="F56" s="14"/>
      <c r="G56" s="14"/>
      <c r="H56" s="14"/>
      <c r="I56" s="14"/>
    </row>
    <row r="57" spans="1:9" s="7" customFormat="1" ht="15.75" hidden="1" customHeight="1">
      <c r="C57" s="14"/>
      <c r="F57" s="14"/>
      <c r="G57" s="14"/>
      <c r="H57" s="14"/>
      <c r="I57" s="14"/>
    </row>
    <row r="58" spans="1:9" s="7" customFormat="1" ht="15.75" hidden="1" customHeight="1">
      <c r="C58" s="14"/>
      <c r="F58" s="14"/>
      <c r="G58" s="14"/>
      <c r="H58" s="14"/>
      <c r="I58" s="14"/>
    </row>
    <row r="59" spans="1:9" s="7" customFormat="1" ht="18.75" hidden="1" customHeight="1">
      <c r="C59" s="14"/>
      <c r="F59" s="14"/>
      <c r="G59" s="14"/>
      <c r="H59" s="14"/>
      <c r="I59" s="14"/>
    </row>
    <row r="60" spans="1:9" s="7" customFormat="1" ht="16.5" hidden="1" customHeight="1">
      <c r="C60" s="4"/>
      <c r="F60" s="14"/>
      <c r="G60" s="14"/>
      <c r="H60" s="14"/>
      <c r="I60" s="14"/>
    </row>
    <row r="61" spans="1:9" s="7" customFormat="1" ht="16.5" hidden="1" customHeight="1">
      <c r="C61" s="14"/>
      <c r="F61" s="14"/>
      <c r="G61" s="14"/>
      <c r="H61" s="14"/>
      <c r="I61" s="14"/>
    </row>
    <row r="62" spans="1:9" s="7" customFormat="1" ht="16.5" hidden="1" customHeight="1">
      <c r="C62" s="3"/>
      <c r="F62" s="14"/>
      <c r="G62" s="14"/>
      <c r="H62" s="14"/>
      <c r="I62" s="14"/>
    </row>
    <row r="63" spans="1:9" s="7" customFormat="1" ht="33" hidden="1" customHeight="1">
      <c r="C63" s="14"/>
      <c r="F63" s="14"/>
      <c r="G63" s="14"/>
      <c r="H63" s="14"/>
      <c r="I63" s="14"/>
    </row>
    <row r="64" spans="1:9" s="7" customFormat="1" ht="15.75" hidden="1" customHeight="1">
      <c r="C64" s="3"/>
      <c r="F64" s="14"/>
      <c r="G64" s="14"/>
      <c r="H64" s="14"/>
      <c r="I64" s="14"/>
    </row>
    <row r="65" spans="3:9" s="7" customFormat="1" ht="15.75">
      <c r="C65" s="2"/>
      <c r="F65" s="14"/>
      <c r="G65" s="14"/>
      <c r="H65" s="14"/>
      <c r="I65" s="14"/>
    </row>
    <row r="66" spans="3:9" s="7" customFormat="1">
      <c r="C66" s="14"/>
      <c r="F66" s="14"/>
      <c r="G66" s="14"/>
      <c r="H66" s="14"/>
      <c r="I66" s="14"/>
    </row>
  </sheetData>
  <mergeCells count="13">
    <mergeCell ref="D38:E38"/>
    <mergeCell ref="A31:C31"/>
    <mergeCell ref="A4:A5"/>
    <mergeCell ref="A8:A10"/>
    <mergeCell ref="A12:A14"/>
    <mergeCell ref="A1:E1"/>
    <mergeCell ref="A2:E2"/>
    <mergeCell ref="A28:A29"/>
    <mergeCell ref="A16:A18"/>
    <mergeCell ref="A20:A22"/>
    <mergeCell ref="A24:A25"/>
    <mergeCell ref="D4:D27"/>
    <mergeCell ref="E4:E27"/>
  </mergeCells>
  <printOptions horizontalCentered="1"/>
  <pageMargins left="0.17" right="0.24" top="0.24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H77"/>
  <sheetViews>
    <sheetView workbookViewId="0">
      <selection sqref="A1:D26"/>
    </sheetView>
  </sheetViews>
  <sheetFormatPr defaultRowHeight="14.25"/>
  <cols>
    <col min="1" max="1" width="13.5703125" style="118" customWidth="1"/>
    <col min="2" max="2" width="14.7109375" style="211" customWidth="1"/>
    <col min="3" max="3" width="57.28515625" style="1" customWidth="1"/>
    <col min="4" max="4" width="57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5" customFormat="1" ht="23.25" customHeight="1">
      <c r="A1" s="549" t="s">
        <v>56</v>
      </c>
      <c r="B1" s="549"/>
      <c r="C1" s="549"/>
      <c r="D1" s="549"/>
    </row>
    <row r="2" spans="1:8" s="5" customFormat="1" ht="20.25" customHeight="1" thickBot="1">
      <c r="A2" s="550" t="str">
        <f>"THỜI KHÓA BIỂU TỪ NGÀY "&amp;DAY(A7)&amp;"/"&amp;MONTH(A7)&amp;"/"&amp;YEAR(A7)&amp;" ĐẾN NGÀY "&amp;DAY(A25)&amp;"/"&amp;MONTH(A25)&amp;"/"&amp;YEAR(A25)</f>
        <v>THỜI KHÓA BIỂU TỪ NGÀY 10/8/2020 ĐẾN NGÀY 16/8/2020</v>
      </c>
      <c r="B2" s="550"/>
      <c r="C2" s="550"/>
      <c r="D2" s="550"/>
    </row>
    <row r="3" spans="1:8" s="17" customFormat="1" ht="18.75" customHeight="1">
      <c r="A3" s="469"/>
      <c r="B3" s="470"/>
      <c r="C3" s="551" t="s">
        <v>62</v>
      </c>
      <c r="D3" s="551" t="s">
        <v>64</v>
      </c>
    </row>
    <row r="4" spans="1:8" s="17" customFormat="1" ht="17.25" customHeight="1" thickBot="1">
      <c r="A4" s="471"/>
      <c r="B4" s="472"/>
      <c r="C4" s="552"/>
      <c r="D4" s="552"/>
    </row>
    <row r="5" spans="1:8" s="5" customFormat="1" ht="23.25" customHeight="1">
      <c r="A5" s="538" t="s">
        <v>0</v>
      </c>
      <c r="B5" s="53" t="s">
        <v>7</v>
      </c>
      <c r="C5" s="453" t="s">
        <v>212</v>
      </c>
      <c r="D5" s="180"/>
      <c r="F5" s="27"/>
      <c r="G5" s="27"/>
      <c r="H5" s="27"/>
    </row>
    <row r="6" spans="1:8" s="5" customFormat="1" ht="23.25" customHeight="1">
      <c r="A6" s="539"/>
      <c r="B6" s="6" t="s">
        <v>9</v>
      </c>
      <c r="C6" s="124"/>
      <c r="D6" s="124"/>
      <c r="F6" s="27"/>
      <c r="G6" s="27"/>
      <c r="H6" s="27"/>
    </row>
    <row r="7" spans="1:8" s="5" customFormat="1" ht="33.75" customHeight="1" thickBot="1">
      <c r="A7" s="150">
        <v>44053</v>
      </c>
      <c r="B7" s="142" t="s">
        <v>8</v>
      </c>
      <c r="C7" s="270" t="s">
        <v>175</v>
      </c>
      <c r="D7" s="270" t="s">
        <v>175</v>
      </c>
      <c r="G7" s="479"/>
      <c r="H7" s="27"/>
    </row>
    <row r="8" spans="1:8" s="5" customFormat="1" ht="19.5" customHeight="1">
      <c r="A8" s="538" t="s">
        <v>6</v>
      </c>
      <c r="B8" s="213" t="s">
        <v>7</v>
      </c>
      <c r="C8" s="329"/>
      <c r="D8" s="338"/>
      <c r="E8" s="27"/>
      <c r="F8" s="27"/>
      <c r="G8" s="479"/>
      <c r="H8" s="27"/>
    </row>
    <row r="9" spans="1:8" s="5" customFormat="1" ht="20.25" customHeight="1">
      <c r="A9" s="542"/>
      <c r="B9" s="212" t="s">
        <v>9</v>
      </c>
      <c r="C9" s="339"/>
      <c r="D9" s="339"/>
      <c r="E9" s="27"/>
      <c r="F9" s="509"/>
      <c r="G9" s="27"/>
      <c r="H9" s="27"/>
    </row>
    <row r="10" spans="1:8" s="5" customFormat="1" ht="27.75" customHeight="1" thickBot="1">
      <c r="A10" s="150">
        <f>A7+1</f>
        <v>44054</v>
      </c>
      <c r="B10" s="142" t="s">
        <v>8</v>
      </c>
      <c r="C10" s="324" t="s">
        <v>177</v>
      </c>
      <c r="D10" s="324" t="s">
        <v>177</v>
      </c>
      <c r="E10" s="27"/>
      <c r="F10" s="509"/>
      <c r="G10" s="27"/>
    </row>
    <row r="11" spans="1:8" s="5" customFormat="1" ht="18.75" customHeight="1">
      <c r="A11" s="538" t="s">
        <v>5</v>
      </c>
      <c r="B11" s="213" t="s">
        <v>7</v>
      </c>
      <c r="C11" s="241"/>
      <c r="D11" s="241"/>
      <c r="F11" s="509"/>
      <c r="G11" s="27"/>
    </row>
    <row r="12" spans="1:8" s="5" customFormat="1" ht="18" customHeight="1" thickBot="1">
      <c r="A12" s="539"/>
      <c r="B12" s="214" t="s">
        <v>9</v>
      </c>
      <c r="C12" s="340"/>
      <c r="D12" s="340"/>
      <c r="E12" s="27"/>
      <c r="F12" s="27"/>
      <c r="G12" s="27"/>
      <c r="H12" s="27"/>
    </row>
    <row r="13" spans="1:8" s="5" customFormat="1" ht="29.25" customHeight="1" thickBot="1">
      <c r="A13" s="150">
        <f>A10+1</f>
        <v>44055</v>
      </c>
      <c r="B13" s="215" t="s">
        <v>8</v>
      </c>
      <c r="C13" s="225" t="s">
        <v>179</v>
      </c>
      <c r="D13" s="225" t="s">
        <v>179</v>
      </c>
      <c r="F13" s="98"/>
    </row>
    <row r="14" spans="1:8" s="5" customFormat="1" ht="18" customHeight="1">
      <c r="A14" s="538" t="s">
        <v>1</v>
      </c>
      <c r="B14" s="213" t="s">
        <v>7</v>
      </c>
      <c r="C14" s="188"/>
      <c r="D14" s="188"/>
      <c r="E14" s="113"/>
      <c r="F14" s="510"/>
    </row>
    <row r="15" spans="1:8" s="5" customFormat="1" ht="22.5" customHeight="1">
      <c r="A15" s="539"/>
      <c r="B15" s="348" t="s">
        <v>9</v>
      </c>
      <c r="C15" s="90"/>
      <c r="D15" s="90"/>
      <c r="F15" s="510"/>
    </row>
    <row r="16" spans="1:8" s="5" customFormat="1" ht="26.25" customHeight="1" thickBot="1">
      <c r="A16" s="150">
        <f>A13+1</f>
        <v>44056</v>
      </c>
      <c r="B16" s="215" t="s">
        <v>8</v>
      </c>
      <c r="C16" s="324" t="s">
        <v>178</v>
      </c>
      <c r="D16" s="324" t="s">
        <v>178</v>
      </c>
      <c r="E16" s="113"/>
      <c r="F16" s="510"/>
    </row>
    <row r="17" spans="1:7" s="5" customFormat="1" ht="23.25" customHeight="1">
      <c r="A17" s="538" t="s">
        <v>2</v>
      </c>
      <c r="B17" s="144" t="s">
        <v>7</v>
      </c>
      <c r="C17" s="453" t="s">
        <v>213</v>
      </c>
      <c r="D17" s="341"/>
      <c r="E17" s="27"/>
    </row>
    <row r="18" spans="1:7" s="5" customFormat="1" ht="21.75" customHeight="1" thickBot="1">
      <c r="A18" s="539"/>
      <c r="B18" s="214" t="s">
        <v>9</v>
      </c>
      <c r="C18" s="325"/>
      <c r="D18" s="325"/>
      <c r="F18" s="106"/>
      <c r="G18" s="106"/>
    </row>
    <row r="19" spans="1:7" s="5" customFormat="1" ht="37.5" customHeight="1" thickBot="1">
      <c r="A19" s="150">
        <f>A16+1</f>
        <v>44057</v>
      </c>
      <c r="B19" s="215" t="s">
        <v>8</v>
      </c>
      <c r="C19" s="270" t="s">
        <v>176</v>
      </c>
      <c r="D19" s="270" t="s">
        <v>176</v>
      </c>
    </row>
    <row r="20" spans="1:7" s="5" customFormat="1" ht="20.25" customHeight="1">
      <c r="A20" s="538" t="s">
        <v>3</v>
      </c>
      <c r="B20" s="216" t="s">
        <v>7</v>
      </c>
      <c r="C20" s="339"/>
      <c r="D20" s="339"/>
    </row>
    <row r="21" spans="1:7" s="5" customFormat="1" ht="20.25" customHeight="1">
      <c r="A21" s="539"/>
      <c r="B21" s="214" t="s">
        <v>9</v>
      </c>
      <c r="C21" s="342"/>
      <c r="D21" s="342"/>
    </row>
    <row r="22" spans="1:7" s="5" customFormat="1" ht="26.25" customHeight="1" thickBot="1">
      <c r="A22" s="150">
        <f>A19+1</f>
        <v>44058</v>
      </c>
      <c r="B22" s="217" t="s">
        <v>8</v>
      </c>
      <c r="C22" s="225" t="s">
        <v>180</v>
      </c>
      <c r="D22" s="225" t="s">
        <v>180</v>
      </c>
    </row>
    <row r="23" spans="1:7" s="5" customFormat="1" ht="21.75" customHeight="1">
      <c r="A23" s="538" t="s">
        <v>4</v>
      </c>
      <c r="B23" s="143" t="s">
        <v>11</v>
      </c>
      <c r="C23" s="224"/>
      <c r="D23" s="224"/>
      <c r="F23" s="97"/>
    </row>
    <row r="24" spans="1:7" s="5" customFormat="1" ht="22.5" customHeight="1">
      <c r="A24" s="539"/>
      <c r="B24" s="6" t="s">
        <v>9</v>
      </c>
      <c r="C24" s="221"/>
      <c r="D24" s="221"/>
    </row>
    <row r="25" spans="1:7" s="5" customFormat="1" ht="27" customHeight="1" thickBot="1">
      <c r="A25" s="150">
        <f>A22+1</f>
        <v>44059</v>
      </c>
      <c r="B25" s="142" t="s">
        <v>8</v>
      </c>
      <c r="C25" s="182"/>
      <c r="D25" s="182"/>
    </row>
    <row r="26" spans="1:7" s="17" customFormat="1" ht="29.25" customHeight="1" thickBot="1">
      <c r="A26" s="506" t="s">
        <v>10</v>
      </c>
      <c r="B26" s="507"/>
      <c r="C26" s="355" t="s">
        <v>158</v>
      </c>
      <c r="D26" s="355"/>
    </row>
    <row r="27" spans="1:7" s="17" customFormat="1" ht="29.25" customHeight="1">
      <c r="A27" s="169"/>
      <c r="B27" s="169"/>
      <c r="C27" s="330"/>
      <c r="D27" s="331"/>
    </row>
    <row r="28" spans="1:7" s="17" customFormat="1" ht="29.25" customHeight="1">
      <c r="A28" s="169"/>
      <c r="B28" s="169"/>
      <c r="C28" s="330"/>
      <c r="D28" s="331"/>
    </row>
    <row r="29" spans="1:7" s="17" customFormat="1" ht="29.25" customHeight="1" thickBot="1">
      <c r="A29" s="169"/>
      <c r="B29" s="169"/>
      <c r="C29" s="427" t="s">
        <v>183</v>
      </c>
      <c r="D29" s="427" t="s">
        <v>182</v>
      </c>
    </row>
    <row r="30" spans="1:7" s="17" customFormat="1" ht="29.25" customHeight="1">
      <c r="A30" s="169"/>
      <c r="B30" s="169"/>
      <c r="C30" s="265"/>
      <c r="D30" s="266"/>
    </row>
    <row r="31" spans="1:7" s="17" customFormat="1" ht="29.25" customHeight="1">
      <c r="A31" s="169"/>
      <c r="B31" s="169"/>
      <c r="C31" s="265" t="s">
        <v>98</v>
      </c>
      <c r="D31" s="265" t="s">
        <v>98</v>
      </c>
    </row>
    <row r="32" spans="1:7" s="17" customFormat="1" ht="28.5" customHeight="1">
      <c r="A32" s="169"/>
      <c r="B32" s="169"/>
      <c r="C32" s="267" t="s">
        <v>97</v>
      </c>
      <c r="D32" s="267" t="s">
        <v>97</v>
      </c>
    </row>
    <row r="33" spans="1:7" s="17" customFormat="1" ht="28.5" customHeight="1">
      <c r="A33" s="169"/>
      <c r="B33" s="169"/>
      <c r="C33" s="545" t="s">
        <v>93</v>
      </c>
      <c r="D33" s="546"/>
    </row>
    <row r="34" spans="1:7" s="17" customFormat="1" ht="28.5" customHeight="1">
      <c r="A34" s="169"/>
      <c r="B34" s="169"/>
      <c r="C34" s="547" t="s">
        <v>100</v>
      </c>
      <c r="D34" s="548"/>
    </row>
    <row r="35" spans="1:7" s="17" customFormat="1" ht="28.5" customHeight="1">
      <c r="A35" s="169"/>
      <c r="B35" s="169"/>
      <c r="C35" s="543" t="s">
        <v>101</v>
      </c>
      <c r="D35" s="544"/>
    </row>
    <row r="36" spans="1:7" s="17" customFormat="1" ht="28.5" customHeight="1">
      <c r="A36" s="169"/>
      <c r="B36" s="169"/>
      <c r="C36" s="197" t="s">
        <v>75</v>
      </c>
      <c r="D36" s="196"/>
    </row>
    <row r="37" spans="1:7" s="17" customFormat="1" ht="28.5" customHeight="1" thickBot="1">
      <c r="A37" s="169"/>
      <c r="B37" s="169"/>
      <c r="C37" s="222" t="s">
        <v>83</v>
      </c>
      <c r="D37" s="223" t="s">
        <v>84</v>
      </c>
    </row>
    <row r="38" spans="1:7" s="17" customFormat="1" ht="39" customHeight="1">
      <c r="A38" s="92"/>
      <c r="B38" s="92"/>
      <c r="C38" s="540" t="s">
        <v>76</v>
      </c>
      <c r="D38" s="541"/>
    </row>
    <row r="39" spans="1:7" s="17" customFormat="1" ht="41.25" customHeight="1">
      <c r="A39" s="92"/>
      <c r="B39" s="92"/>
      <c r="C39" s="239" t="s">
        <v>87</v>
      </c>
      <c r="D39" s="239" t="s">
        <v>87</v>
      </c>
    </row>
    <row r="40" spans="1:7" s="17" customFormat="1" ht="27.75" customHeight="1">
      <c r="A40" s="92"/>
      <c r="B40" s="92"/>
      <c r="C40" s="92"/>
      <c r="D40" s="180"/>
    </row>
    <row r="41" spans="1:7" s="17" customFormat="1" ht="31.5" customHeight="1">
      <c r="A41" s="92"/>
      <c r="B41" s="92"/>
      <c r="C41" s="92"/>
      <c r="D41" s="122"/>
    </row>
    <row r="42" spans="1:7" s="17" customFormat="1" ht="33.75" customHeight="1">
      <c r="A42" s="92"/>
      <c r="B42" s="92"/>
      <c r="C42" s="92"/>
      <c r="D42" s="122"/>
    </row>
    <row r="43" spans="1:7" s="17" customFormat="1" ht="35.25" customHeight="1">
      <c r="A43" s="92"/>
      <c r="B43" s="92"/>
      <c r="C43" s="92"/>
      <c r="D43" s="122"/>
    </row>
    <row r="44" spans="1:7" s="17" customFormat="1" ht="36" customHeight="1">
      <c r="A44" s="92"/>
      <c r="B44" s="92"/>
      <c r="C44" s="92"/>
      <c r="D44" s="180"/>
    </row>
    <row r="45" spans="1:7" s="17" customFormat="1" ht="41.25" customHeight="1">
      <c r="A45" s="92"/>
      <c r="B45" s="92"/>
      <c r="C45" s="92"/>
      <c r="D45" s="164"/>
    </row>
    <row r="46" spans="1:7" s="17" customFormat="1" ht="42" customHeight="1">
      <c r="A46" s="92"/>
      <c r="B46" s="92"/>
      <c r="C46" s="92"/>
      <c r="D46" s="53"/>
    </row>
    <row r="47" spans="1:7" s="17" customFormat="1" ht="41.25" customHeight="1">
      <c r="A47" s="92"/>
      <c r="B47" s="93"/>
      <c r="C47" s="93"/>
      <c r="D47" s="165"/>
      <c r="G47" s="96"/>
    </row>
    <row r="48" spans="1:7" s="17" customFormat="1" ht="28.5" customHeight="1">
      <c r="A48" s="92"/>
      <c r="B48" s="93"/>
      <c r="C48" s="93"/>
      <c r="D48" s="166"/>
      <c r="E48" s="62"/>
      <c r="F48" s="62"/>
      <c r="G48" s="62"/>
    </row>
    <row r="49" spans="1:7" s="17" customFormat="1" ht="51" customHeight="1">
      <c r="A49" s="92"/>
      <c r="B49" s="93"/>
      <c r="C49" s="93"/>
      <c r="D49" s="167"/>
      <c r="E49" s="78"/>
      <c r="F49" s="178"/>
      <c r="G49" s="62"/>
    </row>
    <row r="50" spans="1:7" s="17" customFormat="1" ht="36.75" customHeight="1">
      <c r="A50" s="92"/>
      <c r="B50" s="93"/>
      <c r="C50" s="93"/>
      <c r="D50" s="53"/>
      <c r="E50" s="103"/>
      <c r="F50" s="178"/>
      <c r="G50" s="62"/>
    </row>
    <row r="51" spans="1:7" s="17" customFormat="1" ht="67.5" customHeight="1">
      <c r="A51" s="92"/>
      <c r="B51" s="93"/>
      <c r="C51" s="93"/>
      <c r="D51" s="168"/>
      <c r="E51" s="103"/>
      <c r="F51" s="62"/>
      <c r="G51" s="62"/>
    </row>
    <row r="52" spans="1:7" s="17" customFormat="1" ht="41.25" customHeight="1">
      <c r="A52" s="92"/>
      <c r="B52" s="93"/>
      <c r="C52" s="93"/>
      <c r="D52" s="166"/>
      <c r="E52" s="104"/>
    </row>
    <row r="53" spans="1:7" s="17" customFormat="1" ht="42.75" customHeight="1">
      <c r="A53" s="92"/>
      <c r="B53" s="93"/>
      <c r="C53" s="93"/>
      <c r="D53" s="50"/>
      <c r="E53" s="181"/>
    </row>
    <row r="54" spans="1:7" s="17" customFormat="1" ht="51.75" customHeight="1">
      <c r="A54" s="92"/>
      <c r="B54" s="93"/>
      <c r="C54" s="93"/>
      <c r="D54" s="100"/>
      <c r="E54" s="104"/>
    </row>
    <row r="55" spans="1:7" s="17" customFormat="1" ht="45" customHeight="1">
      <c r="A55" s="92"/>
      <c r="B55" s="93"/>
      <c r="C55" s="93"/>
      <c r="D55" s="101"/>
      <c r="E55" s="104"/>
    </row>
    <row r="56" spans="1:7" s="17" customFormat="1" ht="54.75" customHeight="1">
      <c r="A56" s="92"/>
      <c r="B56" s="93"/>
      <c r="C56" s="93"/>
      <c r="D56" s="102"/>
      <c r="E56" s="104"/>
    </row>
    <row r="57" spans="1:7" s="17" customFormat="1" ht="64.5" customHeight="1">
      <c r="A57" s="92"/>
      <c r="B57" s="93"/>
      <c r="C57" s="93"/>
      <c r="D57" s="8"/>
    </row>
    <row r="58" spans="1:7" s="17" customFormat="1" ht="66" customHeight="1">
      <c r="A58" s="92"/>
      <c r="B58" s="93"/>
      <c r="C58" s="93"/>
      <c r="D58" s="107"/>
    </row>
    <row r="59" spans="1:7" ht="75.75" customHeight="1">
      <c r="D59" s="179"/>
    </row>
    <row r="60" spans="1:7" ht="42" customHeight="1">
      <c r="D60" s="134"/>
    </row>
    <row r="61" spans="1:7" ht="28.5" customHeight="1">
      <c r="D61" s="71"/>
    </row>
    <row r="62" spans="1:7" ht="24.75" customHeight="1">
      <c r="D62" s="71"/>
    </row>
    <row r="63" spans="1:7" ht="39" customHeight="1">
      <c r="D63" s="135"/>
    </row>
    <row r="64" spans="1:7">
      <c r="D64" s="21"/>
    </row>
    <row r="67" spans="4:4" ht="18.75" customHeight="1">
      <c r="D67" s="72"/>
    </row>
    <row r="69" spans="4:4">
      <c r="D69" s="49"/>
    </row>
    <row r="73" spans="4:4" ht="15" thickBot="1"/>
    <row r="74" spans="4:4">
      <c r="D74" s="26"/>
    </row>
    <row r="77" spans="4:4">
      <c r="D77" s="47"/>
    </row>
  </sheetData>
  <mergeCells count="20">
    <mergeCell ref="A5:A6"/>
    <mergeCell ref="A1:D1"/>
    <mergeCell ref="A2:D2"/>
    <mergeCell ref="A3:B4"/>
    <mergeCell ref="C3:C4"/>
    <mergeCell ref="D3:D4"/>
    <mergeCell ref="A23:A24"/>
    <mergeCell ref="A26:B26"/>
    <mergeCell ref="C38:D38"/>
    <mergeCell ref="G7:G8"/>
    <mergeCell ref="A8:A9"/>
    <mergeCell ref="F9:F11"/>
    <mergeCell ref="A11:A12"/>
    <mergeCell ref="A17:A18"/>
    <mergeCell ref="A14:A15"/>
    <mergeCell ref="F14:F16"/>
    <mergeCell ref="C35:D35"/>
    <mergeCell ref="A20:A21"/>
    <mergeCell ref="C33:D33"/>
    <mergeCell ref="C34:D34"/>
  </mergeCells>
  <pageMargins left="0.34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I78"/>
  <sheetViews>
    <sheetView workbookViewId="0">
      <selection activeCell="D18" sqref="D18"/>
    </sheetView>
  </sheetViews>
  <sheetFormatPr defaultRowHeight="14.25"/>
  <cols>
    <col min="1" max="1" width="11.85546875" style="118" customWidth="1"/>
    <col min="2" max="2" width="11.42578125" style="1" customWidth="1"/>
    <col min="3" max="3" width="40.7109375" style="1" customWidth="1"/>
    <col min="4" max="4" width="41" style="1" customWidth="1"/>
    <col min="5" max="5" width="42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5" customFormat="1" ht="20.25" customHeight="1">
      <c r="A1" s="561" t="s">
        <v>56</v>
      </c>
      <c r="B1" s="561"/>
      <c r="C1" s="561"/>
      <c r="D1" s="561"/>
      <c r="E1" s="561"/>
    </row>
    <row r="2" spans="1:9" s="5" customFormat="1" ht="28.5" customHeight="1" thickBot="1">
      <c r="A2" s="483" t="str">
        <f>"THỜI KHÓA BIỂU TỪ NGÀY "&amp;DAY(A7)&amp;"/"&amp;MONTH(A7)&amp;"/"&amp;YEAR(A7)&amp;" ĐẾN NGÀY "&amp;DAY(A25)&amp;"/"&amp;MONTH(A25)&amp;"/"&amp;YEAR(A25)</f>
        <v>THỜI KHÓA BIỂU TỪ NGÀY 10/8/2020 ĐẾN NGÀY 16/8/2020</v>
      </c>
      <c r="B2" s="483"/>
      <c r="C2" s="483"/>
      <c r="D2" s="483"/>
      <c r="E2" s="483"/>
    </row>
    <row r="3" spans="1:9" s="17" customFormat="1" ht="18.75" customHeight="1">
      <c r="A3" s="469"/>
      <c r="B3" s="470"/>
      <c r="C3" s="551" t="s">
        <v>63</v>
      </c>
      <c r="D3" s="551" t="s">
        <v>68</v>
      </c>
      <c r="E3" s="551" t="s">
        <v>67</v>
      </c>
    </row>
    <row r="4" spans="1:9" s="17" customFormat="1" ht="14.25" customHeight="1" thickBot="1">
      <c r="A4" s="471"/>
      <c r="B4" s="472"/>
      <c r="C4" s="552"/>
      <c r="D4" s="552"/>
      <c r="E4" s="552"/>
    </row>
    <row r="5" spans="1:9" s="5" customFormat="1" ht="30" customHeight="1">
      <c r="A5" s="538" t="s">
        <v>0</v>
      </c>
      <c r="B5" s="250" t="s">
        <v>7</v>
      </c>
      <c r="C5" s="453" t="s">
        <v>169</v>
      </c>
      <c r="D5" s="108"/>
      <c r="E5" s="453" t="s">
        <v>169</v>
      </c>
      <c r="G5" s="27"/>
      <c r="H5" s="27"/>
      <c r="I5" s="27"/>
    </row>
    <row r="6" spans="1:9" s="5" customFormat="1" ht="22.5" customHeight="1">
      <c r="A6" s="539"/>
      <c r="B6" s="251" t="s">
        <v>9</v>
      </c>
      <c r="C6" s="192"/>
      <c r="D6" s="136"/>
      <c r="E6" s="192"/>
      <c r="G6" s="27"/>
      <c r="H6" s="27"/>
      <c r="I6" s="27"/>
    </row>
    <row r="7" spans="1:9" s="5" customFormat="1" ht="28.5" customHeight="1" thickBot="1">
      <c r="A7" s="150">
        <v>44053</v>
      </c>
      <c r="B7" s="255" t="s">
        <v>8</v>
      </c>
      <c r="C7" s="270" t="s">
        <v>164</v>
      </c>
      <c r="D7" s="270" t="s">
        <v>164</v>
      </c>
      <c r="E7" s="154"/>
      <c r="H7" s="479"/>
      <c r="I7" s="27"/>
    </row>
    <row r="8" spans="1:9" s="5" customFormat="1" ht="21" customHeight="1">
      <c r="A8" s="538" t="s">
        <v>6</v>
      </c>
      <c r="B8" s="252" t="s">
        <v>7</v>
      </c>
      <c r="C8" s="325"/>
      <c r="D8" s="137"/>
      <c r="E8" s="253"/>
      <c r="F8" s="27"/>
      <c r="G8" s="27"/>
      <c r="H8" s="479"/>
      <c r="I8" s="27"/>
    </row>
    <row r="9" spans="1:9" s="5" customFormat="1" ht="20.25" customHeight="1">
      <c r="A9" s="542"/>
      <c r="B9" s="254" t="s">
        <v>9</v>
      </c>
      <c r="C9" s="326"/>
      <c r="D9" s="89"/>
      <c r="E9" s="192"/>
      <c r="F9" s="27"/>
      <c r="G9" s="509"/>
      <c r="H9" s="27"/>
      <c r="I9" s="27"/>
    </row>
    <row r="10" spans="1:9" s="5" customFormat="1" ht="31.5" customHeight="1" thickBot="1">
      <c r="A10" s="150">
        <f>A7+1</f>
        <v>44054</v>
      </c>
      <c r="B10" s="255" t="s">
        <v>8</v>
      </c>
      <c r="C10" s="154" t="s">
        <v>167</v>
      </c>
      <c r="D10" s="154" t="s">
        <v>167</v>
      </c>
      <c r="E10" s="313"/>
      <c r="F10" s="27"/>
      <c r="G10" s="509"/>
      <c r="H10" s="27"/>
    </row>
    <row r="11" spans="1:9" s="5" customFormat="1" ht="27.75" customHeight="1">
      <c r="A11" s="538" t="s">
        <v>5</v>
      </c>
      <c r="B11" s="252" t="s">
        <v>7</v>
      </c>
      <c r="C11" s="325"/>
      <c r="D11" s="138"/>
      <c r="E11" s="352" t="s">
        <v>172</v>
      </c>
      <c r="G11" s="509"/>
      <c r="H11" s="27"/>
    </row>
    <row r="12" spans="1:9" s="5" customFormat="1" ht="22.5" customHeight="1" thickBot="1">
      <c r="A12" s="539"/>
      <c r="B12" s="251" t="s">
        <v>9</v>
      </c>
      <c r="C12" s="256"/>
      <c r="D12" s="89"/>
      <c r="E12" s="256"/>
      <c r="F12" s="27"/>
      <c r="G12" s="27"/>
      <c r="H12" s="27"/>
      <c r="I12" s="27"/>
    </row>
    <row r="13" spans="1:9" s="5" customFormat="1" ht="28.5" customHeight="1" thickBot="1">
      <c r="A13" s="150">
        <f>A10+1</f>
        <v>44055</v>
      </c>
      <c r="B13" s="255" t="s">
        <v>8</v>
      </c>
      <c r="C13" s="270" t="s">
        <v>165</v>
      </c>
      <c r="D13" s="270" t="s">
        <v>165</v>
      </c>
      <c r="E13" s="350"/>
      <c r="G13" s="98"/>
    </row>
    <row r="14" spans="1:9" s="5" customFormat="1" ht="25.5" customHeight="1">
      <c r="A14" s="538" t="s">
        <v>1</v>
      </c>
      <c r="B14" s="252" t="s">
        <v>7</v>
      </c>
      <c r="C14" s="194"/>
      <c r="D14" s="139"/>
      <c r="E14" s="253" t="s">
        <v>74</v>
      </c>
      <c r="F14" s="113"/>
      <c r="G14" s="510"/>
    </row>
    <row r="15" spans="1:9" s="5" customFormat="1" ht="22.5" customHeight="1">
      <c r="A15" s="539"/>
      <c r="B15" s="257" t="s">
        <v>9</v>
      </c>
      <c r="C15" s="326"/>
      <c r="D15" s="140"/>
      <c r="E15" s="256"/>
      <c r="G15" s="510"/>
    </row>
    <row r="16" spans="1:9" s="5" customFormat="1" ht="32.25" customHeight="1" thickBot="1">
      <c r="A16" s="150">
        <f>A13+1</f>
        <v>44056</v>
      </c>
      <c r="B16" s="255" t="s">
        <v>8</v>
      </c>
      <c r="C16" s="154" t="s">
        <v>168</v>
      </c>
      <c r="D16" s="154" t="s">
        <v>168</v>
      </c>
      <c r="E16" s="351"/>
      <c r="F16" s="113"/>
      <c r="G16" s="510"/>
    </row>
    <row r="17" spans="1:8" s="5" customFormat="1" ht="31.5" customHeight="1">
      <c r="A17" s="538" t="s">
        <v>2</v>
      </c>
      <c r="B17" s="252" t="s">
        <v>7</v>
      </c>
      <c r="C17" s="453" t="s">
        <v>170</v>
      </c>
      <c r="D17" s="88"/>
      <c r="E17" s="453" t="s">
        <v>170</v>
      </c>
      <c r="F17" s="27"/>
    </row>
    <row r="18" spans="1:8" s="5" customFormat="1" ht="24" customHeight="1" thickBot="1">
      <c r="A18" s="539"/>
      <c r="B18" s="251" t="s">
        <v>9</v>
      </c>
      <c r="C18" s="325"/>
      <c r="D18" s="136"/>
      <c r="E18" s="258"/>
      <c r="G18" s="106"/>
      <c r="H18" s="106"/>
    </row>
    <row r="19" spans="1:8" s="5" customFormat="1" ht="30" customHeight="1" thickBot="1">
      <c r="A19" s="150">
        <f>A16+1</f>
        <v>44057</v>
      </c>
      <c r="B19" s="255" t="s">
        <v>8</v>
      </c>
      <c r="C19" s="270" t="s">
        <v>166</v>
      </c>
      <c r="D19" s="270" t="s">
        <v>166</v>
      </c>
      <c r="E19" s="152"/>
    </row>
    <row r="20" spans="1:8" s="5" customFormat="1" ht="30" customHeight="1">
      <c r="A20" s="538" t="s">
        <v>3</v>
      </c>
      <c r="B20" s="252" t="s">
        <v>7</v>
      </c>
      <c r="C20" s="194"/>
      <c r="D20" s="149"/>
      <c r="E20" s="352" t="s">
        <v>173</v>
      </c>
    </row>
    <row r="21" spans="1:8" s="5" customFormat="1" ht="30" customHeight="1">
      <c r="A21" s="539"/>
      <c r="B21" s="259" t="s">
        <v>9</v>
      </c>
      <c r="C21" s="194"/>
      <c r="D21" s="141" t="s">
        <v>135</v>
      </c>
      <c r="E21" s="352" t="s">
        <v>174</v>
      </c>
    </row>
    <row r="22" spans="1:8" s="5" customFormat="1" ht="35.25" customHeight="1" thickBot="1">
      <c r="A22" s="150">
        <f>A19+1</f>
        <v>44058</v>
      </c>
      <c r="B22" s="255" t="s">
        <v>8</v>
      </c>
      <c r="C22" s="327" t="s">
        <v>171</v>
      </c>
      <c r="D22" s="327" t="s">
        <v>171</v>
      </c>
      <c r="E22" s="351"/>
    </row>
    <row r="23" spans="1:8" s="5" customFormat="1" ht="23.25" customHeight="1">
      <c r="A23" s="538" t="s">
        <v>4</v>
      </c>
      <c r="B23" s="260" t="s">
        <v>11</v>
      </c>
      <c r="C23" s="261"/>
      <c r="D23" s="261"/>
      <c r="E23" s="328" t="s">
        <v>136</v>
      </c>
      <c r="G23" s="97"/>
    </row>
    <row r="24" spans="1:8" s="5" customFormat="1" ht="27.75" customHeight="1">
      <c r="A24" s="539"/>
      <c r="B24" s="262" t="s">
        <v>9</v>
      </c>
      <c r="C24" s="334"/>
      <c r="D24" s="334"/>
      <c r="E24" s="328" t="s">
        <v>181</v>
      </c>
    </row>
    <row r="25" spans="1:8" s="5" customFormat="1" ht="31.5" customHeight="1" thickBot="1">
      <c r="A25" s="150">
        <f>A22+1</f>
        <v>44059</v>
      </c>
      <c r="B25" s="142" t="s">
        <v>8</v>
      </c>
      <c r="C25" s="361"/>
      <c r="D25" s="361"/>
      <c r="E25" s="362"/>
    </row>
    <row r="26" spans="1:8" s="17" customFormat="1" ht="32.25" customHeight="1" thickBot="1">
      <c r="A26" s="554" t="s">
        <v>10</v>
      </c>
      <c r="B26" s="555"/>
      <c r="C26" s="226"/>
      <c r="D26" s="226"/>
      <c r="E26" s="226"/>
    </row>
    <row r="27" spans="1:8" s="17" customFormat="1" ht="33" customHeight="1">
      <c r="A27" s="169"/>
      <c r="B27" s="169"/>
      <c r="C27" s="358"/>
      <c r="D27" s="360"/>
      <c r="E27" s="360"/>
    </row>
    <row r="28" spans="1:8" s="17" customFormat="1" ht="30.75" customHeight="1">
      <c r="A28" s="169"/>
      <c r="B28" s="169"/>
      <c r="C28" s="359" t="s">
        <v>142</v>
      </c>
      <c r="D28" s="359" t="s">
        <v>142</v>
      </c>
      <c r="E28" s="354" t="s">
        <v>132</v>
      </c>
    </row>
    <row r="29" spans="1:8" s="17" customFormat="1" ht="27.75" customHeight="1">
      <c r="A29" s="169"/>
      <c r="B29" s="169"/>
      <c r="C29" s="267" t="s">
        <v>134</v>
      </c>
      <c r="D29" s="267" t="s">
        <v>134</v>
      </c>
      <c r="E29" s="363" t="s">
        <v>143</v>
      </c>
    </row>
    <row r="30" spans="1:8" s="17" customFormat="1" ht="26.25" customHeight="1" thickBot="1">
      <c r="A30" s="169"/>
      <c r="B30" s="169"/>
      <c r="C30" s="353" t="s">
        <v>131</v>
      </c>
      <c r="D30" s="353" t="s">
        <v>131</v>
      </c>
      <c r="E30" s="176"/>
    </row>
    <row r="31" spans="1:8" s="17" customFormat="1" ht="32.25" customHeight="1" thickBot="1">
      <c r="A31" s="169"/>
      <c r="B31" s="169"/>
      <c r="D31" s="176"/>
      <c r="E31" s="328"/>
    </row>
    <row r="32" spans="1:8" s="17" customFormat="1" ht="30.75" customHeight="1">
      <c r="A32" s="169"/>
      <c r="B32" s="169"/>
      <c r="C32" s="335" t="s">
        <v>126</v>
      </c>
      <c r="D32" s="335" t="s">
        <v>126</v>
      </c>
      <c r="E32" s="304" t="s">
        <v>133</v>
      </c>
    </row>
    <row r="33" spans="1:8" s="17" customFormat="1" ht="27.75" customHeight="1">
      <c r="A33" s="169"/>
      <c r="B33" s="169"/>
      <c r="C33" s="556" t="s">
        <v>95</v>
      </c>
      <c r="D33" s="557"/>
      <c r="E33" s="558"/>
    </row>
    <row r="34" spans="1:8" s="17" customFormat="1" ht="36" customHeight="1">
      <c r="A34" s="169"/>
      <c r="B34" s="169"/>
      <c r="C34" s="559" t="s">
        <v>130</v>
      </c>
      <c r="D34" s="560"/>
      <c r="E34" s="268" t="s">
        <v>99</v>
      </c>
    </row>
    <row r="35" spans="1:8" s="17" customFormat="1" ht="30.75" customHeight="1">
      <c r="A35" s="169"/>
      <c r="B35" s="169"/>
      <c r="C35" s="559" t="s">
        <v>129</v>
      </c>
      <c r="D35" s="560"/>
      <c r="E35" s="347" t="s">
        <v>127</v>
      </c>
    </row>
    <row r="36" spans="1:8" s="17" customFormat="1" ht="27.75" customHeight="1">
      <c r="A36" s="169"/>
      <c r="B36" s="169"/>
      <c r="C36" s="194"/>
      <c r="D36" s="151"/>
      <c r="E36" s="199"/>
    </row>
    <row r="37" spans="1:8" s="17" customFormat="1" ht="31.5" customHeight="1">
      <c r="A37" s="169"/>
      <c r="B37" s="169"/>
      <c r="C37" s="198"/>
      <c r="D37" s="151"/>
      <c r="E37" s="187"/>
    </row>
    <row r="38" spans="1:8" s="17" customFormat="1" ht="28.5" customHeight="1">
      <c r="A38" s="169"/>
      <c r="B38" s="169"/>
      <c r="C38" s="556" t="s">
        <v>82</v>
      </c>
      <c r="D38" s="557"/>
      <c r="E38" s="558"/>
    </row>
    <row r="39" spans="1:8" s="17" customFormat="1" ht="39" customHeight="1">
      <c r="A39" s="92"/>
      <c r="B39" s="92"/>
      <c r="C39" s="540" t="s">
        <v>81</v>
      </c>
      <c r="D39" s="541"/>
      <c r="E39" s="553"/>
    </row>
    <row r="40" spans="1:8" s="17" customFormat="1" ht="41.25" customHeight="1">
      <c r="A40" s="92"/>
      <c r="B40" s="92"/>
      <c r="C40" s="173" t="s">
        <v>70</v>
      </c>
      <c r="D40" s="173" t="s">
        <v>70</v>
      </c>
      <c r="E40" s="173" t="s">
        <v>70</v>
      </c>
    </row>
    <row r="41" spans="1:8" s="17" customFormat="1" ht="27.75" customHeight="1">
      <c r="A41" s="92"/>
      <c r="B41" s="92"/>
      <c r="C41" s="92"/>
      <c r="D41" s="163"/>
      <c r="E41" s="163"/>
    </row>
    <row r="42" spans="1:8" s="17" customFormat="1" ht="31.5" customHeight="1">
      <c r="A42" s="92"/>
      <c r="B42" s="92"/>
      <c r="C42" s="92"/>
      <c r="D42" s="122"/>
      <c r="E42" s="122"/>
    </row>
    <row r="43" spans="1:8" s="17" customFormat="1" ht="33.75" customHeight="1">
      <c r="A43" s="92"/>
      <c r="B43" s="92"/>
      <c r="C43" s="92"/>
      <c r="D43" s="122"/>
      <c r="E43" s="122"/>
    </row>
    <row r="44" spans="1:8" s="17" customFormat="1" ht="35.25" customHeight="1">
      <c r="A44" s="92"/>
      <c r="B44" s="92"/>
      <c r="C44" s="92"/>
      <c r="D44" s="122"/>
      <c r="E44" s="122"/>
    </row>
    <row r="45" spans="1:8" s="17" customFormat="1" ht="36" customHeight="1">
      <c r="A45" s="92"/>
      <c r="B45" s="92"/>
      <c r="C45" s="92"/>
      <c r="D45" s="163"/>
      <c r="E45" s="163"/>
    </row>
    <row r="46" spans="1:8" s="17" customFormat="1" ht="41.25" customHeight="1">
      <c r="A46" s="92"/>
      <c r="B46" s="92"/>
      <c r="C46" s="92"/>
      <c r="D46" s="164"/>
      <c r="E46" s="164"/>
    </row>
    <row r="47" spans="1:8" s="17" customFormat="1" ht="42" customHeight="1">
      <c r="A47" s="92"/>
      <c r="B47" s="92"/>
      <c r="C47" s="92"/>
      <c r="D47" s="53"/>
      <c r="E47" s="53"/>
    </row>
    <row r="48" spans="1:8" s="17" customFormat="1" ht="41.25" customHeight="1">
      <c r="A48" s="92"/>
      <c r="B48" s="93"/>
      <c r="C48" s="93"/>
      <c r="D48" s="165"/>
      <c r="E48" s="165"/>
      <c r="H48" s="96"/>
    </row>
    <row r="49" spans="1:8" s="17" customFormat="1" ht="28.5" customHeight="1">
      <c r="A49" s="92"/>
      <c r="B49" s="93"/>
      <c r="C49" s="93"/>
      <c r="D49" s="166"/>
      <c r="E49" s="166"/>
      <c r="F49" s="62"/>
      <c r="G49" s="62"/>
      <c r="H49" s="62"/>
    </row>
    <row r="50" spans="1:8" s="17" customFormat="1" ht="51" customHeight="1">
      <c r="A50" s="92"/>
      <c r="B50" s="93"/>
      <c r="C50" s="93"/>
      <c r="D50" s="167"/>
      <c r="E50" s="167"/>
      <c r="F50" s="78"/>
      <c r="G50" s="159"/>
      <c r="H50" s="62"/>
    </row>
    <row r="51" spans="1:8" s="17" customFormat="1" ht="36.75" customHeight="1">
      <c r="A51" s="92"/>
      <c r="B51" s="93"/>
      <c r="C51" s="93"/>
      <c r="D51" s="53"/>
      <c r="E51" s="53"/>
      <c r="F51" s="103"/>
      <c r="G51" s="159"/>
      <c r="H51" s="62"/>
    </row>
    <row r="52" spans="1:8" s="17" customFormat="1" ht="67.5" customHeight="1">
      <c r="A52" s="92"/>
      <c r="B52" s="93"/>
      <c r="C52" s="93"/>
      <c r="D52" s="168"/>
      <c r="E52" s="168"/>
      <c r="F52" s="103"/>
      <c r="G52" s="62"/>
      <c r="H52" s="62"/>
    </row>
    <row r="53" spans="1:8" s="17" customFormat="1" ht="41.25" customHeight="1">
      <c r="A53" s="92"/>
      <c r="B53" s="93"/>
      <c r="C53" s="93"/>
      <c r="D53" s="166"/>
      <c r="E53" s="166"/>
      <c r="F53" s="104"/>
    </row>
    <row r="54" spans="1:8" s="17" customFormat="1" ht="42.75" customHeight="1">
      <c r="A54" s="92"/>
      <c r="B54" s="93"/>
      <c r="C54" s="93"/>
      <c r="D54" s="50"/>
      <c r="E54" s="50"/>
      <c r="F54" s="161"/>
    </row>
    <row r="55" spans="1:8" s="17" customFormat="1" ht="51.75" customHeight="1">
      <c r="A55" s="92"/>
      <c r="B55" s="93"/>
      <c r="C55" s="93"/>
      <c r="D55" s="100"/>
      <c r="E55" s="100"/>
      <c r="F55" s="104"/>
    </row>
    <row r="56" spans="1:8" s="17" customFormat="1" ht="45" customHeight="1">
      <c r="A56" s="92"/>
      <c r="B56" s="93"/>
      <c r="C56" s="93"/>
      <c r="D56" s="101"/>
      <c r="E56" s="101"/>
      <c r="F56" s="104"/>
    </row>
    <row r="57" spans="1:8" s="17" customFormat="1" ht="54.75" customHeight="1">
      <c r="A57" s="92"/>
      <c r="B57" s="93"/>
      <c r="C57" s="93"/>
      <c r="D57" s="102"/>
      <c r="E57" s="102"/>
      <c r="F57" s="104"/>
    </row>
    <row r="58" spans="1:8" s="17" customFormat="1" ht="64.5" customHeight="1">
      <c r="A58" s="92"/>
      <c r="B58" s="93"/>
      <c r="C58" s="93"/>
      <c r="D58" s="8"/>
      <c r="E58" s="8"/>
    </row>
    <row r="59" spans="1:8" s="17" customFormat="1" ht="66" customHeight="1">
      <c r="A59" s="92"/>
      <c r="B59" s="93"/>
      <c r="C59" s="93"/>
      <c r="D59" s="107"/>
      <c r="E59" s="107"/>
    </row>
    <row r="60" spans="1:8" ht="75.75" customHeight="1">
      <c r="D60" s="160"/>
      <c r="E60" s="160"/>
    </row>
    <row r="61" spans="1:8" ht="42" customHeight="1">
      <c r="D61" s="134"/>
      <c r="E61" s="134"/>
    </row>
    <row r="62" spans="1:8" ht="28.5" customHeight="1">
      <c r="D62" s="71"/>
      <c r="E62" s="71"/>
    </row>
    <row r="63" spans="1:8" ht="24.75" customHeight="1">
      <c r="D63" s="71"/>
      <c r="E63" s="71"/>
    </row>
    <row r="64" spans="1:8" ht="39" customHeight="1">
      <c r="D64" s="135"/>
      <c r="E64" s="135"/>
    </row>
    <row r="65" spans="4:5">
      <c r="D65" s="21"/>
      <c r="E65" s="21"/>
    </row>
    <row r="68" spans="4:5" ht="18.75" customHeight="1">
      <c r="D68" s="72"/>
      <c r="E68" s="72"/>
    </row>
    <row r="70" spans="4:5">
      <c r="D70" s="49"/>
      <c r="E70" s="49"/>
    </row>
    <row r="74" spans="4:5" ht="15" thickBot="1"/>
    <row r="75" spans="4:5">
      <c r="D75" s="26"/>
      <c r="E75" s="26"/>
    </row>
    <row r="78" spans="4:5">
      <c r="D78" s="47"/>
      <c r="E78" s="47"/>
    </row>
  </sheetData>
  <mergeCells count="22">
    <mergeCell ref="A5:A6"/>
    <mergeCell ref="A1:E1"/>
    <mergeCell ref="A2:E2"/>
    <mergeCell ref="A3:B4"/>
    <mergeCell ref="C3:C4"/>
    <mergeCell ref="D3:D4"/>
    <mergeCell ref="E3:E4"/>
    <mergeCell ref="H7:H8"/>
    <mergeCell ref="A8:A9"/>
    <mergeCell ref="G9:G11"/>
    <mergeCell ref="A11:A12"/>
    <mergeCell ref="C39:E39"/>
    <mergeCell ref="A17:A18"/>
    <mergeCell ref="A20:A21"/>
    <mergeCell ref="A23:A24"/>
    <mergeCell ref="A26:B26"/>
    <mergeCell ref="A14:A15"/>
    <mergeCell ref="G14:G16"/>
    <mergeCell ref="C38:E38"/>
    <mergeCell ref="C33:E33"/>
    <mergeCell ref="C34:D34"/>
    <mergeCell ref="C35:D35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E67"/>
  <sheetViews>
    <sheetView workbookViewId="0">
      <selection activeCell="C19" sqref="C19"/>
    </sheetView>
  </sheetViews>
  <sheetFormatPr defaultRowHeight="14.25"/>
  <cols>
    <col min="1" max="1" width="13.42578125" style="118" customWidth="1"/>
    <col min="2" max="2" width="13.42578125" style="211" customWidth="1"/>
    <col min="3" max="3" width="59.1406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5" customFormat="1" ht="16.5" customHeight="1">
      <c r="A1" s="562" t="s">
        <v>56</v>
      </c>
      <c r="B1" s="562"/>
      <c r="C1" s="562"/>
      <c r="D1" s="562"/>
    </row>
    <row r="2" spans="1:5" s="5" customFormat="1" ht="24" customHeight="1" thickBot="1">
      <c r="A2" s="550" t="str">
        <f>"THỜI KHÓA BIỂU TỪ NGÀY "&amp;DAY(A7)&amp;"/"&amp;MONTH(A7)&amp;"/"&amp;YEAR(A7)&amp;" ĐẾN NGÀY "&amp;DAY(A25)&amp;"/"&amp;MONTH(A25)&amp;"/"&amp;YEAR(A25)</f>
        <v>THỜI KHÓA BIỂU TỪ NGÀY 10/8/2020 ĐẾN NGÀY 16/8/2020</v>
      </c>
      <c r="B2" s="550"/>
      <c r="C2" s="468"/>
      <c r="D2" s="550"/>
    </row>
    <row r="3" spans="1:5" s="17" customFormat="1" ht="15" customHeight="1">
      <c r="A3" s="469"/>
      <c r="B3" s="470"/>
      <c r="C3" s="551" t="s">
        <v>57</v>
      </c>
      <c r="D3" s="551" t="s">
        <v>69</v>
      </c>
    </row>
    <row r="4" spans="1:5" s="17" customFormat="1" ht="18" customHeight="1" thickBot="1">
      <c r="A4" s="471"/>
      <c r="B4" s="472"/>
      <c r="C4" s="552"/>
      <c r="D4" s="552"/>
    </row>
    <row r="5" spans="1:5" s="5" customFormat="1" ht="23.25" customHeight="1">
      <c r="A5" s="563" t="s">
        <v>0</v>
      </c>
      <c r="B5" s="218" t="s">
        <v>7</v>
      </c>
      <c r="C5" s="454" t="s">
        <v>159</v>
      </c>
      <c r="D5" s="108"/>
      <c r="E5" s="27"/>
    </row>
    <row r="6" spans="1:5" s="5" customFormat="1" ht="21.75" customHeight="1">
      <c r="A6" s="565"/>
      <c r="B6" s="6" t="s">
        <v>9</v>
      </c>
      <c r="C6" s="244"/>
      <c r="D6" s="136"/>
      <c r="E6" s="27"/>
    </row>
    <row r="7" spans="1:5" s="5" customFormat="1" ht="23.25" customHeight="1" thickBot="1">
      <c r="A7" s="119">
        <v>44053</v>
      </c>
      <c r="B7" s="162" t="s">
        <v>8</v>
      </c>
      <c r="C7" s="154"/>
      <c r="D7" s="225" t="s">
        <v>214</v>
      </c>
      <c r="E7" s="27"/>
    </row>
    <row r="8" spans="1:5" s="5" customFormat="1" ht="22.5" customHeight="1">
      <c r="A8" s="563" t="s">
        <v>6</v>
      </c>
      <c r="B8" s="219" t="s">
        <v>7</v>
      </c>
      <c r="C8" s="349" t="s">
        <v>187</v>
      </c>
      <c r="D8" s="137"/>
      <c r="E8" s="27"/>
    </row>
    <row r="9" spans="1:5" s="5" customFormat="1" ht="25.5" customHeight="1">
      <c r="A9" s="564"/>
      <c r="B9" s="6" t="s">
        <v>9</v>
      </c>
      <c r="C9" s="455" t="s">
        <v>218</v>
      </c>
      <c r="D9" s="89"/>
      <c r="E9" s="27"/>
    </row>
    <row r="10" spans="1:5" s="5" customFormat="1" ht="24" customHeight="1" thickBot="1">
      <c r="A10" s="119">
        <f>A7+1</f>
        <v>44054</v>
      </c>
      <c r="B10" s="162" t="s">
        <v>8</v>
      </c>
      <c r="C10" s="154"/>
      <c r="D10" s="456"/>
    </row>
    <row r="11" spans="1:5" s="5" customFormat="1" ht="22.5" customHeight="1">
      <c r="A11" s="563" t="s">
        <v>5</v>
      </c>
      <c r="B11" s="219" t="s">
        <v>7</v>
      </c>
      <c r="C11" s="349" t="s">
        <v>161</v>
      </c>
      <c r="D11" s="193"/>
    </row>
    <row r="12" spans="1:5" s="5" customFormat="1" ht="19.5" customHeight="1">
      <c r="A12" s="565"/>
      <c r="B12" s="6" t="s">
        <v>9</v>
      </c>
      <c r="C12" s="337"/>
      <c r="D12" s="89"/>
      <c r="E12" s="27"/>
    </row>
    <row r="13" spans="1:5" s="5" customFormat="1" ht="22.5" customHeight="1" thickBot="1">
      <c r="A13" s="119">
        <f>A10+1</f>
        <v>44055</v>
      </c>
      <c r="B13" s="162" t="s">
        <v>8</v>
      </c>
      <c r="C13" s="154"/>
      <c r="D13" s="225" t="s">
        <v>74</v>
      </c>
    </row>
    <row r="14" spans="1:5" s="5" customFormat="1" ht="25.5" customHeight="1">
      <c r="A14" s="563" t="s">
        <v>1</v>
      </c>
      <c r="B14" s="219" t="s">
        <v>7</v>
      </c>
      <c r="C14" s="329" t="s">
        <v>217</v>
      </c>
      <c r="D14" s="140"/>
    </row>
    <row r="15" spans="1:5" s="5" customFormat="1" ht="21" customHeight="1">
      <c r="A15" s="565"/>
      <c r="B15" s="6" t="s">
        <v>9</v>
      </c>
      <c r="D15" s="140"/>
    </row>
    <row r="16" spans="1:5" s="5" customFormat="1" ht="23.25" customHeight="1" thickBot="1">
      <c r="A16" s="119">
        <f>A13+1</f>
        <v>44056</v>
      </c>
      <c r="B16" s="162" t="s">
        <v>8</v>
      </c>
      <c r="C16" s="243"/>
      <c r="D16" s="456"/>
    </row>
    <row r="17" spans="1:4" s="5" customFormat="1" ht="24" customHeight="1">
      <c r="A17" s="563" t="s">
        <v>2</v>
      </c>
      <c r="B17" s="220" t="s">
        <v>7</v>
      </c>
      <c r="C17" s="454" t="s">
        <v>160</v>
      </c>
      <c r="D17" s="88"/>
    </row>
    <row r="18" spans="1:4" s="5" customFormat="1" ht="21" customHeight="1">
      <c r="A18" s="565"/>
      <c r="B18" s="6" t="s">
        <v>9</v>
      </c>
      <c r="C18" s="336"/>
      <c r="D18" s="136"/>
    </row>
    <row r="19" spans="1:4" s="5" customFormat="1" ht="26.25" customHeight="1" thickBot="1">
      <c r="A19" s="119">
        <f>A16+1</f>
        <v>44057</v>
      </c>
      <c r="B19" s="162" t="s">
        <v>8</v>
      </c>
      <c r="C19" s="152"/>
      <c r="D19" s="225" t="s">
        <v>215</v>
      </c>
    </row>
    <row r="20" spans="1:4" s="5" customFormat="1" ht="25.5" customHeight="1">
      <c r="A20" s="563" t="s">
        <v>3</v>
      </c>
      <c r="B20" s="220" t="s">
        <v>7</v>
      </c>
      <c r="C20" s="349" t="s">
        <v>162</v>
      </c>
      <c r="D20" s="149"/>
    </row>
    <row r="21" spans="1:4" s="5" customFormat="1" ht="22.5" customHeight="1">
      <c r="A21" s="565"/>
      <c r="B21" s="6" t="s">
        <v>9</v>
      </c>
      <c r="C21" s="333"/>
      <c r="D21" s="141"/>
    </row>
    <row r="22" spans="1:4" s="5" customFormat="1" ht="25.5" customHeight="1" thickBot="1">
      <c r="A22" s="119">
        <f>A19+1</f>
        <v>44058</v>
      </c>
      <c r="B22" s="162" t="s">
        <v>8</v>
      </c>
      <c r="C22" s="154"/>
      <c r="D22" s="456" t="s">
        <v>74</v>
      </c>
    </row>
    <row r="23" spans="1:4" s="5" customFormat="1" ht="26.25" customHeight="1">
      <c r="A23" s="563" t="s">
        <v>4</v>
      </c>
      <c r="B23" s="219" t="s">
        <v>11</v>
      </c>
      <c r="C23" s="457"/>
      <c r="D23" s="457"/>
    </row>
    <row r="24" spans="1:4" s="5" customFormat="1" ht="25.5" customHeight="1">
      <c r="A24" s="565"/>
      <c r="B24" s="6" t="s">
        <v>9</v>
      </c>
      <c r="C24" s="323"/>
      <c r="D24" s="323"/>
    </row>
    <row r="25" spans="1:4" s="5" customFormat="1" ht="23.25" customHeight="1" thickBot="1">
      <c r="A25" s="119">
        <f>A22+1</f>
        <v>44059</v>
      </c>
      <c r="B25" s="162" t="s">
        <v>8</v>
      </c>
      <c r="C25" s="200"/>
      <c r="D25" s="170"/>
    </row>
    <row r="26" spans="1:4" s="17" customFormat="1" ht="33.75" customHeight="1" thickBot="1">
      <c r="A26" s="570" t="s">
        <v>10</v>
      </c>
      <c r="B26" s="571"/>
      <c r="C26" s="227" t="s">
        <v>163</v>
      </c>
      <c r="D26" s="227" t="s">
        <v>186</v>
      </c>
    </row>
    <row r="27" spans="1:4" s="17" customFormat="1" ht="33.75" customHeight="1">
      <c r="A27" s="177"/>
      <c r="B27" s="177"/>
      <c r="C27" s="222"/>
      <c r="D27" s="263"/>
    </row>
    <row r="28" spans="1:4" s="17" customFormat="1" ht="33.75" customHeight="1">
      <c r="A28" s="177"/>
      <c r="B28" s="177"/>
      <c r="C28" s="222"/>
      <c r="D28" s="428"/>
    </row>
    <row r="29" spans="1:4" s="17" customFormat="1" ht="33.75" customHeight="1">
      <c r="A29" s="177"/>
      <c r="B29" s="177"/>
      <c r="C29" s="267" t="s">
        <v>122</v>
      </c>
      <c r="D29" s="441" t="s">
        <v>188</v>
      </c>
    </row>
    <row r="30" spans="1:4" s="17" customFormat="1" ht="30.75" customHeight="1">
      <c r="A30" s="177"/>
      <c r="B30" s="177"/>
      <c r="C30" s="222" t="s">
        <v>123</v>
      </c>
      <c r="D30" s="222" t="s">
        <v>125</v>
      </c>
    </row>
    <row r="31" spans="1:4" s="17" customFormat="1" ht="35.25" customHeight="1">
      <c r="A31" s="177"/>
      <c r="B31" s="177"/>
      <c r="C31" s="222" t="s">
        <v>94</v>
      </c>
      <c r="D31" s="441" t="s">
        <v>189</v>
      </c>
    </row>
    <row r="32" spans="1:4" s="17" customFormat="1" ht="30.75" customHeight="1">
      <c r="A32" s="177"/>
      <c r="B32" s="177"/>
      <c r="C32" s="566"/>
      <c r="D32" s="566"/>
    </row>
    <row r="33" spans="1:4" s="17" customFormat="1" ht="29.25" customHeight="1">
      <c r="A33" s="177"/>
      <c r="B33" s="177"/>
      <c r="C33" s="332" t="s">
        <v>124</v>
      </c>
      <c r="D33" s="332" t="s">
        <v>124</v>
      </c>
    </row>
    <row r="34" spans="1:4" s="17" customFormat="1" ht="29.25" customHeight="1">
      <c r="A34" s="177"/>
      <c r="B34" s="177"/>
      <c r="C34" s="245"/>
      <c r="D34" s="201" t="s">
        <v>77</v>
      </c>
    </row>
    <row r="35" spans="1:4" s="17" customFormat="1" ht="29.25" customHeight="1">
      <c r="A35" s="177"/>
      <c r="B35" s="177"/>
      <c r="C35" s="174"/>
      <c r="D35" s="158"/>
    </row>
    <row r="36" spans="1:4" s="17" customFormat="1" ht="29.25" customHeight="1">
      <c r="A36" s="92"/>
      <c r="B36" s="92"/>
      <c r="D36" s="228" t="s">
        <v>85</v>
      </c>
    </row>
    <row r="37" spans="1:4" s="17" customFormat="1" ht="31.5" customHeight="1">
      <c r="A37" s="92"/>
      <c r="B37" s="92"/>
      <c r="C37" s="566"/>
      <c r="D37" s="566"/>
    </row>
    <row r="38" spans="1:4" s="17" customFormat="1" ht="39" customHeight="1">
      <c r="A38" s="92"/>
      <c r="B38" s="92"/>
      <c r="C38" s="567" t="s">
        <v>86</v>
      </c>
      <c r="D38" s="567"/>
    </row>
    <row r="39" spans="1:4" s="17" customFormat="1" ht="41.25" customHeight="1">
      <c r="A39" s="92"/>
      <c r="B39" s="92"/>
      <c r="C39" s="568" t="s">
        <v>80</v>
      </c>
      <c r="D39" s="568"/>
    </row>
    <row r="40" spans="1:4" s="17" customFormat="1" ht="27.75" customHeight="1">
      <c r="A40" s="92"/>
      <c r="B40" s="92"/>
      <c r="C40" s="569"/>
      <c r="D40" s="569"/>
    </row>
    <row r="41" spans="1:4" s="17" customFormat="1" ht="31.5" customHeight="1">
      <c r="A41" s="92"/>
      <c r="B41" s="92"/>
    </row>
    <row r="42" spans="1:4" s="17" customFormat="1" ht="33.75" customHeight="1">
      <c r="A42" s="92"/>
      <c r="B42" s="92"/>
    </row>
    <row r="43" spans="1:4" s="17" customFormat="1" ht="35.25" customHeight="1">
      <c r="A43" s="92"/>
      <c r="B43" s="92"/>
    </row>
    <row r="44" spans="1:4" s="17" customFormat="1" ht="36" customHeight="1">
      <c r="A44" s="92"/>
      <c r="B44" s="92"/>
    </row>
    <row r="45" spans="1:4" s="17" customFormat="1" ht="41.25" customHeight="1">
      <c r="A45" s="92"/>
      <c r="B45" s="92"/>
    </row>
    <row r="46" spans="1:4" s="17" customFormat="1" ht="42" customHeight="1">
      <c r="A46" s="92"/>
      <c r="B46" s="92"/>
    </row>
    <row r="47" spans="1:4" s="17" customFormat="1" ht="41.25" customHeight="1">
      <c r="A47" s="92"/>
      <c r="B47" s="93"/>
    </row>
    <row r="48" spans="1:4" s="17" customFormat="1" ht="28.5" customHeight="1">
      <c r="A48" s="92"/>
      <c r="B48" s="93"/>
      <c r="C48" s="62"/>
      <c r="D48" s="62"/>
    </row>
    <row r="49" spans="1:4" s="17" customFormat="1" ht="51" customHeight="1">
      <c r="A49" s="92"/>
      <c r="B49" s="93"/>
      <c r="C49" s="133"/>
      <c r="D49" s="145"/>
    </row>
    <row r="50" spans="1:4" s="17" customFormat="1" ht="36.75" customHeight="1">
      <c r="A50" s="92"/>
      <c r="B50" s="93"/>
      <c r="C50" s="103"/>
      <c r="D50" s="145"/>
    </row>
    <row r="51" spans="1:4" s="17" customFormat="1" ht="67.5" customHeight="1">
      <c r="A51" s="92"/>
      <c r="B51" s="93"/>
      <c r="C51" s="103"/>
      <c r="D51" s="62"/>
    </row>
    <row r="52" spans="1:4" s="17" customFormat="1" ht="41.25" customHeight="1">
      <c r="A52" s="92"/>
      <c r="B52" s="93"/>
      <c r="C52" s="104"/>
    </row>
    <row r="53" spans="1:4" s="17" customFormat="1" ht="42.75" customHeight="1">
      <c r="A53" s="92"/>
      <c r="B53" s="93"/>
      <c r="C53" s="161"/>
    </row>
    <row r="54" spans="1:4" s="17" customFormat="1" ht="51.75" customHeight="1">
      <c r="A54" s="92"/>
      <c r="B54" s="93"/>
      <c r="C54" s="104"/>
    </row>
    <row r="55" spans="1:4" s="17" customFormat="1" ht="45" customHeight="1">
      <c r="A55" s="92"/>
      <c r="B55" s="93"/>
      <c r="C55" s="104"/>
    </row>
    <row r="56" spans="1:4" s="17" customFormat="1" ht="54.75" customHeight="1">
      <c r="A56" s="92"/>
      <c r="B56" s="93"/>
      <c r="C56" s="104"/>
    </row>
    <row r="57" spans="1:4" s="17" customFormat="1" ht="64.5" customHeight="1">
      <c r="A57" s="92"/>
      <c r="B57" s="93"/>
    </row>
    <row r="58" spans="1:4" s="17" customFormat="1" ht="66" customHeight="1">
      <c r="A58" s="92"/>
      <c r="B58" s="93"/>
    </row>
    <row r="59" spans="1:4" ht="75.75" customHeight="1"/>
    <row r="60" spans="1:4" ht="42" customHeight="1"/>
    <row r="61" spans="1:4" ht="28.5" customHeight="1"/>
    <row r="62" spans="1:4" ht="24.75" customHeight="1"/>
    <row r="63" spans="1:4" ht="39" customHeight="1"/>
    <row r="67" ht="18.75" customHeight="1"/>
  </sheetData>
  <mergeCells count="18">
    <mergeCell ref="C37:D37"/>
    <mergeCell ref="C38:D38"/>
    <mergeCell ref="C39:D39"/>
    <mergeCell ref="C40:D40"/>
    <mergeCell ref="A26:B26"/>
    <mergeCell ref="C32:D32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32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J79"/>
  <sheetViews>
    <sheetView topLeftCell="A13" workbookViewId="0">
      <selection activeCell="B7" sqref="B7"/>
    </sheetView>
  </sheetViews>
  <sheetFormatPr defaultRowHeight="12.75"/>
  <cols>
    <col min="1" max="1" width="11.28515625" style="1" customWidth="1"/>
    <col min="2" max="2" width="14.85546875" style="1" customWidth="1"/>
    <col min="3" max="3" width="60.7109375" style="1" customWidth="1"/>
    <col min="4" max="4" width="57.7109375" style="1" customWidth="1"/>
    <col min="5" max="5" width="26.28515625" style="1" customWidth="1"/>
    <col min="6" max="7" width="22.42578125" style="1" customWidth="1"/>
    <col min="8" max="8" width="19" style="1" customWidth="1"/>
    <col min="9" max="16384" width="9.140625" style="1"/>
  </cols>
  <sheetData>
    <row r="1" spans="1:10" s="5" customFormat="1" ht="27.75" customHeight="1">
      <c r="A1" s="561" t="s">
        <v>23</v>
      </c>
      <c r="B1" s="561"/>
      <c r="C1" s="561"/>
      <c r="D1" s="561"/>
    </row>
    <row r="2" spans="1:10" s="5" customFormat="1" ht="23.25" customHeight="1" thickBot="1">
      <c r="A2" s="572" t="str">
        <f>"THỜI KHÓA BIỂU TỪ NGÀY "&amp;DAY(A7)&amp;"/"&amp;MONTH(A7)&amp;"/"&amp;YEAR(A7)&amp;" ĐẾN NGÀY "&amp;DAY(A25)&amp;"/"&amp;MONTH(A25)&amp;"/"&amp;YEAR(A25)</f>
        <v>THỜI KHÓA BIỂU TỪ NGÀY 10/8/2020 ĐẾN NGÀY 16/8/2020</v>
      </c>
      <c r="B2" s="572"/>
      <c r="C2" s="572"/>
      <c r="D2" s="572"/>
    </row>
    <row r="3" spans="1:10" s="104" customFormat="1" ht="12.75" customHeight="1">
      <c r="A3" s="577"/>
      <c r="B3" s="578"/>
      <c r="C3" s="581" t="s">
        <v>21</v>
      </c>
      <c r="D3" s="581" t="s">
        <v>22</v>
      </c>
      <c r="E3" s="17"/>
    </row>
    <row r="4" spans="1:10" s="17" customFormat="1" ht="12.75" customHeight="1" thickBot="1">
      <c r="A4" s="579"/>
      <c r="B4" s="580"/>
      <c r="C4" s="582"/>
      <c r="D4" s="582"/>
    </row>
    <row r="5" spans="1:10" s="5" customFormat="1" ht="18.75" customHeight="1">
      <c r="A5" s="563" t="s">
        <v>0</v>
      </c>
      <c r="B5" s="229" t="s">
        <v>7</v>
      </c>
      <c r="C5" s="573"/>
      <c r="D5" s="573"/>
      <c r="H5" s="27"/>
      <c r="I5" s="27"/>
      <c r="J5" s="27"/>
    </row>
    <row r="6" spans="1:10" s="5" customFormat="1" ht="16.5" customHeight="1">
      <c r="A6" s="565"/>
      <c r="B6" s="132" t="s">
        <v>9</v>
      </c>
      <c r="C6" s="574"/>
      <c r="D6" s="574"/>
      <c r="F6" s="27"/>
      <c r="G6" s="587"/>
      <c r="H6" s="587"/>
      <c r="I6" s="587"/>
      <c r="J6" s="27"/>
    </row>
    <row r="7" spans="1:10" s="5" customFormat="1" ht="23.25" customHeight="1" thickBot="1">
      <c r="A7" s="119">
        <v>44053</v>
      </c>
      <c r="B7" s="24" t="s">
        <v>8</v>
      </c>
      <c r="C7" s="106"/>
      <c r="D7" s="356"/>
      <c r="E7" s="120"/>
      <c r="F7" s="120"/>
      <c r="H7" s="27"/>
      <c r="I7" s="479"/>
      <c r="J7" s="27"/>
    </row>
    <row r="8" spans="1:10" s="5" customFormat="1" ht="21.75" customHeight="1">
      <c r="A8" s="563" t="s">
        <v>6</v>
      </c>
      <c r="B8" s="23" t="s">
        <v>7</v>
      </c>
      <c r="C8" s="573"/>
      <c r="D8" s="573"/>
      <c r="F8" s="27"/>
      <c r="G8" s="27"/>
      <c r="H8" s="27"/>
      <c r="I8" s="479"/>
      <c r="J8" s="27"/>
    </row>
    <row r="9" spans="1:10" s="5" customFormat="1" ht="22.5" customHeight="1">
      <c r="A9" s="564"/>
      <c r="B9" s="132" t="s">
        <v>9</v>
      </c>
      <c r="C9" s="574"/>
      <c r="D9" s="574"/>
      <c r="F9" s="27"/>
      <c r="G9" s="27"/>
      <c r="H9" s="588"/>
      <c r="I9" s="27"/>
      <c r="J9" s="27"/>
    </row>
    <row r="10" spans="1:10" s="5" customFormat="1" ht="22.5" customHeight="1" thickBot="1">
      <c r="A10" s="230">
        <f>A7+1</f>
        <v>44054</v>
      </c>
      <c r="B10" s="231" t="s">
        <v>8</v>
      </c>
      <c r="C10" s="357"/>
      <c r="D10" s="357"/>
      <c r="H10" s="588"/>
      <c r="I10" s="27"/>
    </row>
    <row r="11" spans="1:10" s="5" customFormat="1" ht="18.75" customHeight="1">
      <c r="A11" s="563" t="s">
        <v>5</v>
      </c>
      <c r="B11" s="23" t="s">
        <v>7</v>
      </c>
      <c r="C11" s="573"/>
      <c r="D11" s="573"/>
      <c r="F11" s="27"/>
      <c r="G11" s="27"/>
      <c r="H11" s="588"/>
      <c r="I11" s="27"/>
    </row>
    <row r="12" spans="1:10" s="5" customFormat="1" ht="18.75" customHeight="1">
      <c r="A12" s="565"/>
      <c r="B12" s="132" t="s">
        <v>9</v>
      </c>
      <c r="C12" s="574"/>
      <c r="D12" s="574"/>
      <c r="F12" s="27"/>
      <c r="G12" s="27"/>
      <c r="H12" s="27"/>
      <c r="I12" s="27"/>
    </row>
    <row r="13" spans="1:10" s="5" customFormat="1" ht="26.25" customHeight="1" thickBot="1">
      <c r="A13" s="119">
        <f>A10+1</f>
        <v>44055</v>
      </c>
      <c r="B13" s="24" t="s">
        <v>8</v>
      </c>
      <c r="C13" s="357"/>
      <c r="D13" s="357"/>
      <c r="G13" s="91"/>
      <c r="H13" s="27"/>
      <c r="I13" s="27"/>
    </row>
    <row r="14" spans="1:10" s="5" customFormat="1" ht="21" customHeight="1">
      <c r="A14" s="563" t="s">
        <v>1</v>
      </c>
      <c r="B14" s="23" t="s">
        <v>7</v>
      </c>
      <c r="C14" s="573"/>
      <c r="D14" s="573"/>
      <c r="F14" s="27"/>
      <c r="G14" s="27"/>
      <c r="H14" s="27"/>
      <c r="I14" s="27"/>
    </row>
    <row r="15" spans="1:10" s="5" customFormat="1" ht="22.5" customHeight="1">
      <c r="A15" s="565"/>
      <c r="B15" s="132" t="s">
        <v>9</v>
      </c>
      <c r="C15" s="574"/>
      <c r="D15" s="574"/>
      <c r="F15" s="27"/>
      <c r="G15" s="50"/>
      <c r="H15" s="27"/>
      <c r="I15" s="27"/>
    </row>
    <row r="16" spans="1:10" s="5" customFormat="1" ht="22.5" customHeight="1" thickBot="1">
      <c r="A16" s="230">
        <f>A13+1</f>
        <v>44056</v>
      </c>
      <c r="B16" s="231" t="s">
        <v>8</v>
      </c>
      <c r="C16" s="225"/>
      <c r="D16" s="225"/>
      <c r="F16" s="586"/>
      <c r="G16" s="27"/>
      <c r="H16" s="27"/>
      <c r="I16" s="27"/>
    </row>
    <row r="17" spans="1:9" s="5" customFormat="1" ht="23.25" customHeight="1">
      <c r="A17" s="563" t="s">
        <v>2</v>
      </c>
      <c r="B17" s="23" t="s">
        <v>7</v>
      </c>
      <c r="C17" s="573"/>
      <c r="D17" s="573"/>
      <c r="F17" s="586"/>
      <c r="G17" s="584"/>
      <c r="H17" s="27"/>
      <c r="I17" s="27"/>
    </row>
    <row r="18" spans="1:9" s="5" customFormat="1" ht="21.75" customHeight="1">
      <c r="A18" s="565"/>
      <c r="B18" s="132" t="s">
        <v>9</v>
      </c>
      <c r="C18" s="574"/>
      <c r="D18" s="574"/>
      <c r="F18" s="586"/>
      <c r="G18" s="585"/>
      <c r="H18" s="27"/>
      <c r="I18" s="27"/>
    </row>
    <row r="19" spans="1:9" s="5" customFormat="1" ht="23.25" customHeight="1" thickBot="1">
      <c r="A19" s="119">
        <f>A16+1</f>
        <v>44057</v>
      </c>
      <c r="B19" s="24" t="s">
        <v>8</v>
      </c>
      <c r="C19" s="225"/>
      <c r="D19" s="225"/>
      <c r="F19" s="586"/>
      <c r="G19" s="27"/>
      <c r="H19" s="27"/>
      <c r="I19" s="27"/>
    </row>
    <row r="20" spans="1:9" s="5" customFormat="1" ht="21.75" customHeight="1">
      <c r="A20" s="563" t="s">
        <v>3</v>
      </c>
      <c r="B20" s="23" t="s">
        <v>7</v>
      </c>
      <c r="C20" s="232"/>
      <c r="D20" s="233"/>
      <c r="F20" s="27"/>
      <c r="G20" s="50"/>
      <c r="H20" s="50"/>
      <c r="I20" s="27"/>
    </row>
    <row r="21" spans="1:9" s="5" customFormat="1" ht="21.75" customHeight="1">
      <c r="A21" s="565"/>
      <c r="B21" s="132" t="s">
        <v>9</v>
      </c>
      <c r="C21" s="234"/>
      <c r="D21" s="235"/>
      <c r="F21" s="27"/>
      <c r="G21" s="27"/>
      <c r="H21" s="27"/>
      <c r="I21" s="27"/>
    </row>
    <row r="22" spans="1:9" s="5" customFormat="1" ht="22.5" customHeight="1" thickBot="1">
      <c r="A22" s="119">
        <f>A19+1</f>
        <v>44058</v>
      </c>
      <c r="B22" s="24" t="s">
        <v>8</v>
      </c>
      <c r="C22" s="154"/>
      <c r="D22" s="154"/>
    </row>
    <row r="23" spans="1:9" s="5" customFormat="1" ht="25.5" customHeight="1">
      <c r="A23" s="564" t="s">
        <v>4</v>
      </c>
      <c r="B23" s="229" t="s">
        <v>11</v>
      </c>
      <c r="C23" s="322"/>
      <c r="D23" s="322"/>
    </row>
    <row r="24" spans="1:9" s="5" customFormat="1" ht="18.75" customHeight="1">
      <c r="A24" s="583"/>
      <c r="B24" s="132" t="s">
        <v>9</v>
      </c>
      <c r="C24" s="195"/>
      <c r="D24" s="236"/>
    </row>
    <row r="25" spans="1:9" s="5" customFormat="1" ht="18" customHeight="1" thickBot="1">
      <c r="A25" s="237">
        <f>A22+1</f>
        <v>44059</v>
      </c>
      <c r="B25" s="24" t="s">
        <v>8</v>
      </c>
      <c r="C25" s="238"/>
      <c r="D25" s="238"/>
    </row>
    <row r="26" spans="1:9" s="17" customFormat="1" ht="30.75" customHeight="1" thickBot="1">
      <c r="A26" s="575" t="s">
        <v>10</v>
      </c>
      <c r="B26" s="576"/>
      <c r="C26" s="226" t="s">
        <v>216</v>
      </c>
      <c r="D26" s="226" t="s">
        <v>216</v>
      </c>
    </row>
    <row r="27" spans="1:9" s="17" customFormat="1" ht="30.75" customHeight="1" thickBot="1">
      <c r="A27" s="92"/>
      <c r="B27" s="92"/>
      <c r="C27" s="246"/>
      <c r="D27" s="247"/>
    </row>
    <row r="28" spans="1:9" s="17" customFormat="1" ht="30.75" customHeight="1">
      <c r="A28" s="92"/>
      <c r="B28" s="92"/>
      <c r="C28" s="269"/>
      <c r="D28" s="269"/>
    </row>
    <row r="29" spans="1:9" s="17" customFormat="1" ht="30.75" customHeight="1">
      <c r="A29" s="92"/>
      <c r="B29" s="92"/>
      <c r="C29" s="264" t="s">
        <v>98</v>
      </c>
      <c r="D29" s="264" t="s">
        <v>98</v>
      </c>
    </row>
    <row r="30" spans="1:9" s="17" customFormat="1" ht="30.75" customHeight="1">
      <c r="A30" s="92"/>
      <c r="B30" s="92"/>
      <c r="C30" s="264" t="s">
        <v>97</v>
      </c>
      <c r="D30" s="264" t="s">
        <v>97</v>
      </c>
    </row>
    <row r="31" spans="1:9" s="17" customFormat="1" ht="24" customHeight="1">
      <c r="A31" s="92"/>
      <c r="B31" s="92"/>
      <c r="C31" s="146" t="s">
        <v>92</v>
      </c>
      <c r="D31" s="146" t="s">
        <v>92</v>
      </c>
    </row>
    <row r="32" spans="1:9" s="17" customFormat="1" ht="40.5" customHeight="1">
      <c r="A32" s="92"/>
      <c r="B32" s="92"/>
      <c r="C32" s="242" t="s">
        <v>90</v>
      </c>
      <c r="D32" s="156"/>
    </row>
    <row r="33" spans="1:4" s="17" customFormat="1" ht="34.5" customHeight="1">
      <c r="A33" s="92"/>
      <c r="B33" s="92"/>
      <c r="C33" s="183" t="s">
        <v>73</v>
      </c>
      <c r="D33" s="242" t="s">
        <v>89</v>
      </c>
    </row>
    <row r="34" spans="1:4" s="17" customFormat="1" ht="42" customHeight="1" thickBot="1">
      <c r="A34" s="92"/>
      <c r="B34" s="92"/>
      <c r="C34" s="54" t="s">
        <v>65</v>
      </c>
      <c r="D34" s="157"/>
    </row>
    <row r="35" spans="1:4" s="17" customFormat="1" ht="33.75" customHeight="1">
      <c r="A35" s="92"/>
      <c r="B35" s="92"/>
      <c r="C35" s="146" t="s">
        <v>61</v>
      </c>
      <c r="D35" s="171" t="s">
        <v>71</v>
      </c>
    </row>
    <row r="36" spans="1:4" s="17" customFormat="1" ht="23.25" customHeight="1">
      <c r="A36" s="92"/>
      <c r="B36" s="92"/>
      <c r="C36" s="146" t="s">
        <v>59</v>
      </c>
      <c r="D36" s="155" t="s">
        <v>60</v>
      </c>
    </row>
    <row r="37" spans="1:4" s="17" customFormat="1" ht="36.75" customHeight="1">
      <c r="A37" s="92"/>
      <c r="B37" s="92"/>
      <c r="C37" s="172" t="s">
        <v>72</v>
      </c>
      <c r="D37" s="172" t="s">
        <v>72</v>
      </c>
    </row>
    <row r="38" spans="1:4" s="17" customFormat="1" ht="23.25" customHeight="1">
      <c r="A38" s="92"/>
      <c r="B38" s="92"/>
      <c r="C38" s="66" t="s">
        <v>66</v>
      </c>
      <c r="D38" s="153" t="s">
        <v>58</v>
      </c>
    </row>
    <row r="39" spans="1:4" s="17" customFormat="1" ht="44.25" customHeight="1">
      <c r="A39" s="92"/>
      <c r="B39" s="92"/>
      <c r="C39" s="125" t="s">
        <v>53</v>
      </c>
      <c r="D39" s="184"/>
    </row>
    <row r="40" spans="1:4" s="17" customFormat="1" ht="51.75" customHeight="1" thickBot="1">
      <c r="A40" s="92"/>
      <c r="B40" s="92"/>
      <c r="C40" s="57" t="s">
        <v>52</v>
      </c>
      <c r="D40" s="126" t="s">
        <v>55</v>
      </c>
    </row>
    <row r="41" spans="1:4" s="17" customFormat="1" ht="39.75" customHeight="1" thickBot="1">
      <c r="A41" s="92"/>
      <c r="B41" s="92"/>
      <c r="C41" s="123" t="s">
        <v>54</v>
      </c>
      <c r="D41" s="115" t="s">
        <v>46</v>
      </c>
    </row>
    <row r="42" spans="1:4" s="17" customFormat="1" ht="27.75" customHeight="1" thickBot="1">
      <c r="A42" s="92"/>
      <c r="B42" s="92"/>
      <c r="C42" s="111" t="s">
        <v>48</v>
      </c>
      <c r="D42" s="76"/>
    </row>
    <row r="43" spans="1:4" s="17" customFormat="1" ht="46.5" customHeight="1" thickBot="1">
      <c r="A43" s="25"/>
      <c r="B43" s="25"/>
      <c r="C43" s="112" t="s">
        <v>44</v>
      </c>
      <c r="D43" s="76" t="s">
        <v>47</v>
      </c>
    </row>
    <row r="44" spans="1:4" s="17" customFormat="1" ht="37.5" customHeight="1" thickBot="1">
      <c r="A44" s="25"/>
      <c r="B44" s="25"/>
      <c r="C44" s="78" t="s">
        <v>43</v>
      </c>
      <c r="D44" s="114" t="s">
        <v>45</v>
      </c>
    </row>
    <row r="45" spans="1:4" s="17" customFormat="1" ht="33" customHeight="1" thickBot="1">
      <c r="A45" s="25"/>
      <c r="B45" s="25"/>
      <c r="C45" s="116" t="s">
        <v>49</v>
      </c>
      <c r="D45" s="76" t="s">
        <v>42</v>
      </c>
    </row>
    <row r="46" spans="1:4" s="17" customFormat="1" ht="51.75" customHeight="1">
      <c r="A46" s="25"/>
      <c r="B46" s="52"/>
      <c r="C46" s="75" t="s">
        <v>40</v>
      </c>
      <c r="D46" s="105" t="s">
        <v>41</v>
      </c>
    </row>
    <row r="47" spans="1:4" s="17" customFormat="1" ht="101.25" customHeight="1" thickBot="1">
      <c r="A47" s="25"/>
      <c r="B47" s="52"/>
      <c r="C47" s="76" t="s">
        <v>38</v>
      </c>
      <c r="D47" s="99" t="s">
        <v>39</v>
      </c>
    </row>
    <row r="48" spans="1:4" s="17" customFormat="1" ht="31.5" customHeight="1">
      <c r="A48" s="25"/>
      <c r="B48" s="52"/>
      <c r="C48" s="69" t="s">
        <v>35</v>
      </c>
      <c r="D48" s="81" t="s">
        <v>34</v>
      </c>
    </row>
    <row r="49" spans="1:7" s="17" customFormat="1" ht="46.5" customHeight="1">
      <c r="A49" s="25"/>
      <c r="B49" s="52"/>
      <c r="C49" s="76"/>
      <c r="D49" s="95" t="s">
        <v>36</v>
      </c>
    </row>
    <row r="50" spans="1:7" s="17" customFormat="1" ht="48.75" customHeight="1" thickBot="1">
      <c r="A50" s="25"/>
      <c r="B50" s="52"/>
      <c r="C50" s="60" t="s">
        <v>29</v>
      </c>
      <c r="D50" s="70" t="s">
        <v>33</v>
      </c>
    </row>
    <row r="51" spans="1:7" s="17" customFormat="1" ht="37.5" customHeight="1">
      <c r="A51" s="25"/>
      <c r="B51" s="52"/>
      <c r="C51" s="59"/>
      <c r="D51" s="64"/>
    </row>
    <row r="52" spans="1:7" s="17" customFormat="1" ht="26.25" customHeight="1" thickBot="1">
      <c r="A52" s="25"/>
      <c r="B52" s="52"/>
      <c r="C52" s="76" t="s">
        <v>30</v>
      </c>
      <c r="D52" s="66" t="s">
        <v>26</v>
      </c>
    </row>
    <row r="53" spans="1:7" s="17" customFormat="1" ht="30.75" customHeight="1" thickBot="1">
      <c r="A53" s="25"/>
      <c r="B53" s="52"/>
      <c r="C53" s="79" t="s">
        <v>31</v>
      </c>
      <c r="D53" s="63"/>
    </row>
    <row r="54" spans="1:7" s="17" customFormat="1" ht="31.5" customHeight="1">
      <c r="A54" s="25"/>
      <c r="B54" s="52"/>
      <c r="C54" s="76" t="s">
        <v>37</v>
      </c>
      <c r="D54" s="66" t="s">
        <v>32</v>
      </c>
    </row>
    <row r="55" spans="1:7" s="17" customFormat="1" ht="52.5" customHeight="1" thickBot="1">
      <c r="A55" s="25"/>
      <c r="B55" s="52"/>
      <c r="C55" s="61" t="s">
        <v>27</v>
      </c>
      <c r="D55" s="67" t="s">
        <v>25</v>
      </c>
    </row>
    <row r="56" spans="1:7" s="17" customFormat="1" ht="47.25" customHeight="1" thickBot="1">
      <c r="A56" s="25"/>
      <c r="B56" s="52"/>
      <c r="C56" s="75" t="s">
        <v>24</v>
      </c>
      <c r="D56" s="68"/>
    </row>
    <row r="57" spans="1:7" s="17" customFormat="1" ht="66" customHeight="1" thickBot="1">
      <c r="A57" s="25"/>
      <c r="B57" s="52"/>
      <c r="C57" s="60"/>
      <c r="D57" s="77" t="s">
        <v>28</v>
      </c>
    </row>
    <row r="58" spans="1:7" s="17" customFormat="1" ht="66" customHeight="1">
      <c r="A58" s="25"/>
      <c r="B58" s="52"/>
      <c r="C58" s="121" t="s">
        <v>51</v>
      </c>
      <c r="D58" s="121" t="s">
        <v>50</v>
      </c>
    </row>
    <row r="59" spans="1:7" ht="75.75" customHeight="1">
      <c r="C59" s="51"/>
      <c r="D59" s="80"/>
      <c r="G59" s="20"/>
    </row>
    <row r="60" spans="1:7" ht="42" customHeight="1">
      <c r="C60" s="51"/>
      <c r="D60" s="80"/>
    </row>
    <row r="61" spans="1:7" ht="28.5" customHeight="1">
      <c r="C61" s="71"/>
      <c r="D61" s="71"/>
    </row>
    <row r="62" spans="1:7" ht="24.75" customHeight="1">
      <c r="C62" s="71"/>
      <c r="D62" s="71"/>
    </row>
    <row r="63" spans="1:7" ht="39" customHeight="1">
      <c r="C63" s="51"/>
      <c r="D63" s="71"/>
    </row>
    <row r="64" spans="1:7">
      <c r="C64" s="72"/>
      <c r="D64" s="72"/>
    </row>
    <row r="65" spans="3:5">
      <c r="C65" s="51"/>
      <c r="D65" s="51"/>
      <c r="E65" s="22"/>
    </row>
    <row r="66" spans="3:5">
      <c r="C66" s="51"/>
      <c r="D66" s="51"/>
      <c r="E66" s="22"/>
    </row>
    <row r="67" spans="3:5" ht="18.75" customHeight="1">
      <c r="C67" s="51"/>
      <c r="D67" s="72"/>
    </row>
    <row r="68" spans="3:5">
      <c r="C68" s="51"/>
      <c r="D68" s="51"/>
    </row>
    <row r="69" spans="3:5" ht="14.25">
      <c r="C69" s="49"/>
      <c r="D69" s="49"/>
    </row>
    <row r="70" spans="3:5">
      <c r="C70" s="51"/>
      <c r="D70" s="51"/>
    </row>
    <row r="71" spans="3:5">
      <c r="C71" s="48"/>
      <c r="D71" s="51"/>
    </row>
    <row r="72" spans="3:5">
      <c r="C72" s="51"/>
      <c r="D72" s="51"/>
    </row>
    <row r="73" spans="3:5">
      <c r="C73" s="51"/>
      <c r="D73" s="51"/>
    </row>
    <row r="74" spans="3:5" ht="14.25">
      <c r="C74" s="49"/>
      <c r="D74" s="73"/>
    </row>
    <row r="75" spans="3:5">
      <c r="C75" s="51"/>
      <c r="D75" s="51"/>
    </row>
    <row r="76" spans="3:5">
      <c r="C76" s="51"/>
      <c r="D76" s="51"/>
    </row>
    <row r="77" spans="3:5" ht="14.25">
      <c r="C77" s="48"/>
      <c r="D77" s="74"/>
    </row>
    <row r="78" spans="3:5">
      <c r="C78" s="51"/>
      <c r="D78" s="51"/>
    </row>
    <row r="79" spans="3:5">
      <c r="C79" s="72"/>
      <c r="D79" s="51"/>
    </row>
  </sheetData>
  <mergeCells count="28">
    <mergeCell ref="G17:G18"/>
    <mergeCell ref="F16:F19"/>
    <mergeCell ref="G6:I6"/>
    <mergeCell ref="I7:I8"/>
    <mergeCell ref="H9:H11"/>
    <mergeCell ref="D5:D6"/>
    <mergeCell ref="D8:D9"/>
    <mergeCell ref="D11:D12"/>
    <mergeCell ref="C17:C18"/>
    <mergeCell ref="D17:D18"/>
    <mergeCell ref="C11:C12"/>
    <mergeCell ref="C14:C15"/>
    <mergeCell ref="A1:D1"/>
    <mergeCell ref="A2:D2"/>
    <mergeCell ref="D14:D15"/>
    <mergeCell ref="A26:B26"/>
    <mergeCell ref="A3:B4"/>
    <mergeCell ref="C3:C4"/>
    <mergeCell ref="D3:D4"/>
    <mergeCell ref="A14:A15"/>
    <mergeCell ref="A17:A18"/>
    <mergeCell ref="A20:A21"/>
    <mergeCell ref="A23:A24"/>
    <mergeCell ref="A8:A9"/>
    <mergeCell ref="A5:A6"/>
    <mergeCell ref="A11:A12"/>
    <mergeCell ref="C5:C6"/>
    <mergeCell ref="C8:C9"/>
  </mergeCells>
  <pageMargins left="0.33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K19DLT1B</vt:lpstr>
      <vt:lpstr>DƯỢC K13</vt:lpstr>
      <vt:lpstr> KHOA 13 YS,  ĐD, YSYH</vt:lpstr>
      <vt:lpstr>VH10001, 2</vt:lpstr>
      <vt:lpstr>VH9001</vt:lpstr>
      <vt:lpstr> KHOA 13- SPMN</vt:lpstr>
      <vt:lpstr> KHOA 13- KE TOAN,  KTCBMA</vt:lpstr>
      <vt:lpstr> KHOA 13-LOP CNTT</vt:lpstr>
      <vt:lpstr> KHOA 12 SPMN</vt:lpstr>
      <vt:lpstr>Sheet1</vt:lpstr>
      <vt:lpstr>' KHOA 12 SPMN'!Print_Area</vt:lpstr>
      <vt:lpstr>' KHOA 13- SPMN'!Print_Area</vt:lpstr>
      <vt:lpstr>' KHOA 13 YS,  ĐD, YSYH'!Print_Area</vt:lpstr>
      <vt:lpstr>' KHOA 13-LOP CNTT'!Print_Area</vt:lpstr>
      <vt:lpstr>'VH10001, 2'!Print_Area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2020-08-03T06:25:45Z</cp:lastPrinted>
  <dcterms:created xsi:type="dcterms:W3CDTF">2009-04-28T08:30:18Z</dcterms:created>
  <dcterms:modified xsi:type="dcterms:W3CDTF">2020-08-08T09:30:55Z</dcterms:modified>
</cp:coreProperties>
</file>