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Y\0.BachKhoa\Dang len Mang\Thoi Khoa bieu\2024\"/>
    </mc:Choice>
  </mc:AlternateContent>
  <bookViews>
    <workbookView xWindow="0" yWindow="1980" windowWidth="15600" windowHeight="5685" tabRatio="681" firstSheet="2" activeTab="9"/>
  </bookViews>
  <sheets>
    <sheet name="Kangatang" sheetId="1478" state="hidden" r:id="rId1"/>
    <sheet name="KHOA 17-DUOC, ĐD, " sheetId="1632" r:id="rId2"/>
    <sheet name="KHOA 17- YS- YHCT" sheetId="1633" r:id="rId3"/>
    <sheet name="KT17A" sheetId="1595" r:id="rId4"/>
    <sheet name="THUD17A, CSSD17A" sheetId="1594" r:id="rId5"/>
    <sheet name="Khoa 18-Lop toi" sheetId="1630" r:id="rId6"/>
    <sheet name="QLĐĐ17A" sheetId="1585" r:id="rId7"/>
    <sheet name=" Lớp 11" sheetId="1629" r:id="rId8"/>
    <sheet name=" Lớp 10" sheetId="1553" r:id="rId9"/>
    <sheet name="csng" sheetId="1631" r:id="rId10"/>
  </sheets>
  <definedNames>
    <definedName name="_Toc37148923" localSheetId="4">'THUD17A, CSSD17A'!$C$7</definedName>
    <definedName name="_xlnm.Print_Area" localSheetId="8">' Lớp 10'!$A$1:$E$39</definedName>
    <definedName name="_xlnm.Print_Area" localSheetId="7">' Lớp 11'!$A$1:$D$39</definedName>
    <definedName name="_xlnm.Print_Area" localSheetId="2">'KHOA 17- YS- YHCT'!$A$1:$F$27</definedName>
    <definedName name="_xlnm.Print_Area" localSheetId="1">'KHOA 17-DUOC, ĐD, '!$A$1:$F$26</definedName>
    <definedName name="_xlnm.Print_Area" localSheetId="5">'Khoa 18-Lop toi'!$A$1:$C$26</definedName>
    <definedName name="_xlnm.Print_Area" localSheetId="3">KT17A!$A$1:$D$25</definedName>
    <definedName name="_xlnm.Print_Area" localSheetId="6">QLĐĐ17A!$A$1:$C$26</definedName>
    <definedName name="_xlnm.Print_Area" localSheetId="4">'THUD17A, CSSD17A'!$A$1:$E$26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633" l="1"/>
  <c r="A13" i="1633" s="1"/>
  <c r="A16" i="1633" s="1"/>
  <c r="A19" i="1633" s="1"/>
  <c r="A22" i="1633" s="1"/>
  <c r="A25" i="1633" s="1"/>
  <c r="A2" i="1633" s="1"/>
  <c r="A10" i="1632"/>
  <c r="A13" i="1632" s="1"/>
  <c r="A16" i="1632" s="1"/>
  <c r="A19" i="1632" s="1"/>
  <c r="A22" i="1632" s="1"/>
  <c r="A25" i="1632" s="1"/>
  <c r="A2" i="1632" s="1"/>
  <c r="A11" i="1631" l="1"/>
  <c r="A14" i="1631" s="1"/>
  <c r="A17" i="1631" s="1"/>
  <c r="A20" i="1631" s="1"/>
  <c r="A23" i="1631" s="1"/>
  <c r="A26" i="1631" s="1"/>
  <c r="A2" i="1631" s="1"/>
  <c r="A11" i="1630" l="1"/>
  <c r="A14" i="1630" s="1"/>
  <c r="A17" i="1630" s="1"/>
  <c r="A20" i="1630" s="1"/>
  <c r="A23" i="1630" s="1"/>
  <c r="A26" i="1630" s="1"/>
  <c r="A2" i="1630" s="1"/>
  <c r="A14" i="1629"/>
  <c r="A19" i="1629" s="1"/>
  <c r="A34" i="1629" s="1"/>
  <c r="A39" i="1629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14" i="1553" l="1"/>
  <c r="A19" i="1553" s="1"/>
  <c r="A24" i="1553" s="1"/>
  <c r="A29" i="1553" s="1"/>
  <c r="A39" i="1553" l="1"/>
  <c r="A49" i="1553" s="1"/>
</calcChain>
</file>

<file path=xl/sharedStrings.xml><?xml version="1.0" encoding="utf-8"?>
<sst xmlns="http://schemas.openxmlformats.org/spreadsheetml/2006/main" count="516" uniqueCount="120">
  <si>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</si>
  <si>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</si>
  <si>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</si>
  <si>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</si>
  <si>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</si>
  <si>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</si>
  <si>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</si>
  <si>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</si>
  <si>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</si>
  <si>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</si>
  <si>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</si>
  <si>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</si>
  <si>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</si>
  <si>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</si>
  <si>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</si>
  <si>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</si>
  <si>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</si>
  <si>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</si>
  <si>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</si>
  <si>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</si>
  <si>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</si>
  <si>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</si>
  <si>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</si>
  <si>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</si>
  <si>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</si>
  <si>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</si>
  <si>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</si>
  <si>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</si>
  <si>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</si>
  <si>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</si>
  <si>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</si>
  <si>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</si>
  <si>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</si>
  <si>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</si>
  <si>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</si>
  <si>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</si>
  <si>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</si>
  <si>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</si>
  <si>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</si>
  <si>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</si>
  <si>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</si>
  <si>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</si>
  <si>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</si>
  <si>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</si>
  <si>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</si>
  <si>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16, xong ngày 2/12/2023</t>
  </si>
  <si>
    <t>Pháp luật</t>
  </si>
  <si>
    <t>Giáo dục sức khỏe - tổ chức y tế (3/3) xong 23/12/23</t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</si>
  <si>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</si>
  <si>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</si>
  <si>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</si>
  <si>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</si>
  <si>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</si>
  <si>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</si>
  <si>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</si>
  <si>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</si>
  <si>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</si>
  <si>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</si>
  <si>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Giáo dục Quốc phòng và An ninh (2/11)- T. Tuấn-4t - (từ 18h00 đến 21h00)-Online</t>
  </si>
  <si>
    <t xml:space="preserve">Pháp luật </t>
  </si>
  <si>
    <t>LỚP VH14001 (10G1) -Phòng học 16</t>
  </si>
  <si>
    <t>Thi Pháp luật (8h30-P. Máy)</t>
  </si>
  <si>
    <t>KHÓA 18 (LỚP TỐI)- HỌC ONLINE</t>
  </si>
  <si>
    <t>CSNG - HỌC ONLINE</t>
  </si>
  <si>
    <t>CSNG THEO HOÀN CẢNH VÀ CON NGƯỜI - cô Phụng - online</t>
  </si>
  <si>
    <t>SHCN-TrN</t>
  </si>
  <si>
    <t>Địa chính Nhà nước (7/11)- T. Tâm-4t - (từ 18h00 đến 21h00)</t>
  </si>
  <si>
    <t>Địa chính Nhà nước (8/11)- T. Tâm-4t - (từ 18h00 đến 21h00)</t>
  </si>
  <si>
    <r>
      <t>Giáo dục Quốc phòng và An ninh (6/11)-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</si>
  <si>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THỰC TẬP BỆNH VIỆN HÓC MÔN THEO KẾ HOẠCH THÔNG BÁO</t>
  </si>
  <si>
    <t>Bào chế đông dược(8/15) cô Tân - 4t-P13</t>
  </si>
  <si>
    <t>Lịch sử- C.Thúy</t>
  </si>
  <si>
    <t>Lịch sử - C.Thúy</t>
  </si>
  <si>
    <t>Hoá học -C. Hà</t>
  </si>
  <si>
    <t>Sinh học-C. Duyên</t>
  </si>
  <si>
    <t>Ngữ Văn-T. Giang</t>
  </si>
  <si>
    <t>Toán-T. Tài</t>
  </si>
  <si>
    <t>Vật lí-C. Diễm</t>
  </si>
  <si>
    <t>Địa lý-T.Tú</t>
  </si>
  <si>
    <t>Địa lý-T. Tú</t>
  </si>
  <si>
    <t>TKB TỪ 23-09-2024 ĐẾN 28-09-2024</t>
  </si>
  <si>
    <t>Giáo dục Quốc phòng và An ninh (7/11)- T. Tuấn-4t - (từ 18h00 đến 21h00)</t>
  </si>
  <si>
    <t>Giáo dục Quốc phòng và An ninh (8/11)- T. Tuấn-4t - (từ 18h00 đến 21h00)</t>
  </si>
  <si>
    <t>Định giá đất (7/11)-C. Danh (từ 18h00 đến 21h00)</t>
  </si>
  <si>
    <t>Định giá đất (8/11)-C. Danh (từ 18h00 đến 21h00)</t>
  </si>
  <si>
    <r>
      <t>Giáo dục Quốc phòng và An ninh- T. Tuấn-4t (7/11) - (từ 18h00 đến 21h00)-</t>
    </r>
    <r>
      <rPr>
        <b/>
        <sz val="14"/>
        <color rgb="FFFF0000"/>
        <rFont val="Times New Roman"/>
        <family val="1"/>
      </rPr>
      <t>Online</t>
    </r>
  </si>
  <si>
    <r>
      <t>Giáo dục Quốc phòng và An ninh- T. Tuấn-4t (8/11)- (từ 18h00 đến 21h00)-</t>
    </r>
    <r>
      <rPr>
        <b/>
        <sz val="14"/>
        <color rgb="FFFF0000"/>
        <rFont val="Times New Roman"/>
        <family val="1"/>
      </rPr>
      <t>Online</t>
    </r>
  </si>
  <si>
    <t>23/09/2024</t>
  </si>
  <si>
    <t>Thiết kế Web CB (5/15) -T. Hùng-P. Máy (từ 18h00-21h00)</t>
  </si>
  <si>
    <r>
      <t>Giáo dục Quốc phòng và An ninh (7/11)- T. Tuấn-4t - (từ 18h00 đến 21h00)-</t>
    </r>
    <r>
      <rPr>
        <b/>
        <sz val="14"/>
        <color rgb="FFFF0000"/>
        <rFont val="Times New Roman"/>
        <family val="1"/>
      </rPr>
      <t>Online</t>
    </r>
  </si>
  <si>
    <r>
      <t>Giáo dục Quốc phòng và An ninh (8/11)- T. Tuấn-4t - (từ 18h00 đến 21h00)-</t>
    </r>
    <r>
      <rPr>
        <b/>
        <sz val="14"/>
        <color rgb="FFFF0000"/>
        <rFont val="Times New Roman"/>
        <family val="1"/>
      </rPr>
      <t>Online</t>
    </r>
  </si>
  <si>
    <t xml:space="preserve">Kiểm toán </t>
  </si>
  <si>
    <t>Kế toán Thương mại DV (2/12) (4 tiết)- T. Trung-P17-4t (từ 18h15-21h00)</t>
  </si>
  <si>
    <t>Kế toán Thương mại DV (3/12) (4 tiết)- T. Trung-P17-4t (từ 18h15-21h00)</t>
  </si>
  <si>
    <t>Thuế nhà nước (4/11)-C. Trang-P17 -4t (từ 18h00-21h00)</t>
  </si>
  <si>
    <t>Thuế nhà nước (4/11)-C. Trang-P17- 4t (từ 18h00-21h00)</t>
  </si>
  <si>
    <t>Kế toán chi phí (11/12)-C. Hậu-P17 (từ 18h00-21h00)</t>
  </si>
  <si>
    <t>Thi Photoshop 2 (17h45-P. Máy)</t>
  </si>
  <si>
    <t>Pháp chế dược- QLD - bảo quản thuốc (7/8) thầy Triết p.13 - 4t</t>
  </si>
  <si>
    <t>Pháp chế dược- QLD - bảo quản thuốc (8/8) thầy Triết p.17 - 2 t</t>
  </si>
  <si>
    <t>Kiểm nghiệm thuốc (17/17) - 5t, cô Hiền - 5t, p.T.H</t>
  </si>
  <si>
    <t xml:space="preserve"> Thi thực hành Kiểm nghiệm thuốc (18/18) - 5t, cô Hiền - 5t, p.T.H, </t>
  </si>
  <si>
    <t>15H THI THỰC HÀNH ĐIỀU DƯỠNG CƠ SỞ 2</t>
  </si>
  <si>
    <t>Bào chế (7/21) thầy Định - p.17 - 5t</t>
  </si>
  <si>
    <t>Tổ chức y tế (3/3) cô Phụng - p.16</t>
  </si>
  <si>
    <t>Bào chế (8/21) thầy Định - p.17 - 5t</t>
  </si>
  <si>
    <t>16H30 thi thực hành KTĐD và ĐDCB</t>
  </si>
  <si>
    <t>13H15 thi thực hành KTĐD và ĐDCB</t>
  </si>
  <si>
    <t>Châm cứu (3/15) cô Hải - 5t, p.13</t>
  </si>
  <si>
    <r>
      <rPr>
        <b/>
        <sz val="12"/>
        <color rgb="FF0070C0"/>
        <rFont val="Times New Roman"/>
        <family val="1"/>
      </rPr>
      <t xml:space="preserve">Illustrator (6/11) -T. Lộc- P. Máy
 </t>
    </r>
    <r>
      <rPr>
        <b/>
        <sz val="12"/>
        <color rgb="FFFF0000"/>
        <rFont val="Times New Roman"/>
        <family val="1"/>
      </rPr>
      <t>- 5t (từ 7h30-11h30)</t>
    </r>
  </si>
  <si>
    <r>
      <rPr>
        <b/>
        <sz val="12"/>
        <color rgb="FF0070C0"/>
        <rFont val="Times New Roman"/>
        <family val="1"/>
      </rPr>
      <t xml:space="preserve">Kỹ thuật trang điểm nâng cao 
</t>
    </r>
    <r>
      <rPr>
        <b/>
        <sz val="12"/>
        <color rgb="FFFF0000"/>
        <rFont val="Times New Roman"/>
        <family val="1"/>
      </rPr>
      <t>(3/26)- Lầu 2- C. Thoa</t>
    </r>
  </si>
  <si>
    <r>
      <rPr>
        <b/>
        <sz val="12"/>
        <color rgb="FF0070C0"/>
        <rFont val="Times New Roman"/>
        <family val="1"/>
      </rPr>
      <t>Kỹ thuật trang điểm nâng cao</t>
    </r>
    <r>
      <rPr>
        <b/>
        <sz val="12"/>
        <color rgb="FFFF0000"/>
        <rFont val="Times New Roman"/>
        <family val="1"/>
      </rPr>
      <t xml:space="preserve"> 
(4/26) - Lầu 2- C. Thoa</t>
    </r>
  </si>
  <si>
    <t>Thiết kế Web CB (6/15) 
-T. Hùng-P. Máy (từ 18h00-21h00)</t>
  </si>
  <si>
    <r>
      <t>Giáo dục Quốc phòng và An ninh (7/11)
- T. Tuấn-4t - (từ 18h00 đến 21h00)-</t>
    </r>
    <r>
      <rPr>
        <b/>
        <sz val="14"/>
        <color rgb="FFFF0000"/>
        <rFont val="Times New Roman"/>
        <family val="1"/>
      </rPr>
      <t>Online</t>
    </r>
  </si>
  <si>
    <r>
      <t>Giáo dục Quốc phòng và An ninh (8/11)
- T. Tuấn-4t - (từ 18h00 đến 21h00)-</t>
    </r>
    <r>
      <rPr>
        <b/>
        <sz val="14"/>
        <color rgb="FFFF0000"/>
        <rFont val="Times New Roman"/>
        <family val="1"/>
      </rPr>
      <t>Online</t>
    </r>
  </si>
  <si>
    <t>Chuẩn đoán bệnh máy tính-Sửa chữa và bảo trì máy tính cơ bản (12/18) 
-T. Nhanh-P. Máy-5t (từ 13h15-17h15)</t>
  </si>
  <si>
    <t>Chuẩn đoán bệnh máy tính-Sửa chữa và bảo trì máy tính cơ bản (12/18)
 -T. Nhanh-P. Máy-5t (từ 13h15-17h15)</t>
  </si>
  <si>
    <r>
      <t xml:space="preserve"> Kỹ thuật đắp móng (3/13) -4T; 
</t>
    </r>
    <r>
      <rPr>
        <b/>
        <sz val="12"/>
        <color rgb="FFFF0000"/>
        <rFont val="Times New Roman"/>
        <family val="1"/>
      </rPr>
      <t>Thi Kỹ thuật vẽ móng (</t>
    </r>
    <r>
      <rPr>
        <b/>
        <sz val="12"/>
        <color rgb="FFCD03B5"/>
        <rFont val="Times New Roman"/>
        <family val="1"/>
      </rPr>
      <t xml:space="preserve">từ 7h30-11h30)
 - Lầu 1- C. Diệu </t>
    </r>
  </si>
  <si>
    <t>LỚP VH13001, 2 (Lớp 11G1) 
- Phòng học 9</t>
  </si>
  <si>
    <t>LỚP VH14001 (10G2)- Phòng học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</si>
</sst>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2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13"/>
      <color rgb="FF0404CC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438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3" xfId="7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27" fillId="3" borderId="26" xfId="17" applyFont="1" applyFill="1" applyBorder="1" applyAlignment="1">
      <alignment vertical="top" wrapText="1"/>
    </xf>
    <xf numFmtId="0" fontId="27" fillId="3" borderId="25" xfId="17" applyFont="1" applyFill="1" applyBorder="1" applyAlignment="1">
      <alignment vertical="top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0" fontId="10" fillId="0" borderId="0" xfId="7" applyFont="1" applyFill="1"/>
    <xf numFmtId="14" fontId="3" fillId="3" borderId="5" xfId="7" applyNumberFormat="1" applyFont="1" applyFill="1" applyBorder="1" applyAlignment="1">
      <alignment horizontal="center" vertical="center"/>
    </xf>
    <xf numFmtId="0" fontId="31" fillId="0" borderId="0" xfId="7" applyFont="1" applyFill="1"/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0" xfId="68" applyFont="1" applyFill="1"/>
    <xf numFmtId="0" fontId="33" fillId="4" borderId="0" xfId="68" applyFont="1" applyFill="1" applyAlignment="1">
      <alignment horizontal="right"/>
    </xf>
    <xf numFmtId="14" fontId="34" fillId="4" borderId="0" xfId="68" applyNumberFormat="1" applyFont="1" applyFill="1" applyBorder="1" applyAlignment="1">
      <alignment vertical="top" wrapText="1"/>
    </xf>
    <xf numFmtId="0" fontId="34" fillId="4" borderId="0" xfId="68" applyFont="1" applyFill="1" applyBorder="1" applyAlignment="1">
      <alignment vertical="top" wrapText="1"/>
    </xf>
    <xf numFmtId="0" fontId="32" fillId="4" borderId="0" xfId="68" applyFont="1" applyFill="1" applyBorder="1" applyAlignment="1">
      <alignment horizontal="center" vertical="top" wrapText="1"/>
    </xf>
    <xf numFmtId="0" fontId="33" fillId="3" borderId="0" xfId="68" applyFont="1" applyFill="1" applyAlignment="1">
      <alignment vertical="center"/>
    </xf>
    <xf numFmtId="0" fontId="35" fillId="3" borderId="0" xfId="68" applyFont="1" applyFill="1"/>
    <xf numFmtId="0" fontId="35" fillId="4" borderId="0" xfId="68" applyFont="1" applyFill="1" applyAlignment="1">
      <alignment vertical="center"/>
    </xf>
    <xf numFmtId="0" fontId="35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4" fillId="4" borderId="0" xfId="68" applyNumberFormat="1" applyFont="1" applyFill="1" applyBorder="1" applyAlignment="1">
      <alignment horizontal="center" vertical="center" wrapText="1"/>
    </xf>
    <xf numFmtId="0" fontId="36" fillId="4" borderId="0" xfId="68" applyFont="1" applyFill="1"/>
    <xf numFmtId="14" fontId="36" fillId="4" borderId="0" xfId="68" applyNumberFormat="1" applyFont="1" applyFill="1"/>
    <xf numFmtId="0" fontId="27" fillId="3" borderId="36" xfId="17" applyFont="1" applyFill="1" applyBorder="1" applyAlignment="1">
      <alignment vertical="top" wrapText="1"/>
    </xf>
    <xf numFmtId="0" fontId="38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4" fillId="4" borderId="0" xfId="68" applyNumberFormat="1" applyFont="1" applyFill="1" applyBorder="1" applyAlignment="1">
      <alignment vertical="center" wrapText="1"/>
    </xf>
    <xf numFmtId="0" fontId="34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7" fillId="0" borderId="14" xfId="7" applyFont="1" applyFill="1" applyBorder="1" applyAlignment="1">
      <alignment horizontal="center" vertical="center"/>
    </xf>
    <xf numFmtId="0" fontId="37" fillId="0" borderId="37" xfId="7" applyFont="1" applyFill="1" applyBorder="1" applyAlignment="1">
      <alignment horizontal="center" vertical="center"/>
    </xf>
    <xf numFmtId="0" fontId="37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8" fillId="0" borderId="4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39" fillId="3" borderId="4" xfId="7" applyFont="1" applyFill="1" applyBorder="1" applyAlignment="1">
      <alignment horizontal="center" vertical="center" wrapText="1" shrinkToFit="1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5" fillId="3" borderId="27" xfId="68" applyFont="1" applyFill="1" applyBorder="1" applyAlignment="1">
      <alignment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50" fillId="3" borderId="3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5" fillId="3" borderId="2" xfId="7" applyFont="1" applyFill="1" applyBorder="1" applyAlignment="1">
      <alignment horizontal="center" vertical="center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19" fillId="3" borderId="3" xfId="7" applyFont="1" applyFill="1" applyBorder="1" applyAlignment="1">
      <alignment horizontal="center" vertical="center" wrapText="1"/>
    </xf>
    <xf numFmtId="0" fontId="30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23" fillId="3" borderId="46" xfId="7" applyFont="1" applyFill="1" applyBorder="1" applyAlignment="1">
      <alignment horizontal="center" vertical="center"/>
    </xf>
    <xf numFmtId="0" fontId="37" fillId="0" borderId="2" xfId="7" applyFont="1" applyFill="1" applyBorder="1" applyAlignment="1">
      <alignment horizontal="center" vertical="center"/>
    </xf>
    <xf numFmtId="0" fontId="27" fillId="3" borderId="49" xfId="7" applyFont="1" applyFill="1" applyBorder="1" applyAlignment="1">
      <alignment horizontal="center" vertical="center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0" fillId="0" borderId="4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3" fillId="0" borderId="0" xfId="68" applyFont="1" applyFill="1" applyBorder="1" applyAlignment="1">
      <alignment horizontal="center" vertical="center"/>
    </xf>
    <xf numFmtId="0" fontId="35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46" fillId="3" borderId="52" xfId="68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1" fillId="3" borderId="1" xfId="7" applyFont="1" applyFill="1" applyBorder="1" applyAlignment="1">
      <alignment horizontal="center" vertical="center"/>
    </xf>
    <xf numFmtId="0" fontId="63" fillId="0" borderId="3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 wrapText="1" shrinkToFit="1"/>
    </xf>
    <xf numFmtId="0" fontId="44" fillId="3" borderId="46" xfId="68" applyFont="1" applyFill="1" applyBorder="1" applyAlignment="1">
      <alignment horizontal="center" vertical="center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3" fillId="0" borderId="1" xfId="7" applyFont="1" applyFill="1" applyBorder="1" applyAlignment="1">
      <alignment horizontal="center" vertical="center"/>
    </xf>
    <xf numFmtId="14" fontId="9" fillId="0" borderId="56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7" xfId="7" applyNumberFormat="1" applyFont="1" applyFill="1" applyBorder="1" applyAlignment="1">
      <alignment horizontal="center" vertical="center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5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14" fontId="45" fillId="3" borderId="5" xfId="7" applyNumberFormat="1" applyFont="1" applyFill="1" applyBorder="1" applyAlignment="1">
      <alignment horizontal="center" vertical="center"/>
    </xf>
    <xf numFmtId="0" fontId="50" fillId="0" borderId="0" xfId="7" applyFont="1" applyFill="1"/>
    <xf numFmtId="0" fontId="53" fillId="0" borderId="1" xfId="7" applyFont="1" applyFill="1" applyBorder="1" applyAlignment="1">
      <alignment horizontal="center" vertical="center" wrapText="1"/>
    </xf>
    <xf numFmtId="0" fontId="64" fillId="0" borderId="1" xfId="7" applyFont="1" applyFill="1" applyBorder="1" applyAlignment="1">
      <alignment horizontal="center" vertical="center"/>
    </xf>
    <xf numFmtId="0" fontId="19" fillId="0" borderId="55" xfId="68" applyFont="1" applyFill="1" applyBorder="1" applyAlignment="1">
      <alignment horizontal="center"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49" fillId="0" borderId="1" xfId="7" applyFont="1" applyFill="1" applyBorder="1" applyAlignment="1">
      <alignment vertical="center" wrapText="1"/>
    </xf>
    <xf numFmtId="0" fontId="64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53" fillId="0" borderId="3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1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1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0" fontId="21" fillId="0" borderId="6" xfId="68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 shrinkToFit="1"/>
    </xf>
    <xf numFmtId="0" fontId="19" fillId="0" borderId="6" xfId="68" applyFont="1" applyFill="1" applyBorder="1" applyAlignment="1">
      <alignment horizontal="center" vertical="center" wrapText="1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67" fillId="3" borderId="6" xfId="7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65" fillId="3" borderId="20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68" fillId="0" borderId="49" xfId="68" applyFont="1" applyFill="1" applyBorder="1" applyAlignment="1">
      <alignment horizontal="center" vertical="center" wrapText="1"/>
    </xf>
    <xf numFmtId="0" fontId="66" fillId="0" borderId="46" xfId="68" applyFont="1" applyFill="1" applyBorder="1" applyAlignment="1">
      <alignment horizontal="center" vertical="center"/>
    </xf>
    <xf numFmtId="0" fontId="3" fillId="3" borderId="4" xfId="7" applyFont="1" applyFill="1" applyBorder="1" applyAlignment="1">
      <alignment horizontal="center" vertical="center" wrapText="1"/>
    </xf>
    <xf numFmtId="0" fontId="67" fillId="3" borderId="3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56" fillId="0" borderId="25" xfId="68" applyFont="1" applyFill="1" applyBorder="1" applyAlignment="1">
      <alignment horizontal="center" vertical="center" wrapText="1"/>
    </xf>
    <xf numFmtId="0" fontId="68" fillId="0" borderId="25" xfId="68" applyFont="1" applyFill="1" applyBorder="1" applyAlignment="1">
      <alignment horizontal="center" vertical="center"/>
    </xf>
    <xf numFmtId="0" fontId="54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39" fillId="3" borderId="9" xfId="7" applyFont="1" applyFill="1" applyBorder="1" applyAlignment="1">
      <alignment horizontal="center" vertical="center" wrapText="1" shrinkToFit="1"/>
    </xf>
    <xf numFmtId="0" fontId="67" fillId="3" borderId="55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7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21" fillId="3" borderId="20" xfId="68" applyFont="1" applyFill="1" applyBorder="1" applyAlignment="1">
      <alignment horizontal="center" vertical="center" wrapText="1"/>
    </xf>
    <xf numFmtId="0" fontId="15" fillId="4" borderId="27" xfId="68" applyFont="1" applyFill="1" applyBorder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5" fillId="3" borderId="25" xfId="68" applyFont="1" applyFill="1" applyBorder="1" applyAlignment="1">
      <alignment horizontal="center" vertical="center"/>
    </xf>
    <xf numFmtId="0" fontId="46" fillId="0" borderId="26" xfId="68" applyFont="1" applyFill="1" applyBorder="1" applyAlignment="1">
      <alignment horizontal="center" vertical="center"/>
    </xf>
    <xf numFmtId="0" fontId="19" fillId="3" borderId="27" xfId="68" applyFont="1" applyFill="1" applyBorder="1" applyAlignment="1">
      <alignment vertical="center" wrapText="1"/>
    </xf>
    <xf numFmtId="0" fontId="15" fillId="3" borderId="27" xfId="68" applyFont="1" applyFill="1" applyBorder="1"/>
    <xf numFmtId="0" fontId="15" fillId="3" borderId="25" xfId="68" applyFont="1" applyFill="1" applyBorder="1"/>
    <xf numFmtId="0" fontId="56" fillId="3" borderId="25" xfId="68" applyFont="1" applyFill="1" applyBorder="1" applyAlignment="1">
      <alignment horizontal="center" vertical="center" wrapText="1"/>
    </xf>
    <xf numFmtId="0" fontId="20" fillId="3" borderId="6" xfId="7" applyFont="1" applyFill="1" applyBorder="1" applyAlignment="1">
      <alignment horizontal="center" vertical="center" wrapText="1"/>
    </xf>
    <xf numFmtId="0" fontId="45" fillId="0" borderId="60" xfId="7" applyFont="1" applyFill="1" applyBorder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9" fillId="0" borderId="61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21" fillId="0" borderId="6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1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4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21" fillId="3" borderId="42" xfId="68" applyFont="1" applyFill="1" applyBorder="1" applyAlignment="1">
      <alignment horizontal="center"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/>
    </xf>
    <xf numFmtId="0" fontId="70" fillId="0" borderId="1" xfId="68" applyFont="1" applyFill="1" applyBorder="1" applyAlignment="1">
      <alignment horizontal="center" vertical="center" wrapText="1"/>
    </xf>
    <xf numFmtId="0" fontId="64" fillId="0" borderId="3" xfId="68" applyFont="1" applyFill="1" applyBorder="1" applyAlignment="1">
      <alignment horizontal="center" vertical="center" wrapText="1"/>
    </xf>
    <xf numFmtId="0" fontId="64" fillId="0" borderId="6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vertical="center"/>
    </xf>
    <xf numFmtId="0" fontId="19" fillId="2" borderId="26" xfId="68" applyFont="1" applyFill="1" applyBorder="1" applyAlignment="1">
      <alignment horizontal="center" vertical="center" wrapText="1"/>
    </xf>
    <xf numFmtId="0" fontId="53" fillId="2" borderId="3" xfId="7" applyFont="1" applyFill="1" applyBorder="1" applyAlignment="1">
      <alignment horizontal="center" vertical="center" wrapText="1"/>
    </xf>
    <xf numFmtId="0" fontId="21" fillId="4" borderId="27" xfId="68" applyFont="1" applyFill="1" applyBorder="1" applyAlignment="1">
      <alignment vertical="center"/>
    </xf>
    <xf numFmtId="0" fontId="21" fillId="4" borderId="25" xfId="68" applyFont="1" applyFill="1" applyBorder="1" applyAlignment="1">
      <alignment vertical="center"/>
    </xf>
    <xf numFmtId="0" fontId="45" fillId="2" borderId="3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9" fillId="4" borderId="25" xfId="68" applyFont="1" applyFill="1" applyBorder="1" applyAlignment="1">
      <alignment vertical="center"/>
    </xf>
    <xf numFmtId="0" fontId="69" fillId="4" borderId="26" xfId="68" applyFont="1" applyFill="1" applyBorder="1" applyAlignment="1">
      <alignment vertical="center"/>
    </xf>
    <xf numFmtId="0" fontId="69" fillId="4" borderId="27" xfId="68" applyFont="1" applyFill="1" applyBorder="1" applyAlignment="1">
      <alignment vertical="center"/>
    </xf>
    <xf numFmtId="0" fontId="21" fillId="0" borderId="27" xfId="68" applyFont="1" applyFill="1" applyBorder="1" applyAlignment="1">
      <alignment vertical="center"/>
    </xf>
    <xf numFmtId="0" fontId="21" fillId="0" borderId="25" xfId="68" applyFont="1" applyFill="1" applyBorder="1" applyAlignment="1">
      <alignment vertical="center"/>
    </xf>
    <xf numFmtId="0" fontId="53" fillId="0" borderId="26" xfId="68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vertical="center"/>
    </xf>
    <xf numFmtId="0" fontId="54" fillId="0" borderId="27" xfId="7" applyFont="1" applyFill="1" applyBorder="1" applyAlignment="1">
      <alignment horizontal="center" vertical="center" wrapText="1"/>
    </xf>
    <xf numFmtId="0" fontId="61" fillId="0" borderId="25" xfId="7" applyFont="1" applyFill="1" applyBorder="1" applyAlignment="1">
      <alignment horizontal="center" vertical="center" wrapText="1"/>
    </xf>
    <xf numFmtId="0" fontId="54" fillId="0" borderId="26" xfId="68" applyFont="1" applyFill="1" applyBorder="1" applyAlignment="1">
      <alignment horizontal="center" vertical="center" wrapText="1"/>
    </xf>
    <xf numFmtId="0" fontId="45" fillId="3" borderId="49" xfId="7" applyFont="1" applyFill="1" applyBorder="1" applyAlignment="1">
      <alignment horizontal="center" vertical="center" wrapText="1"/>
    </xf>
    <xf numFmtId="0" fontId="19" fillId="0" borderId="27" xfId="7" applyFont="1" applyFill="1" applyBorder="1" applyAlignment="1">
      <alignment horizontal="center" vertical="center" wrapText="1"/>
    </xf>
    <xf numFmtId="0" fontId="53" fillId="0" borderId="25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horizontal="center" vertical="center" wrapText="1" shrinkToFit="1"/>
    </xf>
    <xf numFmtId="0" fontId="19" fillId="0" borderId="53" xfId="68" applyFont="1" applyFill="1" applyBorder="1" applyAlignment="1">
      <alignment horizontal="center" vertical="center" wrapText="1"/>
    </xf>
    <xf numFmtId="0" fontId="6" fillId="0" borderId="27" xfId="68" applyFont="1" applyFill="1" applyBorder="1" applyAlignment="1">
      <alignment vertical="center" wrapText="1"/>
    </xf>
    <xf numFmtId="0" fontId="6" fillId="0" borderId="25" xfId="68" applyFont="1" applyFill="1" applyBorder="1" applyAlignment="1">
      <alignment vertical="center" wrapText="1"/>
    </xf>
    <xf numFmtId="0" fontId="6" fillId="0" borderId="26" xfId="68" applyFont="1" applyFill="1" applyBorder="1" applyAlignment="1">
      <alignment vertical="center" wrapText="1"/>
    </xf>
    <xf numFmtId="0" fontId="45" fillId="0" borderId="27" xfId="7" applyFont="1" applyFill="1" applyBorder="1" applyAlignment="1">
      <alignment horizontal="center" vertical="center" wrapText="1"/>
    </xf>
    <xf numFmtId="0" fontId="45" fillId="0" borderId="25" xfId="7" applyFont="1" applyFill="1" applyBorder="1" applyAlignment="1">
      <alignment horizontal="center" vertical="center" wrapText="1"/>
    </xf>
    <xf numFmtId="0" fontId="19" fillId="0" borderId="49" xfId="68" applyFont="1" applyFill="1" applyBorder="1" applyAlignment="1">
      <alignment horizontal="center" vertical="center" wrapText="1"/>
    </xf>
    <xf numFmtId="0" fontId="29" fillId="0" borderId="46" xfId="7" applyFont="1" applyFill="1" applyBorder="1" applyAlignment="1">
      <alignment horizontal="center" vertical="center" wrapText="1" shrinkToFit="1"/>
    </xf>
    <xf numFmtId="0" fontId="19" fillId="2" borderId="35" xfId="68" applyFont="1" applyFill="1" applyBorder="1" applyAlignment="1">
      <alignment horizontal="center" vertical="center" wrapText="1"/>
    </xf>
    <xf numFmtId="0" fontId="19" fillId="2" borderId="62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/>
    </xf>
    <xf numFmtId="0" fontId="21" fillId="0" borderId="27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26" xfId="7" applyFont="1" applyFill="1" applyBorder="1" applyAlignment="1">
      <alignment horizontal="center" vertical="center" wrapText="1"/>
    </xf>
    <xf numFmtId="0" fontId="64" fillId="0" borderId="25" xfId="68" applyFont="1" applyFill="1" applyBorder="1" applyAlignment="1">
      <alignment horizontal="center" vertical="center" wrapText="1"/>
    </xf>
    <xf numFmtId="0" fontId="21" fillId="0" borderId="27" xfId="7" applyFont="1" applyFill="1" applyBorder="1" applyAlignment="1">
      <alignment vertical="center" wrapText="1"/>
    </xf>
    <xf numFmtId="0" fontId="21" fillId="0" borderId="25" xfId="7" applyFont="1" applyFill="1" applyBorder="1" applyAlignment="1">
      <alignment vertical="center" wrapText="1"/>
    </xf>
    <xf numFmtId="0" fontId="21" fillId="3" borderId="61" xfId="7" applyFont="1" applyFill="1" applyBorder="1" applyAlignment="1">
      <alignment vertical="center" wrapText="1"/>
    </xf>
    <xf numFmtId="0" fontId="21" fillId="3" borderId="63" xfId="7" applyFont="1" applyFill="1" applyBorder="1" applyAlignment="1">
      <alignment vertical="center" wrapText="1"/>
    </xf>
    <xf numFmtId="0" fontId="21" fillId="3" borderId="25" xfId="7" applyFont="1" applyFill="1" applyBorder="1" applyAlignment="1">
      <alignment vertical="center" wrapText="1"/>
    </xf>
    <xf numFmtId="0" fontId="21" fillId="3" borderId="36" xfId="7" applyFont="1" applyFill="1" applyBorder="1" applyAlignment="1">
      <alignment vertical="center" wrapText="1"/>
    </xf>
    <xf numFmtId="0" fontId="40" fillId="0" borderId="25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0" fontId="64" fillId="0" borderId="26" xfId="7" applyFont="1" applyFill="1" applyBorder="1" applyAlignment="1">
      <alignment vertical="center"/>
    </xf>
    <xf numFmtId="0" fontId="70" fillId="0" borderId="27" xfId="68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horizontal="center" vertical="center" wrapText="1"/>
    </xf>
    <xf numFmtId="0" fontId="49" fillId="0" borderId="26" xfId="68" applyFont="1" applyFill="1" applyBorder="1" applyAlignment="1">
      <alignment horizontal="center" vertical="center" wrapText="1"/>
    </xf>
    <xf numFmtId="0" fontId="64" fillId="0" borderId="27" xfId="7" applyFont="1" applyFill="1" applyBorder="1" applyAlignment="1">
      <alignment horizontal="center" vertical="center"/>
    </xf>
    <xf numFmtId="0" fontId="49" fillId="0" borderId="27" xfId="7" applyFont="1" applyFill="1" applyBorder="1" applyAlignment="1">
      <alignment vertical="center" wrapText="1"/>
    </xf>
    <xf numFmtId="0" fontId="49" fillId="0" borderId="25" xfId="7" applyFont="1" applyFill="1" applyBorder="1" applyAlignment="1">
      <alignment vertical="center" wrapText="1"/>
    </xf>
    <xf numFmtId="0" fontId="21" fillId="0" borderId="26" xfId="7" applyFont="1" applyFill="1" applyBorder="1" applyAlignment="1">
      <alignment vertical="center" wrapText="1"/>
    </xf>
    <xf numFmtId="0" fontId="44" fillId="0" borderId="25" xfId="7" applyFont="1" applyFill="1" applyBorder="1" applyAlignment="1">
      <alignment horizontal="center" vertical="center"/>
    </xf>
    <xf numFmtId="0" fontId="41" fillId="3" borderId="27" xfId="7" applyFont="1" applyFill="1" applyBorder="1" applyAlignment="1">
      <alignment horizontal="center" vertical="center"/>
    </xf>
    <xf numFmtId="0" fontId="64" fillId="0" borderId="26" xfId="68" applyFont="1" applyFill="1" applyBorder="1" applyAlignment="1">
      <alignment horizontal="center" vertical="center" wrapText="1"/>
    </xf>
    <xf numFmtId="0" fontId="49" fillId="0" borderId="27" xfId="68" applyFont="1" applyFill="1" applyBorder="1" applyAlignment="1">
      <alignment horizontal="center" vertical="center" wrapText="1"/>
    </xf>
    <xf numFmtId="0" fontId="40" fillId="0" borderId="26" xfId="7" applyFont="1" applyFill="1" applyBorder="1" applyAlignment="1">
      <alignment horizontal="center" vertical="center" wrapText="1"/>
    </xf>
    <xf numFmtId="0" fontId="44" fillId="0" borderId="27" xfId="7" applyFont="1" applyFill="1" applyBorder="1" applyAlignment="1">
      <alignment horizontal="center" vertical="center"/>
    </xf>
    <xf numFmtId="0" fontId="44" fillId="0" borderId="26" xfId="7" applyFont="1" applyFill="1" applyBorder="1" applyAlignment="1">
      <alignment horizontal="center" vertical="center"/>
    </xf>
    <xf numFmtId="0" fontId="25" fillId="3" borderId="0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 wrapText="1"/>
    </xf>
    <xf numFmtId="14" fontId="9" fillId="3" borderId="22" xfId="17" applyNumberFormat="1" applyFont="1" applyFill="1" applyBorder="1" applyAlignment="1">
      <alignment horizontal="center" vertical="center"/>
    </xf>
    <xf numFmtId="0" fontId="71" fillId="3" borderId="1" xfId="7" applyFont="1" applyFill="1" applyBorder="1" applyAlignment="1">
      <alignment horizontal="center" vertical="center" wrapText="1"/>
    </xf>
    <xf numFmtId="0" fontId="71" fillId="3" borderId="3" xfId="7" applyFont="1" applyFill="1" applyBorder="1" applyAlignment="1">
      <alignment horizontal="center" vertical="center" wrapText="1"/>
    </xf>
    <xf numFmtId="0" fontId="71" fillId="7" borderId="6" xfId="7" applyFont="1" applyFill="1" applyBorder="1" applyAlignment="1">
      <alignment horizontal="center" vertical="center" wrapText="1"/>
    </xf>
    <xf numFmtId="0" fontId="71" fillId="7" borderId="1" xfId="7" applyFont="1" applyFill="1" applyBorder="1" applyAlignment="1">
      <alignment horizontal="center" vertical="center" wrapText="1"/>
    </xf>
    <xf numFmtId="0" fontId="71" fillId="3" borderId="6" xfId="7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/>
    </xf>
    <xf numFmtId="0" fontId="71" fillId="7" borderId="3" xfId="7" applyFont="1" applyFill="1" applyBorder="1" applyAlignment="1">
      <alignment horizontal="center" vertical="center" wrapText="1"/>
    </xf>
    <xf numFmtId="0" fontId="71" fillId="7" borderId="54" xfId="7" applyFont="1" applyFill="1" applyBorder="1" applyAlignment="1">
      <alignment horizontal="center" vertical="center" wrapText="1"/>
    </xf>
    <xf numFmtId="0" fontId="71" fillId="3" borderId="50" xfId="7" applyFont="1" applyFill="1" applyBorder="1" applyAlignment="1">
      <alignment horizontal="center" vertical="center" wrapText="1"/>
    </xf>
    <xf numFmtId="0" fontId="71" fillId="3" borderId="45" xfId="7" applyFont="1" applyFill="1" applyBorder="1" applyAlignment="1">
      <alignment horizontal="center" vertical="center" wrapText="1"/>
    </xf>
    <xf numFmtId="0" fontId="20" fillId="2" borderId="3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vertical="center" wrapText="1"/>
    </xf>
    <xf numFmtId="0" fontId="19" fillId="3" borderId="26" xfId="68" applyFont="1" applyFill="1" applyBorder="1" applyAlignment="1">
      <alignment horizontal="center" vertical="center" wrapText="1"/>
    </xf>
    <xf numFmtId="0" fontId="67" fillId="3" borderId="26" xfId="7" applyFont="1" applyFill="1" applyBorder="1" applyAlignment="1">
      <alignment horizontal="center" vertical="center" wrapText="1"/>
    </xf>
    <xf numFmtId="0" fontId="5" fillId="3" borderId="27" xfId="7" applyFont="1" applyFill="1" applyBorder="1" applyAlignment="1">
      <alignment horizontal="center" vertical="center" wrapText="1" shrinkToFit="1"/>
    </xf>
    <xf numFmtId="0" fontId="20" fillId="2" borderId="25" xfId="7" applyFont="1" applyFill="1" applyBorder="1" applyAlignment="1">
      <alignment horizontal="center" vertical="center" wrapText="1"/>
    </xf>
    <xf numFmtId="0" fontId="5" fillId="3" borderId="25" xfId="7" applyFont="1" applyFill="1" applyBorder="1" applyAlignment="1">
      <alignment horizontal="center" vertical="center" wrapText="1" shrinkToFit="1"/>
    </xf>
    <xf numFmtId="0" fontId="5" fillId="3" borderId="26" xfId="7" applyFont="1" applyFill="1" applyBorder="1" applyAlignment="1">
      <alignment horizontal="center" vertical="center" wrapText="1" shrinkToFi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4" xfId="7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45" fillId="3" borderId="12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47" fillId="3" borderId="48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45" fillId="3" borderId="48" xfId="7" applyFont="1" applyFill="1" applyBorder="1" applyAlignment="1">
      <alignment horizontal="center" vertical="center" wrapText="1"/>
    </xf>
    <xf numFmtId="0" fontId="45" fillId="3" borderId="27" xfId="7" applyFont="1" applyFill="1" applyBorder="1" applyAlignment="1">
      <alignment horizontal="center" vertical="center" wrapTex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4" xfId="7" applyFont="1" applyFill="1" applyBorder="1" applyAlignment="1">
      <alignment horizontal="center" vertical="center" wrapText="1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0" fillId="3" borderId="0" xfId="7" applyFont="1" applyFill="1" applyAlignment="1">
      <alignment horizontal="center"/>
    </xf>
    <xf numFmtId="0" fontId="59" fillId="3" borderId="0" xfId="68" applyFont="1" applyFill="1" applyBorder="1" applyAlignment="1">
      <alignment horizontal="center" vertical="top" wrapText="1"/>
    </xf>
    <xf numFmtId="0" fontId="20" fillId="3" borderId="48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4" xfId="7" applyFont="1" applyFill="1" applyBorder="1" applyAlignment="1">
      <alignment horizontal="center" vertical="center" wrapText="1"/>
    </xf>
    <xf numFmtId="0" fontId="9" fillId="3" borderId="50" xfId="7" applyFont="1" applyFill="1" applyBorder="1" applyAlignment="1">
      <alignment horizontal="center" vertical="center" wrapText="1"/>
    </xf>
    <xf numFmtId="0" fontId="58" fillId="3" borderId="0" xfId="7" applyFont="1" applyFill="1" applyAlignment="1">
      <alignment horizontal="center"/>
    </xf>
    <xf numFmtId="0" fontId="62" fillId="3" borderId="0" xfId="68" applyFont="1" applyFill="1" applyBorder="1" applyAlignment="1">
      <alignment horizontal="center" vertical="center" wrapText="1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3" fillId="3" borderId="50" xfId="7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0" fontId="51" fillId="5" borderId="48" xfId="7" applyFont="1" applyFill="1" applyBorder="1" applyAlignment="1">
      <alignment horizontal="center" vertical="center" wrapText="1"/>
    </xf>
    <xf numFmtId="0" fontId="52" fillId="5" borderId="46" xfId="7" applyFont="1" applyFill="1" applyBorder="1" applyAlignment="1">
      <alignment horizontal="center" vertical="center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59" xfId="68" applyNumberFormat="1" applyFont="1" applyFill="1" applyBorder="1" applyAlignment="1">
      <alignment horizontal="center" vertical="center" wrapText="1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8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5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9" fillId="3" borderId="34" xfId="17" applyFont="1" applyFill="1" applyBorder="1" applyAlignment="1">
      <alignment horizontal="center" vertical="center" wrapTex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1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24" fillId="3" borderId="0" xfId="68" applyFont="1" applyFill="1" applyBorder="1" applyAlignment="1">
      <alignment horizontal="center"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5" fillId="3" borderId="49" xfId="7" applyFont="1" applyFill="1" applyBorder="1" applyAlignment="1">
      <alignment horizontal="center" vertical="center" wrapText="1" shrinkToFit="1"/>
    </xf>
    <xf numFmtId="14" fontId="3" fillId="3" borderId="45" xfId="7" applyNumberFormat="1" applyFont="1" applyFill="1" applyBorder="1" applyAlignment="1">
      <alignment horizontal="center" vertical="center"/>
    </xf>
    <xf numFmtId="0" fontId="19" fillId="3" borderId="25" xfId="7" applyFont="1" applyFill="1" applyBorder="1" applyAlignment="1">
      <alignment vertical="center" wrapText="1"/>
    </xf>
    <xf numFmtId="0" fontId="19" fillId="3" borderId="27" xfId="7" applyFont="1" applyFill="1" applyBorder="1" applyAlignment="1">
      <alignment horizontal="center" vertical="center" wrapText="1"/>
    </xf>
    <xf numFmtId="0" fontId="45" fillId="2" borderId="25" xfId="7" applyFont="1" applyFill="1" applyBorder="1" applyAlignment="1">
      <alignment horizontal="center" vertical="center" wrapText="1"/>
    </xf>
    <xf numFmtId="0" fontId="5" fillId="2" borderId="46" xfId="7" applyFont="1" applyFill="1" applyBorder="1" applyAlignment="1">
      <alignment horizontal="center" vertical="center" wrapText="1"/>
    </xf>
    <xf numFmtId="0" fontId="19" fillId="3" borderId="38" xfId="7" applyFont="1" applyFill="1" applyBorder="1" applyAlignment="1">
      <alignment horizontal="center" vertical="center" wrapText="1" shrinkToFit="1"/>
    </xf>
    <xf numFmtId="14" fontId="9" fillId="2" borderId="45" xfId="7" applyNumberFormat="1" applyFont="1" applyFill="1" applyBorder="1" applyAlignment="1">
      <alignment horizontal="center" wrapText="1"/>
    </xf>
    <xf numFmtId="14" fontId="20" fillId="0" borderId="26" xfId="7" applyNumberFormat="1" applyFont="1" applyFill="1" applyBorder="1" applyAlignment="1">
      <alignment horizontal="center" wrapText="1"/>
    </xf>
    <xf numFmtId="0" fontId="21" fillId="0" borderId="36" xfId="7" applyFont="1" applyFill="1" applyBorder="1" applyAlignment="1">
      <alignment horizontal="center" vertical="center" wrapText="1"/>
    </xf>
    <xf numFmtId="0" fontId="21" fillId="0" borderId="46" xfId="68" applyFont="1" applyFill="1" applyBorder="1" applyAlignment="1">
      <alignment vertical="center"/>
    </xf>
    <xf numFmtId="0" fontId="21" fillId="0" borderId="49" xfId="68" applyFont="1" applyFill="1" applyBorder="1" applyAlignment="1">
      <alignment vertical="center"/>
    </xf>
    <xf numFmtId="0" fontId="21" fillId="0" borderId="2" xfId="68" applyFont="1" applyFill="1" applyBorder="1" applyAlignment="1">
      <alignment horizontal="center" vertical="center"/>
    </xf>
    <xf numFmtId="0" fontId="21" fillId="0" borderId="49" xfId="68" applyFont="1" applyFill="1" applyBorder="1" applyAlignment="1">
      <alignment horizontal="center" vertical="center"/>
    </xf>
    <xf numFmtId="0" fontId="63" fillId="0" borderId="6" xfId="7" applyFont="1" applyFill="1" applyBorder="1" applyAlignment="1">
      <alignment horizontal="center" vertical="center"/>
    </xf>
    <xf numFmtId="0" fontId="41" fillId="3" borderId="26" xfId="7" applyFont="1" applyFill="1" applyBorder="1" applyAlignment="1">
      <alignment horizontal="center" vertical="center"/>
    </xf>
    <xf numFmtId="0" fontId="59" fillId="3" borderId="19" xfId="68" applyFont="1" applyFill="1" applyBorder="1" applyAlignment="1">
      <alignment horizontal="center" vertical="center" wrapText="1"/>
    </xf>
    <xf numFmtId="0" fontId="46" fillId="0" borderId="26" xfId="68" applyFont="1" applyFill="1" applyBorder="1" applyAlignment="1">
      <alignment horizontal="center" vertical="center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CD03B5"/>
      <color rgb="FF040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topLeftCell="A16" workbookViewId="0">
      <selection activeCell="J22" sqref="J22"/>
    </sheetView>
  </sheetViews>
  <sheetFormatPr defaultRowHeight="15.75" x14ac:dyDescent="0.25"/>
  <cols>
    <col min="1" max="1" width="12.140625" style="62" customWidth="1"/>
    <col min="2" max="2" width="17.7109375" style="61" customWidth="1"/>
    <col min="3" max="3" width="63" style="49" customWidth="1"/>
    <col min="4" max="4" width="9.140625" style="49"/>
    <col min="5" max="5" width="10.5703125" style="49" customWidth="1"/>
    <col min="6" max="6" width="9.140625" style="49"/>
    <col min="7" max="7" width="7.5703125" style="49" customWidth="1"/>
    <col min="8" max="8" width="12.5703125" style="49" customWidth="1"/>
    <col min="9" max="16384" width="9.140625" style="49"/>
  </cols>
  <sheetData>
    <row r="1" spans="1:5" ht="18.75" x14ac:dyDescent="0.25">
      <c r="A1" s="383" t="s">
        <v>35</v>
      </c>
      <c r="B1" s="383"/>
      <c r="C1" s="383"/>
    </row>
    <row r="2" spans="1:5" s="50" customFormat="1" ht="18.75" x14ac:dyDescent="0.25">
      <c r="A2" s="383" t="str">
        <f>"THỜI KHÓA BIỂU TỪ NGÀY "&amp;DAY(A8)&amp;"/"&amp;MONTH(A8)&amp;"/"&amp;YEAR(A8)&amp;"  ĐẾN NGÀY "&amp;DAY(A26)&amp;"/"&amp;MONTH(A26)&amp;"/"&amp;YEAR(A26)</f>
        <v>THỜI KHÓA BIỂU TỪ NGÀY 23/9/2024  ĐẾN NGÀY 29/9/2024</v>
      </c>
      <c r="B2" s="383"/>
      <c r="C2" s="383"/>
    </row>
    <row r="3" spans="1:5" s="54" customFormat="1" x14ac:dyDescent="0.2">
      <c r="A3" s="51"/>
      <c r="B3" s="52"/>
      <c r="C3" s="53"/>
    </row>
    <row r="4" spans="1:5" ht="16.5" thickBot="1" x14ac:dyDescent="0.3">
      <c r="A4" s="66"/>
      <c r="B4" s="67"/>
    </row>
    <row r="5" spans="1:5" s="55" customFormat="1" ht="19.5" thickBot="1" x14ac:dyDescent="0.25">
      <c r="A5" s="384" t="s">
        <v>32</v>
      </c>
      <c r="B5" s="385"/>
      <c r="C5" s="217" t="s">
        <v>63</v>
      </c>
    </row>
    <row r="6" spans="1:5" s="56" customFormat="1" x14ac:dyDescent="0.2">
      <c r="A6" s="381" t="s">
        <v>0</v>
      </c>
      <c r="B6" s="68" t="s">
        <v>7</v>
      </c>
      <c r="C6" s="218"/>
    </row>
    <row r="7" spans="1:5" s="57" customFormat="1" ht="31.5" x14ac:dyDescent="0.2">
      <c r="A7" s="386"/>
      <c r="B7" s="219" t="s">
        <v>9</v>
      </c>
      <c r="C7" s="220"/>
    </row>
    <row r="8" spans="1:5" s="55" customFormat="1" ht="16.5" thickBot="1" x14ac:dyDescent="0.25">
      <c r="A8" s="74">
        <v>45558</v>
      </c>
      <c r="B8" s="96" t="s">
        <v>8</v>
      </c>
      <c r="C8" s="221"/>
    </row>
    <row r="9" spans="1:5" s="55" customFormat="1" x14ac:dyDescent="0.2">
      <c r="A9" s="381" t="s">
        <v>28</v>
      </c>
      <c r="B9" s="68" t="s">
        <v>7</v>
      </c>
      <c r="C9" s="222"/>
    </row>
    <row r="10" spans="1:5" s="55" customFormat="1" ht="31.5" x14ac:dyDescent="0.2">
      <c r="A10" s="382"/>
      <c r="B10" s="58" t="s">
        <v>9</v>
      </c>
      <c r="C10" s="90"/>
    </row>
    <row r="11" spans="1:5" s="55" customFormat="1" ht="16.5" thickBot="1" x14ac:dyDescent="0.25">
      <c r="A11" s="76">
        <f>A8+1</f>
        <v>45559</v>
      </c>
      <c r="B11" s="96" t="s">
        <v>8</v>
      </c>
      <c r="C11" s="169"/>
      <c r="E11" s="125"/>
    </row>
    <row r="12" spans="1:5" s="55" customFormat="1" x14ac:dyDescent="0.25">
      <c r="A12" s="381" t="s">
        <v>29</v>
      </c>
      <c r="B12" s="68" t="s">
        <v>7</v>
      </c>
      <c r="C12" s="223"/>
      <c r="E12" s="126"/>
    </row>
    <row r="13" spans="1:5" s="55" customFormat="1" ht="31.5" x14ac:dyDescent="0.25">
      <c r="A13" s="382"/>
      <c r="B13" s="58" t="s">
        <v>30</v>
      </c>
      <c r="C13" s="224"/>
      <c r="E13" s="126"/>
    </row>
    <row r="14" spans="1:5" s="55" customFormat="1" ht="16.5" thickBot="1" x14ac:dyDescent="0.25">
      <c r="A14" s="76">
        <f>A11+1</f>
        <v>45560</v>
      </c>
      <c r="B14" s="75" t="s">
        <v>8</v>
      </c>
      <c r="C14" s="221"/>
      <c r="E14" s="127"/>
    </row>
    <row r="15" spans="1:5" s="55" customFormat="1" x14ac:dyDescent="0.2">
      <c r="A15" s="381" t="s">
        <v>1</v>
      </c>
      <c r="B15" s="68" t="s">
        <v>7</v>
      </c>
      <c r="C15" s="90"/>
    </row>
    <row r="16" spans="1:5" s="55" customFormat="1" ht="31.5" x14ac:dyDescent="0.2">
      <c r="A16" s="382"/>
      <c r="B16" s="58" t="s">
        <v>31</v>
      </c>
      <c r="C16" s="73"/>
    </row>
    <row r="17" spans="1:6" s="55" customFormat="1" ht="16.5" thickBot="1" x14ac:dyDescent="0.25">
      <c r="A17" s="76">
        <f>A14+1</f>
        <v>45561</v>
      </c>
      <c r="B17" s="75" t="s">
        <v>8</v>
      </c>
      <c r="C17" s="221"/>
    </row>
    <row r="18" spans="1:6" s="55" customFormat="1" x14ac:dyDescent="0.2">
      <c r="A18" s="381" t="s">
        <v>2</v>
      </c>
      <c r="B18" s="68" t="s">
        <v>7</v>
      </c>
      <c r="C18" s="73"/>
    </row>
    <row r="19" spans="1:6" s="55" customFormat="1" x14ac:dyDescent="0.2">
      <c r="A19" s="382"/>
      <c r="B19" s="58" t="s">
        <v>31</v>
      </c>
      <c r="C19" s="73"/>
    </row>
    <row r="20" spans="1:6" s="55" customFormat="1" ht="16.5" thickBot="1" x14ac:dyDescent="0.25">
      <c r="A20" s="76">
        <f>A17+1</f>
        <v>45562</v>
      </c>
      <c r="B20" s="96" t="s">
        <v>8</v>
      </c>
      <c r="C20" s="437" t="s">
        <v>64</v>
      </c>
    </row>
    <row r="21" spans="1:6" s="55" customFormat="1" ht="16.5" x14ac:dyDescent="0.2">
      <c r="A21" s="381" t="s">
        <v>3</v>
      </c>
      <c r="B21" s="68" t="s">
        <v>7</v>
      </c>
      <c r="C21" s="188"/>
    </row>
    <row r="22" spans="1:6" s="55" customFormat="1" ht="31.5" x14ac:dyDescent="0.2">
      <c r="A22" s="381"/>
      <c r="B22" s="58" t="s">
        <v>9</v>
      </c>
      <c r="C22" s="225"/>
    </row>
    <row r="23" spans="1:6" s="55" customFormat="1" ht="17.25" thickBot="1" x14ac:dyDescent="0.3">
      <c r="A23" s="76">
        <f>A20+1</f>
        <v>45563</v>
      </c>
      <c r="B23" s="96" t="s">
        <v>8</v>
      </c>
      <c r="C23" s="189"/>
      <c r="E23" s="49"/>
      <c r="F23" s="49"/>
    </row>
    <row r="24" spans="1:6" ht="16.5" x14ac:dyDescent="0.25">
      <c r="A24" s="381" t="s">
        <v>4</v>
      </c>
      <c r="B24" s="97" t="s">
        <v>41</v>
      </c>
      <c r="C24" s="188"/>
    </row>
    <row r="25" spans="1:6" ht="31.5" x14ac:dyDescent="0.25">
      <c r="A25" s="381"/>
      <c r="B25" s="59" t="s">
        <v>9</v>
      </c>
      <c r="C25" s="195"/>
    </row>
    <row r="26" spans="1:6" ht="19.5" thickBot="1" x14ac:dyDescent="0.3">
      <c r="A26" s="76">
        <f>A23+1</f>
        <v>45564</v>
      </c>
      <c r="B26" s="77" t="s">
        <v>8</v>
      </c>
      <c r="C26" s="136"/>
    </row>
    <row r="27" spans="1:6" ht="20.25" thickBot="1" x14ac:dyDescent="0.3">
      <c r="A27" s="387" t="s">
        <v>10</v>
      </c>
      <c r="B27" s="388"/>
      <c r="C27" s="186"/>
    </row>
  </sheetData>
  <mergeCells count="11">
    <mergeCell ref="A12:A13"/>
    <mergeCell ref="A1:C1"/>
    <mergeCell ref="A2:C2"/>
    <mergeCell ref="A5:B5"/>
    <mergeCell ref="A6:A7"/>
    <mergeCell ref="A9:A10"/>
    <mergeCell ref="A15:A16"/>
    <mergeCell ref="A18:A19"/>
    <mergeCell ref="A21:A22"/>
    <mergeCell ref="A24:A25"/>
    <mergeCell ref="A27:B27"/>
  </mergeCells>
  <pageMargins left="0.7" right="0.31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6"/>
  <sheetViews>
    <sheetView showRuler="0" zoomScale="80" zoomScaleNormal="80" zoomScalePageLayoutView="90" workbookViewId="0">
      <selection sqref="A1:F1"/>
    </sheetView>
  </sheetViews>
  <sheetFormatPr defaultRowHeight="14.25" x14ac:dyDescent="0.2"/>
  <cols>
    <col min="1" max="1" width="15.85546875" style="42" customWidth="1"/>
    <col min="2" max="2" width="15.85546875" style="41" customWidth="1"/>
    <col min="3" max="3" width="43" style="41" customWidth="1"/>
    <col min="4" max="4" width="39.140625" style="41" customWidth="1"/>
    <col min="5" max="5" width="45.5703125" style="40" customWidth="1"/>
    <col min="6" max="6" width="43.7109375" style="39" customWidth="1"/>
    <col min="7" max="8" width="9.140625" style="39"/>
    <col min="9" max="9" width="23.7109375" style="39" customWidth="1"/>
    <col min="10" max="16384" width="9.140625" style="39"/>
  </cols>
  <sheetData>
    <row r="1" spans="1:9" s="45" customFormat="1" ht="20.25" customHeight="1" x14ac:dyDescent="0.3">
      <c r="A1" s="372" t="s">
        <v>40</v>
      </c>
      <c r="B1" s="372"/>
      <c r="C1" s="372"/>
      <c r="D1" s="372"/>
      <c r="E1" s="372"/>
      <c r="F1" s="372"/>
    </row>
    <row r="2" spans="1:9" s="45" customFormat="1" ht="25.5" customHeight="1" thickBot="1" x14ac:dyDescent="0.3">
      <c r="A2" s="436" t="str">
        <f>"THỜI KHÓA BIỂU TỪ NGÀY "&amp;DAY(A7)&amp;"/"&amp;MONTH(A7)&amp;"/"&amp;YEAR(A7)&amp;" ĐẾN NGÀY "&amp;DAY(A25)&amp;"/"&amp;MONTH(A25)&amp;"/"&amp;YEAR(A25)</f>
        <v>THỜI KHÓA BIỂU TỪ NGÀY 23/9/2024 ĐẾN NGÀY 29/9/2024</v>
      </c>
      <c r="B2" s="436"/>
      <c r="C2" s="436"/>
      <c r="D2" s="436"/>
      <c r="E2" s="436"/>
      <c r="F2" s="436"/>
    </row>
    <row r="3" spans="1:9" s="38" customFormat="1" ht="17.25" customHeight="1" x14ac:dyDescent="0.2">
      <c r="A3" s="340" t="s">
        <v>11</v>
      </c>
      <c r="B3" s="341"/>
      <c r="C3" s="344" t="s">
        <v>48</v>
      </c>
      <c r="D3" s="344" t="s">
        <v>49</v>
      </c>
      <c r="E3" s="344" t="s">
        <v>56</v>
      </c>
      <c r="F3" s="356" t="s">
        <v>55</v>
      </c>
    </row>
    <row r="4" spans="1:9" s="38" customFormat="1" ht="19.5" customHeight="1" thickBot="1" x14ac:dyDescent="0.25">
      <c r="A4" s="342"/>
      <c r="B4" s="343"/>
      <c r="C4" s="345"/>
      <c r="D4" s="345"/>
      <c r="E4" s="346"/>
      <c r="F4" s="357"/>
    </row>
    <row r="5" spans="1:9" s="45" customFormat="1" ht="30" customHeight="1" x14ac:dyDescent="0.25">
      <c r="A5" s="347" t="s">
        <v>0</v>
      </c>
      <c r="B5" s="264" t="s">
        <v>37</v>
      </c>
      <c r="C5" s="236"/>
      <c r="D5" s="236"/>
      <c r="E5" s="349" t="s">
        <v>69</v>
      </c>
      <c r="F5" s="358" t="s">
        <v>69</v>
      </c>
    </row>
    <row r="6" spans="1:9" s="45" customFormat="1" ht="27" customHeight="1" x14ac:dyDescent="0.25">
      <c r="A6" s="348"/>
      <c r="B6" s="114" t="s">
        <v>38</v>
      </c>
      <c r="C6" s="235"/>
      <c r="D6" s="235"/>
      <c r="E6" s="350"/>
      <c r="F6" s="359"/>
    </row>
    <row r="7" spans="1:9" s="45" customFormat="1" ht="53.25" customHeight="1" thickBot="1" x14ac:dyDescent="0.3">
      <c r="A7" s="48" t="s">
        <v>87</v>
      </c>
      <c r="B7" s="139" t="s">
        <v>39</v>
      </c>
      <c r="C7" s="237"/>
      <c r="D7" s="148" t="s">
        <v>89</v>
      </c>
      <c r="E7" s="249"/>
      <c r="F7" s="258" t="s">
        <v>89</v>
      </c>
    </row>
    <row r="8" spans="1:9" s="45" customFormat="1" ht="37.5" customHeight="1" x14ac:dyDescent="0.25">
      <c r="A8" s="347" t="s">
        <v>6</v>
      </c>
      <c r="B8" s="140" t="s">
        <v>37</v>
      </c>
      <c r="C8" s="236"/>
      <c r="D8" s="236"/>
      <c r="E8" s="349" t="s">
        <v>69</v>
      </c>
      <c r="F8" s="358" t="s">
        <v>69</v>
      </c>
      <c r="I8" s="91"/>
    </row>
    <row r="9" spans="1:9" s="45" customFormat="1" ht="39.75" customHeight="1" x14ac:dyDescent="0.25">
      <c r="A9" s="351"/>
      <c r="B9" s="114" t="s">
        <v>38</v>
      </c>
      <c r="C9" s="235"/>
      <c r="D9" s="235"/>
      <c r="E9" s="350"/>
      <c r="F9" s="359"/>
    </row>
    <row r="10" spans="1:9" s="45" customFormat="1" ht="36.75" customHeight="1" thickBot="1" x14ac:dyDescent="0.3">
      <c r="A10" s="46">
        <f>A7+1</f>
        <v>45559</v>
      </c>
      <c r="B10" s="141" t="s">
        <v>39</v>
      </c>
      <c r="C10" s="237"/>
      <c r="D10" s="237"/>
      <c r="E10" s="235"/>
      <c r="F10" s="422"/>
    </row>
    <row r="11" spans="1:9" s="45" customFormat="1" ht="32.25" customHeight="1" x14ac:dyDescent="0.25">
      <c r="A11" s="347" t="s">
        <v>5</v>
      </c>
      <c r="B11" s="264" t="s">
        <v>37</v>
      </c>
      <c r="C11" s="236"/>
      <c r="D11" s="236"/>
      <c r="E11" s="349" t="s">
        <v>69</v>
      </c>
      <c r="F11" s="358" t="s">
        <v>69</v>
      </c>
    </row>
    <row r="12" spans="1:9" s="45" customFormat="1" ht="30" customHeight="1" x14ac:dyDescent="0.25">
      <c r="A12" s="348"/>
      <c r="B12" s="114" t="s">
        <v>38</v>
      </c>
      <c r="C12" s="235"/>
      <c r="D12" s="235"/>
      <c r="E12" s="350"/>
      <c r="F12" s="359"/>
    </row>
    <row r="13" spans="1:9" s="45" customFormat="1" ht="37.5" customHeight="1" thickBot="1" x14ac:dyDescent="0.3">
      <c r="A13" s="46">
        <f>A10+1</f>
        <v>45560</v>
      </c>
      <c r="B13" s="141" t="s">
        <v>39</v>
      </c>
      <c r="C13" s="226" t="s">
        <v>98</v>
      </c>
      <c r="D13" s="226" t="s">
        <v>98</v>
      </c>
      <c r="E13" s="235"/>
      <c r="F13" s="422"/>
    </row>
    <row r="14" spans="1:9" s="45" customFormat="1" ht="31.5" customHeight="1" x14ac:dyDescent="0.25">
      <c r="A14" s="347" t="s">
        <v>1</v>
      </c>
      <c r="B14" s="264" t="s">
        <v>37</v>
      </c>
      <c r="C14" s="159"/>
      <c r="D14" s="159"/>
      <c r="E14" s="349" t="s">
        <v>69</v>
      </c>
      <c r="F14" s="358" t="s">
        <v>69</v>
      </c>
    </row>
    <row r="15" spans="1:9" s="45" customFormat="1" ht="26.25" customHeight="1" x14ac:dyDescent="0.25">
      <c r="A15" s="348"/>
      <c r="B15" s="114" t="s">
        <v>38</v>
      </c>
      <c r="C15" s="88"/>
      <c r="D15" s="88"/>
      <c r="E15" s="350"/>
      <c r="F15" s="359"/>
    </row>
    <row r="16" spans="1:9" s="45" customFormat="1" ht="33" customHeight="1" thickBot="1" x14ac:dyDescent="0.3">
      <c r="A16" s="46">
        <f>A13+1</f>
        <v>45561</v>
      </c>
      <c r="B16" s="141" t="s">
        <v>39</v>
      </c>
      <c r="C16" s="87"/>
      <c r="D16" s="87"/>
      <c r="E16" s="198"/>
      <c r="F16" s="202"/>
    </row>
    <row r="17" spans="1:9" s="45" customFormat="1" ht="35.25" customHeight="1" x14ac:dyDescent="0.25">
      <c r="A17" s="347" t="s">
        <v>2</v>
      </c>
      <c r="B17" s="140" t="s">
        <v>37</v>
      </c>
      <c r="C17" s="185"/>
      <c r="D17" s="185"/>
      <c r="E17" s="349" t="s">
        <v>69</v>
      </c>
      <c r="F17" s="358" t="s">
        <v>69</v>
      </c>
      <c r="I17" s="91"/>
    </row>
    <row r="18" spans="1:9" s="45" customFormat="1" ht="26.25" customHeight="1" x14ac:dyDescent="0.25">
      <c r="A18" s="348"/>
      <c r="B18" s="114" t="s">
        <v>38</v>
      </c>
      <c r="C18" s="263"/>
      <c r="D18" s="263"/>
      <c r="E18" s="350"/>
      <c r="F18" s="359"/>
    </row>
    <row r="19" spans="1:9" s="45" customFormat="1" ht="39.75" customHeight="1" thickBot="1" x14ac:dyDescent="0.3">
      <c r="A19" s="46">
        <f>A16+1</f>
        <v>45562</v>
      </c>
      <c r="B19" s="141" t="s">
        <v>39</v>
      </c>
      <c r="C19" s="226" t="s">
        <v>99</v>
      </c>
      <c r="D19" s="226" t="s">
        <v>99</v>
      </c>
      <c r="E19" s="44"/>
      <c r="F19" s="278"/>
    </row>
    <row r="20" spans="1:9" s="45" customFormat="1" ht="39" customHeight="1" x14ac:dyDescent="0.25">
      <c r="A20" s="347" t="s">
        <v>3</v>
      </c>
      <c r="B20" s="264" t="s">
        <v>37</v>
      </c>
      <c r="C20" s="193" t="s">
        <v>100</v>
      </c>
      <c r="D20" s="193" t="s">
        <v>100</v>
      </c>
      <c r="E20" s="228"/>
      <c r="F20" s="423"/>
    </row>
    <row r="21" spans="1:9" s="47" customFormat="1" ht="39" customHeight="1" x14ac:dyDescent="0.25">
      <c r="A21" s="348"/>
      <c r="B21" s="142" t="s">
        <v>38</v>
      </c>
      <c r="C21" s="216" t="s">
        <v>101</v>
      </c>
      <c r="D21" s="216" t="s">
        <v>101</v>
      </c>
      <c r="E21" s="262" t="s">
        <v>102</v>
      </c>
      <c r="F21" s="424" t="s">
        <v>102</v>
      </c>
    </row>
    <row r="22" spans="1:9" s="45" customFormat="1" ht="60.75" customHeight="1" thickBot="1" x14ac:dyDescent="0.3">
      <c r="A22" s="46">
        <f>A19+1</f>
        <v>45563</v>
      </c>
      <c r="B22" s="139" t="s">
        <v>39</v>
      </c>
      <c r="C22" s="86"/>
      <c r="D22" s="148" t="s">
        <v>90</v>
      </c>
      <c r="E22" s="181"/>
      <c r="F22" s="258" t="s">
        <v>90</v>
      </c>
    </row>
    <row r="23" spans="1:9" s="45" customFormat="1" ht="25.5" customHeight="1" x14ac:dyDescent="0.25">
      <c r="A23" s="347" t="s">
        <v>4</v>
      </c>
      <c r="B23" s="177" t="s">
        <v>37</v>
      </c>
      <c r="C23" s="91" t="s">
        <v>103</v>
      </c>
      <c r="D23" s="91" t="s">
        <v>103</v>
      </c>
      <c r="E23" s="419" t="s">
        <v>104</v>
      </c>
      <c r="F23" s="420" t="s">
        <v>104</v>
      </c>
    </row>
    <row r="24" spans="1:9" s="45" customFormat="1" ht="25.5" customHeight="1" x14ac:dyDescent="0.25">
      <c r="A24" s="351"/>
      <c r="B24" s="178" t="s">
        <v>38</v>
      </c>
      <c r="C24" s="173" t="s">
        <v>105</v>
      </c>
      <c r="D24" s="173" t="s">
        <v>105</v>
      </c>
      <c r="E24" s="101"/>
      <c r="F24" s="336"/>
    </row>
    <row r="25" spans="1:9" s="45" customFormat="1" ht="20.25" customHeight="1" thickBot="1" x14ac:dyDescent="0.3">
      <c r="A25" s="421">
        <f>A22+1</f>
        <v>45564</v>
      </c>
      <c r="B25" s="141" t="s">
        <v>39</v>
      </c>
      <c r="C25" s="124"/>
      <c r="D25" s="124"/>
      <c r="E25" s="124"/>
      <c r="F25" s="337"/>
    </row>
    <row r="26" spans="1:9" s="45" customFormat="1" ht="34.5" customHeight="1" thickBot="1" x14ac:dyDescent="0.3">
      <c r="A26" s="110" t="s">
        <v>10</v>
      </c>
      <c r="B26" s="109"/>
      <c r="C26" s="109"/>
      <c r="D26" s="122" t="s">
        <v>46</v>
      </c>
      <c r="E26" s="123"/>
      <c r="F26" s="425" t="s">
        <v>46</v>
      </c>
    </row>
  </sheetData>
  <mergeCells count="24">
    <mergeCell ref="A11:A12"/>
    <mergeCell ref="E11:E12"/>
    <mergeCell ref="F11:F12"/>
    <mergeCell ref="A14:A15"/>
    <mergeCell ref="E14:E15"/>
    <mergeCell ref="F14:F15"/>
    <mergeCell ref="A17:A18"/>
    <mergeCell ref="E17:E18"/>
    <mergeCell ref="F17:F18"/>
    <mergeCell ref="A20:A21"/>
    <mergeCell ref="A23:A24"/>
    <mergeCell ref="A5:A6"/>
    <mergeCell ref="E5:E6"/>
    <mergeCell ref="F5:F6"/>
    <mergeCell ref="A8:A9"/>
    <mergeCell ref="E8:E9"/>
    <mergeCell ref="F8:F9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19" zoomScale="86" zoomScaleNormal="86" zoomScalePageLayoutView="90" workbookViewId="0">
      <selection activeCell="A28" sqref="A28"/>
    </sheetView>
  </sheetViews>
  <sheetFormatPr defaultRowHeight="14.25" x14ac:dyDescent="0.2"/>
  <cols>
    <col min="1" max="1" width="15.85546875" style="42" customWidth="1"/>
    <col min="2" max="2" width="15.85546875" style="41" customWidth="1"/>
    <col min="3" max="3" width="45" style="41" customWidth="1"/>
    <col min="4" max="4" width="39.85546875" style="41" customWidth="1"/>
    <col min="5" max="5" width="45.7109375" style="40" customWidth="1"/>
    <col min="6" max="6" width="40" style="39" customWidth="1"/>
    <col min="7" max="8" width="9.140625" style="39"/>
    <col min="9" max="9" width="23.7109375" style="39" customWidth="1"/>
    <col min="10" max="16384" width="9.140625" style="39"/>
  </cols>
  <sheetData>
    <row r="1" spans="1:9" s="45" customFormat="1" ht="20.25" customHeight="1" x14ac:dyDescent="0.3">
      <c r="A1" s="338" t="s">
        <v>40</v>
      </c>
      <c r="B1" s="338"/>
      <c r="C1" s="338"/>
      <c r="D1" s="338"/>
      <c r="E1" s="338"/>
      <c r="F1" s="338"/>
    </row>
    <row r="2" spans="1:9" s="45" customFormat="1" ht="25.5" customHeight="1" thickBot="1" x14ac:dyDescent="0.3">
      <c r="A2" s="339" t="str">
        <f>"THỜI KHÓA BIỂU TỪ NGÀY "&amp;DAY(A7)&amp;"/"&amp;MONTH(A7)&amp;"/"&amp;YEAR(A7)&amp;" ĐẾN NGÀY "&amp;DAY(A25)&amp;"/"&amp;MONTH(A25)&amp;"/"&amp;YEAR(A25)</f>
        <v>THỜI KHÓA BIỂU TỪ NGÀY 23/9/2024 ĐẾN NGÀY 29/9/2024</v>
      </c>
      <c r="B2" s="339"/>
      <c r="C2" s="339"/>
      <c r="D2" s="339"/>
      <c r="E2" s="339"/>
      <c r="F2" s="339"/>
    </row>
    <row r="3" spans="1:9" s="38" customFormat="1" ht="17.25" customHeight="1" x14ac:dyDescent="0.2">
      <c r="A3" s="340" t="s">
        <v>11</v>
      </c>
      <c r="B3" s="341"/>
      <c r="C3" s="354" t="s">
        <v>54</v>
      </c>
      <c r="D3" s="354" t="s">
        <v>53</v>
      </c>
      <c r="E3" s="344" t="s">
        <v>52</v>
      </c>
      <c r="F3" s="356" t="s">
        <v>51</v>
      </c>
    </row>
    <row r="4" spans="1:9" s="38" customFormat="1" ht="19.5" customHeight="1" thickBot="1" x14ac:dyDescent="0.25">
      <c r="A4" s="342"/>
      <c r="B4" s="343"/>
      <c r="C4" s="355"/>
      <c r="D4" s="355"/>
      <c r="E4" s="346"/>
      <c r="F4" s="357"/>
    </row>
    <row r="5" spans="1:9" s="45" customFormat="1" ht="23.25" customHeight="1" x14ac:dyDescent="0.25">
      <c r="A5" s="347" t="s">
        <v>0</v>
      </c>
      <c r="B5" s="320" t="s">
        <v>37</v>
      </c>
      <c r="C5" s="349" t="s">
        <v>69</v>
      </c>
      <c r="D5" s="349" t="s">
        <v>69</v>
      </c>
      <c r="E5" s="349" t="s">
        <v>69</v>
      </c>
      <c r="F5" s="358" t="s">
        <v>69</v>
      </c>
    </row>
    <row r="6" spans="1:9" s="45" customFormat="1" ht="24" customHeight="1" x14ac:dyDescent="0.25">
      <c r="A6" s="348"/>
      <c r="B6" s="321" t="s">
        <v>38</v>
      </c>
      <c r="C6" s="350"/>
      <c r="D6" s="350"/>
      <c r="E6" s="350"/>
      <c r="F6" s="359"/>
      <c r="I6" s="104"/>
    </row>
    <row r="7" spans="1:9" s="45" customFormat="1" ht="57" customHeight="1" thickBot="1" x14ac:dyDescent="0.3">
      <c r="A7" s="48" t="s">
        <v>87</v>
      </c>
      <c r="B7" s="322" t="s">
        <v>39</v>
      </c>
      <c r="C7" s="237"/>
      <c r="D7" s="258" t="s">
        <v>89</v>
      </c>
      <c r="E7" s="237"/>
      <c r="F7" s="258" t="s">
        <v>89</v>
      </c>
      <c r="I7" s="104"/>
    </row>
    <row r="8" spans="1:9" s="45" customFormat="1" ht="18.75" customHeight="1" x14ac:dyDescent="0.25">
      <c r="A8" s="347" t="s">
        <v>6</v>
      </c>
      <c r="B8" s="323" t="s">
        <v>37</v>
      </c>
      <c r="C8" s="349" t="s">
        <v>69</v>
      </c>
      <c r="D8" s="349" t="s">
        <v>69</v>
      </c>
      <c r="E8" s="349" t="s">
        <v>69</v>
      </c>
      <c r="F8" s="358" t="s">
        <v>69</v>
      </c>
      <c r="I8" s="105"/>
    </row>
    <row r="9" spans="1:9" s="45" customFormat="1" ht="18.75" customHeight="1" x14ac:dyDescent="0.25">
      <c r="A9" s="351"/>
      <c r="B9" s="321" t="s">
        <v>38</v>
      </c>
      <c r="C9" s="350"/>
      <c r="D9" s="350"/>
      <c r="E9" s="350"/>
      <c r="F9" s="359"/>
      <c r="I9" s="104"/>
    </row>
    <row r="10" spans="1:9" s="45" customFormat="1" ht="18.75" customHeight="1" thickBot="1" x14ac:dyDescent="0.3">
      <c r="A10" s="46">
        <f>A7+1</f>
        <v>45559</v>
      </c>
      <c r="B10" s="324" t="s">
        <v>39</v>
      </c>
      <c r="C10" s="237"/>
      <c r="D10" s="237"/>
      <c r="E10" s="237"/>
      <c r="F10" s="331"/>
      <c r="I10" s="104"/>
    </row>
    <row r="11" spans="1:9" s="45" customFormat="1" ht="19.5" customHeight="1" x14ac:dyDescent="0.25">
      <c r="A11" s="347" t="s">
        <v>5</v>
      </c>
      <c r="B11" s="320" t="s">
        <v>37</v>
      </c>
      <c r="C11" s="349" t="s">
        <v>69</v>
      </c>
      <c r="D11" s="349" t="s">
        <v>69</v>
      </c>
      <c r="E11" s="349" t="s">
        <v>69</v>
      </c>
      <c r="F11" s="358" t="s">
        <v>69</v>
      </c>
      <c r="I11" s="104"/>
    </row>
    <row r="12" spans="1:9" s="45" customFormat="1" ht="19.5" customHeight="1" x14ac:dyDescent="0.25">
      <c r="A12" s="348"/>
      <c r="B12" s="321" t="s">
        <v>38</v>
      </c>
      <c r="C12" s="350"/>
      <c r="D12" s="350"/>
      <c r="E12" s="350"/>
      <c r="F12" s="359"/>
      <c r="I12" s="104"/>
    </row>
    <row r="13" spans="1:9" s="45" customFormat="1" ht="19.5" customHeight="1" thickBot="1" x14ac:dyDescent="0.3">
      <c r="A13" s="46">
        <f>A10+1</f>
        <v>45560</v>
      </c>
      <c r="B13" s="324" t="s">
        <v>39</v>
      </c>
      <c r="C13" s="237"/>
      <c r="D13" s="237"/>
      <c r="E13" s="237"/>
      <c r="F13" s="331"/>
      <c r="I13" s="104"/>
    </row>
    <row r="14" spans="1:9" s="45" customFormat="1" ht="18.75" customHeight="1" x14ac:dyDescent="0.25">
      <c r="A14" s="347" t="s">
        <v>1</v>
      </c>
      <c r="B14" s="320" t="s">
        <v>37</v>
      </c>
      <c r="C14" s="349" t="s">
        <v>69</v>
      </c>
      <c r="D14" s="349" t="s">
        <v>69</v>
      </c>
      <c r="E14" s="349" t="s">
        <v>69</v>
      </c>
      <c r="F14" s="358" t="s">
        <v>69</v>
      </c>
      <c r="I14" s="104"/>
    </row>
    <row r="15" spans="1:9" s="45" customFormat="1" ht="18.75" customHeight="1" x14ac:dyDescent="0.25">
      <c r="A15" s="348"/>
      <c r="B15" s="321" t="s">
        <v>38</v>
      </c>
      <c r="C15" s="350"/>
      <c r="D15" s="350"/>
      <c r="E15" s="350"/>
      <c r="F15" s="359"/>
      <c r="I15" s="104"/>
    </row>
    <row r="16" spans="1:9" s="45" customFormat="1" ht="18.75" customHeight="1" thickBot="1" x14ac:dyDescent="0.3">
      <c r="A16" s="46">
        <f>A13+1</f>
        <v>45561</v>
      </c>
      <c r="B16" s="324" t="s">
        <v>39</v>
      </c>
      <c r="C16" s="191"/>
      <c r="D16" s="184"/>
      <c r="E16" s="198"/>
      <c r="F16" s="332"/>
      <c r="I16" s="104"/>
    </row>
    <row r="17" spans="1:9" s="45" customFormat="1" ht="23.25" customHeight="1" x14ac:dyDescent="0.25">
      <c r="A17" s="347" t="s">
        <v>2</v>
      </c>
      <c r="B17" s="323" t="s">
        <v>37</v>
      </c>
      <c r="C17" s="349" t="s">
        <v>69</v>
      </c>
      <c r="D17" s="349" t="s">
        <v>69</v>
      </c>
      <c r="E17" s="349" t="s">
        <v>69</v>
      </c>
      <c r="F17" s="358" t="s">
        <v>69</v>
      </c>
      <c r="I17" s="105"/>
    </row>
    <row r="18" spans="1:9" s="45" customFormat="1" ht="23.25" customHeight="1" x14ac:dyDescent="0.25">
      <c r="A18" s="348"/>
      <c r="B18" s="321" t="s">
        <v>38</v>
      </c>
      <c r="C18" s="350"/>
      <c r="D18" s="350"/>
      <c r="E18" s="350"/>
      <c r="F18" s="359"/>
      <c r="I18" s="104"/>
    </row>
    <row r="19" spans="1:9" s="158" customFormat="1" ht="23.25" customHeight="1" thickBot="1" x14ac:dyDescent="0.3">
      <c r="A19" s="157">
        <f>A16+1</f>
        <v>45562</v>
      </c>
      <c r="B19" s="325" t="s">
        <v>39</v>
      </c>
      <c r="C19" s="191"/>
      <c r="D19" s="184"/>
      <c r="E19" s="184"/>
      <c r="F19" s="333"/>
      <c r="I19" s="175"/>
    </row>
    <row r="20" spans="1:9" s="45" customFormat="1" ht="21.75" customHeight="1" x14ac:dyDescent="0.25">
      <c r="A20" s="347" t="s">
        <v>3</v>
      </c>
      <c r="B20" s="320" t="s">
        <v>37</v>
      </c>
      <c r="C20" s="119"/>
      <c r="D20" s="119"/>
      <c r="E20" s="119"/>
      <c r="F20" s="334"/>
      <c r="I20" s="104"/>
    </row>
    <row r="21" spans="1:9" s="47" customFormat="1" ht="23.25" customHeight="1" x14ac:dyDescent="0.25">
      <c r="A21" s="348"/>
      <c r="B21" s="326" t="s">
        <v>38</v>
      </c>
      <c r="C21" s="330" t="s">
        <v>106</v>
      </c>
      <c r="D21" s="330" t="s">
        <v>106</v>
      </c>
      <c r="E21" s="330" t="s">
        <v>107</v>
      </c>
      <c r="F21" s="335" t="s">
        <v>107</v>
      </c>
      <c r="I21" s="176"/>
    </row>
    <row r="22" spans="1:9" s="45" customFormat="1" ht="54.75" customHeight="1" thickBot="1" x14ac:dyDescent="0.3">
      <c r="A22" s="46">
        <f>A19+1</f>
        <v>45563</v>
      </c>
      <c r="B22" s="322" t="s">
        <v>39</v>
      </c>
      <c r="C22" s="190"/>
      <c r="D22" s="258" t="s">
        <v>90</v>
      </c>
      <c r="E22" s="184"/>
      <c r="F22" s="258" t="s">
        <v>68</v>
      </c>
      <c r="I22" s="104"/>
    </row>
    <row r="23" spans="1:9" s="45" customFormat="1" ht="30" customHeight="1" x14ac:dyDescent="0.25">
      <c r="A23" s="360" t="s">
        <v>4</v>
      </c>
      <c r="B23" s="327" t="s">
        <v>37</v>
      </c>
      <c r="C23" s="101" t="s">
        <v>104</v>
      </c>
      <c r="D23" s="101" t="s">
        <v>104</v>
      </c>
      <c r="E23" s="101" t="s">
        <v>104</v>
      </c>
      <c r="F23" s="336" t="s">
        <v>104</v>
      </c>
      <c r="I23" s="104"/>
    </row>
    <row r="24" spans="1:9" s="45" customFormat="1" ht="30" customHeight="1" x14ac:dyDescent="0.25">
      <c r="A24" s="361"/>
      <c r="B24" s="328" t="s">
        <v>38</v>
      </c>
      <c r="C24" s="183" t="s">
        <v>108</v>
      </c>
      <c r="D24" s="183" t="s">
        <v>108</v>
      </c>
      <c r="E24" s="101"/>
      <c r="F24" s="336"/>
      <c r="I24" s="104"/>
    </row>
    <row r="25" spans="1:9" s="45" customFormat="1" ht="21" customHeight="1" thickBot="1" x14ac:dyDescent="0.3">
      <c r="A25" s="149">
        <f>A22+1</f>
        <v>45564</v>
      </c>
      <c r="B25" s="329" t="s">
        <v>39</v>
      </c>
      <c r="C25" s="192"/>
      <c r="D25" s="192"/>
      <c r="E25" s="124"/>
      <c r="F25" s="337"/>
    </row>
    <row r="26" spans="1:9" s="45" customFormat="1" ht="34.5" hidden="1" customHeight="1" thickBot="1" x14ac:dyDescent="0.3">
      <c r="A26" s="110" t="s">
        <v>10</v>
      </c>
      <c r="B26" s="109"/>
      <c r="C26" s="109"/>
      <c r="D26" s="122" t="s">
        <v>46</v>
      </c>
      <c r="E26" s="123"/>
      <c r="F26" s="425" t="s">
        <v>46</v>
      </c>
    </row>
    <row r="27" spans="1:9" s="38" customFormat="1" ht="25.5" hidden="1" customHeight="1" thickBot="1" x14ac:dyDescent="0.25">
      <c r="A27" s="352" t="s">
        <v>10</v>
      </c>
      <c r="B27" s="353"/>
      <c r="C27" s="144"/>
      <c r="D27" s="144"/>
      <c r="E27" s="145"/>
      <c r="F27" s="426"/>
    </row>
    <row r="28" spans="1:9" s="38" customFormat="1" ht="33" customHeight="1" thickBot="1" x14ac:dyDescent="0.25">
      <c r="A28" s="427" t="s">
        <v>10</v>
      </c>
      <c r="B28" s="152"/>
      <c r="C28" s="154"/>
      <c r="D28" s="154"/>
      <c r="E28" s="154"/>
      <c r="F28" s="428"/>
    </row>
    <row r="29" spans="1:9" s="38" customFormat="1" ht="50.25" hidden="1" customHeight="1" thickBot="1" x14ac:dyDescent="0.25">
      <c r="A29" s="1"/>
      <c r="B29" s="1"/>
      <c r="C29" s="1"/>
      <c r="D29" s="1"/>
      <c r="E29" s="146"/>
      <c r="F29" s="86"/>
    </row>
    <row r="30" spans="1:9" s="38" customFormat="1" ht="41.25" hidden="1" customHeight="1" x14ac:dyDescent="0.2">
      <c r="A30" s="1"/>
      <c r="B30" s="2"/>
      <c r="C30" s="2"/>
      <c r="D30" s="2"/>
      <c r="E30" s="92"/>
    </row>
    <row r="31" spans="1:9" s="38" customFormat="1" ht="42.75" hidden="1" customHeight="1" x14ac:dyDescent="0.2">
      <c r="A31" s="1"/>
      <c r="B31" s="2"/>
      <c r="C31" s="88" t="s">
        <v>45</v>
      </c>
      <c r="D31" s="88"/>
      <c r="E31" s="88"/>
      <c r="F31" s="88"/>
    </row>
    <row r="32" spans="1:9" s="38" customFormat="1" ht="51.75" hidden="1" customHeight="1" x14ac:dyDescent="0.2">
      <c r="A32" s="1"/>
      <c r="B32" s="2"/>
      <c r="C32" s="88" t="s">
        <v>47</v>
      </c>
      <c r="D32" s="88"/>
      <c r="E32" s="101"/>
      <c r="F32" s="101"/>
    </row>
    <row r="33" spans="1:6" s="38" customFormat="1" ht="45" hidden="1" customHeight="1" x14ac:dyDescent="0.2">
      <c r="A33" s="1"/>
      <c r="B33" s="2"/>
      <c r="C33" s="2"/>
      <c r="D33" s="2"/>
      <c r="E33" s="43"/>
    </row>
    <row r="34" spans="1:6" s="38" customFormat="1" ht="54.75" hidden="1" customHeight="1" x14ac:dyDescent="0.2">
      <c r="A34" s="1"/>
      <c r="B34" s="2"/>
      <c r="C34" s="2"/>
      <c r="D34" s="2"/>
      <c r="E34" s="43"/>
    </row>
    <row r="35" spans="1:6" s="38" customFormat="1" ht="64.5" hidden="1" customHeight="1" thickBot="1" x14ac:dyDescent="0.25">
      <c r="A35" s="1"/>
      <c r="B35" s="2"/>
      <c r="C35" s="151" t="s">
        <v>70</v>
      </c>
      <c r="D35" s="151" t="s">
        <v>70</v>
      </c>
      <c r="E35" s="201"/>
      <c r="F35" s="199"/>
    </row>
    <row r="36" spans="1:6" s="38" customFormat="1" ht="66" hidden="1" customHeight="1" x14ac:dyDescent="0.2">
      <c r="A36" s="1"/>
      <c r="B36" s="2"/>
      <c r="C36" s="187" t="s">
        <v>61</v>
      </c>
      <c r="D36" s="2"/>
      <c r="E36" s="187" t="s">
        <v>61</v>
      </c>
      <c r="F36" s="197"/>
    </row>
    <row r="37" spans="1:6" ht="75.75" hidden="1" customHeight="1" thickBot="1" x14ac:dyDescent="0.25">
      <c r="C37" s="130"/>
      <c r="D37" s="200"/>
      <c r="E37" s="130"/>
      <c r="F37" s="89"/>
    </row>
    <row r="38" spans="1:6" ht="42" hidden="1" customHeight="1" thickBot="1" x14ac:dyDescent="0.25">
      <c r="C38" s="108"/>
      <c r="D38" s="148" t="s">
        <v>58</v>
      </c>
      <c r="E38" s="101"/>
      <c r="F38" s="148" t="s">
        <v>58</v>
      </c>
    </row>
    <row r="39" spans="1:6" ht="28.5" hidden="1" customHeight="1" x14ac:dyDescent="0.2"/>
    <row r="40" spans="1:6" ht="24.75" hidden="1" customHeight="1" x14ac:dyDescent="0.2">
      <c r="C40" s="132"/>
      <c r="D40" s="132"/>
      <c r="E40" s="101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</sheetData>
  <mergeCells count="35">
    <mergeCell ref="A23:A24"/>
    <mergeCell ref="A27:B27"/>
    <mergeCell ref="A17:A18"/>
    <mergeCell ref="C17:C18"/>
    <mergeCell ref="D17:D18"/>
    <mergeCell ref="E17:E18"/>
    <mergeCell ref="F17:F18"/>
    <mergeCell ref="A20:A21"/>
    <mergeCell ref="A11:A12"/>
    <mergeCell ref="C11:C12"/>
    <mergeCell ref="D11:D12"/>
    <mergeCell ref="E11:E12"/>
    <mergeCell ref="F11:F12"/>
    <mergeCell ref="A14:A15"/>
    <mergeCell ref="C14:C15"/>
    <mergeCell ref="D14:D15"/>
    <mergeCell ref="E14:E15"/>
    <mergeCell ref="F14:F15"/>
    <mergeCell ref="A5:A6"/>
    <mergeCell ref="C5:C6"/>
    <mergeCell ref="D5:D6"/>
    <mergeCell ref="E5:E6"/>
    <mergeCell ref="F5:F6"/>
    <mergeCell ref="A8:A9"/>
    <mergeCell ref="C8:C9"/>
    <mergeCell ref="D8:D9"/>
    <mergeCell ref="E8:E9"/>
    <mergeCell ref="F8:F9"/>
    <mergeCell ref="A1:F1"/>
    <mergeCell ref="A2:F2"/>
    <mergeCell ref="A3:B4"/>
    <mergeCell ref="C3:C4"/>
    <mergeCell ref="D3:D4"/>
    <mergeCell ref="E3:E4"/>
    <mergeCell ref="F3:F4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6"/>
  <sheetViews>
    <sheetView showRuler="0" topLeftCell="A7" zoomScalePageLayoutView="90" workbookViewId="0">
      <selection activeCell="C30" sqref="C30"/>
    </sheetView>
  </sheetViews>
  <sheetFormatPr defaultRowHeight="14.25" x14ac:dyDescent="0.2"/>
  <cols>
    <col min="1" max="1" width="20.7109375" style="42" customWidth="1"/>
    <col min="2" max="2" width="20.7109375" style="41" customWidth="1"/>
    <col min="3" max="3" width="48.5703125" style="40" customWidth="1"/>
    <col min="4" max="4" width="47.28515625" style="39" customWidth="1"/>
    <col min="5" max="5" width="9.140625" style="39"/>
    <col min="6" max="6" width="23.7109375" style="39" customWidth="1"/>
    <col min="7" max="16384" width="9.140625" style="39"/>
  </cols>
  <sheetData>
    <row r="1" spans="1:6" s="45" customFormat="1" ht="30.75" customHeight="1" x14ac:dyDescent="0.35">
      <c r="A1" s="364" t="s">
        <v>40</v>
      </c>
      <c r="B1" s="364"/>
      <c r="C1" s="364"/>
      <c r="D1" s="364"/>
    </row>
    <row r="2" spans="1:6" s="45" customFormat="1" ht="25.5" customHeight="1" thickBot="1" x14ac:dyDescent="0.3">
      <c r="A2" s="365" t="str">
        <f>"THỜI KHÓA BIỂU TỪ NGÀY "&amp;DAY(A7)&amp;"/"&amp;MONTH(A7)&amp;"/"&amp;YEAR(A7)&amp;" ĐẾN NGÀY "&amp;DAY(A25)&amp;"/"&amp;MONTH(A25)&amp;"/"&amp;YEAR(A25)</f>
        <v>THỜI KHÓA BIỂU TỪ NGÀY 23/9/2024 ĐẾN NGÀY 29/9/2024</v>
      </c>
      <c r="B2" s="365"/>
      <c r="C2" s="365"/>
      <c r="D2" s="365"/>
    </row>
    <row r="3" spans="1:6" s="38" customFormat="1" ht="22.5" customHeight="1" x14ac:dyDescent="0.2">
      <c r="A3" s="340" t="s">
        <v>11</v>
      </c>
      <c r="B3" s="341"/>
      <c r="C3" s="344" t="s">
        <v>50</v>
      </c>
      <c r="D3" s="366" t="s">
        <v>57</v>
      </c>
    </row>
    <row r="4" spans="1:6" s="38" customFormat="1" ht="19.5" customHeight="1" thickBot="1" x14ac:dyDescent="0.25">
      <c r="A4" s="342"/>
      <c r="B4" s="343"/>
      <c r="C4" s="346"/>
      <c r="D4" s="357"/>
    </row>
    <row r="5" spans="1:6" s="45" customFormat="1" ht="18.75" x14ac:dyDescent="0.25">
      <c r="A5" s="367" t="s">
        <v>0</v>
      </c>
      <c r="B5" s="213" t="s">
        <v>37</v>
      </c>
      <c r="C5" s="233"/>
      <c r="D5" s="268"/>
    </row>
    <row r="6" spans="1:6" s="45" customFormat="1" ht="18.75" x14ac:dyDescent="0.25">
      <c r="A6" s="368"/>
      <c r="B6" s="209" t="s">
        <v>38</v>
      </c>
      <c r="C6" s="232"/>
      <c r="D6" s="269"/>
    </row>
    <row r="7" spans="1:6" s="45" customFormat="1" ht="35.25" thickBot="1" x14ac:dyDescent="0.3">
      <c r="A7" s="121" t="s">
        <v>87</v>
      </c>
      <c r="B7" s="210" t="s">
        <v>39</v>
      </c>
      <c r="C7" s="234"/>
      <c r="D7" s="202" t="s">
        <v>89</v>
      </c>
    </row>
    <row r="8" spans="1:6" s="45" customFormat="1" ht="18.75" x14ac:dyDescent="0.25">
      <c r="A8" s="367" t="s">
        <v>6</v>
      </c>
      <c r="B8" s="211" t="s">
        <v>37</v>
      </c>
      <c r="C8" s="233"/>
      <c r="D8" s="268"/>
      <c r="F8" s="91"/>
    </row>
    <row r="9" spans="1:6" s="45" customFormat="1" ht="18.75" x14ac:dyDescent="0.25">
      <c r="A9" s="369"/>
      <c r="B9" s="209" t="s">
        <v>38</v>
      </c>
      <c r="C9" s="232"/>
      <c r="D9" s="269"/>
    </row>
    <row r="10" spans="1:6" s="45" customFormat="1" ht="32.25" thickBot="1" x14ac:dyDescent="0.3">
      <c r="A10" s="120">
        <f>A7+1</f>
        <v>45559</v>
      </c>
      <c r="B10" s="212" t="s">
        <v>39</v>
      </c>
      <c r="C10" s="215" t="s">
        <v>92</v>
      </c>
      <c r="D10" s="270" t="s">
        <v>92</v>
      </c>
    </row>
    <row r="11" spans="1:6" s="45" customFormat="1" ht="18.75" x14ac:dyDescent="0.25">
      <c r="A11" s="367" t="s">
        <v>5</v>
      </c>
      <c r="B11" s="208" t="s">
        <v>37</v>
      </c>
      <c r="C11" s="257"/>
      <c r="D11" s="271"/>
    </row>
    <row r="12" spans="1:6" s="45" customFormat="1" ht="18.75" x14ac:dyDescent="0.25">
      <c r="A12" s="368"/>
      <c r="B12" s="209" t="s">
        <v>38</v>
      </c>
      <c r="C12" s="257"/>
      <c r="D12" s="271"/>
    </row>
    <row r="13" spans="1:6" s="45" customFormat="1" ht="32.25" thickBot="1" x14ac:dyDescent="0.3">
      <c r="A13" s="120">
        <f>A10+1</f>
        <v>45560</v>
      </c>
      <c r="B13" s="212" t="s">
        <v>39</v>
      </c>
      <c r="C13" s="215" t="s">
        <v>93</v>
      </c>
      <c r="D13" s="270" t="s">
        <v>93</v>
      </c>
    </row>
    <row r="14" spans="1:6" s="45" customFormat="1" ht="15.75" x14ac:dyDescent="0.25">
      <c r="A14" s="367" t="s">
        <v>1</v>
      </c>
      <c r="B14" s="106" t="s">
        <v>37</v>
      </c>
      <c r="C14" s="159"/>
      <c r="D14" s="231"/>
    </row>
    <row r="15" spans="1:6" s="45" customFormat="1" ht="15" x14ac:dyDescent="0.25">
      <c r="A15" s="368"/>
      <c r="B15" s="81" t="s">
        <v>38</v>
      </c>
      <c r="C15" s="170"/>
      <c r="D15" s="227"/>
    </row>
    <row r="16" spans="1:6" s="45" customFormat="1" ht="32.25" thickBot="1" x14ac:dyDescent="0.3">
      <c r="A16" s="120">
        <f>A13+1</f>
        <v>45561</v>
      </c>
      <c r="B16" s="82" t="s">
        <v>39</v>
      </c>
      <c r="C16" s="181" t="s">
        <v>94</v>
      </c>
      <c r="D16" s="202" t="s">
        <v>95</v>
      </c>
    </row>
    <row r="17" spans="1:6" s="45" customFormat="1" ht="15.75" x14ac:dyDescent="0.25">
      <c r="A17" s="367" t="s">
        <v>2</v>
      </c>
      <c r="B17" s="93" t="s">
        <v>37</v>
      </c>
      <c r="C17" s="185"/>
      <c r="D17" s="272"/>
      <c r="F17" s="91"/>
    </row>
    <row r="18" spans="1:6" s="45" customFormat="1" ht="15" x14ac:dyDescent="0.25">
      <c r="A18" s="368"/>
      <c r="B18" s="81" t="s">
        <v>38</v>
      </c>
      <c r="C18" s="172"/>
      <c r="D18" s="273"/>
    </row>
    <row r="19" spans="1:6" s="45" customFormat="1" ht="32.25" thickBot="1" x14ac:dyDescent="0.3">
      <c r="A19" s="120">
        <f>A16+1</f>
        <v>45562</v>
      </c>
      <c r="B19" s="82" t="s">
        <v>39</v>
      </c>
      <c r="C19" s="103" t="s">
        <v>96</v>
      </c>
      <c r="D19" s="274" t="s">
        <v>96</v>
      </c>
    </row>
    <row r="20" spans="1:6" s="45" customFormat="1" ht="15.75" x14ac:dyDescent="0.25">
      <c r="A20" s="367" t="s">
        <v>3</v>
      </c>
      <c r="B20" s="80" t="s">
        <v>37</v>
      </c>
      <c r="C20" s="119"/>
      <c r="D20" s="275"/>
    </row>
    <row r="21" spans="1:6" s="47" customFormat="1" ht="15.75" x14ac:dyDescent="0.25">
      <c r="A21" s="368"/>
      <c r="B21" s="81" t="s">
        <v>38</v>
      </c>
      <c r="C21" s="151"/>
      <c r="D21" s="276"/>
    </row>
    <row r="22" spans="1:6" s="45" customFormat="1" ht="35.25" thickBot="1" x14ac:dyDescent="0.3">
      <c r="A22" s="120">
        <f>A19+1</f>
        <v>45563</v>
      </c>
      <c r="B22" s="95" t="s">
        <v>39</v>
      </c>
      <c r="C22" s="147"/>
      <c r="D22" s="202" t="s">
        <v>90</v>
      </c>
    </row>
    <row r="23" spans="1:6" s="45" customFormat="1" ht="15.75" x14ac:dyDescent="0.25">
      <c r="A23" s="370" t="s">
        <v>4</v>
      </c>
      <c r="B23" s="128" t="s">
        <v>37</v>
      </c>
      <c r="C23" s="167"/>
      <c r="D23" s="277"/>
    </row>
    <row r="24" spans="1:6" s="45" customFormat="1" ht="15.75" x14ac:dyDescent="0.25">
      <c r="A24" s="371"/>
      <c r="B24" s="81" t="s">
        <v>38</v>
      </c>
      <c r="C24" s="167"/>
      <c r="D24" s="277"/>
    </row>
    <row r="25" spans="1:6" s="45" customFormat="1" ht="16.5" thickBot="1" x14ac:dyDescent="0.3">
      <c r="A25" s="120">
        <f>A22+1</f>
        <v>45564</v>
      </c>
      <c r="B25" s="82" t="s">
        <v>39</v>
      </c>
      <c r="C25" s="89"/>
      <c r="D25" s="131"/>
    </row>
    <row r="26" spans="1:6" s="38" customFormat="1" ht="24" customHeight="1" thickBot="1" x14ac:dyDescent="0.25">
      <c r="A26" s="362" t="s">
        <v>10</v>
      </c>
      <c r="B26" s="363"/>
      <c r="C26" s="161" t="s">
        <v>91</v>
      </c>
      <c r="D26" s="279" t="s">
        <v>91</v>
      </c>
    </row>
  </sheetData>
  <mergeCells count="13"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32"/>
  <sheetViews>
    <sheetView showRuler="0" zoomScale="90" zoomScaleNormal="90" zoomScalePageLayoutView="90" workbookViewId="0">
      <selection activeCell="E26" sqref="A1:E26"/>
    </sheetView>
  </sheetViews>
  <sheetFormatPr defaultRowHeight="14.25" x14ac:dyDescent="0.2"/>
  <cols>
    <col min="1" max="1" width="16.85546875" style="42" customWidth="1"/>
    <col min="2" max="2" width="16.7109375" style="41" customWidth="1"/>
    <col min="3" max="3" width="43.28515625" style="40" customWidth="1"/>
    <col min="4" max="4" width="45.28515625" style="40" customWidth="1"/>
    <col min="5" max="5" width="45.85546875" style="40" customWidth="1"/>
    <col min="6" max="7" width="9.140625" style="39" customWidth="1"/>
    <col min="8" max="8" width="23.7109375" style="39" customWidth="1"/>
    <col min="9" max="16384" width="9.140625" style="39"/>
  </cols>
  <sheetData>
    <row r="1" spans="1:8" s="45" customFormat="1" ht="30" customHeight="1" x14ac:dyDescent="0.3">
      <c r="A1" s="372" t="s">
        <v>40</v>
      </c>
      <c r="B1" s="372"/>
      <c r="C1" s="372"/>
      <c r="D1" s="372"/>
      <c r="E1" s="372"/>
    </row>
    <row r="2" spans="1:8" s="45" customFormat="1" ht="25.5" customHeight="1" thickBot="1" x14ac:dyDescent="0.3">
      <c r="A2" s="373" t="str">
        <f>"THỜI KHÓA BIỂU TỪ NGÀY "&amp;DAY(A7)&amp;"/"&amp;MONTH(A7)&amp;"/"&amp;YEAR(A7)&amp;" ĐẾN NGÀY "&amp;DAY(A25)&amp;"/"&amp;MONTH(A25)&amp;"/"&amp;YEAR(A25)</f>
        <v>THỜI KHÓA BIỂU TỪ NGÀY 23/9/2024 ĐẾN NGÀY 29/9/2024</v>
      </c>
      <c r="B2" s="373"/>
      <c r="C2" s="373"/>
      <c r="D2" s="373"/>
      <c r="E2" s="373"/>
    </row>
    <row r="3" spans="1:8" s="38" customFormat="1" ht="21" customHeight="1" x14ac:dyDescent="0.2">
      <c r="A3" s="340" t="s">
        <v>11</v>
      </c>
      <c r="B3" s="341"/>
      <c r="C3" s="374" t="s">
        <v>42</v>
      </c>
      <c r="D3" s="374" t="s">
        <v>43</v>
      </c>
      <c r="E3" s="379" t="s">
        <v>44</v>
      </c>
    </row>
    <row r="4" spans="1:8" s="38" customFormat="1" ht="18.75" customHeight="1" thickBot="1" x14ac:dyDescent="0.25">
      <c r="A4" s="342"/>
      <c r="B4" s="343"/>
      <c r="C4" s="375"/>
      <c r="D4" s="375"/>
      <c r="E4" s="380"/>
    </row>
    <row r="5" spans="1:8" s="45" customFormat="1" ht="18.75" x14ac:dyDescent="0.25">
      <c r="A5" s="347" t="s">
        <v>0</v>
      </c>
      <c r="B5" s="208" t="s">
        <v>37</v>
      </c>
      <c r="C5" s="246"/>
      <c r="D5" s="241"/>
      <c r="E5" s="280"/>
    </row>
    <row r="6" spans="1:8" s="45" customFormat="1" ht="18.75" x14ac:dyDescent="0.25">
      <c r="A6" s="348"/>
      <c r="B6" s="209" t="s">
        <v>38</v>
      </c>
      <c r="C6" s="239"/>
      <c r="D6" s="239"/>
      <c r="E6" s="281"/>
    </row>
    <row r="7" spans="1:8" s="45" customFormat="1" ht="35.25" thickBot="1" x14ac:dyDescent="0.3">
      <c r="A7" s="121" t="s">
        <v>87</v>
      </c>
      <c r="B7" s="210" t="s">
        <v>39</v>
      </c>
      <c r="C7" s="247"/>
      <c r="D7" s="242"/>
      <c r="E7" s="202" t="s">
        <v>113</v>
      </c>
      <c r="H7" s="104"/>
    </row>
    <row r="8" spans="1:8" s="45" customFormat="1" ht="18.75" x14ac:dyDescent="0.25">
      <c r="A8" s="347" t="s">
        <v>6</v>
      </c>
      <c r="B8" s="211" t="s">
        <v>37</v>
      </c>
      <c r="C8" s="241"/>
      <c r="D8" s="241"/>
      <c r="E8" s="280"/>
      <c r="H8" s="105"/>
    </row>
    <row r="9" spans="1:8" s="45" customFormat="1" ht="31.5" x14ac:dyDescent="0.25">
      <c r="A9" s="351"/>
      <c r="B9" s="209" t="s">
        <v>38</v>
      </c>
      <c r="C9" s="239"/>
      <c r="D9" s="248" t="s">
        <v>110</v>
      </c>
      <c r="E9" s="281"/>
    </row>
    <row r="10" spans="1:8" s="45" customFormat="1" ht="19.5" thickBot="1" x14ac:dyDescent="0.3">
      <c r="A10" s="120">
        <f>A7+1</f>
        <v>45559</v>
      </c>
      <c r="B10" s="212" t="s">
        <v>39</v>
      </c>
      <c r="C10" s="242"/>
      <c r="D10" s="242"/>
      <c r="E10" s="282"/>
    </row>
    <row r="11" spans="1:8" s="45" customFormat="1" ht="18.75" x14ac:dyDescent="0.25">
      <c r="A11" s="347" t="s">
        <v>5</v>
      </c>
      <c r="B11" s="208" t="s">
        <v>37</v>
      </c>
      <c r="C11" s="241"/>
      <c r="D11" s="241"/>
      <c r="E11" s="280"/>
    </row>
    <row r="12" spans="1:8" s="45" customFormat="1" ht="18.75" x14ac:dyDescent="0.25">
      <c r="A12" s="348"/>
      <c r="B12" s="209" t="s">
        <v>38</v>
      </c>
      <c r="C12" s="239"/>
      <c r="D12" s="239"/>
      <c r="E12" s="281"/>
    </row>
    <row r="13" spans="1:8" s="45" customFormat="1" ht="32.25" thickBot="1" x14ac:dyDescent="0.3">
      <c r="A13" s="120">
        <f>A10+1</f>
        <v>45560</v>
      </c>
      <c r="B13" s="212" t="s">
        <v>39</v>
      </c>
      <c r="C13" s="215" t="s">
        <v>88</v>
      </c>
      <c r="D13" s="242"/>
      <c r="E13" s="270" t="s">
        <v>88</v>
      </c>
    </row>
    <row r="14" spans="1:8" s="45" customFormat="1" ht="15.75" x14ac:dyDescent="0.25">
      <c r="A14" s="347" t="s">
        <v>1</v>
      </c>
      <c r="B14" s="80" t="s">
        <v>37</v>
      </c>
      <c r="C14" s="159"/>
      <c r="D14" s="238"/>
      <c r="E14" s="276"/>
      <c r="H14" s="104"/>
    </row>
    <row r="15" spans="1:8" s="45" customFormat="1" ht="15.75" x14ac:dyDescent="0.25">
      <c r="A15" s="348"/>
      <c r="B15" s="81" t="s">
        <v>38</v>
      </c>
      <c r="C15" s="243"/>
      <c r="D15" s="238"/>
      <c r="E15" s="283"/>
      <c r="H15" s="104"/>
    </row>
    <row r="16" spans="1:8" s="45" customFormat="1" ht="19.5" thickBot="1" x14ac:dyDescent="0.3">
      <c r="A16" s="120">
        <f>A13+1</f>
        <v>45561</v>
      </c>
      <c r="B16" s="82" t="s">
        <v>39</v>
      </c>
      <c r="C16" s="148" t="s">
        <v>97</v>
      </c>
      <c r="D16" s="179"/>
      <c r="E16" s="258" t="s">
        <v>97</v>
      </c>
      <c r="F16" s="104"/>
      <c r="H16" s="104"/>
    </row>
    <row r="17" spans="1:8" s="45" customFormat="1" ht="15.75" x14ac:dyDescent="0.25">
      <c r="A17" s="347" t="s">
        <v>2</v>
      </c>
      <c r="B17" s="93" t="s">
        <v>37</v>
      </c>
      <c r="C17" s="185"/>
      <c r="D17" s="168"/>
      <c r="E17" s="276"/>
      <c r="F17" s="135"/>
      <c r="H17" s="105"/>
    </row>
    <row r="18" spans="1:8" s="45" customFormat="1" ht="15.75" x14ac:dyDescent="0.25">
      <c r="A18" s="348"/>
      <c r="B18" s="81" t="s">
        <v>38</v>
      </c>
      <c r="C18" s="170"/>
      <c r="D18" s="168"/>
      <c r="E18" s="284"/>
    </row>
    <row r="19" spans="1:8" s="45" customFormat="1" ht="32.25" thickBot="1" x14ac:dyDescent="0.3">
      <c r="A19" s="120">
        <f>A16+1</f>
        <v>45562</v>
      </c>
      <c r="B19" s="82" t="s">
        <v>39</v>
      </c>
      <c r="C19" s="215" t="s">
        <v>112</v>
      </c>
      <c r="D19" s="138"/>
      <c r="E19" s="270" t="s">
        <v>112</v>
      </c>
    </row>
    <row r="20" spans="1:8" s="45" customFormat="1" ht="31.5" x14ac:dyDescent="0.25">
      <c r="A20" s="347" t="s">
        <v>3</v>
      </c>
      <c r="B20" s="106" t="s">
        <v>37</v>
      </c>
      <c r="C20" s="119"/>
      <c r="D20" s="248" t="s">
        <v>111</v>
      </c>
      <c r="E20" s="276"/>
    </row>
    <row r="21" spans="1:8" s="47" customFormat="1" ht="15.75" x14ac:dyDescent="0.25">
      <c r="A21" s="348"/>
      <c r="B21" s="94" t="s">
        <v>38</v>
      </c>
      <c r="C21" s="151"/>
      <c r="D21" s="168"/>
      <c r="E21" s="276"/>
    </row>
    <row r="22" spans="1:8" s="45" customFormat="1" ht="35.25" thickBot="1" x14ac:dyDescent="0.3">
      <c r="A22" s="120">
        <f>A19+1</f>
        <v>45563</v>
      </c>
      <c r="B22" s="95" t="s">
        <v>39</v>
      </c>
      <c r="C22" s="138"/>
      <c r="D22" s="137"/>
      <c r="E22" s="202" t="s">
        <v>114</v>
      </c>
    </row>
    <row r="23" spans="1:8" s="45" customFormat="1" ht="47.25" x14ac:dyDescent="0.25">
      <c r="A23" s="351" t="s">
        <v>4</v>
      </c>
      <c r="B23" s="93" t="s">
        <v>37</v>
      </c>
      <c r="C23" s="214" t="s">
        <v>109</v>
      </c>
      <c r="D23" s="259" t="s">
        <v>117</v>
      </c>
      <c r="E23" s="285" t="s">
        <v>109</v>
      </c>
    </row>
    <row r="24" spans="1:8" s="45" customFormat="1" ht="47.25" x14ac:dyDescent="0.25">
      <c r="A24" s="376"/>
      <c r="B24" s="94" t="s">
        <v>38</v>
      </c>
      <c r="C24" s="171" t="s">
        <v>115</v>
      </c>
      <c r="D24" s="168"/>
      <c r="E24" s="272" t="s">
        <v>116</v>
      </c>
    </row>
    <row r="25" spans="1:8" s="45" customFormat="1" ht="22.5" customHeight="1" thickBot="1" x14ac:dyDescent="0.3">
      <c r="A25" s="120">
        <f>A22+1</f>
        <v>45564</v>
      </c>
      <c r="B25" s="82" t="s">
        <v>39</v>
      </c>
      <c r="C25" s="153"/>
      <c r="D25" s="180"/>
      <c r="E25" s="286"/>
    </row>
    <row r="26" spans="1:8" s="45" customFormat="1" ht="30" customHeight="1" thickBot="1" x14ac:dyDescent="0.3">
      <c r="A26" s="377" t="s">
        <v>10</v>
      </c>
      <c r="B26" s="378"/>
      <c r="C26" s="287" t="s">
        <v>46</v>
      </c>
      <c r="D26" s="287" t="s">
        <v>59</v>
      </c>
      <c r="E26" s="288"/>
    </row>
    <row r="28" spans="1:8" ht="18.75" customHeight="1" x14ac:dyDescent="0.2"/>
    <row r="32" spans="1:8" ht="15.75" x14ac:dyDescent="0.2">
      <c r="D32" s="111"/>
    </row>
  </sheetData>
  <mergeCells count="14">
    <mergeCell ref="A26:B26"/>
    <mergeCell ref="A5:A6"/>
    <mergeCell ref="D3:D4"/>
    <mergeCell ref="E3:E4"/>
    <mergeCell ref="A8:A9"/>
    <mergeCell ref="A11:A12"/>
    <mergeCell ref="A14:A15"/>
    <mergeCell ref="A17:A18"/>
    <mergeCell ref="A20:A21"/>
    <mergeCell ref="A1:E1"/>
    <mergeCell ref="A2:E2"/>
    <mergeCell ref="A3:B4"/>
    <mergeCell ref="C3:C4"/>
    <mergeCell ref="A23:A24"/>
  </mergeCells>
  <pageMargins left="0.64" right="0.2" top="0.38" bottom="0.17" header="0.17" footer="0.2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9" zoomScaleNormal="100" workbookViewId="0">
      <selection activeCell="A27" sqref="A27:XFD27"/>
    </sheetView>
  </sheetViews>
  <sheetFormatPr defaultRowHeight="15.75" x14ac:dyDescent="0.25"/>
  <cols>
    <col min="1" max="1" width="12.7109375" style="62" customWidth="1"/>
    <col min="2" max="2" width="20.140625" style="61" customWidth="1"/>
    <col min="3" max="3" width="83.5703125" style="49" customWidth="1"/>
    <col min="4" max="4" width="9.140625" style="49"/>
    <col min="5" max="5" width="10.5703125" style="49" customWidth="1"/>
    <col min="6" max="6" width="9.140625" style="49"/>
    <col min="7" max="7" width="7.5703125" style="49" customWidth="1"/>
    <col min="8" max="8" width="12.5703125" style="49" customWidth="1"/>
    <col min="9" max="16384" width="9.140625" style="49"/>
  </cols>
  <sheetData>
    <row r="1" spans="1:5" ht="20.25" customHeight="1" x14ac:dyDescent="0.25">
      <c r="A1" s="383" t="s">
        <v>35</v>
      </c>
      <c r="B1" s="383"/>
      <c r="C1" s="383"/>
    </row>
    <row r="2" spans="1:5" s="50" customFormat="1" ht="24.75" customHeight="1" thickBot="1" x14ac:dyDescent="0.3">
      <c r="A2" s="383" t="str">
        <f>"THỜI KHÓA BIỂU TỪ NGÀY "&amp;DAY(A8)&amp;"/"&amp;MONTH(A8)&amp;"/"&amp;YEAR(A8)&amp;"  ĐẾN NGÀY "&amp;DAY(A26)&amp;"/"&amp;MONTH(A26)&amp;"/"&amp;YEAR(A26)</f>
        <v>THỜI KHÓA BIỂU TỪ NGÀY 23/9/2024  ĐẾN NGÀY 29/9/2024</v>
      </c>
      <c r="B2" s="383"/>
      <c r="C2" s="383"/>
    </row>
    <row r="3" spans="1:5" s="54" customFormat="1" ht="11.25" hidden="1" customHeight="1" x14ac:dyDescent="0.2">
      <c r="A3" s="51"/>
      <c r="B3" s="52"/>
      <c r="C3" s="53"/>
    </row>
    <row r="4" spans="1:5" ht="16.5" hidden="1" thickBot="1" x14ac:dyDescent="0.3">
      <c r="A4" s="66"/>
      <c r="B4" s="67"/>
    </row>
    <row r="5" spans="1:5" s="55" customFormat="1" ht="34.5" customHeight="1" thickBot="1" x14ac:dyDescent="0.25">
      <c r="A5" s="384" t="s">
        <v>32</v>
      </c>
      <c r="B5" s="385"/>
      <c r="C5" s="240" t="s">
        <v>62</v>
      </c>
    </row>
    <row r="6" spans="1:5" s="56" customFormat="1" ht="18.75" x14ac:dyDescent="0.2">
      <c r="A6" s="381" t="s">
        <v>0</v>
      </c>
      <c r="B6" s="203" t="s">
        <v>7</v>
      </c>
      <c r="C6" s="260"/>
    </row>
    <row r="7" spans="1:5" s="57" customFormat="1" x14ac:dyDescent="0.2">
      <c r="A7" s="386"/>
      <c r="B7" s="204" t="s">
        <v>9</v>
      </c>
      <c r="C7" s="265"/>
    </row>
    <row r="8" spans="1:5" s="55" customFormat="1" ht="19.5" thickBot="1" x14ac:dyDescent="0.25">
      <c r="A8" s="74">
        <v>45558</v>
      </c>
      <c r="B8" s="205" t="s">
        <v>8</v>
      </c>
      <c r="C8" s="202" t="s">
        <v>85</v>
      </c>
    </row>
    <row r="9" spans="1:5" s="55" customFormat="1" x14ac:dyDescent="0.2">
      <c r="A9" s="381" t="s">
        <v>28</v>
      </c>
      <c r="B9" s="203" t="s">
        <v>7</v>
      </c>
      <c r="C9" s="265"/>
    </row>
    <row r="10" spans="1:5" s="55" customFormat="1" x14ac:dyDescent="0.2">
      <c r="A10" s="382"/>
      <c r="B10" s="206" t="s">
        <v>9</v>
      </c>
      <c r="C10" s="265"/>
    </row>
    <row r="11" spans="1:5" s="55" customFormat="1" ht="16.5" thickBot="1" x14ac:dyDescent="0.25">
      <c r="A11" s="76">
        <f>A8+1</f>
        <v>45559</v>
      </c>
      <c r="B11" s="205" t="s">
        <v>8</v>
      </c>
      <c r="C11" s="266"/>
      <c r="E11" s="125"/>
    </row>
    <row r="12" spans="1:5" s="55" customFormat="1" x14ac:dyDescent="0.2">
      <c r="A12" s="381" t="s">
        <v>29</v>
      </c>
      <c r="B12" s="203" t="s">
        <v>7</v>
      </c>
      <c r="C12" s="267"/>
      <c r="E12" s="126"/>
    </row>
    <row r="13" spans="1:5" s="55" customFormat="1" x14ac:dyDescent="0.2">
      <c r="A13" s="382"/>
      <c r="B13" s="206" t="s">
        <v>30</v>
      </c>
      <c r="C13" s="265"/>
      <c r="E13" s="126"/>
    </row>
    <row r="14" spans="1:5" s="55" customFormat="1" ht="16.5" thickBot="1" x14ac:dyDescent="0.25">
      <c r="A14" s="76">
        <f>A11+1</f>
        <v>45560</v>
      </c>
      <c r="B14" s="207" t="s">
        <v>8</v>
      </c>
      <c r="C14" s="266"/>
      <c r="E14" s="127"/>
    </row>
    <row r="15" spans="1:5" s="55" customFormat="1" x14ac:dyDescent="0.2">
      <c r="A15" s="381" t="s">
        <v>1</v>
      </c>
      <c r="B15" s="68" t="s">
        <v>7</v>
      </c>
      <c r="C15" s="90"/>
    </row>
    <row r="16" spans="1:5" s="55" customFormat="1" x14ac:dyDescent="0.2">
      <c r="A16" s="382"/>
      <c r="B16" s="58" t="s">
        <v>31</v>
      </c>
      <c r="C16" s="73"/>
    </row>
    <row r="17" spans="1:6" s="55" customFormat="1" ht="16.5" thickBot="1" x14ac:dyDescent="0.25">
      <c r="A17" s="76">
        <f>A14+1</f>
        <v>45561</v>
      </c>
      <c r="B17" s="75" t="s">
        <v>8</v>
      </c>
      <c r="C17" s="196"/>
    </row>
    <row r="18" spans="1:6" s="55" customFormat="1" x14ac:dyDescent="0.2">
      <c r="A18" s="381" t="s">
        <v>2</v>
      </c>
      <c r="B18" s="68" t="s">
        <v>7</v>
      </c>
      <c r="C18" s="73"/>
    </row>
    <row r="19" spans="1:6" s="55" customFormat="1" x14ac:dyDescent="0.2">
      <c r="A19" s="382"/>
      <c r="B19" s="58" t="s">
        <v>31</v>
      </c>
      <c r="C19" s="73"/>
    </row>
    <row r="20" spans="1:6" s="55" customFormat="1" ht="16.5" thickBot="1" x14ac:dyDescent="0.25">
      <c r="A20" s="76">
        <f>A17+1</f>
        <v>45562</v>
      </c>
      <c r="B20" s="96" t="s">
        <v>8</v>
      </c>
      <c r="C20" s="169"/>
    </row>
    <row r="21" spans="1:6" s="55" customFormat="1" ht="16.5" x14ac:dyDescent="0.2">
      <c r="A21" s="381" t="s">
        <v>3</v>
      </c>
      <c r="B21" s="68" t="s">
        <v>7</v>
      </c>
      <c r="C21" s="188"/>
    </row>
    <row r="22" spans="1:6" s="55" customFormat="1" ht="16.5" x14ac:dyDescent="0.2">
      <c r="A22" s="381"/>
      <c r="B22" s="58" t="s">
        <v>9</v>
      </c>
      <c r="C22" s="194"/>
    </row>
    <row r="23" spans="1:6" s="55" customFormat="1" ht="19.5" thickBot="1" x14ac:dyDescent="0.3">
      <c r="A23" s="76">
        <f>A20+1</f>
        <v>45563</v>
      </c>
      <c r="B23" s="96" t="s">
        <v>8</v>
      </c>
      <c r="C23" s="202" t="s">
        <v>86</v>
      </c>
      <c r="E23" s="49"/>
      <c r="F23" s="49"/>
    </row>
    <row r="24" spans="1:6" ht="16.5" x14ac:dyDescent="0.25">
      <c r="A24" s="381" t="s">
        <v>4</v>
      </c>
      <c r="B24" s="97" t="s">
        <v>41</v>
      </c>
      <c r="C24" s="188"/>
    </row>
    <row r="25" spans="1:6" ht="16.5" x14ac:dyDescent="0.25">
      <c r="A25" s="381"/>
      <c r="B25" s="59" t="s">
        <v>9</v>
      </c>
      <c r="C25" s="195"/>
    </row>
    <row r="26" spans="1:6" ht="19.5" thickBot="1" x14ac:dyDescent="0.3">
      <c r="A26" s="76">
        <f>A23+1</f>
        <v>45564</v>
      </c>
      <c r="B26" s="77" t="s">
        <v>8</v>
      </c>
      <c r="C26" s="136"/>
    </row>
    <row r="27" spans="1:6" x14ac:dyDescent="0.25">
      <c r="A27" s="60"/>
    </row>
  </sheetData>
  <mergeCells count="10">
    <mergeCell ref="A15:A16"/>
    <mergeCell ref="A18:A19"/>
    <mergeCell ref="A21:A22"/>
    <mergeCell ref="A24:A25"/>
    <mergeCell ref="A12:A13"/>
    <mergeCell ref="A1:C1"/>
    <mergeCell ref="A2:C2"/>
    <mergeCell ref="A5:B5"/>
    <mergeCell ref="A6:A7"/>
    <mergeCell ref="A9:A10"/>
  </mergeCells>
  <pageMargins left="0.49" right="0.19" top="0.52" bottom="0.5699999999999999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26"/>
  <sheetViews>
    <sheetView topLeftCell="A11" zoomScaleNormal="100" workbookViewId="0">
      <selection activeCell="B10" sqref="B10"/>
    </sheetView>
  </sheetViews>
  <sheetFormatPr defaultRowHeight="15.75" x14ac:dyDescent="0.25"/>
  <cols>
    <col min="1" max="1" width="12.7109375" style="62" customWidth="1"/>
    <col min="2" max="2" width="20.140625" style="61" customWidth="1"/>
    <col min="3" max="3" width="83.5703125" style="49" customWidth="1"/>
    <col min="4" max="4" width="9.140625" style="49"/>
    <col min="5" max="5" width="10.5703125" style="49" customWidth="1"/>
    <col min="6" max="6" width="9.140625" style="49"/>
    <col min="7" max="7" width="7.5703125" style="49" customWidth="1"/>
    <col min="8" max="8" width="12.5703125" style="49" customWidth="1"/>
    <col min="9" max="16384" width="9.140625" style="49"/>
  </cols>
  <sheetData>
    <row r="1" spans="1:5" ht="20.25" customHeight="1" x14ac:dyDescent="0.25">
      <c r="A1" s="383" t="s">
        <v>35</v>
      </c>
      <c r="B1" s="383"/>
      <c r="C1" s="383"/>
    </row>
    <row r="2" spans="1:5" s="50" customFormat="1" ht="24.75" customHeight="1" thickBot="1" x14ac:dyDescent="0.3">
      <c r="A2" s="383" t="str">
        <f>"THỜI KHÓA BIỂU TỪ NGÀY "&amp;DAY(A8)&amp;"/"&amp;MONTH(A8)&amp;"/"&amp;YEAR(A8)&amp;"  ĐẾN NGÀY "&amp;DAY(A26)&amp;"/"&amp;MONTH(A26)&amp;"/"&amp;YEAR(A26)</f>
        <v>THỜI KHÓA BIỂU TỪ NGÀY 23/9/2024  ĐẾN NGÀY 29/9/2024</v>
      </c>
      <c r="B2" s="383"/>
      <c r="C2" s="383"/>
    </row>
    <row r="3" spans="1:5" s="54" customFormat="1" ht="11.25" hidden="1" customHeight="1" x14ac:dyDescent="0.2">
      <c r="A3" s="51"/>
      <c r="B3" s="52"/>
      <c r="C3" s="53"/>
    </row>
    <row r="4" spans="1:5" ht="16.5" hidden="1" thickBot="1" x14ac:dyDescent="0.3">
      <c r="A4" s="66"/>
      <c r="B4" s="67"/>
    </row>
    <row r="5" spans="1:5" s="55" customFormat="1" ht="28.5" customHeight="1" thickBot="1" x14ac:dyDescent="0.25">
      <c r="A5" s="384" t="s">
        <v>32</v>
      </c>
      <c r="B5" s="385"/>
      <c r="C5" s="240" t="s">
        <v>36</v>
      </c>
    </row>
    <row r="6" spans="1:5" s="56" customFormat="1" ht="18.75" x14ac:dyDescent="0.2">
      <c r="A6" s="381" t="s">
        <v>0</v>
      </c>
      <c r="B6" s="203" t="s">
        <v>7</v>
      </c>
      <c r="C6" s="260"/>
    </row>
    <row r="7" spans="1:5" s="57" customFormat="1" ht="18.75" x14ac:dyDescent="0.2">
      <c r="A7" s="386"/>
      <c r="B7" s="204" t="s">
        <v>9</v>
      </c>
      <c r="C7" s="261"/>
    </row>
    <row r="8" spans="1:5" s="55" customFormat="1" ht="16.5" thickBot="1" x14ac:dyDescent="0.25">
      <c r="A8" s="74">
        <v>45558</v>
      </c>
      <c r="B8" s="205" t="s">
        <v>8</v>
      </c>
      <c r="C8" s="202" t="s">
        <v>81</v>
      </c>
    </row>
    <row r="9" spans="1:5" s="55" customFormat="1" ht="18.75" x14ac:dyDescent="0.2">
      <c r="A9" s="381" t="s">
        <v>28</v>
      </c>
      <c r="B9" s="203" t="s">
        <v>7</v>
      </c>
      <c r="C9" s="260"/>
    </row>
    <row r="10" spans="1:5" s="55" customFormat="1" ht="18.75" x14ac:dyDescent="0.2">
      <c r="A10" s="382"/>
      <c r="B10" s="206" t="s">
        <v>9</v>
      </c>
      <c r="C10" s="261"/>
    </row>
    <row r="11" spans="1:5" s="55" customFormat="1" ht="16.5" thickBot="1" x14ac:dyDescent="0.25">
      <c r="A11" s="76">
        <f>A8+1</f>
        <v>45559</v>
      </c>
      <c r="B11" s="205" t="s">
        <v>8</v>
      </c>
      <c r="C11" s="196" t="s">
        <v>83</v>
      </c>
      <c r="E11" s="125"/>
    </row>
    <row r="12" spans="1:5" s="55" customFormat="1" ht="18.75" x14ac:dyDescent="0.2">
      <c r="A12" s="381" t="s">
        <v>29</v>
      </c>
      <c r="B12" s="203" t="s">
        <v>7</v>
      </c>
      <c r="C12" s="260"/>
      <c r="E12" s="126"/>
    </row>
    <row r="13" spans="1:5" s="55" customFormat="1" ht="18.75" x14ac:dyDescent="0.2">
      <c r="A13" s="382"/>
      <c r="B13" s="206" t="s">
        <v>30</v>
      </c>
      <c r="C13" s="261"/>
      <c r="E13" s="126"/>
    </row>
    <row r="14" spans="1:5" s="55" customFormat="1" ht="16.5" thickBot="1" x14ac:dyDescent="0.25">
      <c r="A14" s="76">
        <f>A11+1</f>
        <v>45560</v>
      </c>
      <c r="B14" s="207" t="s">
        <v>8</v>
      </c>
      <c r="C14" s="169" t="s">
        <v>66</v>
      </c>
      <c r="E14" s="127"/>
    </row>
    <row r="15" spans="1:5" s="55" customFormat="1" x14ac:dyDescent="0.2">
      <c r="A15" s="381" t="s">
        <v>1</v>
      </c>
      <c r="B15" s="68" t="s">
        <v>7</v>
      </c>
      <c r="C15" s="90"/>
    </row>
    <row r="16" spans="1:5" s="55" customFormat="1" x14ac:dyDescent="0.2">
      <c r="A16" s="382"/>
      <c r="B16" s="58" t="s">
        <v>31</v>
      </c>
      <c r="C16" s="73"/>
    </row>
    <row r="17" spans="1:6" s="55" customFormat="1" ht="16.5" thickBot="1" x14ac:dyDescent="0.25">
      <c r="A17" s="76">
        <f>A14+1</f>
        <v>45561</v>
      </c>
      <c r="B17" s="75" t="s">
        <v>8</v>
      </c>
      <c r="C17" s="196" t="s">
        <v>84</v>
      </c>
    </row>
    <row r="18" spans="1:6" s="55" customFormat="1" x14ac:dyDescent="0.2">
      <c r="A18" s="381" t="s">
        <v>2</v>
      </c>
      <c r="B18" s="68" t="s">
        <v>7</v>
      </c>
      <c r="C18" s="73"/>
    </row>
    <row r="19" spans="1:6" s="55" customFormat="1" x14ac:dyDescent="0.2">
      <c r="A19" s="382"/>
      <c r="B19" s="58" t="s">
        <v>31</v>
      </c>
      <c r="C19" s="73"/>
    </row>
    <row r="20" spans="1:6" s="55" customFormat="1" ht="16.5" thickBot="1" x14ac:dyDescent="0.25">
      <c r="A20" s="76">
        <f>A17+1</f>
        <v>45562</v>
      </c>
      <c r="B20" s="96" t="s">
        <v>8</v>
      </c>
      <c r="C20" s="169" t="s">
        <v>67</v>
      </c>
    </row>
    <row r="21" spans="1:6" s="55" customFormat="1" ht="16.5" x14ac:dyDescent="0.2">
      <c r="A21" s="381" t="s">
        <v>3</v>
      </c>
      <c r="B21" s="68" t="s">
        <v>7</v>
      </c>
      <c r="C21" s="188"/>
    </row>
    <row r="22" spans="1:6" s="55" customFormat="1" ht="16.5" x14ac:dyDescent="0.2">
      <c r="A22" s="381"/>
      <c r="B22" s="58" t="s">
        <v>9</v>
      </c>
      <c r="C22" s="194"/>
    </row>
    <row r="23" spans="1:6" s="55" customFormat="1" ht="16.5" thickBot="1" x14ac:dyDescent="0.3">
      <c r="A23" s="76">
        <f>A20+1</f>
        <v>45563</v>
      </c>
      <c r="B23" s="96" t="s">
        <v>8</v>
      </c>
      <c r="C23" s="202" t="s">
        <v>82</v>
      </c>
      <c r="E23" s="49"/>
      <c r="F23" s="49"/>
    </row>
    <row r="24" spans="1:6" ht="16.5" x14ac:dyDescent="0.25">
      <c r="A24" s="381" t="s">
        <v>4</v>
      </c>
      <c r="B24" s="97" t="s">
        <v>41</v>
      </c>
      <c r="C24" s="188"/>
    </row>
    <row r="25" spans="1:6" ht="16.5" x14ac:dyDescent="0.25">
      <c r="A25" s="381"/>
      <c r="B25" s="59" t="s">
        <v>9</v>
      </c>
      <c r="C25" s="195"/>
    </row>
    <row r="26" spans="1:6" ht="19.5" thickBot="1" x14ac:dyDescent="0.3">
      <c r="A26" s="76">
        <f>A23+1</f>
        <v>45564</v>
      </c>
      <c r="B26" s="77" t="s">
        <v>8</v>
      </c>
      <c r="C26" s="136"/>
    </row>
  </sheetData>
  <mergeCells count="10">
    <mergeCell ref="A12:A13"/>
    <mergeCell ref="A1:C1"/>
    <mergeCell ref="A2:C2"/>
    <mergeCell ref="A5:B5"/>
    <mergeCell ref="A6:A7"/>
    <mergeCell ref="A9:A10"/>
    <mergeCell ref="A15:A16"/>
    <mergeCell ref="A18:A19"/>
    <mergeCell ref="A21:A22"/>
    <mergeCell ref="A24:A25"/>
  </mergeCells>
  <pageMargins left="0.49" right="0.19" top="0.52" bottom="0.5699999999999999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62"/>
  <sheetViews>
    <sheetView topLeftCell="A19" zoomScaleNormal="100" workbookViewId="0">
      <selection activeCell="D14" sqref="D14"/>
    </sheetView>
  </sheetViews>
  <sheetFormatPr defaultColWidth="9.140625" defaultRowHeight="12.75" x14ac:dyDescent="0.2"/>
  <cols>
    <col min="1" max="1" width="12.85546875" style="27" customWidth="1"/>
    <col min="2" max="2" width="11.42578125" style="27" customWidth="1"/>
    <col min="3" max="3" width="15.7109375" style="32" customWidth="1"/>
    <col min="4" max="4" width="48" style="33" customWidth="1"/>
    <col min="5" max="5" width="24.85546875" style="33" customWidth="1"/>
    <col min="6" max="6" width="28.42578125" style="33" customWidth="1"/>
    <col min="7" max="16384" width="9.140625" style="27"/>
  </cols>
  <sheetData>
    <row r="1" spans="1:9" s="17" customFormat="1" ht="20.25" customHeight="1" x14ac:dyDescent="0.3">
      <c r="A1" s="394" t="s">
        <v>26</v>
      </c>
      <c r="B1" s="394"/>
      <c r="C1" s="394"/>
      <c r="D1" s="394"/>
      <c r="E1" s="16"/>
      <c r="F1" s="16"/>
    </row>
    <row r="2" spans="1:9" s="3" customFormat="1" ht="18.75" customHeight="1" x14ac:dyDescent="0.3">
      <c r="A2" s="395" t="s">
        <v>80</v>
      </c>
      <c r="B2" s="395"/>
      <c r="C2" s="395"/>
      <c r="D2" s="395"/>
      <c r="E2" s="4"/>
      <c r="F2" s="4"/>
    </row>
    <row r="3" spans="1:9" s="3" customFormat="1" ht="6" customHeight="1" thickBot="1" x14ac:dyDescent="0.25">
      <c r="A3" s="396"/>
      <c r="B3" s="396"/>
      <c r="C3" s="396"/>
      <c r="D3" s="397"/>
      <c r="E3" s="4"/>
      <c r="F3" s="4"/>
    </row>
    <row r="4" spans="1:9" s="19" customFormat="1" ht="42.75" customHeight="1" thickBot="1" x14ac:dyDescent="0.3">
      <c r="A4" s="12" t="s">
        <v>25</v>
      </c>
      <c r="B4" s="37" t="s">
        <v>24</v>
      </c>
      <c r="C4" s="11" t="s">
        <v>23</v>
      </c>
      <c r="D4" s="182" t="s">
        <v>118</v>
      </c>
      <c r="E4" s="18"/>
      <c r="F4" s="34"/>
    </row>
    <row r="5" spans="1:9" s="23" customFormat="1" ht="20.25" customHeight="1" x14ac:dyDescent="0.2">
      <c r="A5" s="398" t="s">
        <v>0</v>
      </c>
      <c r="B5" s="401" t="s">
        <v>34</v>
      </c>
      <c r="C5" s="13" t="s">
        <v>16</v>
      </c>
      <c r="D5" s="289" t="s">
        <v>65</v>
      </c>
      <c r="E5" s="20"/>
      <c r="F5" s="21"/>
      <c r="G5" s="22"/>
      <c r="H5" s="20"/>
      <c r="I5" s="22"/>
    </row>
    <row r="6" spans="1:9" s="23" customFormat="1" ht="18.75" customHeight="1" x14ac:dyDescent="0.2">
      <c r="A6" s="399"/>
      <c r="B6" s="392"/>
      <c r="C6" s="10" t="s">
        <v>15</v>
      </c>
      <c r="D6" s="290" t="s">
        <v>77</v>
      </c>
      <c r="E6" s="20"/>
      <c r="F6" s="21"/>
      <c r="G6" s="22"/>
      <c r="H6" s="20"/>
      <c r="I6" s="22"/>
    </row>
    <row r="7" spans="1:9" s="23" customFormat="1" ht="18.75" customHeight="1" x14ac:dyDescent="0.2">
      <c r="A7" s="399"/>
      <c r="B7" s="392"/>
      <c r="C7" s="10" t="s">
        <v>14</v>
      </c>
      <c r="D7" s="291" t="s">
        <v>77</v>
      </c>
      <c r="E7" s="20"/>
      <c r="F7" s="21"/>
      <c r="G7" s="22"/>
      <c r="H7" s="20"/>
      <c r="I7" s="22"/>
    </row>
    <row r="8" spans="1:9" s="23" customFormat="1" ht="18.75" customHeight="1" x14ac:dyDescent="0.2">
      <c r="A8" s="400"/>
      <c r="B8" s="392"/>
      <c r="C8" s="10" t="s">
        <v>13</v>
      </c>
      <c r="D8" s="290" t="s">
        <v>76</v>
      </c>
      <c r="E8" s="20"/>
      <c r="F8" s="21"/>
      <c r="G8" s="22"/>
      <c r="H8" s="20"/>
      <c r="I8" s="22"/>
    </row>
    <row r="9" spans="1:9" s="23" customFormat="1" ht="20.25" customHeight="1" thickBot="1" x14ac:dyDescent="0.25">
      <c r="A9" s="319">
        <v>45558</v>
      </c>
      <c r="B9" s="392"/>
      <c r="C9" s="317" t="s">
        <v>12</v>
      </c>
      <c r="D9" s="429" t="s">
        <v>76</v>
      </c>
      <c r="E9" s="20"/>
      <c r="F9" s="21"/>
      <c r="H9" s="20"/>
    </row>
    <row r="10" spans="1:9" s="23" customFormat="1" ht="22.5" customHeight="1" x14ac:dyDescent="0.2">
      <c r="A10" s="398" t="s">
        <v>6</v>
      </c>
      <c r="B10" s="413" t="s">
        <v>34</v>
      </c>
      <c r="C10" s="102" t="s">
        <v>16</v>
      </c>
      <c r="D10" s="431"/>
      <c r="E10" s="20"/>
      <c r="F10" s="21"/>
      <c r="H10" s="20"/>
    </row>
    <row r="11" spans="1:9" s="23" customFormat="1" ht="18.75" customHeight="1" x14ac:dyDescent="0.2">
      <c r="A11" s="399"/>
      <c r="B11" s="391"/>
      <c r="C11" s="9" t="s">
        <v>15</v>
      </c>
      <c r="D11" s="269"/>
      <c r="E11" s="20"/>
      <c r="F11" s="21"/>
      <c r="H11" s="20"/>
    </row>
    <row r="12" spans="1:9" s="23" customFormat="1" ht="18.75" customHeight="1" x14ac:dyDescent="0.2">
      <c r="A12" s="399"/>
      <c r="B12" s="391"/>
      <c r="C12" s="9" t="s">
        <v>14</v>
      </c>
      <c r="D12" s="269"/>
      <c r="E12" s="20"/>
      <c r="F12" s="21"/>
      <c r="H12" s="20"/>
    </row>
    <row r="13" spans="1:9" s="23" customFormat="1" ht="18.75" customHeight="1" x14ac:dyDescent="0.2">
      <c r="A13" s="399"/>
      <c r="B13" s="391"/>
      <c r="C13" s="9" t="s">
        <v>13</v>
      </c>
      <c r="D13" s="269"/>
      <c r="E13" s="20"/>
      <c r="F13" s="21"/>
      <c r="H13" s="20"/>
    </row>
    <row r="14" spans="1:9" s="23" customFormat="1" ht="21.75" customHeight="1" thickBot="1" x14ac:dyDescent="0.25">
      <c r="A14" s="156">
        <f>A9+1</f>
        <v>45559</v>
      </c>
      <c r="B14" s="393"/>
      <c r="C14" s="174" t="s">
        <v>12</v>
      </c>
      <c r="D14" s="430"/>
      <c r="F14" s="129"/>
      <c r="G14" s="99"/>
    </row>
    <row r="15" spans="1:9" s="23" customFormat="1" ht="18" customHeight="1" x14ac:dyDescent="0.2">
      <c r="A15" s="398" t="s">
        <v>5</v>
      </c>
      <c r="B15" s="413" t="s">
        <v>34</v>
      </c>
      <c r="C15" s="13" t="s">
        <v>16</v>
      </c>
      <c r="D15" s="293" t="s">
        <v>75</v>
      </c>
      <c r="E15" s="22"/>
      <c r="F15" s="129"/>
      <c r="G15" s="99"/>
    </row>
    <row r="16" spans="1:9" s="23" customFormat="1" ht="18.75" customHeight="1" x14ac:dyDescent="0.2">
      <c r="A16" s="399"/>
      <c r="B16" s="391"/>
      <c r="C16" s="10" t="s">
        <v>15</v>
      </c>
      <c r="D16" s="293" t="s">
        <v>75</v>
      </c>
      <c r="E16" s="22"/>
      <c r="F16" s="99"/>
      <c r="G16" s="129"/>
    </row>
    <row r="17" spans="1:7" s="23" customFormat="1" ht="20.25" customHeight="1" x14ac:dyDescent="0.2">
      <c r="A17" s="399"/>
      <c r="B17" s="391"/>
      <c r="C17" s="10" t="s">
        <v>14</v>
      </c>
      <c r="D17" s="293" t="s">
        <v>75</v>
      </c>
      <c r="E17" s="22"/>
      <c r="F17" s="22"/>
      <c r="G17" s="22"/>
    </row>
    <row r="18" spans="1:7" s="23" customFormat="1" ht="21" customHeight="1" x14ac:dyDescent="0.2">
      <c r="A18" s="414"/>
      <c r="B18" s="391"/>
      <c r="C18" s="10" t="s">
        <v>13</v>
      </c>
      <c r="D18" s="291" t="s">
        <v>76</v>
      </c>
      <c r="E18" s="22"/>
      <c r="F18" s="22"/>
    </row>
    <row r="19" spans="1:7" s="23" customFormat="1" ht="24" customHeight="1" thickBot="1" x14ac:dyDescent="0.25">
      <c r="A19" s="15">
        <f>A14+1</f>
        <v>45560</v>
      </c>
      <c r="B19" s="393"/>
      <c r="C19" s="174" t="s">
        <v>12</v>
      </c>
      <c r="D19" s="292" t="s">
        <v>76</v>
      </c>
      <c r="E19" s="22"/>
      <c r="F19" s="22"/>
    </row>
    <row r="20" spans="1:7" s="23" customFormat="1" ht="16.5" hidden="1" customHeight="1" x14ac:dyDescent="0.2">
      <c r="A20" s="399" t="s">
        <v>1</v>
      </c>
      <c r="B20" s="415" t="s">
        <v>33</v>
      </c>
      <c r="C20" s="107"/>
      <c r="D20" s="294"/>
      <c r="E20" s="22"/>
      <c r="F20" s="22"/>
    </row>
    <row r="21" spans="1:7" s="23" customFormat="1" ht="16.5" hidden="1" customHeight="1" x14ac:dyDescent="0.2">
      <c r="A21" s="399"/>
      <c r="B21" s="416"/>
      <c r="C21" s="83"/>
      <c r="D21" s="295"/>
      <c r="E21" s="22"/>
      <c r="F21" s="22"/>
    </row>
    <row r="22" spans="1:7" s="23" customFormat="1" ht="16.5" hidden="1" customHeight="1" x14ac:dyDescent="0.2">
      <c r="A22" s="399"/>
      <c r="B22" s="416"/>
      <c r="C22" s="83"/>
      <c r="D22" s="295"/>
      <c r="E22" s="22"/>
      <c r="F22" s="22"/>
    </row>
    <row r="23" spans="1:7" s="23" customFormat="1" ht="16.5" hidden="1" customHeight="1" x14ac:dyDescent="0.2">
      <c r="A23" s="399"/>
      <c r="B23" s="416"/>
      <c r="C23" s="83"/>
      <c r="D23" s="296"/>
      <c r="E23" s="22"/>
      <c r="F23" s="22"/>
    </row>
    <row r="24" spans="1:7" s="23" customFormat="1" ht="16.5" hidden="1" customHeight="1" thickBot="1" x14ac:dyDescent="0.25">
      <c r="A24" s="399"/>
      <c r="B24" s="416"/>
      <c r="C24" s="84"/>
      <c r="D24" s="297"/>
      <c r="E24" s="22"/>
      <c r="F24" s="22"/>
    </row>
    <row r="25" spans="1:7" s="23" customFormat="1" ht="16.5" hidden="1" customHeight="1" x14ac:dyDescent="0.2">
      <c r="A25" s="399"/>
      <c r="B25" s="389" t="s">
        <v>33</v>
      </c>
      <c r="C25" s="112"/>
      <c r="D25" s="295"/>
      <c r="E25" s="22"/>
      <c r="F25" s="22"/>
    </row>
    <row r="26" spans="1:7" s="23" customFormat="1" ht="16.5" hidden="1" customHeight="1" x14ac:dyDescent="0.2">
      <c r="A26" s="399"/>
      <c r="B26" s="390"/>
      <c r="C26" s="113"/>
      <c r="D26" s="295"/>
      <c r="E26" s="22"/>
      <c r="F26" s="22"/>
    </row>
    <row r="27" spans="1:7" s="23" customFormat="1" ht="16.5" hidden="1" customHeight="1" x14ac:dyDescent="0.2">
      <c r="A27" s="399"/>
      <c r="B27" s="390"/>
      <c r="C27" s="113"/>
      <c r="D27" s="295"/>
      <c r="E27" s="22"/>
      <c r="F27" s="22"/>
    </row>
    <row r="28" spans="1:7" s="23" customFormat="1" ht="16.5" hidden="1" customHeight="1" x14ac:dyDescent="0.2">
      <c r="A28" s="399"/>
      <c r="B28" s="390"/>
      <c r="C28" s="79"/>
      <c r="D28" s="298"/>
      <c r="E28" s="22"/>
      <c r="F28" s="22"/>
    </row>
    <row r="29" spans="1:7" s="23" customFormat="1" ht="16.5" hidden="1" customHeight="1" thickBot="1" x14ac:dyDescent="0.25">
      <c r="A29" s="399"/>
      <c r="B29" s="417"/>
      <c r="C29" s="155"/>
      <c r="D29" s="299"/>
      <c r="E29" s="22"/>
      <c r="F29" s="22"/>
    </row>
    <row r="30" spans="1:7" s="23" customFormat="1" ht="20.25" customHeight="1" x14ac:dyDescent="0.2">
      <c r="A30" s="399"/>
      <c r="B30" s="401" t="s">
        <v>34</v>
      </c>
      <c r="C30" s="13" t="s">
        <v>16</v>
      </c>
      <c r="D30" s="300" t="s">
        <v>72</v>
      </c>
      <c r="E30" s="22"/>
      <c r="F30" s="22"/>
    </row>
    <row r="31" spans="1:7" s="23" customFormat="1" ht="17.25" customHeight="1" x14ac:dyDescent="0.2">
      <c r="A31" s="399"/>
      <c r="B31" s="392"/>
      <c r="C31" s="10" t="s">
        <v>15</v>
      </c>
      <c r="D31" s="300" t="s">
        <v>71</v>
      </c>
      <c r="E31" s="22"/>
      <c r="F31" s="22"/>
    </row>
    <row r="32" spans="1:7" s="23" customFormat="1" ht="20.25" customHeight="1" x14ac:dyDescent="0.2">
      <c r="A32" s="399"/>
      <c r="B32" s="392"/>
      <c r="C32" s="10" t="s">
        <v>14</v>
      </c>
      <c r="D32" s="301" t="s">
        <v>73</v>
      </c>
      <c r="E32" s="22"/>
      <c r="F32" s="22"/>
    </row>
    <row r="33" spans="1:7" s="23" customFormat="1" ht="18" customHeight="1" x14ac:dyDescent="0.2">
      <c r="A33" s="400"/>
      <c r="B33" s="392"/>
      <c r="C33" s="10" t="s">
        <v>13</v>
      </c>
      <c r="D33" s="301" t="s">
        <v>73</v>
      </c>
      <c r="E33" s="22"/>
      <c r="F33" s="22"/>
    </row>
    <row r="34" spans="1:7" s="23" customFormat="1" ht="24" customHeight="1" thickBot="1" x14ac:dyDescent="0.25">
      <c r="A34" s="8">
        <f>A19+1</f>
        <v>45561</v>
      </c>
      <c r="B34" s="393"/>
      <c r="C34" s="174" t="s">
        <v>12</v>
      </c>
      <c r="D34" s="302"/>
      <c r="E34" s="22"/>
      <c r="F34" s="22"/>
    </row>
    <row r="35" spans="1:7" s="23" customFormat="1" ht="19.5" customHeight="1" x14ac:dyDescent="0.2">
      <c r="A35" s="398" t="s">
        <v>2</v>
      </c>
      <c r="B35" s="413" t="s">
        <v>34</v>
      </c>
      <c r="C35" s="102" t="s">
        <v>16</v>
      </c>
      <c r="D35" s="303" t="s">
        <v>79</v>
      </c>
      <c r="F35" s="99"/>
      <c r="G35" s="98"/>
    </row>
    <row r="36" spans="1:7" s="23" customFormat="1" ht="18.75" customHeight="1" x14ac:dyDescent="0.2">
      <c r="A36" s="399"/>
      <c r="B36" s="391"/>
      <c r="C36" s="9" t="s">
        <v>15</v>
      </c>
      <c r="D36" s="303" t="s">
        <v>79</v>
      </c>
      <c r="F36" s="99"/>
      <c r="G36" s="98"/>
    </row>
    <row r="37" spans="1:7" s="23" customFormat="1" ht="21" customHeight="1" x14ac:dyDescent="0.2">
      <c r="A37" s="399"/>
      <c r="B37" s="391"/>
      <c r="C37" s="9" t="s">
        <v>14</v>
      </c>
      <c r="D37" s="293" t="s">
        <v>75</v>
      </c>
      <c r="F37" s="98"/>
      <c r="G37" s="100"/>
    </row>
    <row r="38" spans="1:7" s="23" customFormat="1" ht="22.5" customHeight="1" x14ac:dyDescent="0.2">
      <c r="A38" s="400"/>
      <c r="B38" s="391"/>
      <c r="C38" s="9" t="s">
        <v>13</v>
      </c>
      <c r="D38" s="304" t="s">
        <v>74</v>
      </c>
      <c r="F38" s="98"/>
      <c r="G38" s="100"/>
    </row>
    <row r="39" spans="1:7" s="23" customFormat="1" ht="22.5" customHeight="1" thickBot="1" x14ac:dyDescent="0.25">
      <c r="A39" s="8">
        <f>A34+1</f>
        <v>45562</v>
      </c>
      <c r="B39" s="393"/>
      <c r="C39" s="5" t="s">
        <v>12</v>
      </c>
      <c r="D39" s="305" t="s">
        <v>74</v>
      </c>
    </row>
    <row r="40" spans="1:7" s="3" customFormat="1" ht="29.25" customHeight="1" x14ac:dyDescent="0.3">
      <c r="A40" s="24"/>
      <c r="B40" s="24"/>
      <c r="C40" s="24"/>
      <c r="D40" s="166"/>
      <c r="E40" s="4"/>
      <c r="F40" s="4"/>
    </row>
    <row r="41" spans="1:7" s="3" customFormat="1" ht="12.75" customHeight="1" x14ac:dyDescent="0.3">
      <c r="A41" s="24"/>
      <c r="B41" s="24"/>
      <c r="C41" s="24"/>
      <c r="D41" s="4"/>
      <c r="E41" s="4"/>
      <c r="F41" s="4"/>
    </row>
    <row r="42" spans="1:7" s="3" customFormat="1" ht="24.75" customHeight="1" x14ac:dyDescent="0.3">
      <c r="A42" s="24"/>
      <c r="B42" s="24"/>
      <c r="C42" s="24"/>
      <c r="D42" s="4"/>
      <c r="E42" s="4"/>
      <c r="F42" s="4"/>
    </row>
    <row r="43" spans="1:7" s="3" customFormat="1" ht="12.75" customHeight="1" x14ac:dyDescent="0.3">
      <c r="A43" s="24"/>
      <c r="B43" s="24"/>
      <c r="C43" s="24"/>
      <c r="D43" s="4"/>
      <c r="E43" s="4"/>
      <c r="F43" s="4"/>
    </row>
    <row r="44" spans="1:7" s="3" customFormat="1" ht="15.75" customHeight="1" x14ac:dyDescent="0.3">
      <c r="A44" s="24"/>
      <c r="B44" s="24"/>
      <c r="C44" s="24"/>
      <c r="D44" s="4"/>
      <c r="E44" s="4"/>
      <c r="F44" s="4"/>
    </row>
    <row r="45" spans="1:7" s="3" customFormat="1" ht="15.75" customHeight="1" x14ac:dyDescent="0.3">
      <c r="A45" s="24"/>
      <c r="B45" s="24"/>
      <c r="C45" s="24"/>
      <c r="D45" s="4"/>
      <c r="E45" s="4"/>
      <c r="F45" s="4"/>
    </row>
    <row r="46" spans="1:7" s="3" customFormat="1" ht="12.75" customHeight="1" x14ac:dyDescent="0.3">
      <c r="A46" s="24"/>
      <c r="B46" s="24"/>
      <c r="C46" s="24"/>
      <c r="D46" s="4"/>
      <c r="E46" s="4"/>
      <c r="F46" s="4"/>
    </row>
    <row r="47" spans="1:7" s="3" customFormat="1" ht="15.75" customHeight="1" x14ac:dyDescent="0.3">
      <c r="A47" s="24"/>
      <c r="B47" s="24"/>
      <c r="C47" s="24"/>
      <c r="D47" s="4"/>
      <c r="E47" s="4"/>
      <c r="F47" s="4"/>
    </row>
    <row r="48" spans="1:7" s="3" customFormat="1" ht="15.75" customHeight="1" x14ac:dyDescent="0.3">
      <c r="A48" s="24"/>
      <c r="B48" s="24"/>
      <c r="C48" s="24"/>
      <c r="D48" s="4"/>
      <c r="E48" s="4"/>
      <c r="F48" s="4"/>
    </row>
    <row r="49" spans="1:6" s="3" customFormat="1" ht="33" customHeight="1" x14ac:dyDescent="0.3">
      <c r="A49" s="24"/>
      <c r="B49" s="24"/>
      <c r="C49" s="24"/>
      <c r="D49" s="4"/>
      <c r="E49" s="4"/>
      <c r="F49" s="4"/>
    </row>
    <row r="50" spans="1:6" s="4" customFormat="1" ht="19.5" customHeight="1" x14ac:dyDescent="0.3">
      <c r="A50" s="24"/>
      <c r="B50" s="24"/>
      <c r="C50" s="24"/>
    </row>
    <row r="51" spans="1:6" s="4" customFormat="1" ht="31.5" customHeight="1" x14ac:dyDescent="0.3">
      <c r="A51" s="24"/>
      <c r="B51" s="24"/>
      <c r="C51" s="24"/>
    </row>
    <row r="52" spans="1:6" s="3" customFormat="1" ht="12.75" customHeight="1" x14ac:dyDescent="0.3">
      <c r="A52" s="27"/>
      <c r="C52" s="28"/>
      <c r="D52" s="4"/>
      <c r="E52" s="4"/>
      <c r="F52" s="4"/>
    </row>
    <row r="53" spans="1:6" s="3" customFormat="1" ht="15.75" customHeight="1" x14ac:dyDescent="0.2">
      <c r="A53" s="27"/>
      <c r="C53" s="29"/>
      <c r="D53" s="4"/>
      <c r="E53" s="4"/>
      <c r="F53" s="4"/>
    </row>
    <row r="54" spans="1:6" s="3" customFormat="1" ht="15.75" customHeight="1" x14ac:dyDescent="0.2">
      <c r="A54" s="27"/>
      <c r="C54" s="30"/>
      <c r="D54" s="4"/>
      <c r="E54" s="4"/>
      <c r="F54" s="4"/>
    </row>
    <row r="55" spans="1:6" s="3" customFormat="1" ht="18.75" customHeight="1" x14ac:dyDescent="0.2">
      <c r="A55" s="27"/>
      <c r="C55" s="29"/>
      <c r="D55" s="4"/>
      <c r="E55" s="4"/>
      <c r="F55" s="4"/>
    </row>
    <row r="56" spans="1:6" s="3" customFormat="1" ht="16.5" customHeight="1" x14ac:dyDescent="0.2">
      <c r="A56" s="27"/>
      <c r="C56" s="30"/>
      <c r="D56" s="4"/>
      <c r="E56" s="4"/>
      <c r="F56" s="4"/>
    </row>
    <row r="57" spans="1:6" s="3" customFormat="1" ht="16.5" customHeight="1" x14ac:dyDescent="0.25">
      <c r="A57" s="27"/>
      <c r="C57" s="31"/>
      <c r="D57" s="4"/>
      <c r="E57" s="4"/>
      <c r="F57" s="4"/>
    </row>
    <row r="58" spans="1:6" s="3" customFormat="1" ht="16.5" customHeight="1" x14ac:dyDescent="0.2">
      <c r="A58" s="27"/>
      <c r="C58" s="29"/>
      <c r="D58" s="4"/>
      <c r="E58" s="4"/>
      <c r="F58" s="4"/>
    </row>
    <row r="59" spans="1:6" s="3" customFormat="1" ht="33" customHeight="1" x14ac:dyDescent="0.2">
      <c r="A59" s="27"/>
      <c r="B59" s="27"/>
      <c r="C59" s="32"/>
      <c r="D59" s="4"/>
      <c r="E59" s="4"/>
      <c r="F59" s="4"/>
    </row>
    <row r="60" spans="1:6" s="3" customFormat="1" ht="15.75" customHeight="1" x14ac:dyDescent="0.2">
      <c r="A60" s="27"/>
      <c r="B60" s="27"/>
      <c r="C60" s="32"/>
      <c r="D60" s="4"/>
      <c r="E60" s="4"/>
      <c r="F60" s="4"/>
    </row>
    <row r="61" spans="1:6" s="3" customFormat="1" x14ac:dyDescent="0.2">
      <c r="A61" s="27"/>
      <c r="B61" s="27"/>
      <c r="C61" s="32"/>
      <c r="D61" s="4"/>
      <c r="E61" s="4"/>
      <c r="F61" s="4"/>
    </row>
    <row r="62" spans="1:6" s="3" customFormat="1" x14ac:dyDescent="0.2">
      <c r="A62" s="27"/>
      <c r="B62" s="27"/>
      <c r="C62" s="32"/>
      <c r="D62" s="4"/>
      <c r="E62" s="4"/>
      <c r="F62" s="4"/>
    </row>
  </sheetData>
  <mergeCells count="15">
    <mergeCell ref="A15:A18"/>
    <mergeCell ref="B15:B19"/>
    <mergeCell ref="A20:A33"/>
    <mergeCell ref="B20:B24"/>
    <mergeCell ref="B25:B29"/>
    <mergeCell ref="B30:B34"/>
    <mergeCell ref="A35:A38"/>
    <mergeCell ref="B35:B39"/>
    <mergeCell ref="A1:D1"/>
    <mergeCell ref="A2:D2"/>
    <mergeCell ref="A3:D3"/>
    <mergeCell ref="A5:A8"/>
    <mergeCell ref="B5:B9"/>
    <mergeCell ref="A10:A13"/>
    <mergeCell ref="B10:B14"/>
  </mergeCells>
  <printOptions horizontalCentered="1"/>
  <pageMargins left="0.26" right="0.17" top="0.42" bottom="0.24" header="0.31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J78"/>
  <sheetViews>
    <sheetView zoomScaleNormal="100" workbookViewId="0">
      <selection activeCell="D11" sqref="D11"/>
    </sheetView>
  </sheetViews>
  <sheetFormatPr defaultColWidth="9.140625" defaultRowHeight="12.75" x14ac:dyDescent="0.2"/>
  <cols>
    <col min="1" max="1" width="12.85546875" style="27" customWidth="1"/>
    <col min="2" max="2" width="11.42578125" style="27" customWidth="1"/>
    <col min="3" max="3" width="15.7109375" style="32" customWidth="1"/>
    <col min="4" max="4" width="31.7109375" style="33" customWidth="1"/>
    <col min="5" max="5" width="30.42578125" style="33" customWidth="1"/>
    <col min="6" max="6" width="24.85546875" style="33" customWidth="1"/>
    <col min="7" max="7" width="28.42578125" style="33" customWidth="1"/>
    <col min="8" max="16384" width="9.140625" style="27"/>
  </cols>
  <sheetData>
    <row r="1" spans="1:10" s="17" customFormat="1" ht="20.25" customHeight="1" x14ac:dyDescent="0.3">
      <c r="A1" s="394" t="s">
        <v>26</v>
      </c>
      <c r="B1" s="394"/>
      <c r="C1" s="394"/>
      <c r="D1" s="394"/>
      <c r="E1" s="394"/>
      <c r="F1" s="16"/>
      <c r="G1" s="16"/>
    </row>
    <row r="2" spans="1:10" s="3" customFormat="1" ht="27" customHeight="1" x14ac:dyDescent="0.2">
      <c r="A2" s="418" t="s">
        <v>80</v>
      </c>
      <c r="B2" s="418"/>
      <c r="C2" s="418"/>
      <c r="D2" s="418"/>
      <c r="E2" s="418"/>
      <c r="F2" s="4"/>
      <c r="G2" s="4"/>
    </row>
    <row r="3" spans="1:10" s="3" customFormat="1" ht="6" customHeight="1" thickBot="1" x14ac:dyDescent="0.25">
      <c r="A3" s="396"/>
      <c r="B3" s="396"/>
      <c r="C3" s="396"/>
      <c r="D3" s="397"/>
      <c r="E3" s="397"/>
      <c r="F3" s="4"/>
      <c r="G3" s="4"/>
    </row>
    <row r="4" spans="1:10" s="19" customFormat="1" ht="43.5" customHeight="1" thickBot="1" x14ac:dyDescent="0.3">
      <c r="A4" s="12" t="s">
        <v>25</v>
      </c>
      <c r="B4" s="37" t="s">
        <v>24</v>
      </c>
      <c r="C4" s="11" t="s">
        <v>23</v>
      </c>
      <c r="D4" s="182" t="s">
        <v>60</v>
      </c>
      <c r="E4" s="182" t="s">
        <v>119</v>
      </c>
      <c r="F4" s="18"/>
      <c r="G4" s="34"/>
    </row>
    <row r="5" spans="1:10" s="23" customFormat="1" ht="20.25" customHeight="1" x14ac:dyDescent="0.2">
      <c r="A5" s="398" t="s">
        <v>0</v>
      </c>
      <c r="B5" s="401" t="s">
        <v>34</v>
      </c>
      <c r="C5" s="13" t="s">
        <v>16</v>
      </c>
      <c r="D5" s="255" t="s">
        <v>65</v>
      </c>
      <c r="E5" s="289" t="s">
        <v>65</v>
      </c>
      <c r="F5" s="20"/>
      <c r="G5" s="21"/>
      <c r="H5" s="22"/>
      <c r="I5" s="20"/>
      <c r="J5" s="22"/>
    </row>
    <row r="6" spans="1:10" s="23" customFormat="1" ht="18.75" customHeight="1" x14ac:dyDescent="0.2">
      <c r="A6" s="399"/>
      <c r="B6" s="392"/>
      <c r="C6" s="10" t="s">
        <v>15</v>
      </c>
      <c r="D6" s="256" t="s">
        <v>74</v>
      </c>
      <c r="E6" s="293" t="s">
        <v>75</v>
      </c>
      <c r="F6" s="20"/>
      <c r="G6" s="21"/>
      <c r="H6" s="22"/>
      <c r="I6" s="20"/>
      <c r="J6" s="22"/>
    </row>
    <row r="7" spans="1:10" s="23" customFormat="1" ht="18.75" customHeight="1" x14ac:dyDescent="0.2">
      <c r="A7" s="399"/>
      <c r="B7" s="392"/>
      <c r="C7" s="10" t="s">
        <v>14</v>
      </c>
      <c r="D7" s="256" t="s">
        <v>74</v>
      </c>
      <c r="E7" s="293" t="s">
        <v>75</v>
      </c>
      <c r="F7" s="20"/>
      <c r="G7" s="21"/>
      <c r="H7" s="22"/>
      <c r="I7" s="20"/>
      <c r="J7" s="22"/>
    </row>
    <row r="8" spans="1:10" s="23" customFormat="1" ht="18.75" customHeight="1" x14ac:dyDescent="0.2">
      <c r="A8" s="400"/>
      <c r="B8" s="392"/>
      <c r="C8" s="10" t="s">
        <v>13</v>
      </c>
      <c r="D8" s="253" t="s">
        <v>75</v>
      </c>
      <c r="E8" s="290" t="s">
        <v>77</v>
      </c>
      <c r="F8" s="20"/>
      <c r="G8" s="21"/>
      <c r="H8" s="22"/>
      <c r="I8" s="20"/>
      <c r="J8" s="22"/>
    </row>
    <row r="9" spans="1:10" s="23" customFormat="1" ht="20.25" customHeight="1" thickBot="1" x14ac:dyDescent="0.25">
      <c r="A9" s="156">
        <v>45558</v>
      </c>
      <c r="B9" s="402"/>
      <c r="C9" s="174" t="s">
        <v>12</v>
      </c>
      <c r="D9" s="254" t="s">
        <v>75</v>
      </c>
      <c r="E9" s="292" t="s">
        <v>77</v>
      </c>
      <c r="F9" s="20"/>
      <c r="G9" s="21"/>
      <c r="I9" s="20"/>
    </row>
    <row r="10" spans="1:10" s="23" customFormat="1" ht="22.5" customHeight="1" x14ac:dyDescent="0.2">
      <c r="A10" s="398" t="s">
        <v>6</v>
      </c>
      <c r="B10" s="401" t="s">
        <v>34</v>
      </c>
      <c r="C10" s="78" t="s">
        <v>16</v>
      </c>
      <c r="D10" s="432"/>
      <c r="E10" s="433"/>
      <c r="F10" s="20"/>
      <c r="G10" s="21"/>
      <c r="I10" s="20"/>
    </row>
    <row r="11" spans="1:10" s="23" customFormat="1" ht="19.5" customHeight="1" x14ac:dyDescent="0.2">
      <c r="A11" s="399"/>
      <c r="B11" s="392"/>
      <c r="C11" s="10" t="s">
        <v>15</v>
      </c>
      <c r="D11" s="133"/>
      <c r="E11" s="310"/>
      <c r="F11" s="20"/>
      <c r="G11" s="21"/>
      <c r="I11" s="20"/>
    </row>
    <row r="12" spans="1:10" s="23" customFormat="1" ht="19.5" customHeight="1" x14ac:dyDescent="0.2">
      <c r="A12" s="399"/>
      <c r="B12" s="392"/>
      <c r="C12" s="10" t="s">
        <v>14</v>
      </c>
      <c r="D12" s="143"/>
      <c r="E12" s="311"/>
      <c r="F12" s="20"/>
      <c r="G12" s="21"/>
      <c r="I12" s="20"/>
    </row>
    <row r="13" spans="1:10" s="23" customFormat="1" ht="19.5" customHeight="1" x14ac:dyDescent="0.2">
      <c r="A13" s="399"/>
      <c r="B13" s="392"/>
      <c r="C13" s="10" t="s">
        <v>13</v>
      </c>
      <c r="D13" s="134"/>
      <c r="E13" s="311"/>
      <c r="F13" s="20"/>
      <c r="G13" s="21"/>
      <c r="I13" s="20"/>
    </row>
    <row r="14" spans="1:10" s="23" customFormat="1" ht="19.5" customHeight="1" thickBot="1" x14ac:dyDescent="0.25">
      <c r="A14" s="156">
        <f>A9+1</f>
        <v>45559</v>
      </c>
      <c r="B14" s="393"/>
      <c r="C14" s="174" t="s">
        <v>12</v>
      </c>
      <c r="D14" s="434"/>
      <c r="E14" s="435"/>
      <c r="F14" s="20"/>
      <c r="G14" s="21"/>
      <c r="I14" s="20"/>
    </row>
    <row r="15" spans="1:10" s="23" customFormat="1" ht="18" customHeight="1" x14ac:dyDescent="0.2">
      <c r="A15" s="399" t="s">
        <v>5</v>
      </c>
      <c r="B15" s="391" t="s">
        <v>34</v>
      </c>
      <c r="C15" s="13" t="s">
        <v>16</v>
      </c>
      <c r="D15" s="245" t="s">
        <v>76</v>
      </c>
      <c r="E15" s="303" t="s">
        <v>79</v>
      </c>
      <c r="F15" s="22"/>
      <c r="G15" s="129"/>
      <c r="H15" s="99"/>
    </row>
    <row r="16" spans="1:10" s="23" customFormat="1" ht="18.75" customHeight="1" x14ac:dyDescent="0.2">
      <c r="A16" s="399"/>
      <c r="B16" s="391"/>
      <c r="C16" s="10" t="s">
        <v>15</v>
      </c>
      <c r="D16" s="229" t="s">
        <v>76</v>
      </c>
      <c r="E16" s="303" t="s">
        <v>79</v>
      </c>
      <c r="F16" s="22"/>
      <c r="G16" s="99"/>
      <c r="H16" s="129"/>
    </row>
    <row r="17" spans="1:8" s="23" customFormat="1" ht="20.25" customHeight="1" x14ac:dyDescent="0.2">
      <c r="A17" s="399"/>
      <c r="B17" s="391"/>
      <c r="C17" s="10" t="s">
        <v>14</v>
      </c>
      <c r="D17" s="252" t="s">
        <v>78</v>
      </c>
      <c r="E17" s="291" t="s">
        <v>76</v>
      </c>
      <c r="F17" s="22"/>
      <c r="G17" s="22"/>
      <c r="H17" s="22"/>
    </row>
    <row r="18" spans="1:8" s="23" customFormat="1" ht="21" customHeight="1" x14ac:dyDescent="0.2">
      <c r="A18" s="414"/>
      <c r="B18" s="391"/>
      <c r="C18" s="10" t="s">
        <v>13</v>
      </c>
      <c r="D18" s="244" t="s">
        <v>73</v>
      </c>
      <c r="E18" s="293" t="s">
        <v>75</v>
      </c>
      <c r="F18" s="22"/>
      <c r="G18" s="22"/>
    </row>
    <row r="19" spans="1:8" s="23" customFormat="1" ht="24" customHeight="1" thickBot="1" x14ac:dyDescent="0.25">
      <c r="A19" s="15">
        <f>A14+1</f>
        <v>45560</v>
      </c>
      <c r="B19" s="393"/>
      <c r="C19" s="174" t="s">
        <v>12</v>
      </c>
      <c r="D19" s="250" t="s">
        <v>73</v>
      </c>
      <c r="E19" s="312" t="s">
        <v>75</v>
      </c>
      <c r="F19" s="22"/>
      <c r="G19" s="22"/>
    </row>
    <row r="20" spans="1:8" s="23" customFormat="1" ht="16.5" customHeight="1" x14ac:dyDescent="0.2">
      <c r="A20" s="398" t="s">
        <v>1</v>
      </c>
      <c r="B20" s="392" t="s">
        <v>34</v>
      </c>
      <c r="C20" s="13" t="s">
        <v>16</v>
      </c>
      <c r="D20" s="245" t="s">
        <v>76</v>
      </c>
      <c r="E20" s="318" t="s">
        <v>73</v>
      </c>
      <c r="F20" s="22"/>
      <c r="G20" s="22"/>
    </row>
    <row r="21" spans="1:8" s="23" customFormat="1" ht="16.5" customHeight="1" x14ac:dyDescent="0.2">
      <c r="A21" s="399"/>
      <c r="B21" s="392"/>
      <c r="C21" s="10" t="s">
        <v>15</v>
      </c>
      <c r="D21" s="229" t="s">
        <v>76</v>
      </c>
      <c r="E21" s="301" t="s">
        <v>73</v>
      </c>
      <c r="F21" s="22"/>
      <c r="G21" s="22"/>
    </row>
    <row r="22" spans="1:8" s="23" customFormat="1" ht="16.5" customHeight="1" x14ac:dyDescent="0.2">
      <c r="A22" s="399"/>
      <c r="B22" s="392"/>
      <c r="C22" s="10" t="s">
        <v>14</v>
      </c>
      <c r="D22" s="251" t="s">
        <v>71</v>
      </c>
      <c r="E22" s="290" t="s">
        <v>76</v>
      </c>
      <c r="F22" s="22"/>
      <c r="G22" s="22"/>
    </row>
    <row r="23" spans="1:8" s="23" customFormat="1" ht="16.5" customHeight="1" x14ac:dyDescent="0.2">
      <c r="A23" s="399"/>
      <c r="B23" s="392"/>
      <c r="C23" s="10" t="s">
        <v>13</v>
      </c>
      <c r="D23" s="245" t="s">
        <v>77</v>
      </c>
      <c r="E23" s="291" t="s">
        <v>76</v>
      </c>
      <c r="F23" s="22"/>
      <c r="G23" s="22"/>
    </row>
    <row r="24" spans="1:8" s="23" customFormat="1" ht="16.5" customHeight="1" thickBot="1" x14ac:dyDescent="0.25">
      <c r="A24" s="8">
        <f>A19+1</f>
        <v>45561</v>
      </c>
      <c r="B24" s="393"/>
      <c r="C24" s="174" t="s">
        <v>12</v>
      </c>
      <c r="D24" s="230" t="s">
        <v>77</v>
      </c>
      <c r="E24" s="292" t="s">
        <v>76</v>
      </c>
      <c r="F24" s="22"/>
      <c r="G24" s="22"/>
    </row>
    <row r="25" spans="1:8" s="23" customFormat="1" ht="19.5" customHeight="1" x14ac:dyDescent="0.2">
      <c r="A25" s="398" t="s">
        <v>2</v>
      </c>
      <c r="B25" s="413" t="s">
        <v>34</v>
      </c>
      <c r="C25" s="102" t="s">
        <v>16</v>
      </c>
      <c r="D25" s="251" t="s">
        <v>72</v>
      </c>
      <c r="E25" s="313" t="s">
        <v>74</v>
      </c>
      <c r="G25" s="99"/>
      <c r="H25" s="98"/>
    </row>
    <row r="26" spans="1:8" s="23" customFormat="1" ht="18.75" customHeight="1" x14ac:dyDescent="0.2">
      <c r="A26" s="399"/>
      <c r="B26" s="391"/>
      <c r="C26" s="9" t="s">
        <v>15</v>
      </c>
      <c r="D26" s="251" t="s">
        <v>71</v>
      </c>
      <c r="E26" s="304" t="s">
        <v>74</v>
      </c>
      <c r="G26" s="99"/>
      <c r="H26" s="98"/>
    </row>
    <row r="27" spans="1:8" s="23" customFormat="1" ht="21" customHeight="1" x14ac:dyDescent="0.2">
      <c r="A27" s="399"/>
      <c r="B27" s="391"/>
      <c r="C27" s="9" t="s">
        <v>14</v>
      </c>
      <c r="D27" s="252" t="s">
        <v>79</v>
      </c>
      <c r="E27" s="300" t="s">
        <v>72</v>
      </c>
      <c r="G27" s="98"/>
      <c r="H27" s="100"/>
    </row>
    <row r="28" spans="1:8" s="23" customFormat="1" ht="22.5" customHeight="1" x14ac:dyDescent="0.2">
      <c r="A28" s="400"/>
      <c r="B28" s="391"/>
      <c r="C28" s="9" t="s">
        <v>13</v>
      </c>
      <c r="D28" s="253" t="s">
        <v>75</v>
      </c>
      <c r="E28" s="300" t="s">
        <v>71</v>
      </c>
      <c r="G28" s="98"/>
      <c r="H28" s="100"/>
    </row>
    <row r="29" spans="1:8" s="23" customFormat="1" ht="22.5" customHeight="1" thickBot="1" x14ac:dyDescent="0.25">
      <c r="A29" s="8">
        <f>A24+1</f>
        <v>45562</v>
      </c>
      <c r="B29" s="393"/>
      <c r="C29" s="5" t="s">
        <v>12</v>
      </c>
      <c r="D29" s="254" t="s">
        <v>75</v>
      </c>
      <c r="E29" s="314" t="s">
        <v>71</v>
      </c>
    </row>
    <row r="30" spans="1:8" s="23" customFormat="1" ht="19.5" hidden="1" customHeight="1" x14ac:dyDescent="0.2">
      <c r="A30" s="398" t="s">
        <v>3</v>
      </c>
      <c r="B30" s="413" t="s">
        <v>33</v>
      </c>
      <c r="C30" s="107"/>
      <c r="D30" s="143"/>
      <c r="E30" s="315"/>
    </row>
    <row r="31" spans="1:8" s="23" customFormat="1" ht="19.5" hidden="1" customHeight="1" x14ac:dyDescent="0.2">
      <c r="A31" s="399"/>
      <c r="B31" s="391"/>
      <c r="C31" s="83"/>
      <c r="D31" s="134"/>
      <c r="E31" s="315"/>
    </row>
    <row r="32" spans="1:8" s="23" customFormat="1" ht="19.5" hidden="1" customHeight="1" x14ac:dyDescent="0.2">
      <c r="A32" s="399"/>
      <c r="B32" s="391"/>
      <c r="C32" s="83"/>
      <c r="D32" s="134"/>
      <c r="E32" s="310"/>
    </row>
    <row r="33" spans="1:7" s="23" customFormat="1" ht="19.5" hidden="1" customHeight="1" x14ac:dyDescent="0.2">
      <c r="A33" s="399"/>
      <c r="B33" s="391"/>
      <c r="C33" s="83"/>
      <c r="D33" s="160"/>
      <c r="E33" s="315"/>
    </row>
    <row r="34" spans="1:7" s="23" customFormat="1" ht="19.5" hidden="1" customHeight="1" thickBot="1" x14ac:dyDescent="0.25">
      <c r="A34" s="399"/>
      <c r="B34" s="393"/>
      <c r="C34" s="84"/>
      <c r="D34" s="165"/>
      <c r="E34" s="316"/>
    </row>
    <row r="35" spans="1:7" s="23" customFormat="1" ht="19.5" customHeight="1" x14ac:dyDescent="0.2">
      <c r="A35" s="399"/>
      <c r="B35" s="413" t="s">
        <v>34</v>
      </c>
      <c r="C35" s="7" t="s">
        <v>16</v>
      </c>
      <c r="D35" s="164"/>
      <c r="E35" s="307"/>
    </row>
    <row r="36" spans="1:7" s="23" customFormat="1" ht="19.5" customHeight="1" x14ac:dyDescent="0.2">
      <c r="A36" s="399"/>
      <c r="B36" s="391"/>
      <c r="C36" s="6" t="s">
        <v>15</v>
      </c>
      <c r="D36" s="163"/>
      <c r="E36" s="308"/>
    </row>
    <row r="37" spans="1:7" s="23" customFormat="1" ht="19.5" customHeight="1" x14ac:dyDescent="0.2">
      <c r="A37" s="399"/>
      <c r="B37" s="391"/>
      <c r="C37" s="6" t="s">
        <v>14</v>
      </c>
      <c r="D37" s="163"/>
      <c r="E37" s="308"/>
    </row>
    <row r="38" spans="1:7" s="23" customFormat="1" ht="19.5" customHeight="1" x14ac:dyDescent="0.2">
      <c r="A38" s="400"/>
      <c r="B38" s="391"/>
      <c r="C38" s="6" t="s">
        <v>13</v>
      </c>
      <c r="D38" s="143"/>
      <c r="E38" s="306"/>
      <c r="G38" s="162"/>
    </row>
    <row r="39" spans="1:7" s="23" customFormat="1" ht="22.5" customHeight="1" thickBot="1" x14ac:dyDescent="0.25">
      <c r="A39" s="65">
        <f>A29+1</f>
        <v>45563</v>
      </c>
      <c r="B39" s="393"/>
      <c r="C39" s="5" t="s">
        <v>12</v>
      </c>
      <c r="D39" s="150"/>
      <c r="E39" s="309"/>
    </row>
    <row r="40" spans="1:7" s="23" customFormat="1" ht="16.5" hidden="1" customHeight="1" x14ac:dyDescent="0.2">
      <c r="A40" s="403" t="s">
        <v>4</v>
      </c>
      <c r="B40" s="407" t="s">
        <v>22</v>
      </c>
      <c r="C40" s="69" t="s">
        <v>21</v>
      </c>
      <c r="D40" s="64"/>
      <c r="E40" s="115"/>
    </row>
    <row r="41" spans="1:7" s="23" customFormat="1" ht="20.25" hidden="1" customHeight="1" x14ac:dyDescent="0.2">
      <c r="A41" s="404"/>
      <c r="B41" s="408"/>
      <c r="C41" s="10" t="s">
        <v>20</v>
      </c>
      <c r="D41" s="64"/>
      <c r="E41" s="115"/>
    </row>
    <row r="42" spans="1:7" s="23" customFormat="1" ht="18" hidden="1" customHeight="1" x14ac:dyDescent="0.2">
      <c r="A42" s="404"/>
      <c r="B42" s="408"/>
      <c r="C42" s="10" t="s">
        <v>19</v>
      </c>
      <c r="D42" s="64"/>
      <c r="E42" s="115"/>
    </row>
    <row r="43" spans="1:7" s="23" customFormat="1" ht="18" hidden="1" customHeight="1" x14ac:dyDescent="0.2">
      <c r="A43" s="404"/>
      <c r="B43" s="408"/>
      <c r="C43" s="6" t="s">
        <v>18</v>
      </c>
      <c r="D43" s="64"/>
      <c r="E43" s="115"/>
    </row>
    <row r="44" spans="1:7" s="23" customFormat="1" ht="18" hidden="1" customHeight="1" thickBot="1" x14ac:dyDescent="0.25">
      <c r="A44" s="404"/>
      <c r="B44" s="409"/>
      <c r="C44" s="5" t="s">
        <v>27</v>
      </c>
      <c r="D44" s="85"/>
      <c r="E44" s="116"/>
    </row>
    <row r="45" spans="1:7" s="23" customFormat="1" ht="20.25" hidden="1" customHeight="1" x14ac:dyDescent="0.2">
      <c r="A45" s="405"/>
      <c r="B45" s="410" t="s">
        <v>17</v>
      </c>
      <c r="C45" s="14" t="s">
        <v>16</v>
      </c>
      <c r="D45" s="117"/>
      <c r="E45" s="118"/>
    </row>
    <row r="46" spans="1:7" s="23" customFormat="1" ht="16.5" hidden="1" customHeight="1" x14ac:dyDescent="0.2">
      <c r="A46" s="405"/>
      <c r="B46" s="411"/>
      <c r="C46" s="6" t="s">
        <v>15</v>
      </c>
      <c r="D46" s="70"/>
      <c r="E46" s="36"/>
    </row>
    <row r="47" spans="1:7" s="23" customFormat="1" ht="17.25" hidden="1" customHeight="1" x14ac:dyDescent="0.2">
      <c r="A47" s="405"/>
      <c r="B47" s="411"/>
      <c r="C47" s="6" t="s">
        <v>14</v>
      </c>
      <c r="D47" s="70"/>
      <c r="E47" s="36"/>
    </row>
    <row r="48" spans="1:7" s="23" customFormat="1" ht="19.5" hidden="1" customHeight="1" x14ac:dyDescent="0.2">
      <c r="A48" s="406"/>
      <c r="B48" s="411"/>
      <c r="C48" s="6" t="s">
        <v>13</v>
      </c>
      <c r="D48" s="71"/>
      <c r="E48" s="63"/>
    </row>
    <row r="49" spans="1:7" s="23" customFormat="1" ht="23.25" hidden="1" customHeight="1" thickBot="1" x14ac:dyDescent="0.25">
      <c r="A49" s="65">
        <f>A39+1</f>
        <v>45564</v>
      </c>
      <c r="B49" s="412"/>
      <c r="C49" s="5" t="s">
        <v>12</v>
      </c>
      <c r="D49" s="72"/>
      <c r="E49" s="35"/>
    </row>
    <row r="50" spans="1:7" s="23" customFormat="1" ht="18" customHeight="1" x14ac:dyDescent="0.3">
      <c r="A50" s="24"/>
      <c r="B50" s="24"/>
      <c r="C50" s="24"/>
    </row>
    <row r="51" spans="1:7" s="26" customFormat="1" ht="17.25" customHeight="1" x14ac:dyDescent="0.3">
      <c r="A51" s="24"/>
      <c r="B51" s="24"/>
      <c r="C51" s="24"/>
      <c r="D51" s="25"/>
      <c r="E51" s="25"/>
      <c r="F51" s="25"/>
      <c r="G51" s="25"/>
    </row>
    <row r="52" spans="1:7" s="3" customFormat="1" ht="18" customHeight="1" x14ac:dyDescent="0.3">
      <c r="A52" s="24"/>
      <c r="B52" s="24"/>
      <c r="C52" s="24"/>
      <c r="D52" s="4"/>
      <c r="E52" s="4"/>
      <c r="F52" s="4"/>
      <c r="G52" s="4"/>
    </row>
    <row r="53" spans="1:7" s="3" customFormat="1" ht="16.5" customHeight="1" x14ac:dyDescent="0.3">
      <c r="A53" s="24"/>
      <c r="B53" s="24"/>
      <c r="C53" s="24"/>
      <c r="D53" s="4"/>
      <c r="E53" s="4"/>
      <c r="F53" s="4"/>
      <c r="G53" s="4"/>
    </row>
    <row r="54" spans="1:7" s="3" customFormat="1" ht="25.5" customHeight="1" x14ac:dyDescent="0.3">
      <c r="A54" s="24"/>
      <c r="B54" s="24"/>
      <c r="C54" s="24"/>
      <c r="D54" s="4"/>
      <c r="E54" s="4"/>
      <c r="F54" s="4"/>
      <c r="G54" s="4"/>
    </row>
    <row r="55" spans="1:7" s="3" customFormat="1" ht="12.75" customHeight="1" x14ac:dyDescent="0.3">
      <c r="A55" s="24"/>
      <c r="B55" s="24"/>
      <c r="C55" s="24"/>
      <c r="D55" s="4"/>
      <c r="E55" s="4"/>
      <c r="F55" s="4"/>
      <c r="G55" s="4"/>
    </row>
    <row r="56" spans="1:7" s="3" customFormat="1" ht="29.25" customHeight="1" x14ac:dyDescent="0.3">
      <c r="A56" s="24"/>
      <c r="B56" s="24"/>
      <c r="C56" s="24"/>
      <c r="D56" s="166"/>
      <c r="E56" s="166"/>
      <c r="F56" s="4"/>
      <c r="G56" s="4"/>
    </row>
    <row r="57" spans="1:7" s="3" customFormat="1" ht="12.75" customHeight="1" x14ac:dyDescent="0.3">
      <c r="A57" s="24"/>
      <c r="B57" s="24"/>
      <c r="C57" s="24"/>
      <c r="D57" s="4"/>
      <c r="E57" s="4"/>
      <c r="F57" s="4"/>
      <c r="G57" s="4"/>
    </row>
    <row r="58" spans="1:7" s="3" customFormat="1" ht="24.75" customHeight="1" x14ac:dyDescent="0.3">
      <c r="A58" s="24"/>
      <c r="B58" s="24"/>
      <c r="C58" s="24"/>
      <c r="D58" s="4"/>
      <c r="E58" s="4"/>
      <c r="F58" s="4"/>
      <c r="G58" s="4"/>
    </row>
    <row r="59" spans="1:7" s="3" customFormat="1" ht="12.75" customHeight="1" x14ac:dyDescent="0.3">
      <c r="A59" s="24"/>
      <c r="B59" s="24"/>
      <c r="C59" s="24"/>
      <c r="D59" s="4"/>
      <c r="E59" s="4"/>
      <c r="F59" s="4"/>
      <c r="G59" s="4"/>
    </row>
    <row r="60" spans="1:7" s="3" customFormat="1" ht="15.75" customHeight="1" x14ac:dyDescent="0.3">
      <c r="A60" s="24"/>
      <c r="B60" s="24"/>
      <c r="C60" s="24"/>
      <c r="D60" s="4"/>
      <c r="E60" s="4"/>
      <c r="F60" s="4"/>
      <c r="G60" s="4"/>
    </row>
    <row r="61" spans="1:7" s="3" customFormat="1" ht="15.75" customHeight="1" x14ac:dyDescent="0.3">
      <c r="A61" s="24"/>
      <c r="B61" s="24"/>
      <c r="C61" s="24"/>
      <c r="D61" s="4"/>
      <c r="E61" s="4"/>
      <c r="F61" s="4"/>
      <c r="G61" s="4"/>
    </row>
    <row r="62" spans="1:7" s="3" customFormat="1" ht="12.75" customHeight="1" x14ac:dyDescent="0.3">
      <c r="A62" s="24"/>
      <c r="B62" s="24"/>
      <c r="C62" s="24"/>
      <c r="D62" s="4"/>
      <c r="E62" s="4"/>
      <c r="F62" s="4"/>
      <c r="G62" s="4"/>
    </row>
    <row r="63" spans="1:7" s="3" customFormat="1" ht="15.75" customHeight="1" x14ac:dyDescent="0.3">
      <c r="A63" s="24"/>
      <c r="B63" s="24"/>
      <c r="C63" s="24"/>
      <c r="D63" s="4"/>
      <c r="E63" s="4"/>
      <c r="F63" s="4"/>
      <c r="G63" s="4"/>
    </row>
    <row r="64" spans="1:7" s="3" customFormat="1" ht="15.75" customHeight="1" x14ac:dyDescent="0.3">
      <c r="A64" s="24"/>
      <c r="B64" s="24"/>
      <c r="C64" s="24"/>
      <c r="D64" s="4"/>
      <c r="E64" s="4"/>
      <c r="F64" s="4"/>
      <c r="G64" s="4"/>
    </row>
    <row r="65" spans="1:7" s="3" customFormat="1" ht="33" customHeight="1" x14ac:dyDescent="0.3">
      <c r="A65" s="24"/>
      <c r="B65" s="24"/>
      <c r="C65" s="24"/>
      <c r="D65" s="4"/>
      <c r="E65" s="4"/>
      <c r="F65" s="4"/>
      <c r="G65" s="4"/>
    </row>
    <row r="66" spans="1:7" s="4" customFormat="1" ht="19.5" customHeight="1" x14ac:dyDescent="0.3">
      <c r="A66" s="24"/>
      <c r="B66" s="24"/>
      <c r="C66" s="24"/>
    </row>
    <row r="67" spans="1:7" s="4" customFormat="1" ht="31.5" customHeight="1" x14ac:dyDescent="0.3">
      <c r="A67" s="24"/>
      <c r="B67" s="24"/>
      <c r="C67" s="24"/>
    </row>
    <row r="68" spans="1:7" s="3" customFormat="1" ht="12.75" customHeight="1" x14ac:dyDescent="0.3">
      <c r="A68" s="27"/>
      <c r="C68" s="28"/>
      <c r="D68" s="4"/>
      <c r="E68" s="4"/>
      <c r="F68" s="4"/>
      <c r="G68" s="4"/>
    </row>
    <row r="69" spans="1:7" s="3" customFormat="1" ht="15.75" customHeight="1" x14ac:dyDescent="0.2">
      <c r="A69" s="27"/>
      <c r="C69" s="29"/>
      <c r="D69" s="4"/>
      <c r="E69" s="4"/>
      <c r="F69" s="4"/>
      <c r="G69" s="4"/>
    </row>
    <row r="70" spans="1:7" s="3" customFormat="1" ht="15.75" customHeight="1" x14ac:dyDescent="0.2">
      <c r="A70" s="27"/>
      <c r="C70" s="30"/>
      <c r="D70" s="4"/>
      <c r="E70" s="4"/>
      <c r="F70" s="4"/>
      <c r="G70" s="4"/>
    </row>
    <row r="71" spans="1:7" s="3" customFormat="1" ht="18.75" customHeight="1" x14ac:dyDescent="0.2">
      <c r="A71" s="27"/>
      <c r="C71" s="29"/>
      <c r="D71" s="4"/>
      <c r="E71" s="4"/>
      <c r="F71" s="4"/>
      <c r="G71" s="4"/>
    </row>
    <row r="72" spans="1:7" s="3" customFormat="1" ht="16.5" customHeight="1" x14ac:dyDescent="0.2">
      <c r="A72" s="27"/>
      <c r="C72" s="30"/>
      <c r="D72" s="4"/>
      <c r="E72" s="4"/>
      <c r="F72" s="4"/>
      <c r="G72" s="4"/>
    </row>
    <row r="73" spans="1:7" s="3" customFormat="1" ht="16.5" customHeight="1" x14ac:dyDescent="0.25">
      <c r="A73" s="27"/>
      <c r="C73" s="31"/>
      <c r="D73" s="4"/>
      <c r="E73" s="4"/>
      <c r="F73" s="4"/>
      <c r="G73" s="4"/>
    </row>
    <row r="74" spans="1:7" s="3" customFormat="1" ht="16.5" customHeight="1" x14ac:dyDescent="0.2">
      <c r="A74" s="27"/>
      <c r="C74" s="29"/>
      <c r="D74" s="4"/>
      <c r="E74" s="4"/>
      <c r="F74" s="4"/>
      <c r="G74" s="4"/>
    </row>
    <row r="75" spans="1:7" s="3" customFormat="1" ht="33" customHeight="1" x14ac:dyDescent="0.2">
      <c r="A75" s="27"/>
      <c r="B75" s="27"/>
      <c r="C75" s="32"/>
      <c r="D75" s="4"/>
      <c r="E75" s="4"/>
      <c r="F75" s="4"/>
      <c r="G75" s="4"/>
    </row>
    <row r="76" spans="1:7" s="3" customFormat="1" ht="15.75" customHeight="1" x14ac:dyDescent="0.2">
      <c r="A76" s="27"/>
      <c r="B76" s="27"/>
      <c r="C76" s="32"/>
      <c r="D76" s="4"/>
      <c r="E76" s="4"/>
      <c r="F76" s="4"/>
      <c r="G76" s="4"/>
    </row>
    <row r="77" spans="1:7" s="3" customFormat="1" x14ac:dyDescent="0.2">
      <c r="A77" s="27"/>
      <c r="B77" s="27"/>
      <c r="C77" s="32"/>
      <c r="D77" s="4"/>
      <c r="E77" s="4"/>
      <c r="F77" s="4"/>
      <c r="G77" s="4"/>
    </row>
    <row r="78" spans="1:7" s="3" customFormat="1" x14ac:dyDescent="0.2">
      <c r="A78" s="27"/>
      <c r="B78" s="27"/>
      <c r="C78" s="32"/>
      <c r="D78" s="4"/>
      <c r="E78" s="4"/>
      <c r="F78" s="4"/>
      <c r="G78" s="4"/>
    </row>
  </sheetData>
  <mergeCells count="19">
    <mergeCell ref="A40:A48"/>
    <mergeCell ref="B40:B44"/>
    <mergeCell ref="B45:B49"/>
    <mergeCell ref="B30:B34"/>
    <mergeCell ref="B35:B39"/>
    <mergeCell ref="A30:A38"/>
    <mergeCell ref="B15:B19"/>
    <mergeCell ref="B20:B24"/>
    <mergeCell ref="A25:A28"/>
    <mergeCell ref="A15:A18"/>
    <mergeCell ref="B25:B29"/>
    <mergeCell ref="A20:A23"/>
    <mergeCell ref="A1:E1"/>
    <mergeCell ref="A2:E2"/>
    <mergeCell ref="A3:E3"/>
    <mergeCell ref="B5:B9"/>
    <mergeCell ref="A5:A8"/>
    <mergeCell ref="B10:B14"/>
    <mergeCell ref="A10:A13"/>
  </mergeCells>
  <printOptions horizontalCentered="1"/>
  <pageMargins left="0.17" right="0.17" top="0.42" bottom="0.24" header="0.31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Kangatang</vt:lpstr>
      <vt:lpstr>KHOA 17-DUOC, ĐD, </vt:lpstr>
      <vt:lpstr>KHOA 17- YS- YHCT</vt:lpstr>
      <vt:lpstr>KT17A</vt:lpstr>
      <vt:lpstr>THUD17A, CSSD17A</vt:lpstr>
      <vt:lpstr>Khoa 18-Lop toi</vt:lpstr>
      <vt:lpstr>QLĐĐ17A</vt:lpstr>
      <vt:lpstr> Lớp 11</vt:lpstr>
      <vt:lpstr> Lớp 10</vt:lpstr>
      <vt:lpstr>csng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'Khoa 18-Lop toi'!Print_Area</vt:lpstr>
      <vt:lpstr>KT17A!Print_Area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2024-09-21T08:16:31Z</cp:lastPrinted>
  <dcterms:created xsi:type="dcterms:W3CDTF">2009-04-28T08:30:18Z</dcterms:created>
  <dcterms:modified xsi:type="dcterms:W3CDTF">2024-09-21T08:23:29Z</dcterms:modified>
</cp:coreProperties>
</file>