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5600" windowHeight="7665" tabRatio="681" firstSheet="1" activeTab="6"/>
  </bookViews>
  <sheets>
    <sheet name="Kangatang" sheetId="1478" state="hidden" r:id="rId1"/>
    <sheet name="KHOA 17" sheetId="1593" r:id="rId2"/>
    <sheet name="D01" sheetId="1592" r:id="rId3"/>
    <sheet name="YS16A" sheetId="1590" r:id="rId4"/>
    <sheet name="QLĐĐ17A" sheetId="1585" r:id="rId5"/>
    <sheet name=" Lớp 12 " sheetId="1584" r:id="rId6"/>
    <sheet name=" Lớp 10" sheetId="1553" r:id="rId7"/>
    <sheet name="Sheet1" sheetId="1583" r:id="rId8"/>
  </sheets>
  <definedNames>
    <definedName name="_xlnm.Print_Area" localSheetId="6">' Lớp 10'!$A$1:$F$54</definedName>
    <definedName name="_xlnm.Print_Area" localSheetId="5">' Lớp 12 '!$A$1:$E$78</definedName>
    <definedName name="_xlnm.Print_Area" localSheetId="2">'D01'!$A$1:$C$27</definedName>
    <definedName name="_xlnm.Print_Area" localSheetId="1">'KHOA 17'!$A$1:$D$26</definedName>
    <definedName name="_xlnm.Print_Area" localSheetId="4">QLĐĐ17A!$A$1:$C$27</definedName>
    <definedName name="_xlnm.Print_Area" localSheetId="3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593" l="1"/>
  <c r="A13" i="1593" s="1"/>
  <c r="A16" i="1593" s="1"/>
  <c r="A19" i="1593" s="1"/>
  <c r="A22" i="1593" s="1"/>
  <c r="A25" i="1593" s="1"/>
  <c r="A2" i="1593" s="1"/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<sst xmlns="http://schemas.openxmlformats.org/spreadsheetml/2006/main" count="585" uniqueCount="125">
  <si>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</si>
  <si>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</si>
  <si>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</si>
  <si>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</si>
  <si>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</si>
  <si>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</si>
  <si>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</si>
  <si>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</si>
  <si>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</si>
  <si>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</si>
  <si>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</si>
  <si>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</si>
  <si>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</si>
  <si>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</si>
  <si>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</si>
  <si>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</si>
  <si>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</si>
  <si>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</si>
  <si>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</si>
  <si>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</si>
  <si>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</si>
  <si>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</si>
  <si>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</si>
  <si>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</si>
  <si>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</si>
  <si>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</si>
  <si>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</si>
  <si>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</si>
  <si>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</si>
  <si>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</si>
  <si>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</si>
  <si>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</si>
  <si>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</si>
  <si>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</si>
  <si>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</si>
  <si>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</si>
  <si>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</si>
  <si>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</si>
  <si>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</si>
  <si>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</si>
  <si>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</si>
  <si>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</si>
  <si>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</si>
  <si>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</si>
  <si>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</si>
  <si>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</si>
  <si>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</si>
  <si>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</si>
  <si>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</si>
  <si>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</si>
  <si>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</si>
  <si>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</si>
  <si>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</si>
  <si>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</si>
  <si>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</si>
  <si>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</si>
  <si>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</si>
  <si>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</si>
  <si>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</si>
  <si>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</si>
  <si>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</si>
  <si>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</si>
  <si>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</si>
  <si>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</si>
  <si>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</si>
  <si>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</si>
  <si>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</si>
  <si>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</si>
  <si>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</si>
  <si>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</si>
  <si>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</si>
  <si>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</si>
  <si>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</si>
  <si>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</si>
  <si>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</si>
  <si>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</si>
  <si>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</si>
  <si>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</si>
  <si>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</si>
  <si>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</si>
  <si>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</si>
  <si>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</si>
  <si>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</si>
  <si>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</si>
  <si>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</si>
  <si>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</si>
  <si>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</si>
  <si>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</si>
  <si>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</si>
  <si>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</si>
  <si>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</si>
  <si>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</si>
  <si>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</si>
  <si>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</si>
  <si>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</si>
  <si>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</si>
  <si>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 xml:space="preserve"> SỬ- T. HOÀNG (CĐ)</t>
  </si>
  <si>
    <t xml:space="preserve">HĐTN-T. LINH </t>
  </si>
  <si>
    <t>TT BV HÓC MÔN THEO KẾ HOẠCH</t>
  </si>
  <si>
    <t>ĐỊA- C. Nguyên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</si>
  <si>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</si>
  <si>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</si>
  <si>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</si>
  <si>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LT. Tin học (2/5)</t>
  </si>
  <si>
    <t xml:space="preserve">SANG- 7h30 </t>
  </si>
  <si>
    <t>CHIEU - 13h00</t>
  </si>
  <si>
    <t>TH. Tin học (2/10)- (T.Duy - 3 tiết)
 - từ 7h30 đến 10h00-P.TH (Ca 1-STT từ 01 đến 40)</t>
  </si>
  <si>
    <t>TH. Tin học (2/10)- (T.Duy - 3 tiết)
 - từ 7h30 đến 10h00-P.TH (Ca 2- STT từ 41 đến hết)</t>
  </si>
  <si>
    <t>TỪ 06-11-2023 ĐẾN 11-11-2023</t>
  </si>
  <si>
    <t>1. Quản lý Nhà nước về đất đai -KT 13-10-2023. Đối tượng HS nhập học trễ; KT 30-10-2023</t>
  </si>
  <si>
    <r>
      <rPr>
        <b/>
        <sz val="12"/>
        <rFont val="Times New Roman"/>
        <family val="1"/>
      </rPr>
      <t xml:space="preserve">Pháp luật đất đai (8/11) </t>
    </r>
    <r>
      <rPr>
        <b/>
        <sz val="12"/>
        <color rgb="FFFF0000"/>
        <rFont val="Times New Roman"/>
        <family val="1"/>
      </rPr>
      <t>- C. Trường - 4 tiết (từ 18h00-21h00)</t>
    </r>
  </si>
  <si>
    <r>
      <rPr>
        <b/>
        <sz val="12"/>
        <rFont val="Times New Roman"/>
        <family val="1"/>
      </rPr>
      <t xml:space="preserve">Pháp luật đất đai (9/11) - </t>
    </r>
    <r>
      <rPr>
        <b/>
        <sz val="12"/>
        <color rgb="FFFF0000"/>
        <rFont val="Times New Roman"/>
        <family val="1"/>
      </rPr>
      <t>C. Trường - 4 tiết (từ 18h00-21h00)</t>
    </r>
  </si>
  <si>
    <t>Tin học (4/15) - (T.Duy - 3 tiết) - từ 18h00 đến 20h30</t>
  </si>
  <si>
    <t>Tiếng Anh (4/23)- C. Thu-  4 tiết (từ 18h00-21h00)</t>
  </si>
  <si>
    <t>Tiếng Anh (5/23)- C. Thu-  4 tiết (từ 7h30-10h45)</t>
  </si>
  <si>
    <t>Tiếng Anh (4/23)- C. Thu-  4 tiết (từ 18h00-21h00)-Online</t>
  </si>
  <si>
    <t>06/11/2023</t>
  </si>
  <si>
    <t>Tin học (4/15) - (T.Duy - 3 tiết) 
- từ 18h00 đến 20h30 - Online</t>
  </si>
  <si>
    <t xml:space="preserve">LT. Tin học (3/5)- (T.Duy -3 tiết; từ 7h30 đến 10h00 - Phòng 9) </t>
  </si>
  <si>
    <t xml:space="preserve">LT. Tin học (4/5)- (T.Duy -3 tiết; từ 7h30 đến 10h00 - Phòng 9) </t>
  </si>
  <si>
    <t>DƯỢC LÂM SÀNG (21/22) Thầy ĐỊNH - 3,5T, P.17</t>
  </si>
  <si>
    <t>DƯỢC LÂM SÀNG (22/22) Thầy ĐỊNH - 2T, P.17</t>
  </si>
  <si>
    <t>MARKETING DƯỢC (2/13) CÔ. Hiền - 3,5t, P.17</t>
  </si>
  <si>
    <t>17h30 thi  đảm bảo chất lượng thuốc, 18h30 thi lại dược học cổ truyền</t>
  </si>
  <si>
    <t>Hoạt động trải nghiệm hướng nghiệp-P9-C.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</si>
</sst>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55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33" fillId="3" borderId="52" xfId="68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0" fillId="0" borderId="58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29" fillId="3" borderId="0" xfId="68" applyFont="1" applyFill="1" applyAlignment="1">
      <alignment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20" fillId="2" borderId="4" xfId="7" applyFont="1" applyFill="1" applyBorder="1" applyAlignment="1">
      <alignment horizontal="center" vertical="center" wrapText="1"/>
    </xf>
    <xf numFmtId="0" fontId="56" fillId="2" borderId="26" xfId="68" applyFont="1" applyFill="1" applyBorder="1" applyAlignment="1">
      <alignment horizontal="center" vertical="center"/>
    </xf>
    <xf numFmtId="0" fontId="56" fillId="2" borderId="6" xfId="68" applyFont="1" applyFill="1" applyBorder="1" applyAlignment="1">
      <alignment horizontal="center" vertical="center" wrapText="1"/>
    </xf>
    <xf numFmtId="0" fontId="54" fillId="0" borderId="55" xfId="7" applyFont="1" applyFill="1" applyBorder="1" applyAlignment="1">
      <alignment horizontal="center" vertical="center"/>
    </xf>
    <xf numFmtId="0" fontId="54" fillId="0" borderId="59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61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20" fillId="0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56" fillId="2" borderId="26" xfId="68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52" fillId="0" borderId="25" xfId="7" applyFont="1" applyFill="1" applyBorder="1" applyAlignment="1">
      <alignment horizontal="center" vertical="center"/>
    </xf>
    <xf numFmtId="0" fontId="53" fillId="3" borderId="2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1" fillId="3" borderId="55" xfId="7" applyFont="1" applyFill="1" applyBorder="1" applyAlignment="1">
      <alignment horizontal="center" vertical="center"/>
    </xf>
    <xf numFmtId="0" fontId="22" fillId="3" borderId="58" xfId="7" applyFont="1" applyFill="1" applyBorder="1" applyAlignment="1">
      <alignment horizontal="center" vertical="center"/>
    </xf>
    <xf numFmtId="0" fontId="22" fillId="3" borderId="59" xfId="7" applyFont="1" applyFill="1" applyBorder="1" applyAlignment="1">
      <alignment horizontal="center" vertical="center"/>
    </xf>
    <xf numFmtId="0" fontId="20" fillId="3" borderId="56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61" fillId="3" borderId="26" xfId="68" applyFont="1" applyFill="1" applyBorder="1" applyAlignment="1">
      <alignment horizontal="center" vertical="center" wrapText="1"/>
    </xf>
    <xf numFmtId="0" fontId="10" fillId="3" borderId="27" xfId="7" applyFont="1" applyFill="1" applyBorder="1" applyAlignment="1">
      <alignment horizontal="center" vertical="center" wrapText="1"/>
    </xf>
    <xf numFmtId="0" fontId="56" fillId="2" borderId="61" xfId="68" applyFont="1" applyFill="1" applyBorder="1" applyAlignment="1">
      <alignment horizontal="center" vertical="center"/>
    </xf>
    <xf numFmtId="0" fontId="56" fillId="2" borderId="61" xfId="68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0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62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55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G44"/>
  <sheetViews>
    <sheetView showRuler="0" topLeftCell="A22" zoomScalePageLayoutView="90" workbookViewId="0">
      <selection activeCell="F19" sqref="F19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7109375" style="59" customWidth="1"/>
    <col min="4" max="4" width="32.285156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296" t="s">
        <v>100</v>
      </c>
      <c r="B1" s="296"/>
      <c r="C1" s="296"/>
      <c r="D1" s="296"/>
    </row>
    <row r="2" spans="1:7" s="80" customFormat="1" ht="25.5" customHeight="1" thickBot="1" x14ac:dyDescent="0.3">
      <c r="A2" s="297" t="str">
        <f>"THỜI KHÓA BIỂU TỪ NGÀY "&amp;DAY(A7)&amp;"/"&amp;MONTH(A7)&amp;"/"&amp;YEAR(A7)&amp;" ĐẾN NGÀY "&amp;DAY(A25)&amp;"/"&amp;MONTH(A25)&amp;"/"&amp;YEAR(A25)</f>
        <v>THỜI KHÓA BIỂU TỪ NGÀY 6/11/2023 ĐẾN NGÀY 12/11/2023</v>
      </c>
      <c r="B2" s="297"/>
      <c r="C2" s="297"/>
      <c r="D2" s="297"/>
    </row>
    <row r="3" spans="1:7" s="57" customFormat="1" ht="18.75" customHeight="1" x14ac:dyDescent="0.2">
      <c r="A3" s="298" t="s">
        <v>11</v>
      </c>
      <c r="B3" s="299"/>
      <c r="C3" s="302" t="s">
        <v>101</v>
      </c>
      <c r="D3" s="304" t="s">
        <v>102</v>
      </c>
    </row>
    <row r="4" spans="1:7" s="57" customFormat="1" ht="21.75" customHeight="1" thickBot="1" x14ac:dyDescent="0.25">
      <c r="A4" s="300"/>
      <c r="B4" s="301"/>
      <c r="C4" s="303"/>
      <c r="D4" s="303"/>
    </row>
    <row r="5" spans="1:7" s="80" customFormat="1" ht="24" customHeight="1" x14ac:dyDescent="0.25">
      <c r="A5" s="294" t="s">
        <v>0</v>
      </c>
      <c r="B5" s="87" t="s">
        <v>93</v>
      </c>
      <c r="C5" s="244"/>
      <c r="D5" s="244"/>
    </row>
    <row r="6" spans="1:7" s="80" customFormat="1" ht="24.75" customHeight="1" x14ac:dyDescent="0.25">
      <c r="A6" s="295"/>
      <c r="B6" s="85" t="s">
        <v>94</v>
      </c>
      <c r="C6" s="245"/>
      <c r="D6" s="245"/>
    </row>
    <row r="7" spans="1:7" s="80" customFormat="1" ht="25.5" customHeight="1" thickBot="1" x14ac:dyDescent="0.3">
      <c r="A7" s="86" t="s">
        <v>116</v>
      </c>
      <c r="B7" s="81" t="s">
        <v>95</v>
      </c>
      <c r="C7" s="246"/>
      <c r="D7" s="247"/>
    </row>
    <row r="8" spans="1:7" s="80" customFormat="1" ht="30.75" customHeight="1" x14ac:dyDescent="0.25">
      <c r="A8" s="294" t="s">
        <v>6</v>
      </c>
      <c r="B8" s="87" t="s">
        <v>93</v>
      </c>
      <c r="C8" s="292" t="s">
        <v>118</v>
      </c>
      <c r="D8" s="244"/>
      <c r="G8" s="264" t="s">
        <v>106</v>
      </c>
    </row>
    <row r="9" spans="1:7" s="80" customFormat="1" ht="21.75" customHeight="1" x14ac:dyDescent="0.25">
      <c r="A9" s="307"/>
      <c r="B9" s="85" t="s">
        <v>94</v>
      </c>
      <c r="C9" s="245"/>
      <c r="D9" s="245"/>
    </row>
    <row r="10" spans="1:7" s="80" customFormat="1" ht="22.5" customHeight="1" thickBot="1" x14ac:dyDescent="0.3">
      <c r="A10" s="82">
        <f>A7+1</f>
        <v>45237</v>
      </c>
      <c r="B10" s="81" t="s">
        <v>95</v>
      </c>
      <c r="C10" s="237"/>
      <c r="D10" s="246"/>
    </row>
    <row r="11" spans="1:7" s="80" customFormat="1" ht="21" customHeight="1" x14ac:dyDescent="0.25">
      <c r="A11" s="294" t="s">
        <v>5</v>
      </c>
      <c r="B11" s="87" t="s">
        <v>93</v>
      </c>
      <c r="C11" s="245"/>
      <c r="D11" s="250"/>
    </row>
    <row r="12" spans="1:7" s="80" customFormat="1" ht="21.75" customHeight="1" x14ac:dyDescent="0.25">
      <c r="A12" s="295"/>
      <c r="B12" s="85" t="s">
        <v>94</v>
      </c>
      <c r="C12" s="245"/>
      <c r="D12" s="245"/>
    </row>
    <row r="13" spans="1:7" s="80" customFormat="1" ht="32.25" thickBot="1" x14ac:dyDescent="0.3">
      <c r="A13" s="82">
        <f>A10+1</f>
        <v>45238</v>
      </c>
      <c r="B13" s="81" t="s">
        <v>95</v>
      </c>
      <c r="C13" s="236"/>
      <c r="D13" s="258" t="s">
        <v>117</v>
      </c>
    </row>
    <row r="14" spans="1:7" s="80" customFormat="1" ht="20.25" customHeight="1" x14ac:dyDescent="0.25">
      <c r="A14" s="294" t="s">
        <v>1</v>
      </c>
      <c r="B14" s="87" t="s">
        <v>93</v>
      </c>
      <c r="C14" s="245"/>
      <c r="D14" s="245"/>
    </row>
    <row r="15" spans="1:7" s="80" customFormat="1" ht="21" customHeight="1" x14ac:dyDescent="0.25">
      <c r="A15" s="295"/>
      <c r="B15" s="85" t="s">
        <v>94</v>
      </c>
      <c r="C15" s="245"/>
      <c r="D15" s="245"/>
    </row>
    <row r="16" spans="1:7" s="80" customFormat="1" ht="21.75" customHeight="1" thickBot="1" x14ac:dyDescent="0.3">
      <c r="A16" s="82">
        <f>A13+1</f>
        <v>45239</v>
      </c>
      <c r="B16" s="81" t="s">
        <v>95</v>
      </c>
      <c r="C16" s="237"/>
      <c r="D16" s="237"/>
    </row>
    <row r="17" spans="1:7" s="80" customFormat="1" ht="32.25" customHeight="1" x14ac:dyDescent="0.25">
      <c r="A17" s="294" t="s">
        <v>2</v>
      </c>
      <c r="B17" s="87" t="s">
        <v>93</v>
      </c>
      <c r="C17" s="292" t="s">
        <v>119</v>
      </c>
      <c r="D17" s="245"/>
      <c r="G17" s="264" t="s">
        <v>107</v>
      </c>
    </row>
    <row r="18" spans="1:7" s="80" customFormat="1" ht="29.25" customHeight="1" x14ac:dyDescent="0.25">
      <c r="A18" s="295"/>
      <c r="B18" s="85" t="s">
        <v>94</v>
      </c>
      <c r="C18" s="245"/>
      <c r="D18" s="245"/>
    </row>
    <row r="19" spans="1:7" s="80" customFormat="1" ht="23.25" customHeight="1" thickBot="1" x14ac:dyDescent="0.3">
      <c r="A19" s="82">
        <f>A16+1</f>
        <v>45240</v>
      </c>
      <c r="B19" s="81" t="s">
        <v>95</v>
      </c>
      <c r="C19" s="238"/>
      <c r="D19" s="238"/>
    </row>
    <row r="20" spans="1:7" s="80" customFormat="1" ht="21.75" customHeight="1" x14ac:dyDescent="0.25">
      <c r="A20" s="294" t="s">
        <v>3</v>
      </c>
      <c r="B20" s="87" t="s">
        <v>93</v>
      </c>
      <c r="C20" s="245"/>
      <c r="D20" s="245"/>
    </row>
    <row r="21" spans="1:7" s="83" customFormat="1" ht="21.75" customHeight="1" x14ac:dyDescent="0.25">
      <c r="A21" s="295"/>
      <c r="B21" s="85" t="s">
        <v>94</v>
      </c>
      <c r="C21" s="245"/>
      <c r="D21" s="245"/>
    </row>
    <row r="22" spans="1:7" s="80" customFormat="1" ht="34.5" customHeight="1" thickBot="1" x14ac:dyDescent="0.3">
      <c r="A22" s="82">
        <f>A19+1</f>
        <v>45241</v>
      </c>
      <c r="B22" s="81" t="s">
        <v>95</v>
      </c>
      <c r="C22" s="248"/>
      <c r="D22" s="273" t="s">
        <v>113</v>
      </c>
    </row>
    <row r="23" spans="1:7" s="80" customFormat="1" ht="33" customHeight="1" x14ac:dyDescent="0.25">
      <c r="A23" s="308" t="s">
        <v>4</v>
      </c>
      <c r="B23" s="87" t="s">
        <v>93</v>
      </c>
      <c r="C23" s="190"/>
      <c r="D23" s="291" t="s">
        <v>114</v>
      </c>
    </row>
    <row r="24" spans="1:7" s="80" customFormat="1" ht="21.75" customHeight="1" x14ac:dyDescent="0.25">
      <c r="A24" s="309"/>
      <c r="B24" s="85" t="s">
        <v>94</v>
      </c>
      <c r="C24" s="84"/>
      <c r="D24" s="84"/>
    </row>
    <row r="25" spans="1:7" s="80" customFormat="1" ht="23.25" customHeight="1" thickBot="1" x14ac:dyDescent="0.3">
      <c r="A25" s="82">
        <f>A22+1</f>
        <v>45242</v>
      </c>
      <c r="B25" s="81" t="s">
        <v>95</v>
      </c>
      <c r="C25" s="248"/>
      <c r="D25" s="248"/>
    </row>
    <row r="26" spans="1:7" s="57" customFormat="1" ht="25.5" customHeight="1" thickBot="1" x14ac:dyDescent="0.25">
      <c r="A26" s="305" t="s">
        <v>10</v>
      </c>
      <c r="B26" s="306"/>
      <c r="C26" s="134"/>
      <c r="D26" s="134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86" t="s">
        <v>92</v>
      </c>
      <c r="D28" s="65"/>
    </row>
    <row r="29" spans="1:7" s="57" customFormat="1" ht="41.25" customHeight="1" x14ac:dyDescent="0.2">
      <c r="A29" s="1"/>
      <c r="B29" s="2"/>
      <c r="C29" s="287" t="s">
        <v>103</v>
      </c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28999999999999998" right="0.2" top="0.38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3"/>
  <sheetViews>
    <sheetView topLeftCell="A7" zoomScale="80" zoomScaleNormal="80" workbookViewId="0">
      <selection activeCell="K22" sqref="K22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13" t="s">
        <v>46</v>
      </c>
      <c r="B1" s="313"/>
      <c r="C1" s="313"/>
    </row>
    <row r="2" spans="1:3" s="91" customFormat="1" ht="18.75" x14ac:dyDescent="0.25">
      <c r="A2" s="314" t="str">
        <f>"THỜI KHÓA BIỂU TỪ NGÀY "&amp;DAY(A8)&amp;"/"&amp;MONTH(A8)&amp;"/"&amp;YEAR(A8)&amp;"  ĐẾN NGÀY "&amp;DAY(A26)&amp;"/"&amp;MONTH(A26)&amp;"/"&amp;YEAR(A26)</f>
        <v>THỜI KHÓA BIỂU TỪ NGÀY 6/11/2023  ĐẾN NGÀY 12/11/2023</v>
      </c>
      <c r="B2" s="314"/>
      <c r="C2" s="314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7" t="s">
        <v>63</v>
      </c>
      <c r="B5" s="318"/>
      <c r="C5" s="135" t="s">
        <v>47</v>
      </c>
    </row>
    <row r="6" spans="1:3" s="97" customFormat="1" ht="24.75" customHeight="1" thickTop="1" x14ac:dyDescent="0.2">
      <c r="A6" s="310" t="s">
        <v>0</v>
      </c>
      <c r="B6" s="192" t="s">
        <v>93</v>
      </c>
      <c r="C6" s="136"/>
    </row>
    <row r="7" spans="1:3" s="99" customFormat="1" ht="24.75" customHeight="1" x14ac:dyDescent="0.2">
      <c r="A7" s="315"/>
      <c r="B7" s="193" t="s">
        <v>94</v>
      </c>
      <c r="C7" s="137"/>
    </row>
    <row r="8" spans="1:3" s="96" customFormat="1" ht="28.5" customHeight="1" thickBot="1" x14ac:dyDescent="0.25">
      <c r="A8" s="154">
        <v>45236</v>
      </c>
      <c r="B8" s="194" t="s">
        <v>95</v>
      </c>
      <c r="C8" s="145" t="s">
        <v>120</v>
      </c>
    </row>
    <row r="9" spans="1:3" s="96" customFormat="1" ht="24.75" customHeight="1" x14ac:dyDescent="0.2">
      <c r="A9" s="310" t="s">
        <v>48</v>
      </c>
      <c r="B9" s="192" t="s">
        <v>93</v>
      </c>
      <c r="C9" s="153"/>
    </row>
    <row r="10" spans="1:3" s="96" customFormat="1" ht="24.75" customHeight="1" x14ac:dyDescent="0.2">
      <c r="A10" s="316"/>
      <c r="B10" s="193" t="s">
        <v>94</v>
      </c>
      <c r="C10" s="139"/>
    </row>
    <row r="11" spans="1:3" s="96" customFormat="1" ht="27.75" customHeight="1" thickBot="1" x14ac:dyDescent="0.25">
      <c r="A11" s="157">
        <f>A8+1</f>
        <v>45237</v>
      </c>
      <c r="B11" s="194" t="s">
        <v>95</v>
      </c>
      <c r="C11" s="191" t="s">
        <v>122</v>
      </c>
    </row>
    <row r="12" spans="1:3" s="96" customFormat="1" ht="24.75" customHeight="1" x14ac:dyDescent="0.2">
      <c r="A12" s="310" t="s">
        <v>50</v>
      </c>
      <c r="B12" s="192" t="s">
        <v>93</v>
      </c>
      <c r="C12" s="156"/>
    </row>
    <row r="13" spans="1:3" s="96" customFormat="1" ht="24.75" customHeight="1" x14ac:dyDescent="0.2">
      <c r="A13" s="316"/>
      <c r="B13" s="193" t="s">
        <v>94</v>
      </c>
      <c r="C13" s="140"/>
    </row>
    <row r="14" spans="1:3" s="96" customFormat="1" ht="24.75" customHeight="1" thickBot="1" x14ac:dyDescent="0.25">
      <c r="A14" s="157">
        <f>A11+1</f>
        <v>45238</v>
      </c>
      <c r="B14" s="194" t="s">
        <v>95</v>
      </c>
      <c r="C14" s="191"/>
    </row>
    <row r="15" spans="1:3" s="96" customFormat="1" ht="24.75" customHeight="1" x14ac:dyDescent="0.2">
      <c r="A15" s="310" t="s">
        <v>1</v>
      </c>
      <c r="B15" s="192" t="s">
        <v>93</v>
      </c>
      <c r="C15" s="139"/>
    </row>
    <row r="16" spans="1:3" s="96" customFormat="1" ht="24" customHeight="1" x14ac:dyDescent="0.2">
      <c r="A16" s="316"/>
      <c r="B16" s="193" t="s">
        <v>94</v>
      </c>
      <c r="C16" s="141"/>
    </row>
    <row r="17" spans="1:6" s="96" customFormat="1" ht="27" customHeight="1" thickBot="1" x14ac:dyDescent="0.25">
      <c r="A17" s="157">
        <f>A14+1</f>
        <v>45239</v>
      </c>
      <c r="B17" s="194" t="s">
        <v>95</v>
      </c>
      <c r="C17" s="191"/>
    </row>
    <row r="18" spans="1:6" s="96" customFormat="1" ht="24" customHeight="1" x14ac:dyDescent="0.2">
      <c r="A18" s="310" t="s">
        <v>2</v>
      </c>
      <c r="B18" s="192" t="s">
        <v>93</v>
      </c>
      <c r="C18" s="141"/>
    </row>
    <row r="19" spans="1:6" s="96" customFormat="1" ht="26.25" customHeight="1" x14ac:dyDescent="0.2">
      <c r="A19" s="316"/>
      <c r="B19" s="193" t="s">
        <v>94</v>
      </c>
      <c r="C19" s="142"/>
    </row>
    <row r="20" spans="1:6" s="96" customFormat="1" ht="29.25" customHeight="1" thickBot="1" x14ac:dyDescent="0.25">
      <c r="A20" s="157">
        <f>A17+1</f>
        <v>45240</v>
      </c>
      <c r="B20" s="194" t="s">
        <v>95</v>
      </c>
      <c r="C20" s="195" t="s">
        <v>121</v>
      </c>
    </row>
    <row r="21" spans="1:6" s="96" customFormat="1" ht="25.5" customHeight="1" x14ac:dyDescent="0.2">
      <c r="A21" s="310" t="s">
        <v>3</v>
      </c>
      <c r="B21" s="192" t="s">
        <v>93</v>
      </c>
      <c r="C21" s="265"/>
    </row>
    <row r="22" spans="1:6" s="96" customFormat="1" ht="27.75" customHeight="1" x14ac:dyDescent="0.2">
      <c r="A22" s="310"/>
      <c r="B22" s="193" t="s">
        <v>94</v>
      </c>
      <c r="C22" s="266"/>
    </row>
    <row r="23" spans="1:6" s="96" customFormat="1" ht="27" customHeight="1" thickBot="1" x14ac:dyDescent="0.3">
      <c r="A23" s="157">
        <f>A20+1</f>
        <v>45241</v>
      </c>
      <c r="B23" s="194" t="s">
        <v>95</v>
      </c>
      <c r="C23" s="293" t="s">
        <v>123</v>
      </c>
      <c r="E23" s="90"/>
      <c r="F23" s="90"/>
    </row>
    <row r="24" spans="1:6" ht="36" customHeight="1" x14ac:dyDescent="0.25">
      <c r="A24" s="310" t="s">
        <v>4</v>
      </c>
      <c r="B24" s="159" t="s">
        <v>53</v>
      </c>
      <c r="C24" s="138"/>
    </row>
    <row r="25" spans="1:6" ht="30" customHeight="1" x14ac:dyDescent="0.25">
      <c r="A25" s="310"/>
      <c r="B25" s="102" t="s">
        <v>54</v>
      </c>
      <c r="C25" s="143"/>
    </row>
    <row r="26" spans="1:6" ht="29.25" customHeight="1" thickBot="1" x14ac:dyDescent="0.3">
      <c r="A26" s="157">
        <f>A23+1</f>
        <v>45242</v>
      </c>
      <c r="B26" s="155" t="s">
        <v>49</v>
      </c>
      <c r="C26" s="158"/>
    </row>
    <row r="27" spans="1:6" ht="30.75" customHeight="1" thickBot="1" x14ac:dyDescent="0.3">
      <c r="A27" s="311" t="s">
        <v>55</v>
      </c>
      <c r="B27" s="312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D77"/>
  <sheetViews>
    <sheetView showRuler="0" topLeftCell="A10" zoomScalePageLayoutView="90" workbookViewId="0">
      <selection activeCell="C10" sqref="C10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28515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296" t="s">
        <v>45</v>
      </c>
      <c r="B1" s="296"/>
      <c r="C1" s="296"/>
      <c r="D1" s="296"/>
    </row>
    <row r="2" spans="1:4" s="80" customFormat="1" ht="19.5" customHeight="1" thickBot="1" x14ac:dyDescent="0.3">
      <c r="A2" s="321" t="str">
        <f>"THỜI KHÓA BIỂU TỪ NGÀY "&amp;DAY(A7)&amp;"/"&amp;MONTH(A7)&amp;"/"&amp;YEAR(A7)&amp;" ĐẾN NGÀY "&amp;DAY(A25)&amp;"/"&amp;MONTH(A25)&amp;"/"&amp;YEAR(A25)</f>
        <v>THỜI KHÓA BIỂU TỪ NGÀY 6/11/2023 ĐẾN NGÀY 12/11/2023</v>
      </c>
      <c r="B2" s="321"/>
      <c r="C2" s="321"/>
      <c r="D2" s="321"/>
    </row>
    <row r="3" spans="1:4" s="57" customFormat="1" ht="15" customHeight="1" x14ac:dyDescent="0.2">
      <c r="A3" s="298" t="s">
        <v>11</v>
      </c>
      <c r="B3" s="299"/>
      <c r="C3" s="304" t="s">
        <v>67</v>
      </c>
      <c r="D3" s="319" t="s">
        <v>68</v>
      </c>
    </row>
    <row r="4" spans="1:4" s="57" customFormat="1" ht="17.25" customHeight="1" thickBot="1" x14ac:dyDescent="0.25">
      <c r="A4" s="300"/>
      <c r="B4" s="301"/>
      <c r="C4" s="303"/>
      <c r="D4" s="320"/>
    </row>
    <row r="5" spans="1:4" s="80" customFormat="1" ht="22.5" customHeight="1" x14ac:dyDescent="0.25">
      <c r="A5" s="294" t="s">
        <v>0</v>
      </c>
      <c r="B5" s="87" t="s">
        <v>93</v>
      </c>
      <c r="C5" s="244" t="s">
        <v>98</v>
      </c>
      <c r="D5" s="267" t="s">
        <v>98</v>
      </c>
    </row>
    <row r="6" spans="1:4" s="80" customFormat="1" ht="20.25" customHeight="1" x14ac:dyDescent="0.25">
      <c r="A6" s="295"/>
      <c r="B6" s="85" t="s">
        <v>94</v>
      </c>
      <c r="C6" s="245" t="s">
        <v>98</v>
      </c>
      <c r="D6" s="268" t="s">
        <v>98</v>
      </c>
    </row>
    <row r="7" spans="1:4" s="80" customFormat="1" ht="21.75" customHeight="1" thickBot="1" x14ac:dyDescent="0.3">
      <c r="A7" s="86">
        <v>45236</v>
      </c>
      <c r="B7" s="81" t="s">
        <v>95</v>
      </c>
      <c r="C7" s="246"/>
      <c r="D7" s="269"/>
    </row>
    <row r="8" spans="1:4" s="80" customFormat="1" ht="21.75" customHeight="1" x14ac:dyDescent="0.25">
      <c r="A8" s="294" t="s">
        <v>6</v>
      </c>
      <c r="B8" s="87" t="s">
        <v>93</v>
      </c>
      <c r="C8" s="244" t="s">
        <v>98</v>
      </c>
      <c r="D8" s="267" t="s">
        <v>98</v>
      </c>
    </row>
    <row r="9" spans="1:4" s="80" customFormat="1" ht="22.5" customHeight="1" x14ac:dyDescent="0.25">
      <c r="A9" s="307"/>
      <c r="B9" s="85" t="s">
        <v>94</v>
      </c>
      <c r="C9" s="245" t="s">
        <v>98</v>
      </c>
      <c r="D9" s="268" t="s">
        <v>98</v>
      </c>
    </row>
    <row r="10" spans="1:4" s="80" customFormat="1" ht="21.75" customHeight="1" thickBot="1" x14ac:dyDescent="0.3">
      <c r="A10" s="82">
        <f>A7+1</f>
        <v>45237</v>
      </c>
      <c r="B10" s="81" t="s">
        <v>95</v>
      </c>
      <c r="C10" s="237"/>
      <c r="D10" s="270"/>
    </row>
    <row r="11" spans="1:4" s="80" customFormat="1" ht="21" customHeight="1" x14ac:dyDescent="0.25">
      <c r="A11" s="294" t="s">
        <v>5</v>
      </c>
      <c r="B11" s="87" t="s">
        <v>93</v>
      </c>
      <c r="C11" s="245" t="s">
        <v>98</v>
      </c>
      <c r="D11" s="268" t="s">
        <v>98</v>
      </c>
    </row>
    <row r="12" spans="1:4" s="80" customFormat="1" ht="21.75" customHeight="1" x14ac:dyDescent="0.25">
      <c r="A12" s="295"/>
      <c r="B12" s="85" t="s">
        <v>94</v>
      </c>
      <c r="C12" s="245" t="s">
        <v>98</v>
      </c>
      <c r="D12" s="268" t="s">
        <v>98</v>
      </c>
    </row>
    <row r="13" spans="1:4" s="80" customFormat="1" ht="21.75" customHeight="1" thickBot="1" x14ac:dyDescent="0.3">
      <c r="A13" s="82">
        <f>A10+1</f>
        <v>45238</v>
      </c>
      <c r="B13" s="81" t="s">
        <v>95</v>
      </c>
      <c r="C13" s="236"/>
      <c r="D13" s="271"/>
    </row>
    <row r="14" spans="1:4" s="80" customFormat="1" ht="20.25" customHeight="1" x14ac:dyDescent="0.25">
      <c r="A14" s="294" t="s">
        <v>1</v>
      </c>
      <c r="B14" s="87" t="s">
        <v>93</v>
      </c>
      <c r="C14" s="245" t="s">
        <v>98</v>
      </c>
      <c r="D14" s="268" t="s">
        <v>98</v>
      </c>
    </row>
    <row r="15" spans="1:4" s="80" customFormat="1" ht="21" customHeight="1" x14ac:dyDescent="0.25">
      <c r="A15" s="295"/>
      <c r="B15" s="85" t="s">
        <v>94</v>
      </c>
      <c r="C15" s="245" t="s">
        <v>98</v>
      </c>
      <c r="D15" s="268" t="s">
        <v>98</v>
      </c>
    </row>
    <row r="16" spans="1:4" s="80" customFormat="1" ht="21.75" customHeight="1" thickBot="1" x14ac:dyDescent="0.3">
      <c r="A16" s="82">
        <f>A13+1</f>
        <v>45239</v>
      </c>
      <c r="B16" s="81" t="s">
        <v>95</v>
      </c>
      <c r="C16" s="237"/>
      <c r="D16" s="270"/>
    </row>
    <row r="17" spans="1:4" s="80" customFormat="1" ht="21" customHeight="1" x14ac:dyDescent="0.25">
      <c r="A17" s="294" t="s">
        <v>2</v>
      </c>
      <c r="B17" s="87" t="s">
        <v>93</v>
      </c>
      <c r="C17" s="245" t="s">
        <v>98</v>
      </c>
      <c r="D17" s="268" t="s">
        <v>98</v>
      </c>
    </row>
    <row r="18" spans="1:4" s="80" customFormat="1" ht="22.5" customHeight="1" x14ac:dyDescent="0.25">
      <c r="A18" s="295"/>
      <c r="B18" s="85" t="s">
        <v>94</v>
      </c>
      <c r="C18" s="245" t="s">
        <v>98</v>
      </c>
      <c r="D18" s="268" t="s">
        <v>98</v>
      </c>
    </row>
    <row r="19" spans="1:4" s="80" customFormat="1" ht="23.25" customHeight="1" thickBot="1" x14ac:dyDescent="0.3">
      <c r="A19" s="82">
        <f>A16+1</f>
        <v>45240</v>
      </c>
      <c r="B19" s="81" t="s">
        <v>95</v>
      </c>
      <c r="C19" s="238"/>
      <c r="D19" s="272"/>
    </row>
    <row r="20" spans="1:4" s="80" customFormat="1" ht="22.5" customHeight="1" x14ac:dyDescent="0.25">
      <c r="A20" s="294" t="s">
        <v>3</v>
      </c>
      <c r="B20" s="87" t="s">
        <v>93</v>
      </c>
      <c r="C20" s="245" t="s">
        <v>98</v>
      </c>
      <c r="D20" s="268" t="s">
        <v>98</v>
      </c>
    </row>
    <row r="21" spans="1:4" s="83" customFormat="1" ht="22.5" customHeight="1" x14ac:dyDescent="0.25">
      <c r="A21" s="295"/>
      <c r="B21" s="85" t="s">
        <v>94</v>
      </c>
      <c r="C21" s="245" t="s">
        <v>98</v>
      </c>
      <c r="D21" s="268" t="s">
        <v>98</v>
      </c>
    </row>
    <row r="22" spans="1:4" s="80" customFormat="1" ht="34.5" customHeight="1" thickBot="1" x14ac:dyDescent="0.3">
      <c r="A22" s="82">
        <f>A19+1</f>
        <v>45241</v>
      </c>
      <c r="B22" s="81" t="s">
        <v>95</v>
      </c>
      <c r="C22" s="260" t="s">
        <v>115</v>
      </c>
      <c r="D22" s="273" t="s">
        <v>115</v>
      </c>
    </row>
    <row r="23" spans="1:4" s="80" customFormat="1" ht="40.5" customHeight="1" x14ac:dyDescent="0.25">
      <c r="A23" s="307" t="s">
        <v>4</v>
      </c>
      <c r="B23" s="87" t="s">
        <v>93</v>
      </c>
      <c r="C23" s="291" t="s">
        <v>114</v>
      </c>
      <c r="D23" s="291" t="s">
        <v>114</v>
      </c>
    </row>
    <row r="24" spans="1:4" s="80" customFormat="1" ht="21.75" customHeight="1" x14ac:dyDescent="0.25">
      <c r="A24" s="322"/>
      <c r="B24" s="85" t="s">
        <v>94</v>
      </c>
      <c r="C24" s="84"/>
      <c r="D24" s="274"/>
    </row>
    <row r="25" spans="1:4" s="80" customFormat="1" ht="18.75" customHeight="1" thickBot="1" x14ac:dyDescent="0.3">
      <c r="A25" s="82">
        <f>A22+1</f>
        <v>45242</v>
      </c>
      <c r="B25" s="81" t="s">
        <v>95</v>
      </c>
      <c r="C25" s="248"/>
      <c r="D25" s="275"/>
    </row>
    <row r="26" spans="1:4" s="57" customFormat="1" ht="27.75" customHeight="1" thickBot="1" x14ac:dyDescent="0.25">
      <c r="A26" s="305" t="s">
        <v>10</v>
      </c>
      <c r="B26" s="306"/>
      <c r="C26" s="134"/>
      <c r="D26" s="276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92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D3:D4"/>
    <mergeCell ref="A3:B4"/>
    <mergeCell ref="C3:C4"/>
    <mergeCell ref="A1:D1"/>
    <mergeCell ref="A2:D2"/>
  </mergeCells>
  <pageMargins left="0.28999999999999998" right="0.2" top="0.38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0"/>
  <sheetViews>
    <sheetView zoomScale="80" zoomScaleNormal="80" workbookViewId="0">
      <selection activeCell="C11" sqref="C11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23" t="s">
        <v>83</v>
      </c>
      <c r="B1" s="323"/>
      <c r="C1" s="323"/>
    </row>
    <row r="2" spans="1:3" s="91" customFormat="1" ht="18.75" x14ac:dyDescent="0.25">
      <c r="A2" s="324" t="str">
        <f>"THỜI KHÓA BIỂU TỪ NGÀY "&amp;DAY(A8)&amp;"/"&amp;MONTH(A8)&amp;"/"&amp;YEAR(A8)&amp;"  ĐẾN NGÀY "&amp;DAY(A26)&amp;"/"&amp;MONTH(A26)&amp;"/"&amp;YEAR(A26)</f>
        <v>THỜI KHÓA BIỂU TỪ NGÀY 6/11/2023  ĐẾN NGÀY 12/11/2023</v>
      </c>
      <c r="B2" s="324"/>
      <c r="C2" s="324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17" t="s">
        <v>63</v>
      </c>
      <c r="B5" s="318"/>
      <c r="C5" s="152" t="s">
        <v>86</v>
      </c>
    </row>
    <row r="6" spans="1:3" s="97" customFormat="1" ht="24.75" customHeight="1" x14ac:dyDescent="0.2">
      <c r="A6" s="310" t="s">
        <v>0</v>
      </c>
      <c r="B6" s="120" t="s">
        <v>7</v>
      </c>
      <c r="C6" s="251"/>
    </row>
    <row r="7" spans="1:3" s="99" customFormat="1" ht="24.75" customHeight="1" x14ac:dyDescent="0.2">
      <c r="A7" s="315"/>
      <c r="B7" s="98" t="s">
        <v>9</v>
      </c>
      <c r="C7" s="252"/>
    </row>
    <row r="8" spans="1:3" s="96" customFormat="1" ht="27" customHeight="1" thickBot="1" x14ac:dyDescent="0.25">
      <c r="A8" s="154">
        <v>45236</v>
      </c>
      <c r="B8" s="155" t="s">
        <v>8</v>
      </c>
      <c r="C8" s="288"/>
    </row>
    <row r="9" spans="1:3" s="96" customFormat="1" ht="25.5" customHeight="1" x14ac:dyDescent="0.2">
      <c r="A9" s="310" t="s">
        <v>48</v>
      </c>
      <c r="B9" s="120" t="s">
        <v>7</v>
      </c>
      <c r="C9" s="253"/>
    </row>
    <row r="10" spans="1:3" s="96" customFormat="1" ht="27.75" customHeight="1" x14ac:dyDescent="0.2">
      <c r="A10" s="316"/>
      <c r="B10" s="100" t="s">
        <v>9</v>
      </c>
      <c r="C10" s="254"/>
    </row>
    <row r="11" spans="1:3" s="96" customFormat="1" ht="27.75" customHeight="1" thickBot="1" x14ac:dyDescent="0.25">
      <c r="A11" s="157">
        <f>A8+1</f>
        <v>45237</v>
      </c>
      <c r="B11" s="155" t="s">
        <v>8</v>
      </c>
      <c r="C11" s="165" t="s">
        <v>110</v>
      </c>
    </row>
    <row r="12" spans="1:3" s="96" customFormat="1" ht="24.75" customHeight="1" x14ac:dyDescent="0.25">
      <c r="A12" s="310" t="s">
        <v>50</v>
      </c>
      <c r="B12" s="120" t="s">
        <v>7</v>
      </c>
      <c r="C12" s="255"/>
    </row>
    <row r="13" spans="1:3" s="96" customFormat="1" ht="27" customHeight="1" x14ac:dyDescent="0.25">
      <c r="A13" s="316"/>
      <c r="B13" s="100" t="s">
        <v>51</v>
      </c>
      <c r="C13" s="256"/>
    </row>
    <row r="14" spans="1:3" s="96" customFormat="1" ht="26.25" customHeight="1" thickBot="1" x14ac:dyDescent="0.25">
      <c r="A14" s="157">
        <f>A11+1</f>
        <v>45238</v>
      </c>
      <c r="B14" s="155" t="s">
        <v>8</v>
      </c>
      <c r="C14" s="277" t="s">
        <v>112</v>
      </c>
    </row>
    <row r="15" spans="1:3" s="96" customFormat="1" ht="24.75" customHeight="1" x14ac:dyDescent="0.2">
      <c r="A15" s="310" t="s">
        <v>1</v>
      </c>
      <c r="B15" s="120" t="s">
        <v>7</v>
      </c>
      <c r="C15" s="254"/>
    </row>
    <row r="16" spans="1:3" s="96" customFormat="1" ht="24" customHeight="1" x14ac:dyDescent="0.2">
      <c r="A16" s="316"/>
      <c r="B16" s="100" t="s">
        <v>52</v>
      </c>
      <c r="C16" s="142"/>
    </row>
    <row r="17" spans="1:6" s="96" customFormat="1" ht="28.5" customHeight="1" thickBot="1" x14ac:dyDescent="0.25">
      <c r="A17" s="157">
        <f>A14+1</f>
        <v>45239</v>
      </c>
      <c r="B17" s="155" t="s">
        <v>8</v>
      </c>
      <c r="C17" s="165" t="s">
        <v>111</v>
      </c>
    </row>
    <row r="18" spans="1:6" s="96" customFormat="1" ht="25.5" customHeight="1" x14ac:dyDescent="0.2">
      <c r="A18" s="310" t="s">
        <v>2</v>
      </c>
      <c r="B18" s="120" t="s">
        <v>7</v>
      </c>
      <c r="C18" s="142"/>
    </row>
    <row r="19" spans="1:6" s="96" customFormat="1" ht="24.75" customHeight="1" x14ac:dyDescent="0.2">
      <c r="A19" s="316"/>
      <c r="B19" s="100" t="s">
        <v>52</v>
      </c>
      <c r="C19" s="142"/>
    </row>
    <row r="20" spans="1:6" s="96" customFormat="1" ht="26.25" customHeight="1" thickBot="1" x14ac:dyDescent="0.25">
      <c r="A20" s="157">
        <f>A17+1</f>
        <v>45240</v>
      </c>
      <c r="B20" s="155" t="s">
        <v>8</v>
      </c>
      <c r="C20" s="165"/>
    </row>
    <row r="21" spans="1:6" s="96" customFormat="1" ht="24.75" customHeight="1" x14ac:dyDescent="0.2">
      <c r="A21" s="310" t="s">
        <v>3</v>
      </c>
      <c r="B21" s="120" t="s">
        <v>7</v>
      </c>
      <c r="C21" s="278"/>
    </row>
    <row r="22" spans="1:6" s="96" customFormat="1" ht="25.5" customHeight="1" x14ac:dyDescent="0.2">
      <c r="A22" s="310"/>
      <c r="B22" s="100" t="s">
        <v>9</v>
      </c>
      <c r="C22" s="257"/>
    </row>
    <row r="23" spans="1:6" s="96" customFormat="1" ht="29.25" customHeight="1" thickBot="1" x14ac:dyDescent="0.3">
      <c r="A23" s="157">
        <f>A20+1</f>
        <v>45241</v>
      </c>
      <c r="B23" s="160" t="s">
        <v>8</v>
      </c>
      <c r="C23" s="259" t="s">
        <v>113</v>
      </c>
      <c r="E23" s="90"/>
      <c r="F23" s="90"/>
    </row>
    <row r="24" spans="1:6" ht="30.75" customHeight="1" x14ac:dyDescent="0.25">
      <c r="A24" s="310" t="s">
        <v>4</v>
      </c>
      <c r="B24" s="159" t="s">
        <v>104</v>
      </c>
      <c r="C24" s="290" t="s">
        <v>114</v>
      </c>
    </row>
    <row r="25" spans="1:6" ht="28.5" customHeight="1" x14ac:dyDescent="0.25">
      <c r="A25" s="310"/>
      <c r="B25" s="102" t="s">
        <v>105</v>
      </c>
      <c r="C25" s="289"/>
    </row>
    <row r="26" spans="1:6" ht="35.25" customHeight="1" thickBot="1" x14ac:dyDescent="0.3">
      <c r="A26" s="157">
        <f>A23+1</f>
        <v>45242</v>
      </c>
      <c r="B26" s="160" t="s">
        <v>8</v>
      </c>
      <c r="C26" s="249"/>
    </row>
    <row r="27" spans="1:6" ht="30.75" customHeight="1" thickBot="1" x14ac:dyDescent="0.3">
      <c r="A27" s="311" t="s">
        <v>55</v>
      </c>
      <c r="B27" s="312"/>
      <c r="C27" s="161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x14ac:dyDescent="0.25">
      <c r="C35" s="241"/>
    </row>
    <row r="36" spans="1:3" ht="10.5" customHeight="1" x14ac:dyDescent="0.25"/>
    <row r="37" spans="1:3" ht="16.5" hidden="1" customHeight="1" x14ac:dyDescent="0.25"/>
    <row r="38" spans="1:3" ht="52.5" customHeight="1" x14ac:dyDescent="0.25">
      <c r="C38" s="243" t="s">
        <v>109</v>
      </c>
    </row>
    <row r="39" spans="1:3" ht="18.75" customHeight="1" x14ac:dyDescent="0.25"/>
    <row r="40" spans="1:3" x14ac:dyDescent="0.25">
      <c r="C40" s="242"/>
    </row>
  </sheetData>
  <mergeCells count="11"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19" right="0.19" top="0.32" bottom="0.5699999999999999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zoomScaleNormal="100" workbookViewId="0">
      <selection activeCell="E13" sqref="E13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25" t="s">
        <v>26</v>
      </c>
      <c r="B1" s="325"/>
      <c r="C1" s="325"/>
      <c r="D1" s="325"/>
      <c r="E1" s="325"/>
      <c r="F1" s="25"/>
      <c r="G1" s="25"/>
    </row>
    <row r="2" spans="1:10" s="5" customFormat="1" ht="18" customHeight="1" x14ac:dyDescent="0.3">
      <c r="A2" s="326" t="s">
        <v>108</v>
      </c>
      <c r="B2" s="326"/>
      <c r="C2" s="326"/>
      <c r="D2" s="326"/>
      <c r="E2" s="326"/>
      <c r="F2" s="6"/>
      <c r="G2" s="6"/>
    </row>
    <row r="3" spans="1:10" s="5" customFormat="1" ht="12.75" customHeight="1" thickBot="1" x14ac:dyDescent="0.25">
      <c r="A3" s="327"/>
      <c r="B3" s="327"/>
      <c r="C3" s="327"/>
      <c r="D3" s="327"/>
      <c r="E3" s="328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217" t="s">
        <v>89</v>
      </c>
      <c r="F4" s="27"/>
      <c r="G4" s="52"/>
    </row>
    <row r="5" spans="1:10" s="28" customFormat="1" ht="19.5" hidden="1" customHeight="1" x14ac:dyDescent="0.25">
      <c r="A5" s="329" t="s">
        <v>0</v>
      </c>
      <c r="B5" s="332" t="s">
        <v>22</v>
      </c>
      <c r="C5" s="20" t="s">
        <v>21</v>
      </c>
      <c r="D5" s="56" t="s">
        <v>59</v>
      </c>
      <c r="E5" s="218"/>
      <c r="F5" s="27"/>
      <c r="G5" s="52"/>
    </row>
    <row r="6" spans="1:10" s="28" customFormat="1" ht="16.5" hidden="1" customHeight="1" x14ac:dyDescent="0.25">
      <c r="A6" s="330"/>
      <c r="B6" s="332"/>
      <c r="C6" s="16" t="s">
        <v>20</v>
      </c>
      <c r="D6" s="108" t="s">
        <v>59</v>
      </c>
      <c r="E6" s="218"/>
      <c r="F6" s="27"/>
      <c r="G6" s="52"/>
    </row>
    <row r="7" spans="1:10" s="28" customFormat="1" ht="16.5" hidden="1" customHeight="1" x14ac:dyDescent="0.25">
      <c r="A7" s="330"/>
      <c r="B7" s="332"/>
      <c r="C7" s="16" t="s">
        <v>19</v>
      </c>
      <c r="D7" s="108" t="s">
        <v>59</v>
      </c>
      <c r="E7" s="218"/>
      <c r="F7" s="27"/>
      <c r="G7" s="52"/>
    </row>
    <row r="8" spans="1:10" s="28" customFormat="1" ht="16.5" hidden="1" customHeight="1" x14ac:dyDescent="0.25">
      <c r="A8" s="330"/>
      <c r="B8" s="332"/>
      <c r="C8" s="13" t="s">
        <v>18</v>
      </c>
      <c r="D8" s="107" t="s">
        <v>59</v>
      </c>
      <c r="E8" s="218"/>
      <c r="F8" s="27"/>
      <c r="G8" s="52"/>
    </row>
    <row r="9" spans="1:10" s="28" customFormat="1" ht="16.5" hidden="1" customHeight="1" thickBot="1" x14ac:dyDescent="0.3">
      <c r="A9" s="330"/>
      <c r="B9" s="333"/>
      <c r="C9" s="11" t="s">
        <v>27</v>
      </c>
      <c r="D9" s="109" t="s">
        <v>59</v>
      </c>
      <c r="E9" s="219"/>
      <c r="F9" s="27"/>
      <c r="G9" s="52"/>
    </row>
    <row r="10" spans="1:10" s="33" customFormat="1" ht="18" customHeight="1" x14ac:dyDescent="0.2">
      <c r="A10" s="330"/>
      <c r="B10" s="334" t="s">
        <v>73</v>
      </c>
      <c r="C10" s="21" t="s">
        <v>16</v>
      </c>
      <c r="D10" s="131" t="s">
        <v>57</v>
      </c>
      <c r="E10" s="220"/>
      <c r="F10" s="30"/>
      <c r="G10" s="31"/>
      <c r="H10" s="32"/>
      <c r="I10" s="30"/>
      <c r="J10" s="32"/>
    </row>
    <row r="11" spans="1:10" s="33" customFormat="1" ht="18" customHeight="1" x14ac:dyDescent="0.2">
      <c r="A11" s="330"/>
      <c r="B11" s="335"/>
      <c r="C11" s="9" t="s">
        <v>15</v>
      </c>
      <c r="D11" s="131" t="s">
        <v>57</v>
      </c>
      <c r="E11" s="221"/>
      <c r="F11" s="30"/>
      <c r="G11" s="31"/>
      <c r="H11" s="32"/>
      <c r="I11" s="30"/>
      <c r="J11" s="32"/>
    </row>
    <row r="12" spans="1:10" s="33" customFormat="1" ht="18" customHeight="1" x14ac:dyDescent="0.2">
      <c r="A12" s="330"/>
      <c r="B12" s="335"/>
      <c r="C12" s="9" t="s">
        <v>14</v>
      </c>
      <c r="D12" s="131" t="s">
        <v>57</v>
      </c>
      <c r="E12" s="221"/>
      <c r="F12" s="30"/>
      <c r="G12" s="31"/>
      <c r="H12" s="32"/>
      <c r="I12" s="30"/>
      <c r="J12" s="32"/>
    </row>
    <row r="13" spans="1:10" s="33" customFormat="1" ht="18" customHeight="1" x14ac:dyDescent="0.2">
      <c r="A13" s="331"/>
      <c r="B13" s="335"/>
      <c r="C13" s="9" t="s">
        <v>13</v>
      </c>
      <c r="D13" s="132" t="s">
        <v>57</v>
      </c>
      <c r="E13" s="221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45236</v>
      </c>
      <c r="B14" s="336"/>
      <c r="C14" s="7" t="s">
        <v>12</v>
      </c>
      <c r="D14" s="133" t="s">
        <v>57</v>
      </c>
      <c r="E14" s="222"/>
      <c r="F14" s="30"/>
      <c r="G14" s="31"/>
      <c r="I14" s="30"/>
    </row>
    <row r="15" spans="1:10" s="33" customFormat="1" ht="19.5" hidden="1" customHeight="1" thickBot="1" x14ac:dyDescent="0.25">
      <c r="A15" s="329" t="s">
        <v>6</v>
      </c>
      <c r="B15" s="332" t="s">
        <v>22</v>
      </c>
      <c r="C15" s="20" t="s">
        <v>21</v>
      </c>
      <c r="D15" s="112" t="s">
        <v>57</v>
      </c>
      <c r="E15" s="198"/>
      <c r="F15" s="30"/>
      <c r="G15" s="31"/>
      <c r="I15" s="30"/>
    </row>
    <row r="16" spans="1:10" s="33" customFormat="1" ht="19.5" hidden="1" customHeight="1" thickBot="1" x14ac:dyDescent="0.25">
      <c r="A16" s="330"/>
      <c r="B16" s="332"/>
      <c r="C16" s="16" t="s">
        <v>20</v>
      </c>
      <c r="D16" s="112" t="s">
        <v>57</v>
      </c>
      <c r="E16" s="223"/>
      <c r="F16" s="30"/>
      <c r="G16" s="31"/>
      <c r="I16" s="30"/>
    </row>
    <row r="17" spans="1:9" s="33" customFormat="1" ht="19.5" hidden="1" customHeight="1" thickBot="1" x14ac:dyDescent="0.25">
      <c r="A17" s="330"/>
      <c r="B17" s="332"/>
      <c r="C17" s="16" t="s">
        <v>19</v>
      </c>
      <c r="D17" s="112" t="s">
        <v>57</v>
      </c>
      <c r="E17" s="223"/>
      <c r="F17" s="30"/>
      <c r="G17" s="31"/>
      <c r="I17" s="30"/>
    </row>
    <row r="18" spans="1:9" s="33" customFormat="1" ht="19.5" hidden="1" customHeight="1" thickBot="1" x14ac:dyDescent="0.25">
      <c r="A18" s="330"/>
      <c r="B18" s="332"/>
      <c r="C18" s="126" t="s">
        <v>18</v>
      </c>
      <c r="D18" s="125" t="s">
        <v>57</v>
      </c>
      <c r="E18" s="224"/>
      <c r="F18" s="30"/>
      <c r="G18" s="31"/>
      <c r="I18" s="30"/>
    </row>
    <row r="19" spans="1:9" s="33" customFormat="1" ht="19.5" hidden="1" customHeight="1" thickBot="1" x14ac:dyDescent="0.25">
      <c r="A19" s="330"/>
      <c r="B19" s="333"/>
      <c r="C19" s="124" t="s">
        <v>27</v>
      </c>
      <c r="D19" s="127" t="s">
        <v>57</v>
      </c>
      <c r="E19" s="225"/>
      <c r="F19" s="30"/>
      <c r="G19" s="31"/>
      <c r="I19" s="30"/>
    </row>
    <row r="20" spans="1:9" s="33" customFormat="1" ht="19.5" customHeight="1" x14ac:dyDescent="0.2">
      <c r="A20" s="330"/>
      <c r="B20" s="334" t="s">
        <v>73</v>
      </c>
      <c r="C20" s="21" t="s">
        <v>16</v>
      </c>
      <c r="D20" s="114" t="s">
        <v>60</v>
      </c>
      <c r="E20" s="184" t="s">
        <v>76</v>
      </c>
      <c r="F20" s="30"/>
      <c r="G20" s="31"/>
      <c r="I20" s="30"/>
    </row>
    <row r="21" spans="1:9" s="33" customFormat="1" ht="19.5" customHeight="1" x14ac:dyDescent="0.2">
      <c r="A21" s="330"/>
      <c r="B21" s="335"/>
      <c r="C21" s="9" t="s">
        <v>15</v>
      </c>
      <c r="D21" s="114" t="s">
        <v>60</v>
      </c>
      <c r="E21" s="184" t="s">
        <v>76</v>
      </c>
      <c r="F21" s="30"/>
      <c r="G21" s="31"/>
    </row>
    <row r="22" spans="1:9" s="33" customFormat="1" ht="19.5" customHeight="1" x14ac:dyDescent="0.2">
      <c r="A22" s="330"/>
      <c r="B22" s="335"/>
      <c r="C22" s="9" t="s">
        <v>14</v>
      </c>
      <c r="D22" s="114" t="s">
        <v>60</v>
      </c>
      <c r="E22" s="226" t="s">
        <v>90</v>
      </c>
      <c r="F22" s="30"/>
      <c r="G22" s="31"/>
    </row>
    <row r="23" spans="1:9" s="33" customFormat="1" ht="19.5" customHeight="1" x14ac:dyDescent="0.2">
      <c r="A23" s="331"/>
      <c r="B23" s="335"/>
      <c r="C23" s="9" t="s">
        <v>13</v>
      </c>
      <c r="D23" s="114" t="s">
        <v>60</v>
      </c>
      <c r="E23" s="178" t="s">
        <v>77</v>
      </c>
      <c r="F23" s="30"/>
      <c r="G23" s="31"/>
    </row>
    <row r="24" spans="1:9" s="33" customFormat="1" ht="19.5" customHeight="1" thickBot="1" x14ac:dyDescent="0.25">
      <c r="A24" s="22">
        <f>A14+1</f>
        <v>45237</v>
      </c>
      <c r="B24" s="336"/>
      <c r="C24" s="7" t="s">
        <v>12</v>
      </c>
      <c r="D24" s="122" t="s">
        <v>60</v>
      </c>
      <c r="E24" s="181" t="s">
        <v>77</v>
      </c>
      <c r="F24" s="30"/>
      <c r="G24" s="31"/>
    </row>
    <row r="25" spans="1:9" s="33" customFormat="1" ht="19.5" hidden="1" customHeight="1" thickBot="1" x14ac:dyDescent="0.25">
      <c r="A25" s="329" t="s">
        <v>5</v>
      </c>
      <c r="B25" s="332" t="s">
        <v>22</v>
      </c>
      <c r="C25" s="20" t="s">
        <v>21</v>
      </c>
      <c r="D25" s="114" t="s">
        <v>60</v>
      </c>
      <c r="E25" s="198"/>
      <c r="F25" s="30"/>
      <c r="G25" s="31"/>
    </row>
    <row r="26" spans="1:9" s="33" customFormat="1" ht="19.5" hidden="1" customHeight="1" thickBot="1" x14ac:dyDescent="0.25">
      <c r="A26" s="330"/>
      <c r="B26" s="332"/>
      <c r="C26" s="16" t="s">
        <v>20</v>
      </c>
      <c r="D26" s="114" t="s">
        <v>60</v>
      </c>
      <c r="E26" s="223"/>
      <c r="F26" s="30"/>
      <c r="G26" s="31"/>
    </row>
    <row r="27" spans="1:9" s="33" customFormat="1" ht="19.5" hidden="1" customHeight="1" thickBot="1" x14ac:dyDescent="0.25">
      <c r="A27" s="330"/>
      <c r="B27" s="332"/>
      <c r="C27" s="16" t="s">
        <v>19</v>
      </c>
      <c r="D27" s="114" t="s">
        <v>60</v>
      </c>
      <c r="E27" s="223"/>
      <c r="F27" s="30"/>
      <c r="G27" s="31"/>
    </row>
    <row r="28" spans="1:9" s="33" customFormat="1" ht="19.5" hidden="1" customHeight="1" thickBot="1" x14ac:dyDescent="0.25">
      <c r="A28" s="330"/>
      <c r="B28" s="332"/>
      <c r="C28" s="13" t="s">
        <v>18</v>
      </c>
      <c r="D28" s="114" t="s">
        <v>60</v>
      </c>
      <c r="E28" s="223"/>
      <c r="F28" s="30"/>
      <c r="G28" s="31"/>
    </row>
    <row r="29" spans="1:9" s="33" customFormat="1" ht="19.5" hidden="1" customHeight="1" thickBot="1" x14ac:dyDescent="0.25">
      <c r="A29" s="330"/>
      <c r="B29" s="333"/>
      <c r="C29" s="11" t="s">
        <v>27</v>
      </c>
      <c r="D29" s="122" t="s">
        <v>60</v>
      </c>
      <c r="E29" s="219"/>
      <c r="F29" s="30"/>
      <c r="G29" s="31"/>
    </row>
    <row r="30" spans="1:9" s="33" customFormat="1" ht="19.5" customHeight="1" x14ac:dyDescent="0.2">
      <c r="A30" s="330"/>
      <c r="B30" s="334" t="s">
        <v>73</v>
      </c>
      <c r="C30" s="17" t="s">
        <v>16</v>
      </c>
      <c r="D30" s="162" t="s">
        <v>59</v>
      </c>
      <c r="E30" s="185"/>
      <c r="F30" s="32"/>
      <c r="G30" s="32"/>
    </row>
    <row r="31" spans="1:9" s="33" customFormat="1" ht="18.75" customHeight="1" x14ac:dyDescent="0.2">
      <c r="A31" s="330"/>
      <c r="B31" s="335"/>
      <c r="C31" s="13" t="s">
        <v>15</v>
      </c>
      <c r="D31" s="148" t="s">
        <v>59</v>
      </c>
      <c r="E31" s="185"/>
      <c r="F31" s="32"/>
      <c r="G31" s="32"/>
    </row>
    <row r="32" spans="1:9" s="33" customFormat="1" ht="18.75" customHeight="1" x14ac:dyDescent="0.2">
      <c r="A32" s="330"/>
      <c r="B32" s="335"/>
      <c r="C32" s="13" t="s">
        <v>14</v>
      </c>
      <c r="D32" s="108" t="s">
        <v>59</v>
      </c>
      <c r="E32" s="114"/>
      <c r="F32" s="32"/>
      <c r="G32" s="32"/>
    </row>
    <row r="33" spans="1:7" s="33" customFormat="1" ht="18.75" customHeight="1" x14ac:dyDescent="0.2">
      <c r="A33" s="331"/>
      <c r="B33" s="335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45238</v>
      </c>
      <c r="B34" s="336"/>
      <c r="C34" s="11" t="s">
        <v>12</v>
      </c>
      <c r="D34" s="109" t="s">
        <v>59</v>
      </c>
      <c r="E34" s="227"/>
      <c r="F34" s="32"/>
      <c r="G34" s="32"/>
    </row>
    <row r="35" spans="1:7" s="33" customFormat="1" ht="19.5" hidden="1" customHeight="1" thickBot="1" x14ac:dyDescent="0.25">
      <c r="A35" s="329" t="s">
        <v>1</v>
      </c>
      <c r="B35" s="337" t="s">
        <v>22</v>
      </c>
      <c r="C35" s="163" t="s">
        <v>21</v>
      </c>
      <c r="D35" s="164"/>
      <c r="E35" s="228"/>
      <c r="F35" s="32"/>
      <c r="G35" s="32"/>
    </row>
    <row r="36" spans="1:7" s="33" customFormat="1" ht="19.5" hidden="1" customHeight="1" thickBot="1" x14ac:dyDescent="0.25">
      <c r="A36" s="330"/>
      <c r="B36" s="338"/>
      <c r="C36" s="16" t="s">
        <v>20</v>
      </c>
      <c r="D36" s="88"/>
      <c r="E36" s="229"/>
      <c r="F36" s="32"/>
      <c r="G36" s="32"/>
    </row>
    <row r="37" spans="1:7" s="33" customFormat="1" ht="19.5" hidden="1" customHeight="1" thickBot="1" x14ac:dyDescent="0.25">
      <c r="A37" s="330"/>
      <c r="B37" s="338"/>
      <c r="C37" s="16" t="s">
        <v>19</v>
      </c>
      <c r="D37" s="88"/>
      <c r="E37" s="229"/>
      <c r="F37" s="32"/>
      <c r="G37" s="32"/>
    </row>
    <row r="38" spans="1:7" s="33" customFormat="1" ht="19.5" hidden="1" customHeight="1" thickBot="1" x14ac:dyDescent="0.25">
      <c r="A38" s="330"/>
      <c r="B38" s="339"/>
      <c r="C38" s="35" t="s">
        <v>18</v>
      </c>
      <c r="D38" s="89"/>
      <c r="E38" s="229"/>
      <c r="F38" s="32"/>
      <c r="G38" s="32"/>
    </row>
    <row r="39" spans="1:7" s="33" customFormat="1" ht="19.5" hidden="1" customHeight="1" thickBot="1" x14ac:dyDescent="0.25">
      <c r="A39" s="330"/>
      <c r="B39" s="332" t="s">
        <v>22</v>
      </c>
      <c r="C39" s="20" t="s">
        <v>21</v>
      </c>
      <c r="D39" s="114" t="s">
        <v>60</v>
      </c>
      <c r="E39" s="223"/>
      <c r="F39" s="32"/>
      <c r="G39" s="32"/>
    </row>
    <row r="40" spans="1:7" s="33" customFormat="1" ht="19.5" hidden="1" customHeight="1" thickBot="1" x14ac:dyDescent="0.25">
      <c r="A40" s="330"/>
      <c r="B40" s="332"/>
      <c r="C40" s="16" t="s">
        <v>20</v>
      </c>
      <c r="D40" s="114" t="s">
        <v>60</v>
      </c>
      <c r="E40" s="223"/>
      <c r="F40" s="32"/>
      <c r="G40" s="32"/>
    </row>
    <row r="41" spans="1:7" s="33" customFormat="1" ht="19.5" hidden="1" customHeight="1" thickBot="1" x14ac:dyDescent="0.25">
      <c r="A41" s="330"/>
      <c r="B41" s="332"/>
      <c r="C41" s="16" t="s">
        <v>19</v>
      </c>
      <c r="D41" s="114" t="s">
        <v>60</v>
      </c>
      <c r="E41" s="223"/>
      <c r="F41" s="32"/>
      <c r="G41" s="32"/>
    </row>
    <row r="42" spans="1:7" s="33" customFormat="1" ht="19.5" hidden="1" customHeight="1" thickBot="1" x14ac:dyDescent="0.25">
      <c r="A42" s="330"/>
      <c r="B42" s="332"/>
      <c r="C42" s="13" t="s">
        <v>18</v>
      </c>
      <c r="D42" s="114" t="s">
        <v>60</v>
      </c>
      <c r="E42" s="223"/>
      <c r="F42" s="32"/>
      <c r="G42" s="32"/>
    </row>
    <row r="43" spans="1:7" s="33" customFormat="1" ht="19.5" hidden="1" customHeight="1" thickBot="1" x14ac:dyDescent="0.25">
      <c r="A43" s="330"/>
      <c r="B43" s="333"/>
      <c r="C43" s="11" t="s">
        <v>27</v>
      </c>
      <c r="D43" s="122" t="s">
        <v>60</v>
      </c>
      <c r="E43" s="229"/>
      <c r="F43" s="32"/>
      <c r="G43" s="32"/>
    </row>
    <row r="44" spans="1:7" s="33" customFormat="1" ht="18.75" customHeight="1" x14ac:dyDescent="0.2">
      <c r="A44" s="330"/>
      <c r="B44" s="334" t="s">
        <v>73</v>
      </c>
      <c r="C44" s="21" t="s">
        <v>16</v>
      </c>
      <c r="D44" s="110"/>
      <c r="E44" s="178" t="s">
        <v>75</v>
      </c>
      <c r="F44" s="32"/>
      <c r="G44" s="32"/>
    </row>
    <row r="45" spans="1:7" s="33" customFormat="1" ht="18.75" customHeight="1" x14ac:dyDescent="0.2">
      <c r="A45" s="330"/>
      <c r="B45" s="335"/>
      <c r="C45" s="9" t="s">
        <v>15</v>
      </c>
      <c r="D45" s="111"/>
      <c r="E45" s="178" t="s">
        <v>75</v>
      </c>
      <c r="F45" s="32"/>
      <c r="G45" s="32"/>
    </row>
    <row r="46" spans="1:7" s="33" customFormat="1" ht="18.75" customHeight="1" x14ac:dyDescent="0.2">
      <c r="A46" s="330"/>
      <c r="B46" s="335"/>
      <c r="C46" s="9" t="s">
        <v>14</v>
      </c>
      <c r="D46" s="111"/>
      <c r="E46" s="178" t="s">
        <v>77</v>
      </c>
      <c r="F46" s="32"/>
      <c r="G46" s="32"/>
    </row>
    <row r="47" spans="1:7" s="33" customFormat="1" ht="18.75" customHeight="1" x14ac:dyDescent="0.2">
      <c r="A47" s="331"/>
      <c r="B47" s="335"/>
      <c r="C47" s="9" t="s">
        <v>13</v>
      </c>
      <c r="D47" s="111"/>
      <c r="E47" s="180" t="s">
        <v>79</v>
      </c>
      <c r="F47" s="32"/>
      <c r="G47" s="32"/>
    </row>
    <row r="48" spans="1:7" s="33" customFormat="1" ht="18.75" customHeight="1" thickBot="1" x14ac:dyDescent="0.25">
      <c r="A48" s="15">
        <f>A34+1</f>
        <v>45239</v>
      </c>
      <c r="B48" s="336"/>
      <c r="C48" s="7" t="s">
        <v>12</v>
      </c>
      <c r="D48" s="113"/>
      <c r="E48" s="211" t="s">
        <v>80</v>
      </c>
      <c r="F48" s="32"/>
      <c r="G48" s="32"/>
    </row>
    <row r="49" spans="1:7" s="33" customFormat="1" ht="18.75" hidden="1" customHeight="1" x14ac:dyDescent="0.2">
      <c r="A49" s="121"/>
      <c r="B49" s="332" t="s">
        <v>22</v>
      </c>
      <c r="C49" s="20" t="s">
        <v>21</v>
      </c>
      <c r="D49" s="110" t="s">
        <v>58</v>
      </c>
      <c r="E49" s="198"/>
      <c r="F49" s="32"/>
      <c r="G49" s="32"/>
    </row>
    <row r="50" spans="1:7" s="33" customFormat="1" ht="18.75" hidden="1" customHeight="1" x14ac:dyDescent="0.2">
      <c r="A50" s="121"/>
      <c r="B50" s="332"/>
      <c r="C50" s="16" t="s">
        <v>20</v>
      </c>
      <c r="D50" s="111" t="s">
        <v>58</v>
      </c>
      <c r="E50" s="197"/>
      <c r="F50" s="32"/>
      <c r="G50" s="32"/>
    </row>
    <row r="51" spans="1:7" s="33" customFormat="1" ht="18.75" hidden="1" customHeight="1" x14ac:dyDescent="0.2">
      <c r="A51" s="121"/>
      <c r="B51" s="332"/>
      <c r="C51" s="16" t="s">
        <v>19</v>
      </c>
      <c r="D51" s="111" t="s">
        <v>58</v>
      </c>
      <c r="E51" s="197"/>
      <c r="F51" s="32"/>
      <c r="G51" s="32"/>
    </row>
    <row r="52" spans="1:7" s="33" customFormat="1" ht="18.75" hidden="1" customHeight="1" x14ac:dyDescent="0.2">
      <c r="A52" s="121"/>
      <c r="B52" s="332"/>
      <c r="C52" s="13" t="s">
        <v>18</v>
      </c>
      <c r="D52" s="111" t="s">
        <v>58</v>
      </c>
      <c r="E52" s="197"/>
      <c r="F52" s="32"/>
      <c r="G52" s="32"/>
    </row>
    <row r="53" spans="1:7" s="33" customFormat="1" ht="0.75" customHeight="1" thickBot="1" x14ac:dyDescent="0.25">
      <c r="A53" s="121"/>
      <c r="B53" s="333"/>
      <c r="C53" s="11" t="s">
        <v>27</v>
      </c>
      <c r="D53" s="116" t="s">
        <v>58</v>
      </c>
      <c r="E53" s="206"/>
      <c r="F53" s="32"/>
      <c r="G53" s="32"/>
    </row>
    <row r="54" spans="1:7" s="33" customFormat="1" ht="20.25" customHeight="1" x14ac:dyDescent="0.2">
      <c r="A54" s="330" t="s">
        <v>2</v>
      </c>
      <c r="B54" s="334" t="s">
        <v>73</v>
      </c>
      <c r="C54" s="10" t="s">
        <v>16</v>
      </c>
      <c r="D54" s="112" t="s">
        <v>57</v>
      </c>
      <c r="E54" s="183" t="s">
        <v>78</v>
      </c>
    </row>
    <row r="55" spans="1:7" s="33" customFormat="1" ht="20.25" customHeight="1" x14ac:dyDescent="0.2">
      <c r="A55" s="330"/>
      <c r="B55" s="335"/>
      <c r="C55" s="9" t="s">
        <v>15</v>
      </c>
      <c r="D55" s="112" t="s">
        <v>57</v>
      </c>
      <c r="E55" s="183" t="s">
        <v>78</v>
      </c>
    </row>
    <row r="56" spans="1:7" s="33" customFormat="1" ht="20.25" customHeight="1" x14ac:dyDescent="0.2">
      <c r="A56" s="330"/>
      <c r="B56" s="335"/>
      <c r="C56" s="9" t="s">
        <v>14</v>
      </c>
      <c r="D56" s="112" t="s">
        <v>57</v>
      </c>
      <c r="E56" s="178" t="s">
        <v>75</v>
      </c>
    </row>
    <row r="57" spans="1:7" s="33" customFormat="1" ht="20.25" customHeight="1" x14ac:dyDescent="0.2">
      <c r="A57" s="347"/>
      <c r="B57" s="335"/>
      <c r="C57" s="13" t="s">
        <v>13</v>
      </c>
      <c r="D57" s="112" t="s">
        <v>57</v>
      </c>
      <c r="E57" s="178" t="s">
        <v>75</v>
      </c>
    </row>
    <row r="58" spans="1:7" s="33" customFormat="1" ht="23.25" customHeight="1" thickBot="1" x14ac:dyDescent="0.25">
      <c r="A58" s="214">
        <f>A48+1</f>
        <v>45240</v>
      </c>
      <c r="B58" s="336"/>
      <c r="C58" s="14" t="s">
        <v>12</v>
      </c>
      <c r="D58" s="113" t="s">
        <v>57</v>
      </c>
      <c r="E58" s="230"/>
    </row>
    <row r="59" spans="1:7" s="33" customFormat="1" ht="18.75" customHeight="1" x14ac:dyDescent="0.2">
      <c r="A59" s="350" t="s">
        <v>3</v>
      </c>
      <c r="B59" s="348" t="s">
        <v>69</v>
      </c>
      <c r="C59" s="20" t="s">
        <v>21</v>
      </c>
      <c r="D59" s="110" t="s">
        <v>58</v>
      </c>
      <c r="E59" s="188"/>
    </row>
    <row r="60" spans="1:7" s="33" customFormat="1" ht="18.75" customHeight="1" x14ac:dyDescent="0.2">
      <c r="A60" s="350"/>
      <c r="B60" s="348"/>
      <c r="C60" s="126" t="s">
        <v>20</v>
      </c>
      <c r="D60" s="130" t="s">
        <v>58</v>
      </c>
      <c r="E60" s="188"/>
    </row>
    <row r="61" spans="1:7" s="33" customFormat="1" ht="18.75" customHeight="1" x14ac:dyDescent="0.2">
      <c r="A61" s="350"/>
      <c r="B61" s="348"/>
      <c r="C61" s="16" t="s">
        <v>19</v>
      </c>
      <c r="D61" s="111" t="s">
        <v>58</v>
      </c>
      <c r="E61" s="188"/>
    </row>
    <row r="62" spans="1:7" s="33" customFormat="1" ht="18.75" customHeight="1" x14ac:dyDescent="0.2">
      <c r="A62" s="350"/>
      <c r="B62" s="348"/>
      <c r="C62" s="9" t="s">
        <v>18</v>
      </c>
      <c r="D62" s="111" t="s">
        <v>58</v>
      </c>
      <c r="E62" s="180"/>
    </row>
    <row r="63" spans="1:7" s="33" customFormat="1" ht="18.75" customHeight="1" thickBot="1" x14ac:dyDescent="0.25">
      <c r="A63" s="350"/>
      <c r="B63" s="349"/>
      <c r="C63" s="7" t="s">
        <v>27</v>
      </c>
      <c r="D63" s="116" t="s">
        <v>58</v>
      </c>
      <c r="E63" s="211"/>
    </row>
    <row r="64" spans="1:7" s="33" customFormat="1" ht="19.5" customHeight="1" x14ac:dyDescent="0.2">
      <c r="A64" s="350"/>
      <c r="B64" s="352" t="s">
        <v>73</v>
      </c>
      <c r="C64" s="10" t="s">
        <v>16</v>
      </c>
      <c r="D64" s="212"/>
      <c r="E64" s="215" t="s">
        <v>84</v>
      </c>
    </row>
    <row r="65" spans="1:5" s="33" customFormat="1" ht="19.5" customHeight="1" x14ac:dyDescent="0.2">
      <c r="A65" s="350"/>
      <c r="B65" s="348"/>
      <c r="C65" s="9" t="s">
        <v>15</v>
      </c>
      <c r="D65" s="151"/>
      <c r="E65" s="197" t="s">
        <v>84</v>
      </c>
    </row>
    <row r="66" spans="1:5" s="33" customFormat="1" ht="19.5" customHeight="1" x14ac:dyDescent="0.2">
      <c r="A66" s="350"/>
      <c r="B66" s="348"/>
      <c r="C66" s="9" t="s">
        <v>14</v>
      </c>
      <c r="D66" s="151"/>
      <c r="E66" s="188" t="s">
        <v>74</v>
      </c>
    </row>
    <row r="67" spans="1:5" s="33" customFormat="1" ht="19.5" customHeight="1" x14ac:dyDescent="0.2">
      <c r="A67" s="351"/>
      <c r="B67" s="348"/>
      <c r="C67" s="9" t="s">
        <v>13</v>
      </c>
      <c r="D67" s="151"/>
      <c r="E67" s="188" t="s">
        <v>74</v>
      </c>
    </row>
    <row r="68" spans="1:5" s="33" customFormat="1" ht="21.75" customHeight="1" thickBot="1" x14ac:dyDescent="0.25">
      <c r="A68" s="231">
        <f>A58+1</f>
        <v>45241</v>
      </c>
      <c r="B68" s="349"/>
      <c r="C68" s="7" t="s">
        <v>12</v>
      </c>
      <c r="D68" s="213"/>
      <c r="E68" s="216" t="s">
        <v>74</v>
      </c>
    </row>
    <row r="69" spans="1:5" s="33" customFormat="1" ht="19.5" hidden="1" customHeight="1" x14ac:dyDescent="0.2">
      <c r="A69" s="342" t="s">
        <v>4</v>
      </c>
      <c r="B69" s="335" t="s">
        <v>73</v>
      </c>
      <c r="C69" s="10" t="s">
        <v>16</v>
      </c>
      <c r="D69" s="232" t="s">
        <v>59</v>
      </c>
      <c r="E69" s="235"/>
    </row>
    <row r="70" spans="1:5" s="33" customFormat="1" ht="17.25" hidden="1" customHeight="1" x14ac:dyDescent="0.2">
      <c r="A70" s="342"/>
      <c r="B70" s="335"/>
      <c r="C70" s="9" t="s">
        <v>15</v>
      </c>
      <c r="D70" s="148" t="s">
        <v>59</v>
      </c>
      <c r="E70" s="221"/>
    </row>
    <row r="71" spans="1:5" s="33" customFormat="1" ht="18.75" hidden="1" customHeight="1" x14ac:dyDescent="0.2">
      <c r="A71" s="342"/>
      <c r="B71" s="335"/>
      <c r="C71" s="9" t="s">
        <v>14</v>
      </c>
      <c r="D71" s="108" t="s">
        <v>59</v>
      </c>
      <c r="E71" s="188"/>
    </row>
    <row r="72" spans="1:5" s="33" customFormat="1" ht="18.75" hidden="1" customHeight="1" x14ac:dyDescent="0.2">
      <c r="A72" s="343"/>
      <c r="B72" s="335"/>
      <c r="C72" s="9" t="s">
        <v>13</v>
      </c>
      <c r="D72" s="107" t="s">
        <v>59</v>
      </c>
      <c r="E72" s="188"/>
    </row>
    <row r="73" spans="1:5" s="33" customFormat="1" ht="18.75" hidden="1" customHeight="1" thickBot="1" x14ac:dyDescent="0.25">
      <c r="A73" s="115">
        <f>A68+1</f>
        <v>45242</v>
      </c>
      <c r="B73" s="336"/>
      <c r="C73" s="7" t="s">
        <v>12</v>
      </c>
      <c r="D73" s="109" t="s">
        <v>59</v>
      </c>
      <c r="E73" s="216"/>
    </row>
    <row r="74" spans="1:5" s="33" customFormat="1" ht="16.5" hidden="1" customHeight="1" x14ac:dyDescent="0.2">
      <c r="A74" s="50"/>
      <c r="B74" s="338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38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38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38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39"/>
      <c r="C78" s="7" t="s">
        <v>12</v>
      </c>
      <c r="D78" s="34"/>
      <c r="E78" s="38"/>
    </row>
    <row r="79" spans="1:5" s="33" customFormat="1" ht="16.5" hidden="1" customHeight="1" x14ac:dyDescent="0.2">
      <c r="A79" s="340" t="s">
        <v>4</v>
      </c>
      <c r="B79" s="332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41"/>
      <c r="B80" s="332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41"/>
      <c r="B81" s="332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41"/>
      <c r="B82" s="332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41"/>
      <c r="B83" s="333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42"/>
      <c r="B84" s="344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42"/>
      <c r="B85" s="345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42"/>
      <c r="B86" s="345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43"/>
      <c r="B87" s="345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45243</v>
      </c>
      <c r="B88" s="346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49:B53"/>
    <mergeCell ref="A35:A47"/>
    <mergeCell ref="B35:B38"/>
    <mergeCell ref="B39:B43"/>
    <mergeCell ref="B44:B48"/>
    <mergeCell ref="A15:A23"/>
    <mergeCell ref="B15:B19"/>
    <mergeCell ref="B20:B24"/>
    <mergeCell ref="A25:A33"/>
    <mergeCell ref="B25:B29"/>
    <mergeCell ref="B30:B34"/>
    <mergeCell ref="A1:E1"/>
    <mergeCell ref="A2:E2"/>
    <mergeCell ref="A3:E3"/>
    <mergeCell ref="A5:A13"/>
    <mergeCell ref="B5:B9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3"/>
  <sheetViews>
    <sheetView tabSelected="1" zoomScaleNormal="100" workbookViewId="0">
      <selection activeCell="B20" sqref="B20:B24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25" t="s">
        <v>26</v>
      </c>
      <c r="B1" s="325"/>
      <c r="C1" s="325"/>
      <c r="D1" s="325"/>
      <c r="E1" s="325"/>
      <c r="F1" s="325"/>
      <c r="G1" s="25"/>
      <c r="H1" s="25"/>
    </row>
    <row r="2" spans="1:11" s="5" customFormat="1" ht="16.5" customHeight="1" x14ac:dyDescent="0.3">
      <c r="A2" s="326" t="s">
        <v>108</v>
      </c>
      <c r="B2" s="326"/>
      <c r="C2" s="326"/>
      <c r="D2" s="326"/>
      <c r="E2" s="326"/>
      <c r="F2" s="326"/>
      <c r="G2" s="6"/>
      <c r="H2" s="6"/>
    </row>
    <row r="3" spans="1:11" s="5" customFormat="1" ht="13.5" customHeight="1" thickBot="1" x14ac:dyDescent="0.25">
      <c r="A3" s="327"/>
      <c r="B3" s="327"/>
      <c r="C3" s="327"/>
      <c r="D3" s="327"/>
      <c r="E3" s="328"/>
      <c r="F3" s="328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87</v>
      </c>
      <c r="F4" s="123" t="s">
        <v>88</v>
      </c>
      <c r="G4" s="27"/>
      <c r="H4" s="52"/>
    </row>
    <row r="5" spans="1:11" s="28" customFormat="1" ht="19.5" hidden="1" customHeight="1" x14ac:dyDescent="0.25">
      <c r="A5" s="329" t="s">
        <v>0</v>
      </c>
      <c r="B5" s="332" t="s">
        <v>22</v>
      </c>
      <c r="C5" s="20" t="s">
        <v>21</v>
      </c>
      <c r="D5" s="56" t="s">
        <v>59</v>
      </c>
      <c r="E5" s="107"/>
      <c r="F5" s="166"/>
      <c r="G5" s="27"/>
      <c r="H5" s="52"/>
    </row>
    <row r="6" spans="1:11" s="28" customFormat="1" ht="16.5" hidden="1" customHeight="1" x14ac:dyDescent="0.25">
      <c r="A6" s="330"/>
      <c r="B6" s="332"/>
      <c r="C6" s="16" t="s">
        <v>20</v>
      </c>
      <c r="D6" s="108" t="s">
        <v>59</v>
      </c>
      <c r="E6" s="107"/>
      <c r="F6" s="166"/>
      <c r="G6" s="27"/>
      <c r="H6" s="52"/>
    </row>
    <row r="7" spans="1:11" s="28" customFormat="1" ht="16.5" hidden="1" customHeight="1" x14ac:dyDescent="0.25">
      <c r="A7" s="330"/>
      <c r="B7" s="332"/>
      <c r="C7" s="16" t="s">
        <v>19</v>
      </c>
      <c r="D7" s="108" t="s">
        <v>59</v>
      </c>
      <c r="E7" s="107"/>
      <c r="F7" s="166"/>
      <c r="G7" s="27"/>
      <c r="H7" s="52"/>
    </row>
    <row r="8" spans="1:11" s="28" customFormat="1" ht="16.5" hidden="1" customHeight="1" x14ac:dyDescent="0.25">
      <c r="A8" s="330"/>
      <c r="B8" s="332"/>
      <c r="C8" s="13" t="s">
        <v>18</v>
      </c>
      <c r="D8" s="107" t="s">
        <v>59</v>
      </c>
      <c r="E8" s="107"/>
      <c r="F8" s="166"/>
      <c r="G8" s="27"/>
      <c r="H8" s="52"/>
    </row>
    <row r="9" spans="1:11" s="28" customFormat="1" ht="16.5" hidden="1" customHeight="1" thickBot="1" x14ac:dyDescent="0.3">
      <c r="A9" s="330"/>
      <c r="B9" s="333"/>
      <c r="C9" s="11" t="s">
        <v>27</v>
      </c>
      <c r="D9" s="109" t="s">
        <v>59</v>
      </c>
      <c r="E9" s="146"/>
      <c r="F9" s="167"/>
      <c r="G9" s="27"/>
      <c r="H9" s="52"/>
    </row>
    <row r="10" spans="1:11" s="33" customFormat="1" ht="15" customHeight="1" x14ac:dyDescent="0.2">
      <c r="A10" s="330"/>
      <c r="B10" s="334" t="s">
        <v>73</v>
      </c>
      <c r="C10" s="173" t="s">
        <v>16</v>
      </c>
      <c r="D10" s="131" t="s">
        <v>57</v>
      </c>
      <c r="E10" s="131"/>
      <c r="F10" s="170"/>
      <c r="G10" s="30"/>
      <c r="H10" s="31"/>
      <c r="I10" s="32"/>
      <c r="J10" s="30"/>
      <c r="K10" s="32"/>
    </row>
    <row r="11" spans="1:11" s="33" customFormat="1" ht="15" customHeight="1" x14ac:dyDescent="0.2">
      <c r="A11" s="330"/>
      <c r="B11" s="335"/>
      <c r="C11" s="174" t="s">
        <v>15</v>
      </c>
      <c r="D11" s="131" t="s">
        <v>57</v>
      </c>
      <c r="E11" s="131"/>
      <c r="F11" s="170"/>
      <c r="G11" s="30"/>
      <c r="H11" s="31"/>
      <c r="I11" s="32"/>
      <c r="J11" s="30"/>
      <c r="K11" s="32"/>
    </row>
    <row r="12" spans="1:11" s="33" customFormat="1" ht="15" customHeight="1" x14ac:dyDescent="0.2">
      <c r="A12" s="330"/>
      <c r="B12" s="335"/>
      <c r="C12" s="174" t="s">
        <v>14</v>
      </c>
      <c r="D12" s="131" t="s">
        <v>57</v>
      </c>
      <c r="E12" s="131"/>
      <c r="F12" s="170"/>
      <c r="G12" s="30"/>
      <c r="H12" s="31"/>
      <c r="I12" s="32"/>
      <c r="J12" s="30"/>
      <c r="K12" s="32"/>
    </row>
    <row r="13" spans="1:11" s="33" customFormat="1" ht="15" customHeight="1" x14ac:dyDescent="0.2">
      <c r="A13" s="331"/>
      <c r="B13" s="335"/>
      <c r="C13" s="174" t="s">
        <v>13</v>
      </c>
      <c r="D13" s="132" t="s">
        <v>57</v>
      </c>
      <c r="E13" s="125"/>
      <c r="F13" s="168"/>
      <c r="G13" s="30"/>
      <c r="H13" s="31"/>
      <c r="I13" s="32"/>
      <c r="J13" s="30"/>
      <c r="K13" s="32"/>
    </row>
    <row r="14" spans="1:11" s="33" customFormat="1" ht="18.75" customHeight="1" thickBot="1" x14ac:dyDescent="0.25">
      <c r="A14" s="15">
        <v>45236</v>
      </c>
      <c r="B14" s="336"/>
      <c r="C14" s="175" t="s">
        <v>12</v>
      </c>
      <c r="D14" s="133" t="s">
        <v>57</v>
      </c>
      <c r="E14" s="147"/>
      <c r="F14" s="169"/>
      <c r="G14" s="30"/>
      <c r="H14" s="31"/>
      <c r="J14" s="30"/>
    </row>
    <row r="15" spans="1:11" s="33" customFormat="1" ht="19.5" customHeight="1" x14ac:dyDescent="0.2">
      <c r="A15" s="330" t="s">
        <v>6</v>
      </c>
      <c r="B15" s="334" t="s">
        <v>73</v>
      </c>
      <c r="C15" s="173" t="s">
        <v>16</v>
      </c>
      <c r="D15" s="114" t="s">
        <v>60</v>
      </c>
      <c r="E15" s="187" t="s">
        <v>74</v>
      </c>
      <c r="F15" s="279" t="s">
        <v>78</v>
      </c>
      <c r="G15" s="30"/>
      <c r="H15" s="31"/>
      <c r="J15" s="30"/>
    </row>
    <row r="16" spans="1:11" s="33" customFormat="1" ht="19.5" customHeight="1" x14ac:dyDescent="0.2">
      <c r="A16" s="330"/>
      <c r="B16" s="335"/>
      <c r="C16" s="174" t="s">
        <v>15</v>
      </c>
      <c r="D16" s="114" t="s">
        <v>60</v>
      </c>
      <c r="E16" s="188" t="s">
        <v>74</v>
      </c>
      <c r="F16" s="279" t="s">
        <v>78</v>
      </c>
      <c r="G16" s="30"/>
      <c r="H16" s="31"/>
    </row>
    <row r="17" spans="1:8" s="33" customFormat="1" ht="20.25" customHeight="1" x14ac:dyDescent="0.2">
      <c r="A17" s="330"/>
      <c r="B17" s="335"/>
      <c r="C17" s="174" t="s">
        <v>14</v>
      </c>
      <c r="D17" s="114" t="s">
        <v>60</v>
      </c>
      <c r="E17" s="188" t="s">
        <v>74</v>
      </c>
      <c r="F17" s="279" t="s">
        <v>78</v>
      </c>
      <c r="G17" s="30"/>
      <c r="H17" s="31"/>
    </row>
    <row r="18" spans="1:8" s="33" customFormat="1" ht="21" customHeight="1" x14ac:dyDescent="0.2">
      <c r="A18" s="331"/>
      <c r="B18" s="335"/>
      <c r="C18" s="174" t="s">
        <v>13</v>
      </c>
      <c r="D18" s="114" t="s">
        <v>60</v>
      </c>
      <c r="E18" s="200" t="s">
        <v>78</v>
      </c>
      <c r="F18" s="261" t="s">
        <v>74</v>
      </c>
      <c r="G18" s="30"/>
      <c r="H18" s="31"/>
    </row>
    <row r="19" spans="1:8" s="33" customFormat="1" ht="21" customHeight="1" thickBot="1" x14ac:dyDescent="0.25">
      <c r="A19" s="22">
        <f>A14+1</f>
        <v>45237</v>
      </c>
      <c r="B19" s="336"/>
      <c r="C19" s="175" t="s">
        <v>12</v>
      </c>
      <c r="D19" s="122" t="s">
        <v>60</v>
      </c>
      <c r="E19" s="263" t="s">
        <v>78</v>
      </c>
      <c r="F19" s="262" t="s">
        <v>74</v>
      </c>
      <c r="G19" s="30"/>
      <c r="H19" s="31"/>
    </row>
    <row r="20" spans="1:8" s="33" customFormat="1" ht="24.75" customHeight="1" x14ac:dyDescent="0.2">
      <c r="A20" s="330" t="s">
        <v>5</v>
      </c>
      <c r="B20" s="334" t="s">
        <v>73</v>
      </c>
      <c r="C20" s="173" t="s">
        <v>16</v>
      </c>
      <c r="D20" s="162" t="s">
        <v>59</v>
      </c>
      <c r="E20" s="353" t="s">
        <v>124</v>
      </c>
      <c r="F20" s="354"/>
      <c r="G20" s="32"/>
      <c r="H20" s="32"/>
    </row>
    <row r="21" spans="1:8" s="33" customFormat="1" ht="21.75" customHeight="1" x14ac:dyDescent="0.2">
      <c r="A21" s="330"/>
      <c r="B21" s="335"/>
      <c r="C21" s="174" t="s">
        <v>15</v>
      </c>
      <c r="D21" s="148" t="s">
        <v>59</v>
      </c>
      <c r="E21" s="353" t="s">
        <v>124</v>
      </c>
      <c r="F21" s="354"/>
      <c r="G21" s="32"/>
      <c r="H21" s="32"/>
    </row>
    <row r="22" spans="1:8" s="33" customFormat="1" ht="27" customHeight="1" x14ac:dyDescent="0.2">
      <c r="A22" s="330"/>
      <c r="B22" s="335"/>
      <c r="C22" s="174" t="s">
        <v>14</v>
      </c>
      <c r="D22" s="148" t="s">
        <v>59</v>
      </c>
      <c r="E22" s="353" t="s">
        <v>124</v>
      </c>
      <c r="F22" s="354"/>
      <c r="G22" s="32"/>
      <c r="H22" s="32"/>
    </row>
    <row r="23" spans="1:8" s="33" customFormat="1" ht="21" customHeight="1" x14ac:dyDescent="0.2">
      <c r="A23" s="331"/>
      <c r="B23" s="335"/>
      <c r="C23" s="174" t="s">
        <v>13</v>
      </c>
      <c r="D23" s="107" t="s">
        <v>59</v>
      </c>
      <c r="E23" s="107"/>
      <c r="F23" s="171"/>
      <c r="G23" s="32"/>
      <c r="H23" s="32"/>
    </row>
    <row r="24" spans="1:8" s="33" customFormat="1" ht="21" customHeight="1" thickBot="1" x14ac:dyDescent="0.25">
      <c r="A24" s="22">
        <f>A19+1</f>
        <v>45238</v>
      </c>
      <c r="B24" s="336"/>
      <c r="C24" s="175" t="s">
        <v>12</v>
      </c>
      <c r="D24" s="109" t="s">
        <v>59</v>
      </c>
      <c r="E24" s="109"/>
      <c r="F24" s="172"/>
      <c r="G24" s="32"/>
      <c r="H24" s="32"/>
    </row>
    <row r="25" spans="1:8" s="33" customFormat="1" ht="21" customHeight="1" x14ac:dyDescent="0.2">
      <c r="A25" s="330" t="s">
        <v>1</v>
      </c>
      <c r="B25" s="334" t="s">
        <v>73</v>
      </c>
      <c r="C25" s="173" t="s">
        <v>16</v>
      </c>
      <c r="D25" s="110"/>
      <c r="E25" s="176" t="s">
        <v>77</v>
      </c>
      <c r="F25" s="177" t="s">
        <v>79</v>
      </c>
      <c r="G25" s="32"/>
      <c r="H25" s="32"/>
    </row>
    <row r="26" spans="1:8" s="33" customFormat="1" ht="21" customHeight="1" x14ac:dyDescent="0.2">
      <c r="A26" s="330"/>
      <c r="B26" s="335"/>
      <c r="C26" s="174" t="s">
        <v>15</v>
      </c>
      <c r="D26" s="111"/>
      <c r="E26" s="178" t="s">
        <v>77</v>
      </c>
      <c r="F26" s="179" t="s">
        <v>91</v>
      </c>
      <c r="G26" s="32"/>
      <c r="H26" s="32"/>
    </row>
    <row r="27" spans="1:8" s="33" customFormat="1" ht="21" customHeight="1" x14ac:dyDescent="0.2">
      <c r="A27" s="330"/>
      <c r="B27" s="335"/>
      <c r="C27" s="174" t="s">
        <v>14</v>
      </c>
      <c r="D27" s="111"/>
      <c r="E27" s="210" t="s">
        <v>79</v>
      </c>
      <c r="F27" s="239" t="s">
        <v>75</v>
      </c>
      <c r="G27" s="32"/>
      <c r="H27" s="32"/>
    </row>
    <row r="28" spans="1:8" s="33" customFormat="1" ht="21" customHeight="1" x14ac:dyDescent="0.2">
      <c r="A28" s="331"/>
      <c r="B28" s="335"/>
      <c r="C28" s="174" t="s">
        <v>13</v>
      </c>
      <c r="D28" s="111"/>
      <c r="E28" s="186" t="s">
        <v>75</v>
      </c>
      <c r="F28" s="239" t="s">
        <v>77</v>
      </c>
      <c r="G28" s="32"/>
      <c r="H28" s="32"/>
    </row>
    <row r="29" spans="1:8" s="33" customFormat="1" ht="21" customHeight="1" thickBot="1" x14ac:dyDescent="0.25">
      <c r="A29" s="15">
        <f>A24+1</f>
        <v>45239</v>
      </c>
      <c r="B29" s="336"/>
      <c r="C29" s="175" t="s">
        <v>12</v>
      </c>
      <c r="D29" s="113"/>
      <c r="E29" s="186" t="s">
        <v>75</v>
      </c>
      <c r="F29" s="240" t="s">
        <v>77</v>
      </c>
      <c r="G29" s="32"/>
      <c r="H29" s="32"/>
    </row>
    <row r="30" spans="1:8" s="33" customFormat="1" ht="23.25" customHeight="1" x14ac:dyDescent="0.2">
      <c r="A30" s="330" t="s">
        <v>2</v>
      </c>
      <c r="B30" s="334" t="s">
        <v>73</v>
      </c>
      <c r="C30" s="173" t="s">
        <v>16</v>
      </c>
      <c r="D30" s="112" t="s">
        <v>57</v>
      </c>
      <c r="E30" s="189" t="s">
        <v>99</v>
      </c>
      <c r="F30" s="239" t="s">
        <v>75</v>
      </c>
    </row>
    <row r="31" spans="1:8" s="33" customFormat="1" ht="18.75" customHeight="1" x14ac:dyDescent="0.2">
      <c r="A31" s="330"/>
      <c r="B31" s="335"/>
      <c r="C31" s="174" t="s">
        <v>15</v>
      </c>
      <c r="D31" s="112" t="s">
        <v>57</v>
      </c>
      <c r="E31" s="184" t="s">
        <v>99</v>
      </c>
      <c r="F31" s="239" t="s">
        <v>75</v>
      </c>
    </row>
    <row r="32" spans="1:8" s="33" customFormat="1" ht="22.5" customHeight="1" x14ac:dyDescent="0.2">
      <c r="A32" s="330"/>
      <c r="B32" s="335"/>
      <c r="C32" s="174" t="s">
        <v>14</v>
      </c>
      <c r="D32" s="112" t="s">
        <v>57</v>
      </c>
      <c r="E32" s="183" t="s">
        <v>78</v>
      </c>
      <c r="F32" s="280" t="s">
        <v>99</v>
      </c>
    </row>
    <row r="33" spans="1:6" s="33" customFormat="1" ht="19.5" customHeight="1" x14ac:dyDescent="0.2">
      <c r="A33" s="347"/>
      <c r="B33" s="335"/>
      <c r="C33" s="174" t="s">
        <v>13</v>
      </c>
      <c r="D33" s="112" t="s">
        <v>57</v>
      </c>
      <c r="E33" s="200" t="s">
        <v>85</v>
      </c>
      <c r="F33" s="280" t="s">
        <v>99</v>
      </c>
    </row>
    <row r="34" spans="1:6" s="33" customFormat="1" ht="21" customHeight="1" thickBot="1" x14ac:dyDescent="0.25">
      <c r="A34" s="12">
        <f>A29+1</f>
        <v>45240</v>
      </c>
      <c r="B34" s="336"/>
      <c r="C34" s="205" t="s">
        <v>12</v>
      </c>
      <c r="D34" s="113" t="s">
        <v>57</v>
      </c>
      <c r="E34" s="199"/>
      <c r="F34" s="182"/>
    </row>
    <row r="35" spans="1:6" s="33" customFormat="1" ht="21" customHeight="1" x14ac:dyDescent="0.2">
      <c r="A35" s="121"/>
      <c r="B35" s="334" t="s">
        <v>69</v>
      </c>
      <c r="C35" s="204" t="s">
        <v>21</v>
      </c>
      <c r="D35" s="201"/>
      <c r="E35" s="186" t="s">
        <v>75</v>
      </c>
      <c r="F35" s="281" t="s">
        <v>84</v>
      </c>
    </row>
    <row r="36" spans="1:6" s="33" customFormat="1" ht="21" customHeight="1" x14ac:dyDescent="0.2">
      <c r="A36" s="121"/>
      <c r="B36" s="335"/>
      <c r="C36" s="203" t="s">
        <v>20</v>
      </c>
      <c r="D36" s="201"/>
      <c r="E36" s="186" t="s">
        <v>81</v>
      </c>
      <c r="F36" s="282" t="s">
        <v>84</v>
      </c>
    </row>
    <row r="37" spans="1:6" s="33" customFormat="1" ht="21" customHeight="1" x14ac:dyDescent="0.2">
      <c r="A37" s="121"/>
      <c r="B37" s="335"/>
      <c r="C37" s="203" t="s">
        <v>19</v>
      </c>
      <c r="D37" s="201"/>
      <c r="E37" s="207" t="s">
        <v>75</v>
      </c>
      <c r="F37" s="281" t="s">
        <v>84</v>
      </c>
    </row>
    <row r="38" spans="1:6" s="33" customFormat="1" ht="21" customHeight="1" x14ac:dyDescent="0.2">
      <c r="A38" s="121"/>
      <c r="B38" s="335"/>
      <c r="C38" s="203" t="s">
        <v>18</v>
      </c>
      <c r="D38" s="201"/>
      <c r="E38" s="197" t="s">
        <v>84</v>
      </c>
      <c r="F38" s="239" t="s">
        <v>81</v>
      </c>
    </row>
    <row r="39" spans="1:6" s="33" customFormat="1" ht="21" customHeight="1" thickBot="1" x14ac:dyDescent="0.25">
      <c r="A39" s="121"/>
      <c r="B39" s="336"/>
      <c r="C39" s="205" t="s">
        <v>27</v>
      </c>
      <c r="D39" s="127"/>
      <c r="E39" s="206" t="s">
        <v>84</v>
      </c>
      <c r="F39" s="182" t="s">
        <v>75</v>
      </c>
    </row>
    <row r="40" spans="1:6" s="33" customFormat="1" ht="21" customHeight="1" x14ac:dyDescent="0.2">
      <c r="A40" s="342" t="s">
        <v>3</v>
      </c>
      <c r="B40" s="334" t="s">
        <v>73</v>
      </c>
      <c r="C40" s="202" t="s">
        <v>16</v>
      </c>
      <c r="D40" s="107" t="s">
        <v>59</v>
      </c>
      <c r="E40" s="188"/>
      <c r="F40" s="261" t="s">
        <v>74</v>
      </c>
    </row>
    <row r="41" spans="1:6" s="33" customFormat="1" ht="21" customHeight="1" x14ac:dyDescent="0.2">
      <c r="A41" s="342"/>
      <c r="B41" s="335"/>
      <c r="C41" s="174" t="s">
        <v>15</v>
      </c>
      <c r="D41" s="108" t="s">
        <v>59</v>
      </c>
      <c r="E41" s="197"/>
      <c r="F41" s="261" t="s">
        <v>97</v>
      </c>
    </row>
    <row r="42" spans="1:6" s="33" customFormat="1" ht="21" customHeight="1" x14ac:dyDescent="0.2">
      <c r="A42" s="342"/>
      <c r="B42" s="335"/>
      <c r="C42" s="174" t="s">
        <v>14</v>
      </c>
      <c r="D42" s="108" t="s">
        <v>59</v>
      </c>
      <c r="E42" s="198" t="s">
        <v>84</v>
      </c>
      <c r="F42" s="283" t="s">
        <v>82</v>
      </c>
    </row>
    <row r="43" spans="1:6" s="33" customFormat="1" ht="21" customHeight="1" x14ac:dyDescent="0.2">
      <c r="A43" s="343"/>
      <c r="B43" s="335"/>
      <c r="C43" s="174" t="s">
        <v>13</v>
      </c>
      <c r="D43" s="107" t="s">
        <v>59</v>
      </c>
      <c r="E43" s="210" t="s">
        <v>79</v>
      </c>
      <c r="F43" s="284"/>
    </row>
    <row r="44" spans="1:6" s="33" customFormat="1" ht="21" customHeight="1" thickBot="1" x14ac:dyDescent="0.25">
      <c r="A44" s="115">
        <f>A34+1</f>
        <v>45241</v>
      </c>
      <c r="B44" s="336"/>
      <c r="C44" s="175" t="s">
        <v>12</v>
      </c>
      <c r="D44" s="109" t="s">
        <v>59</v>
      </c>
      <c r="E44" s="211" t="s">
        <v>96</v>
      </c>
      <c r="F44" s="285"/>
    </row>
    <row r="45" spans="1:6" s="33" customFormat="1" ht="20.25" hidden="1" customHeight="1" x14ac:dyDescent="0.2">
      <c r="A45" s="342" t="s">
        <v>4</v>
      </c>
      <c r="B45" s="334" t="s">
        <v>73</v>
      </c>
      <c r="C45" s="202" t="s">
        <v>16</v>
      </c>
      <c r="D45" s="232" t="s">
        <v>59</v>
      </c>
      <c r="E45" s="234"/>
      <c r="F45" s="234"/>
    </row>
    <row r="46" spans="1:6" s="33" customFormat="1" ht="21" hidden="1" customHeight="1" x14ac:dyDescent="0.2">
      <c r="A46" s="342"/>
      <c r="B46" s="335"/>
      <c r="C46" s="174" t="s">
        <v>15</v>
      </c>
      <c r="D46" s="148" t="s">
        <v>59</v>
      </c>
      <c r="E46" s="233"/>
      <c r="F46" s="233"/>
    </row>
    <row r="47" spans="1:6" s="33" customFormat="1" ht="18.75" hidden="1" customHeight="1" x14ac:dyDescent="0.2">
      <c r="A47" s="342"/>
      <c r="B47" s="335"/>
      <c r="C47" s="174" t="s">
        <v>14</v>
      </c>
      <c r="D47" s="108" t="s">
        <v>59</v>
      </c>
      <c r="E47" s="198"/>
      <c r="F47" s="196"/>
    </row>
    <row r="48" spans="1:6" s="33" customFormat="1" ht="21" hidden="1" customHeight="1" x14ac:dyDescent="0.2">
      <c r="A48" s="343"/>
      <c r="B48" s="335"/>
      <c r="C48" s="174" t="s">
        <v>13</v>
      </c>
      <c r="D48" s="107" t="s">
        <v>59</v>
      </c>
      <c r="E48" s="210"/>
      <c r="F48" s="208"/>
    </row>
    <row r="49" spans="1:6" s="33" customFormat="1" ht="21" hidden="1" customHeight="1" thickBot="1" x14ac:dyDescent="0.25">
      <c r="A49" s="115">
        <f>A44+1</f>
        <v>45242</v>
      </c>
      <c r="B49" s="336"/>
      <c r="C49" s="175" t="s">
        <v>12</v>
      </c>
      <c r="D49" s="109" t="s">
        <v>59</v>
      </c>
      <c r="E49" s="211"/>
      <c r="F49" s="209"/>
    </row>
    <row r="50" spans="1:6" s="33" customFormat="1" ht="16.5" hidden="1" customHeight="1" x14ac:dyDescent="0.2">
      <c r="A50" s="50"/>
      <c r="B50" s="338" t="s">
        <v>17</v>
      </c>
      <c r="C50" s="10" t="s">
        <v>16</v>
      </c>
      <c r="D50" s="29"/>
      <c r="E50" s="149"/>
      <c r="F50" s="36"/>
    </row>
    <row r="51" spans="1:6" s="33" customFormat="1" ht="16.5" hidden="1" customHeight="1" x14ac:dyDescent="0.2">
      <c r="A51" s="50"/>
      <c r="B51" s="338"/>
      <c r="C51" s="9" t="s">
        <v>15</v>
      </c>
      <c r="D51" s="29"/>
      <c r="E51" s="149"/>
      <c r="F51" s="37"/>
    </row>
    <row r="52" spans="1:6" s="33" customFormat="1" ht="16.5" hidden="1" customHeight="1" x14ac:dyDescent="0.2">
      <c r="A52" s="51"/>
      <c r="B52" s="338"/>
      <c r="C52" s="9" t="s">
        <v>14</v>
      </c>
      <c r="D52" s="29"/>
      <c r="E52" s="149"/>
      <c r="F52" s="37"/>
    </row>
    <row r="53" spans="1:6" s="33" customFormat="1" ht="16.5" hidden="1" customHeight="1" x14ac:dyDescent="0.2">
      <c r="A53" s="24"/>
      <c r="B53" s="338"/>
      <c r="C53" s="9" t="s">
        <v>13</v>
      </c>
      <c r="D53" s="29"/>
      <c r="E53" s="149"/>
      <c r="F53" s="37"/>
    </row>
    <row r="54" spans="1:6" s="33" customFormat="1" ht="16.5" hidden="1" customHeight="1" thickBot="1" x14ac:dyDescent="0.25">
      <c r="A54" s="8"/>
      <c r="B54" s="339"/>
      <c r="C54" s="7" t="s">
        <v>12</v>
      </c>
      <c r="D54" s="34"/>
      <c r="E54" s="150"/>
      <c r="F54" s="38"/>
    </row>
    <row r="55" spans="1:6" s="33" customFormat="1" ht="16.5" hidden="1" customHeight="1" x14ac:dyDescent="0.2">
      <c r="A55" s="340" t="s">
        <v>4</v>
      </c>
      <c r="B55" s="332" t="s">
        <v>22</v>
      </c>
      <c r="C55" s="128" t="s">
        <v>21</v>
      </c>
      <c r="D55" s="110" t="s">
        <v>58</v>
      </c>
      <c r="E55" s="110"/>
      <c r="F55" s="129"/>
    </row>
    <row r="56" spans="1:6" s="33" customFormat="1" ht="20.25" hidden="1" customHeight="1" x14ac:dyDescent="0.2">
      <c r="A56" s="341"/>
      <c r="B56" s="332"/>
      <c r="C56" s="16" t="s">
        <v>20</v>
      </c>
      <c r="D56" s="111" t="s">
        <v>58</v>
      </c>
      <c r="E56" s="110"/>
      <c r="F56" s="29"/>
    </row>
    <row r="57" spans="1:6" s="33" customFormat="1" ht="18" hidden="1" customHeight="1" x14ac:dyDescent="0.2">
      <c r="A57" s="341"/>
      <c r="B57" s="332"/>
      <c r="C57" s="16" t="s">
        <v>19</v>
      </c>
      <c r="D57" s="111" t="s">
        <v>58</v>
      </c>
      <c r="E57" s="110"/>
      <c r="F57" s="29"/>
    </row>
    <row r="58" spans="1:6" s="33" customFormat="1" ht="18" hidden="1" customHeight="1" x14ac:dyDescent="0.2">
      <c r="A58" s="341"/>
      <c r="B58" s="332"/>
      <c r="C58" s="9" t="s">
        <v>18</v>
      </c>
      <c r="D58" s="111" t="s">
        <v>58</v>
      </c>
      <c r="E58" s="110"/>
      <c r="F58" s="29"/>
    </row>
    <row r="59" spans="1:6" s="33" customFormat="1" ht="18" hidden="1" customHeight="1" thickBot="1" x14ac:dyDescent="0.25">
      <c r="A59" s="341"/>
      <c r="B59" s="333"/>
      <c r="C59" s="7" t="s">
        <v>27</v>
      </c>
      <c r="D59" s="116" t="s">
        <v>58</v>
      </c>
      <c r="E59" s="151"/>
      <c r="F59" s="29"/>
    </row>
    <row r="60" spans="1:6" s="33" customFormat="1" ht="20.25" hidden="1" customHeight="1" x14ac:dyDescent="0.2">
      <c r="A60" s="342"/>
      <c r="B60" s="344" t="s">
        <v>17</v>
      </c>
      <c r="C60" s="10" t="s">
        <v>16</v>
      </c>
      <c r="D60" s="112" t="s">
        <v>57</v>
      </c>
      <c r="E60" s="112"/>
      <c r="F60" s="56"/>
    </row>
    <row r="61" spans="1:6" s="33" customFormat="1" ht="16.5" hidden="1" customHeight="1" x14ac:dyDescent="0.2">
      <c r="A61" s="342"/>
      <c r="B61" s="345"/>
      <c r="C61" s="9" t="s">
        <v>15</v>
      </c>
      <c r="D61" s="112" t="s">
        <v>57</v>
      </c>
      <c r="E61" s="131"/>
      <c r="F61" s="54"/>
    </row>
    <row r="62" spans="1:6" s="33" customFormat="1" ht="17.25" hidden="1" customHeight="1" x14ac:dyDescent="0.2">
      <c r="A62" s="342"/>
      <c r="B62" s="345"/>
      <c r="C62" s="9" t="s">
        <v>14</v>
      </c>
      <c r="D62" s="112" t="s">
        <v>57</v>
      </c>
      <c r="E62" s="131"/>
      <c r="F62" s="54"/>
    </row>
    <row r="63" spans="1:6" s="33" customFormat="1" ht="19.5" hidden="1" customHeight="1" x14ac:dyDescent="0.2">
      <c r="A63" s="343"/>
      <c r="B63" s="345"/>
      <c r="C63" s="9" t="s">
        <v>13</v>
      </c>
      <c r="D63" s="112" t="s">
        <v>57</v>
      </c>
      <c r="E63" s="132"/>
      <c r="F63" s="106"/>
    </row>
    <row r="64" spans="1:6" s="33" customFormat="1" ht="23.25" hidden="1" customHeight="1" thickBot="1" x14ac:dyDescent="0.25">
      <c r="A64" s="115">
        <f>A49+1</f>
        <v>45243</v>
      </c>
      <c r="B64" s="346"/>
      <c r="C64" s="7" t="s">
        <v>12</v>
      </c>
      <c r="D64" s="113" t="s">
        <v>57</v>
      </c>
      <c r="E64" s="133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Kangatang</vt:lpstr>
      <vt:lpstr>KHOA 17</vt:lpstr>
      <vt:lpstr>D01</vt:lpstr>
      <vt:lpstr>YS16A</vt:lpstr>
      <vt:lpstr>QLĐĐ17A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'KHOA 17'!Print_Area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2023-10-14T13:36:27Z</cp:lastPrinted>
  <dcterms:created xsi:type="dcterms:W3CDTF">2009-04-28T08:30:18Z</dcterms:created>
  <dcterms:modified xsi:type="dcterms:W3CDTF">2023-11-04T07:49:09Z</dcterms:modified>
</cp:coreProperties>
</file>