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120" windowWidth="15600" windowHeight="7545" tabRatio="681" firstSheet="1" activeTab="2"/>
  </bookViews>
  <sheets>
    <sheet name="Kangatang" sheetId="1478" state="hidden" r:id="rId1"/>
    <sheet name="D01" sheetId="1598" r:id="rId2"/>
    <sheet name="KHOA 17-DUOC, ĐD, YS, YHCT" sheetId="1597" r:id="rId3"/>
    <sheet name="YS16A" sheetId="1596" r:id="rId4"/>
    <sheet name="KHOA 17-MÔN CHUNG" sheetId="1595" r:id="rId5"/>
    <sheet name="KHOA 17-THUD, CSSD" sheetId="1594" r:id="rId6"/>
    <sheet name="QLĐĐ17A" sheetId="1585" r:id="rId7"/>
    <sheet name=" Lớp 12 " sheetId="1584" r:id="rId8"/>
    <sheet name=" Lớp 10" sheetId="1553" r:id="rId9"/>
    <sheet name="Sheet1" sheetId="1583" r:id="rId10"/>
  </sheets>
  <definedNames>
    <definedName name="_xlnm.Print_Area" localSheetId="8">' Lớp 10'!$A$1:$F$54</definedName>
    <definedName name="_xlnm.Print_Area" localSheetId="7">' Lớp 12 '!$A$1:$E$78</definedName>
    <definedName name="_xlnm.Print_Area" localSheetId="1">'D01'!$A$1:$C$27</definedName>
    <definedName name="_xlnm.Print_Area" localSheetId="2">'KHOA 17-DUOC, ĐD, YS, YHCT'!$A$1:$F$26</definedName>
    <definedName name="_xlnm.Print_Area" localSheetId="4">'KHOA 17-MÔN CHUNG'!$A$1:$D$26</definedName>
    <definedName name="_xlnm.Print_Area" localSheetId="5">'KHOA 17-THUD, CSSD'!$A$1:$F$25</definedName>
    <definedName name="_xlnm.Print_Area" localSheetId="6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98" l="1"/>
  <c r="A14" i="1598"/>
  <c r="A17" i="1598" s="1"/>
  <c r="A20" i="1598" s="1"/>
  <c r="A23" i="1598" s="1"/>
  <c r="A26" i="1598" s="1"/>
  <c r="A2" i="1598" s="1"/>
  <c r="A10" i="1597"/>
  <c r="A13" i="1597" s="1"/>
  <c r="A16" i="1597" s="1"/>
  <c r="A19" i="1597" s="1"/>
  <c r="A22" i="1597" s="1"/>
  <c r="A25" i="1597" s="1"/>
  <c r="A2" i="1597" s="1"/>
  <c r="A10" i="1596"/>
  <c r="A13" i="1596" s="1"/>
  <c r="A16" i="1596" s="1"/>
  <c r="A19" i="1596" s="1"/>
  <c r="A22" i="1596" s="1"/>
  <c r="A25" i="1596" s="1"/>
  <c r="A2" i="1596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<sst xmlns="http://schemas.openxmlformats.org/spreadsheetml/2006/main" count="691" uniqueCount="149">
  <si>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</si>
  <si>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</si>
  <si>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</si>
  <si>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</si>
  <si>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</si>
  <si>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</si>
  <si>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</si>
  <si>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</si>
  <si>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</si>
  <si>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</si>
  <si>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</si>
  <si>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</si>
  <si>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</si>
  <si>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</si>
  <si>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</si>
  <si>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</si>
  <si>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</si>
  <si>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</si>
  <si>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</si>
  <si>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</si>
  <si>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</si>
  <si>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</si>
  <si>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</si>
  <si>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</si>
  <si>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</si>
  <si>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</si>
  <si>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</si>
  <si>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</si>
  <si>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</si>
  <si>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</si>
  <si>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</si>
  <si>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</si>
  <si>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</si>
  <si>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</si>
  <si>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</si>
  <si>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</si>
  <si>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</si>
  <si>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</si>
  <si>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</si>
  <si>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</si>
  <si>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</si>
  <si>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</si>
  <si>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</si>
  <si>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</si>
  <si>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</si>
  <si>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</si>
  <si>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</si>
  <si>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</si>
  <si>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</si>
  <si>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</si>
  <si>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</si>
  <si>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</si>
  <si>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</si>
  <si>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</si>
  <si>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</si>
  <si>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</si>
  <si>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</si>
  <si>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</si>
  <si>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</si>
  <si>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</si>
  <si>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</si>
  <si>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</si>
  <si>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</si>
  <si>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</si>
  <si>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</si>
  <si>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</si>
  <si>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</si>
  <si>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</si>
  <si>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</si>
  <si>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</si>
  <si>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</si>
  <si>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</si>
  <si>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</si>
  <si>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</si>
  <si>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</si>
  <si>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</si>
  <si>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</si>
  <si>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</si>
  <si>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</si>
  <si>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</si>
  <si>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>TOÁN-T.NAM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</si>
  <si>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</si>
  <si>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</si>
  <si>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</si>
  <si>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</si>
  <si>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</si>
  <si>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</si>
  <si>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</si>
  <si>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</si>
  <si>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THI TIN HỌC ngày </t>
  </si>
  <si>
    <t>SÁNG 7h30</t>
  </si>
  <si>
    <t>CHIỀU - 13h15</t>
  </si>
  <si>
    <t>TỐI - 17h45</t>
  </si>
  <si>
    <t xml:space="preserve">HĐTN-T. LINH </t>
  </si>
  <si>
    <t>TT BV HÓC MÔN THEO KẾ HOẠCH</t>
  </si>
  <si>
    <t>ĐỊA- C. Nguyên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</si>
  <si>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</si>
  <si>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</si>
  <si>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</si>
  <si>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LT. Tin học (2/5)</t>
  </si>
  <si>
    <t xml:space="preserve">SANG- 7h30 </t>
  </si>
  <si>
    <t>CHIEU - 13h00</t>
  </si>
  <si>
    <t>TH. Tin học (2/10)- (T.Duy - 3 tiết)
 - từ 7h30 đến 10h00-P.TH (Ca 1-STT từ 01 đến 40)</t>
  </si>
  <si>
    <t>TH. Tin học (2/10)- (T.Duy - 3 tiết)
 - từ 7h30 đến 10h00-P.TH (Ca 2- STT từ 41 đến hết)</t>
  </si>
  <si>
    <t>1. Quản lý Nhà nước về đất đai -KT 13-10-2023. Đối tượng HS nhập học trễ; KT 30-10-2023</t>
  </si>
  <si>
    <t>Hoạt động trải nghiệm hướng nghiệp-P9-C. Thu</t>
  </si>
  <si>
    <t>TỪ 13-11-2023 ĐẾN 18-11-2023</t>
  </si>
  <si>
    <r>
      <rPr>
        <b/>
        <sz val="12"/>
        <rFont val="Times New Roman"/>
        <family val="1"/>
      </rPr>
      <t xml:space="preserve">Pháp luật đất đai (10/11) </t>
    </r>
    <r>
      <rPr>
        <b/>
        <sz val="12"/>
        <color rgb="FFFF0000"/>
        <rFont val="Times New Roman"/>
        <family val="1"/>
      </rPr>
      <t>- C. Trường - 4,5 tiết (từ 18h00-21h45)</t>
    </r>
  </si>
  <si>
    <r>
      <rPr>
        <b/>
        <sz val="12"/>
        <rFont val="Times New Roman"/>
        <family val="1"/>
      </rPr>
      <t xml:space="preserve">Pháp luật đất đai (11/11) - </t>
    </r>
    <r>
      <rPr>
        <b/>
        <sz val="12"/>
        <color rgb="FFFF0000"/>
        <rFont val="Times New Roman"/>
        <family val="1"/>
      </rPr>
      <t>C. Trường - 4.5 tiết (từ 18h00-21h45)</t>
    </r>
  </si>
  <si>
    <t>Tin học (5/15) - (T.Duy - 3 tiết) - từ 18h00 đến 20h30</t>
  </si>
  <si>
    <t>Tiếng Anh (6/23)- C. Thu-  4 tiết (từ 18h00-21h00)</t>
  </si>
  <si>
    <t>Tiếng Anh (7/23)- C. Thu-  4 tiết (từ 7h30-10h45)</t>
  </si>
  <si>
    <t>Tiếng Anh (6/23)- C. Thu-  4 tiết (từ 18h00-21h00)-Online</t>
  </si>
  <si>
    <t>13/11/2023</t>
  </si>
  <si>
    <t>Tin học (5/15) - (T.Duy - 3 tiết) 
- từ 18h00 đến 20h30 - Online</t>
  </si>
  <si>
    <t>LT. Tin học (4/5)</t>
  </si>
  <si>
    <t>Cấu trúc máy tính và cài đặt lắp ráp (1/9)-5 tiết (từ 13h15-17h15)-T. Nhanh -P13</t>
  </si>
  <si>
    <t>TH. Tin học (3/10)
- (T.Duy - 3 tiết)
 - từ 7h30 đến 10h00-P.TH
 (Ca 1-STT từ 01 đến 40)</t>
  </si>
  <si>
    <t>TH. Tin học (3/10)
- (T.Duy - 3 tiết)
 - từ 7h30 đến 10h00-P.TH 
(Ca 2- STT từ 41 đến hết)</t>
  </si>
  <si>
    <t>Tiếng Anh (7/23)- C. Thu
-  4 tiết (từ 7h30-10h45)</t>
  </si>
  <si>
    <t>Tiếng Anh (6/23)- C. Thu
-  4 tiết (từ 18h00-21h00)</t>
  </si>
  <si>
    <t xml:space="preserve">Kỹ thuật tạo mẫu tóc (1/27)
 - 4 tiết- (từ 13h15-16h30)-T. Thuấn
-P.TH Chăm sóc Sắc đẹp-Lầu 1 </t>
  </si>
  <si>
    <t>Cấu trúc máy tính và cài đặt lắp ráp (1/9)
-5 tiết (từ 13h15-17h15) -T. Nhanh -P13</t>
  </si>
  <si>
    <t>TH. Tin học (3/10)
- (T.Duy - 3 tiết)
 - từ 7h30 đến 10h00 -P.TH 
(Ca 2- STT từ 41 đến hết)</t>
  </si>
  <si>
    <t>TH. Tin học (3/10)
- (T.Duy - 3 tiết)
 - từ 7h30 đến 10h00-P.TH 
(Ca 1-STT từ 01 đến 40)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</si>
  <si>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</si>
  <si>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</si>
  <si>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</si>
  <si>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TỐI </t>
    </r>
    <r>
      <rPr>
        <b/>
        <sz val="10.5"/>
        <color rgb="FFFF0000"/>
        <rFont val="Times New Roman"/>
        <family val="1"/>
      </rPr>
      <t>(CSSD17A)</t>
    </r>
  </si>
  <si>
    <t>Tiếng Anh (6/23)- C. Thu
-4 tiết (từ 18h00-21h00) - Online</t>
  </si>
  <si>
    <t>Tiếng Anh (7/23)- C. Thu
-4 tiết (từ 7h30-10h45) - Online</t>
  </si>
  <si>
    <t xml:space="preserve">Nghệ thuật trang trí cơ bản (1/5)
-5 tiết- (từ 13h15-17h15)-C. Diệu-Lầu 1 </t>
  </si>
  <si>
    <t>Dinh dưỡng tiết chế (1/3) cô Thuỷ- 5t, P. 15 HS nhập học trễ</t>
  </si>
  <si>
    <t>Dinh dưỡng tiết chế (1/3) cô Thuỷ - 5T,  P. 15</t>
  </si>
  <si>
    <t>TH. Tin học (3/10)- (T.Duy - 3 tiết)
 - từ 7h30 đến 10h00-P.TH (Ca 2- STT từ 41 đến hết)</t>
  </si>
  <si>
    <t>TH. Tin học (3/10)- (T.Duy - 3 tiết)
 - từ 7h30 đến 10h00-P.TH (Ca 1-STT từ 01 đến 40)</t>
  </si>
  <si>
    <t>MARKETING DƯỢC (4/13) CÔ. Hiền - 3,5t, P.17</t>
  </si>
  <si>
    <t>MARKETING DƯỢC (3/13) CÔ. Hiền - 3,5t, P.17</t>
  </si>
  <si>
    <t xml:space="preserve">
NGÀNH DƯỢC-K17
LỚP NGÀY -D17A </t>
  </si>
  <si>
    <t xml:space="preserve">
NGÀNH DƯỢC-K17
LỚP TỐI-D17A </t>
  </si>
  <si>
    <t xml:space="preserve">LỚP NGÀY - ĐD17A, YS17A, YHCT17A </t>
  </si>
  <si>
    <t xml:space="preserve">LỚP TỐI- ĐD17A, YS17A, YHCT17A </t>
  </si>
  <si>
    <t>Lập trình cơ bản (1/6)-5 tiết 
(từ 13h15-17h15)-C. Liên -P13</t>
  </si>
  <si>
    <t>Lập trình cơ bản (1/6)
-5 tiết  (từ 13h15-17h15)-C. Liên-P13</t>
  </si>
  <si>
    <t xml:space="preserve">VĂN-C. NGÂN </t>
  </si>
  <si>
    <t>VĂN-C. NGÂN (CĐ)</t>
  </si>
  <si>
    <t>VĂN-T. LINH (CĐ)</t>
  </si>
  <si>
    <r>
      <rPr>
        <b/>
        <sz val="14"/>
        <color rgb="FFFF0000"/>
        <rFont val="Times New Roman"/>
        <family val="1"/>
      </rPr>
      <t>Thi lại Tin học (7h30-P. Máy)-</t>
    </r>
    <r>
      <rPr>
        <b/>
        <sz val="10"/>
        <color rgb="FFFF0000"/>
        <rFont val="Times New Roman"/>
        <family val="1"/>
      </rPr>
      <t>TT BV HÓC MÔN THEO KẾ HOẠCH</t>
    </r>
  </si>
  <si>
    <t>Viết đọc tên thuốc (1/3) thầy Định - 5t, P.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</si>
</sst>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81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3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33" fillId="3" borderId="52" xfId="68" applyFont="1" applyFill="1" applyBorder="1" applyAlignment="1">
      <alignment horizontal="center" vertical="center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22" fillId="3" borderId="13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0" fillId="0" borderId="58" xfId="7" applyFont="1" applyFill="1" applyBorder="1" applyAlignment="1">
      <alignment horizontal="center" vertical="center"/>
    </xf>
    <xf numFmtId="0" fontId="50" fillId="0" borderId="59" xfId="7" applyFont="1" applyFill="1" applyBorder="1" applyAlignment="1">
      <alignment horizontal="center" vertical="center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29" fillId="3" borderId="0" xfId="68" applyFont="1" applyFill="1" applyAlignment="1">
      <alignment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20" fillId="2" borderId="4" xfId="7" applyFont="1" applyFill="1" applyBorder="1" applyAlignment="1">
      <alignment horizontal="center" vertical="center" wrapText="1"/>
    </xf>
    <xf numFmtId="0" fontId="56" fillId="2" borderId="26" xfId="68" applyFont="1" applyFill="1" applyBorder="1" applyAlignment="1">
      <alignment horizontal="center" vertical="center"/>
    </xf>
    <xf numFmtId="0" fontId="56" fillId="2" borderId="6" xfId="68" applyFont="1" applyFill="1" applyBorder="1" applyAlignment="1">
      <alignment horizontal="center" vertical="center" wrapText="1"/>
    </xf>
    <xf numFmtId="0" fontId="54" fillId="0" borderId="55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61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20" fillId="0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56" fillId="2" borderId="26" xfId="68" applyFont="1" applyFill="1" applyBorder="1" applyAlignment="1">
      <alignment horizontal="center" vertical="center" wrapTex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51" fillId="3" borderId="55" xfId="7" applyFont="1" applyFill="1" applyBorder="1" applyAlignment="1">
      <alignment horizontal="center" vertical="center"/>
    </xf>
    <xf numFmtId="0" fontId="22" fillId="3" borderId="58" xfId="7" applyFont="1" applyFill="1" applyBorder="1" applyAlignment="1">
      <alignment horizontal="center" vertical="center"/>
    </xf>
    <xf numFmtId="0" fontId="22" fillId="3" borderId="59" xfId="7" applyFont="1" applyFill="1" applyBorder="1" applyAlignment="1">
      <alignment horizontal="center" vertical="center"/>
    </xf>
    <xf numFmtId="0" fontId="20" fillId="3" borderId="56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10" fillId="3" borderId="27" xfId="7" applyFont="1" applyFill="1" applyBorder="1" applyAlignment="1">
      <alignment horizontal="center" vertical="center" wrapText="1"/>
    </xf>
    <xf numFmtId="0" fontId="56" fillId="2" borderId="61" xfId="68" applyFont="1" applyFill="1" applyBorder="1" applyAlignment="1">
      <alignment horizontal="center" vertical="center"/>
    </xf>
    <xf numFmtId="0" fontId="56" fillId="2" borderId="61" xfId="68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6" fillId="3" borderId="48" xfId="68" applyFont="1" applyFill="1" applyBorder="1" applyAlignment="1">
      <alignment horizontal="center" vertical="center" wrapText="1"/>
    </xf>
    <xf numFmtId="0" fontId="22" fillId="0" borderId="14" xfId="7" applyFont="1" applyFill="1" applyBorder="1" applyAlignment="1">
      <alignment horizontal="center" vertical="center" wrapText="1"/>
    </xf>
    <xf numFmtId="0" fontId="60" fillId="3" borderId="0" xfId="7" applyFont="1" applyFill="1" applyBorder="1" applyAlignment="1">
      <alignment horizontal="center" vertical="center"/>
    </xf>
    <xf numFmtId="0" fontId="56" fillId="0" borderId="26" xfId="68" applyFont="1" applyFill="1" applyBorder="1" applyAlignment="1">
      <alignment horizontal="center" vertical="center" wrapText="1"/>
    </xf>
    <xf numFmtId="0" fontId="56" fillId="0" borderId="61" xfId="68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 shrinkToFit="1"/>
    </xf>
    <xf numFmtId="0" fontId="3" fillId="2" borderId="3" xfId="7" applyFont="1" applyFill="1" applyBorder="1" applyAlignment="1">
      <alignment horizontal="center" vertical="center" wrapText="1"/>
    </xf>
    <xf numFmtId="0" fontId="55" fillId="3" borderId="52" xfId="7" applyFont="1" applyFill="1" applyBorder="1" applyAlignment="1">
      <alignment horizontal="center" vertical="center" wrapText="1"/>
    </xf>
    <xf numFmtId="0" fontId="55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0" fontId="3" fillId="3" borderId="25" xfId="7" applyFont="1" applyFill="1" applyBorder="1" applyAlignment="1">
      <alignment horizontal="center" vertical="center" wrapText="1"/>
    </xf>
    <xf numFmtId="14" fontId="10" fillId="0" borderId="63" xfId="7" applyNumberFormat="1" applyFont="1" applyFill="1" applyBorder="1" applyAlignment="1">
      <alignment horizontal="center" vertical="center" wrapText="1"/>
    </xf>
    <xf numFmtId="0" fontId="56" fillId="3" borderId="61" xfId="68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/>
    </xf>
    <xf numFmtId="0" fontId="20" fillId="0" borderId="52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31" fillId="3" borderId="3" xfId="7" applyFont="1" applyFill="1" applyBorder="1" applyAlignment="1">
      <alignment horizontal="center" vertical="center" wrapText="1" shrinkToFit="1"/>
    </xf>
    <xf numFmtId="0" fontId="51" fillId="3" borderId="13" xfId="7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53" fillId="3" borderId="10" xfId="7" applyFont="1" applyFill="1" applyBorder="1" applyAlignment="1">
      <alignment horizontal="center" vertical="center"/>
    </xf>
    <xf numFmtId="0" fontId="52" fillId="0" borderId="13" xfId="7" applyFont="1" applyFill="1" applyBorder="1" applyAlignment="1">
      <alignment horizontal="center" vertical="center"/>
    </xf>
    <xf numFmtId="0" fontId="50" fillId="0" borderId="2" xfId="7" applyFont="1" applyFill="1" applyBorder="1" applyAlignment="1">
      <alignment horizontal="center" vertical="center"/>
    </xf>
    <xf numFmtId="0" fontId="55" fillId="2" borderId="3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3" fillId="3" borderId="62" xfId="7" applyFont="1" applyFill="1" applyBorder="1" applyAlignment="1">
      <alignment horizontal="center" vertical="center" wrapText="1"/>
    </xf>
    <xf numFmtId="0" fontId="21" fillId="3" borderId="60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9" fillId="3" borderId="0" xfId="68" applyFont="1" applyFill="1" applyBorder="1" applyAlignment="1">
      <alignment horizontal="center" vertical="center" wrapText="1"/>
    </xf>
    <xf numFmtId="0" fontId="61" fillId="7" borderId="12" xfId="7" applyFont="1" applyFill="1" applyBorder="1" applyAlignment="1">
      <alignment horizontal="center" vertical="center" wrapText="1"/>
    </xf>
    <xf numFmtId="0" fontId="62" fillId="7" borderId="4" xfId="7" applyFont="1" applyFill="1" applyBorder="1" applyAlignment="1">
      <alignment horizontal="center" vertical="center" wrapText="1"/>
    </xf>
    <xf numFmtId="0" fontId="61" fillId="6" borderId="12" xfId="7" applyFont="1" applyFill="1" applyBorder="1" applyAlignment="1">
      <alignment horizontal="center" vertical="center" wrapText="1"/>
    </xf>
    <xf numFmtId="0" fontId="62" fillId="6" borderId="4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55" xfId="7" applyFont="1" applyFill="1" applyBorder="1" applyAlignment="1">
      <alignment horizontal="center" vertical="center" wrapText="1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0" zoomScaleNormal="80" workbookViewId="0">
      <selection activeCell="C13" sqref="C13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09" t="s">
        <v>46</v>
      </c>
      <c r="B1" s="309"/>
      <c r="C1" s="309"/>
    </row>
    <row r="2" spans="1:3" s="91" customFormat="1" ht="18.75" x14ac:dyDescent="0.25">
      <c r="A2" s="310" t="str">
        <f>"THỜI KHÓA BIỂU TỪ NGÀY "&amp;DAY(A8)&amp;"/"&amp;MONTH(A8)&amp;"/"&amp;YEAR(A8)&amp;"  ĐẾN NGÀY "&amp;DAY(A26)&amp;"/"&amp;MONTH(A26)&amp;"/"&amp;YEAR(A26)</f>
        <v>THỜI KHÓA BIỂU TỪ NGÀY 13/11/2023  ĐẾN NGÀY 19/11/2023</v>
      </c>
      <c r="B2" s="310"/>
      <c r="C2" s="310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3" t="s">
        <v>63</v>
      </c>
      <c r="B5" s="314"/>
      <c r="C5" s="135" t="s">
        <v>47</v>
      </c>
    </row>
    <row r="6" spans="1:3" s="97" customFormat="1" ht="24.75" customHeight="1" thickTop="1" x14ac:dyDescent="0.2">
      <c r="A6" s="306" t="s">
        <v>0</v>
      </c>
      <c r="B6" s="183" t="s">
        <v>90</v>
      </c>
      <c r="C6" s="136"/>
    </row>
    <row r="7" spans="1:3" s="99" customFormat="1" ht="24.75" customHeight="1" x14ac:dyDescent="0.2">
      <c r="A7" s="311"/>
      <c r="B7" s="184" t="s">
        <v>91</v>
      </c>
      <c r="C7" s="137"/>
    </row>
    <row r="8" spans="1:3" s="96" customFormat="1" ht="28.5" customHeight="1" thickBot="1" x14ac:dyDescent="0.25">
      <c r="A8" s="153">
        <v>45243</v>
      </c>
      <c r="B8" s="185" t="s">
        <v>92</v>
      </c>
      <c r="C8" s="145"/>
    </row>
    <row r="9" spans="1:3" s="96" customFormat="1" ht="24.75" customHeight="1" x14ac:dyDescent="0.2">
      <c r="A9" s="306" t="s">
        <v>48</v>
      </c>
      <c r="B9" s="183" t="s">
        <v>90</v>
      </c>
      <c r="C9" s="152"/>
    </row>
    <row r="10" spans="1:3" s="96" customFormat="1" ht="24.75" customHeight="1" x14ac:dyDescent="0.2">
      <c r="A10" s="312"/>
      <c r="B10" s="184" t="s">
        <v>91</v>
      </c>
      <c r="C10" s="139"/>
    </row>
    <row r="11" spans="1:3" s="96" customFormat="1" ht="27.75" customHeight="1" thickBot="1" x14ac:dyDescent="0.25">
      <c r="A11" s="156">
        <f>A8+1</f>
        <v>45244</v>
      </c>
      <c r="B11" s="185" t="s">
        <v>92</v>
      </c>
      <c r="C11" s="182"/>
    </row>
    <row r="12" spans="1:3" s="96" customFormat="1" ht="24.75" customHeight="1" x14ac:dyDescent="0.2">
      <c r="A12" s="306" t="s">
        <v>50</v>
      </c>
      <c r="B12" s="183" t="s">
        <v>90</v>
      </c>
      <c r="C12" s="155"/>
    </row>
    <row r="13" spans="1:3" s="96" customFormat="1" ht="24.75" customHeight="1" x14ac:dyDescent="0.2">
      <c r="A13" s="312"/>
      <c r="B13" s="184" t="s">
        <v>91</v>
      </c>
      <c r="C13" s="140"/>
    </row>
    <row r="14" spans="1:3" s="96" customFormat="1" ht="24.75" customHeight="1" thickBot="1" x14ac:dyDescent="0.25">
      <c r="A14" s="156">
        <f>A11+1</f>
        <v>45245</v>
      </c>
      <c r="B14" s="185" t="s">
        <v>92</v>
      </c>
      <c r="C14" s="182" t="s">
        <v>137</v>
      </c>
    </row>
    <row r="15" spans="1:3" s="96" customFormat="1" ht="24.75" customHeight="1" x14ac:dyDescent="0.2">
      <c r="A15" s="306" t="s">
        <v>1</v>
      </c>
      <c r="B15" s="183" t="s">
        <v>90</v>
      </c>
      <c r="C15" s="139"/>
    </row>
    <row r="16" spans="1:3" s="96" customFormat="1" ht="24" customHeight="1" x14ac:dyDescent="0.2">
      <c r="A16" s="312"/>
      <c r="B16" s="184" t="s">
        <v>91</v>
      </c>
      <c r="C16" s="141"/>
    </row>
    <row r="17" spans="1:6" s="96" customFormat="1" ht="27" customHeight="1" thickBot="1" x14ac:dyDescent="0.25">
      <c r="A17" s="156">
        <f>A14+1</f>
        <v>45246</v>
      </c>
      <c r="B17" s="185" t="s">
        <v>92</v>
      </c>
      <c r="C17" s="182" t="s">
        <v>136</v>
      </c>
    </row>
    <row r="18" spans="1:6" s="96" customFormat="1" ht="24" customHeight="1" x14ac:dyDescent="0.2">
      <c r="A18" s="306" t="s">
        <v>2</v>
      </c>
      <c r="B18" s="183" t="s">
        <v>90</v>
      </c>
      <c r="C18" s="141"/>
    </row>
    <row r="19" spans="1:6" s="96" customFormat="1" ht="26.25" customHeight="1" x14ac:dyDescent="0.2">
      <c r="A19" s="312"/>
      <c r="B19" s="184" t="s">
        <v>91</v>
      </c>
      <c r="C19" s="142"/>
    </row>
    <row r="20" spans="1:6" s="96" customFormat="1" ht="29.25" customHeight="1" thickBot="1" x14ac:dyDescent="0.25">
      <c r="A20" s="156">
        <f>A17+1</f>
        <v>45247</v>
      </c>
      <c r="B20" s="185" t="s">
        <v>92</v>
      </c>
      <c r="C20" s="186"/>
    </row>
    <row r="21" spans="1:6" s="96" customFormat="1" ht="25.5" customHeight="1" x14ac:dyDescent="0.2">
      <c r="A21" s="306" t="s">
        <v>3</v>
      </c>
      <c r="B21" s="183" t="s">
        <v>90</v>
      </c>
      <c r="C21" s="254"/>
    </row>
    <row r="22" spans="1:6" s="96" customFormat="1" ht="27.75" customHeight="1" x14ac:dyDescent="0.2">
      <c r="A22" s="306"/>
      <c r="B22" s="184" t="s">
        <v>91</v>
      </c>
      <c r="C22" s="255"/>
    </row>
    <row r="23" spans="1:6" s="96" customFormat="1" ht="27" customHeight="1" thickBot="1" x14ac:dyDescent="0.3">
      <c r="A23" s="156">
        <f>A20+1</f>
        <v>45248</v>
      </c>
      <c r="B23" s="185" t="s">
        <v>92</v>
      </c>
      <c r="C23" s="279"/>
      <c r="E23" s="90"/>
      <c r="F23" s="90"/>
    </row>
    <row r="24" spans="1:6" ht="36" customHeight="1" x14ac:dyDescent="0.25">
      <c r="A24" s="306" t="s">
        <v>4</v>
      </c>
      <c r="B24" s="158" t="s">
        <v>53</v>
      </c>
      <c r="C24" s="138"/>
    </row>
    <row r="25" spans="1:6" ht="30" customHeight="1" x14ac:dyDescent="0.25">
      <c r="A25" s="306"/>
      <c r="B25" s="102" t="s">
        <v>54</v>
      </c>
      <c r="C25" s="143"/>
    </row>
    <row r="26" spans="1:6" ht="29.25" customHeight="1" thickBot="1" x14ac:dyDescent="0.3">
      <c r="A26" s="156">
        <f>A23+1</f>
        <v>45249</v>
      </c>
      <c r="B26" s="154" t="s">
        <v>49</v>
      </c>
      <c r="C26" s="157"/>
    </row>
    <row r="27" spans="1:6" ht="30.75" customHeight="1" thickBot="1" x14ac:dyDescent="0.3">
      <c r="A27" s="307" t="s">
        <v>55</v>
      </c>
      <c r="B27" s="308"/>
      <c r="C27" s="160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tabSelected="1" showRuler="0" zoomScalePageLayoutView="90" workbookViewId="0">
      <selection activeCell="C25" sqref="C25"/>
    </sheetView>
  </sheetViews>
  <sheetFormatPr defaultRowHeight="14.25" x14ac:dyDescent="0.2"/>
  <cols>
    <col min="1" max="1" width="15.85546875" style="61" customWidth="1"/>
    <col min="2" max="2" width="14.7109375" style="60" customWidth="1"/>
    <col min="3" max="3" width="39.42578125" style="60" customWidth="1"/>
    <col min="4" max="4" width="34.7109375" style="60" customWidth="1"/>
    <col min="5" max="5" width="38.7109375" style="59" customWidth="1"/>
    <col min="6" max="6" width="39.28515625" style="58" customWidth="1"/>
    <col min="7" max="8" width="9.140625" style="58"/>
    <col min="9" max="9" width="23.7109375" style="58" customWidth="1"/>
    <col min="10" max="16384" width="9.140625" style="58"/>
  </cols>
  <sheetData>
    <row r="1" spans="1:9" s="80" customFormat="1" ht="20.25" customHeight="1" x14ac:dyDescent="0.3">
      <c r="A1" s="322" t="s">
        <v>96</v>
      </c>
      <c r="B1" s="322"/>
      <c r="C1" s="322"/>
      <c r="D1" s="322"/>
      <c r="E1" s="322"/>
      <c r="F1" s="322"/>
    </row>
    <row r="2" spans="1:9" s="80" customFormat="1" ht="25.5" customHeight="1" thickBot="1" x14ac:dyDescent="0.3">
      <c r="A2" s="323" t="str">
        <f>"THỜI KHÓA BIỂU TỪ NGÀY "&amp;DAY(A7)&amp;"/"&amp;MONTH(A7)&amp;"/"&amp;YEAR(A7)&amp;" ĐẾN NGÀY "&amp;DAY(A25)&amp;"/"&amp;MONTH(A25)&amp;"/"&amp;YEAR(A25)</f>
        <v>THỜI KHÓA BIỂU TỪ NGÀY 13/11/2023 ĐẾN NGÀY 19/11/2023</v>
      </c>
      <c r="B2" s="323"/>
      <c r="C2" s="323"/>
      <c r="D2" s="323"/>
      <c r="E2" s="323"/>
      <c r="F2" s="323"/>
    </row>
    <row r="3" spans="1:9" s="57" customFormat="1" ht="18.75" customHeight="1" x14ac:dyDescent="0.2">
      <c r="A3" s="324" t="s">
        <v>11</v>
      </c>
      <c r="B3" s="325"/>
      <c r="C3" s="328" t="s">
        <v>138</v>
      </c>
      <c r="D3" s="328" t="s">
        <v>139</v>
      </c>
      <c r="E3" s="328" t="s">
        <v>140</v>
      </c>
      <c r="F3" s="328" t="s">
        <v>141</v>
      </c>
    </row>
    <row r="4" spans="1:9" s="57" customFormat="1" ht="28.5" customHeight="1" thickBot="1" x14ac:dyDescent="0.25">
      <c r="A4" s="326"/>
      <c r="B4" s="327"/>
      <c r="C4" s="330"/>
      <c r="D4" s="330"/>
      <c r="E4" s="329"/>
      <c r="F4" s="329"/>
    </row>
    <row r="5" spans="1:9" s="80" customFormat="1" ht="20.25" customHeight="1" x14ac:dyDescent="0.25">
      <c r="A5" s="317" t="s">
        <v>0</v>
      </c>
      <c r="B5" s="87" t="s">
        <v>90</v>
      </c>
      <c r="C5" s="234"/>
      <c r="D5" s="234"/>
      <c r="E5" s="234"/>
      <c r="F5" s="234"/>
    </row>
    <row r="6" spans="1:9" s="80" customFormat="1" ht="20.25" customHeight="1" x14ac:dyDescent="0.25">
      <c r="A6" s="319"/>
      <c r="B6" s="85" t="s">
        <v>91</v>
      </c>
      <c r="C6" s="235"/>
      <c r="D6" s="235"/>
      <c r="E6" s="235"/>
      <c r="F6" s="235"/>
    </row>
    <row r="7" spans="1:9" s="80" customFormat="1" ht="69" customHeight="1" thickBot="1" x14ac:dyDescent="0.3">
      <c r="A7" s="86" t="s">
        <v>113</v>
      </c>
      <c r="B7" s="376" t="s">
        <v>92</v>
      </c>
      <c r="C7" s="236"/>
      <c r="D7" s="248" t="s">
        <v>114</v>
      </c>
      <c r="E7" s="237"/>
      <c r="F7" s="248" t="s">
        <v>114</v>
      </c>
    </row>
    <row r="8" spans="1:9" s="80" customFormat="1" ht="42.75" customHeight="1" x14ac:dyDescent="0.25">
      <c r="A8" s="317" t="s">
        <v>6</v>
      </c>
      <c r="B8" s="377" t="s">
        <v>90</v>
      </c>
      <c r="C8" s="253" t="s">
        <v>135</v>
      </c>
      <c r="D8" s="253"/>
      <c r="E8" s="253" t="s">
        <v>135</v>
      </c>
      <c r="F8" s="234"/>
      <c r="I8" s="253" t="s">
        <v>102</v>
      </c>
    </row>
    <row r="9" spans="1:9" s="80" customFormat="1" ht="21.75" customHeight="1" x14ac:dyDescent="0.25">
      <c r="A9" s="318"/>
      <c r="B9" s="85" t="s">
        <v>91</v>
      </c>
      <c r="C9" s="235"/>
      <c r="D9" s="235"/>
      <c r="E9" s="235"/>
      <c r="F9" s="235"/>
    </row>
    <row r="10" spans="1:9" s="80" customFormat="1" ht="21.75" customHeight="1" thickBot="1" x14ac:dyDescent="0.3">
      <c r="A10" s="82">
        <f>A7+1</f>
        <v>45244</v>
      </c>
      <c r="B10" s="81" t="s">
        <v>92</v>
      </c>
      <c r="C10" s="227"/>
      <c r="D10" s="227"/>
      <c r="E10" s="236"/>
      <c r="F10" s="236"/>
    </row>
    <row r="11" spans="1:9" s="80" customFormat="1" ht="21.75" customHeight="1" x14ac:dyDescent="0.25">
      <c r="A11" s="317" t="s">
        <v>5</v>
      </c>
      <c r="B11" s="87" t="s">
        <v>90</v>
      </c>
      <c r="C11" s="235"/>
      <c r="D11" s="235"/>
      <c r="E11" s="240"/>
      <c r="F11" s="240"/>
    </row>
    <row r="12" spans="1:9" s="80" customFormat="1" ht="21.75" customHeight="1" x14ac:dyDescent="0.25">
      <c r="A12" s="319"/>
      <c r="B12" s="85" t="s">
        <v>91</v>
      </c>
      <c r="C12" s="235"/>
      <c r="D12" s="235"/>
      <c r="E12" s="235"/>
      <c r="F12" s="235"/>
    </row>
    <row r="13" spans="1:9" s="80" customFormat="1" ht="21.75" customHeight="1" thickBot="1" x14ac:dyDescent="0.3">
      <c r="A13" s="82">
        <f>A10+1</f>
        <v>45245</v>
      </c>
      <c r="B13" s="81" t="s">
        <v>92</v>
      </c>
      <c r="C13" s="226"/>
      <c r="D13" s="295"/>
      <c r="E13" s="294"/>
      <c r="F13" s="295"/>
    </row>
    <row r="14" spans="1:9" s="80" customFormat="1" ht="21.75" customHeight="1" x14ac:dyDescent="0.25">
      <c r="A14" s="317" t="s">
        <v>1</v>
      </c>
      <c r="B14" s="87" t="s">
        <v>90</v>
      </c>
      <c r="C14" s="235"/>
      <c r="D14" s="235"/>
      <c r="E14" s="235"/>
      <c r="F14" s="235"/>
    </row>
    <row r="15" spans="1:9" s="80" customFormat="1" ht="21.75" customHeight="1" x14ac:dyDescent="0.25">
      <c r="A15" s="319"/>
      <c r="B15" s="85" t="s">
        <v>91</v>
      </c>
      <c r="C15" s="235"/>
      <c r="D15" s="235"/>
      <c r="E15" s="235"/>
      <c r="F15" s="235"/>
    </row>
    <row r="16" spans="1:9" s="80" customFormat="1" ht="21.75" customHeight="1" thickBot="1" x14ac:dyDescent="0.3">
      <c r="A16" s="82">
        <f>A13+1</f>
        <v>45246</v>
      </c>
      <c r="B16" s="81" t="s">
        <v>92</v>
      </c>
      <c r="C16" s="227"/>
      <c r="D16" s="227"/>
      <c r="E16" s="227"/>
      <c r="F16" s="227"/>
    </row>
    <row r="17" spans="1:9" s="80" customFormat="1" ht="67.5" customHeight="1" x14ac:dyDescent="0.25">
      <c r="A17" s="317" t="s">
        <v>2</v>
      </c>
      <c r="B17" s="377" t="s">
        <v>90</v>
      </c>
      <c r="C17" s="234" t="s">
        <v>134</v>
      </c>
      <c r="D17" s="234"/>
      <c r="E17" s="234" t="s">
        <v>134</v>
      </c>
      <c r="F17" s="235"/>
      <c r="I17" s="253" t="s">
        <v>103</v>
      </c>
    </row>
    <row r="18" spans="1:9" s="80" customFormat="1" ht="22.5" customHeight="1" x14ac:dyDescent="0.25">
      <c r="A18" s="319"/>
      <c r="B18" s="85" t="s">
        <v>91</v>
      </c>
      <c r="C18" s="235"/>
      <c r="D18" s="235"/>
      <c r="E18" s="235"/>
      <c r="F18" s="235"/>
    </row>
    <row r="19" spans="1:9" s="80" customFormat="1" ht="23.25" customHeight="1" thickBot="1" x14ac:dyDescent="0.3">
      <c r="A19" s="82">
        <f>A16+1</f>
        <v>45247</v>
      </c>
      <c r="B19" s="81" t="s">
        <v>92</v>
      </c>
      <c r="C19" s="228"/>
      <c r="D19" s="228"/>
      <c r="E19" s="228"/>
      <c r="F19" s="228"/>
    </row>
    <row r="20" spans="1:9" s="80" customFormat="1" ht="21.75" customHeight="1" x14ac:dyDescent="0.25">
      <c r="A20" s="317" t="s">
        <v>3</v>
      </c>
      <c r="B20" s="87" t="s">
        <v>90</v>
      </c>
      <c r="C20" s="235"/>
      <c r="D20" s="235"/>
      <c r="E20" s="235"/>
      <c r="F20" s="235"/>
    </row>
    <row r="21" spans="1:9" s="83" customFormat="1" ht="36" customHeight="1" x14ac:dyDescent="0.25">
      <c r="A21" s="319"/>
      <c r="B21" s="378" t="s">
        <v>91</v>
      </c>
      <c r="C21" s="235" t="s">
        <v>148</v>
      </c>
      <c r="D21" s="235" t="s">
        <v>148</v>
      </c>
      <c r="E21" s="235" t="s">
        <v>133</v>
      </c>
      <c r="F21" s="235" t="s">
        <v>133</v>
      </c>
    </row>
    <row r="22" spans="1:9" s="80" customFormat="1" ht="39" customHeight="1" thickBot="1" x14ac:dyDescent="0.3">
      <c r="A22" s="82">
        <f>A19+1</f>
        <v>45248</v>
      </c>
      <c r="B22" s="376" t="s">
        <v>92</v>
      </c>
      <c r="C22" s="81"/>
      <c r="D22" s="262" t="s">
        <v>110</v>
      </c>
      <c r="E22" s="264"/>
      <c r="F22" s="262" t="s">
        <v>110</v>
      </c>
    </row>
    <row r="23" spans="1:9" s="80" customFormat="1" ht="39" customHeight="1" x14ac:dyDescent="0.25">
      <c r="A23" s="320" t="s">
        <v>4</v>
      </c>
      <c r="B23" s="377" t="s">
        <v>90</v>
      </c>
      <c r="C23" s="87"/>
      <c r="D23" s="277" t="s">
        <v>111</v>
      </c>
      <c r="E23" s="293"/>
      <c r="F23" s="277" t="s">
        <v>111</v>
      </c>
    </row>
    <row r="24" spans="1:9" s="80" customFormat="1" ht="20.25" customHeight="1" x14ac:dyDescent="0.25">
      <c r="A24" s="321"/>
      <c r="B24" s="85" t="s">
        <v>91</v>
      </c>
      <c r="C24" s="85"/>
      <c r="D24" s="85"/>
      <c r="E24" s="84"/>
      <c r="F24" s="84"/>
    </row>
    <row r="25" spans="1:9" s="80" customFormat="1" ht="23.25" customHeight="1" thickBot="1" x14ac:dyDescent="0.3">
      <c r="A25" s="82">
        <f>A22+1</f>
        <v>45249</v>
      </c>
      <c r="B25" s="81" t="s">
        <v>92</v>
      </c>
      <c r="C25" s="81"/>
      <c r="D25" s="81"/>
      <c r="E25" s="238"/>
      <c r="F25" s="238"/>
    </row>
    <row r="26" spans="1:9" s="57" customFormat="1" ht="25.5" customHeight="1" thickBot="1" x14ac:dyDescent="0.25">
      <c r="A26" s="315" t="s">
        <v>10</v>
      </c>
      <c r="B26" s="316"/>
      <c r="C26" s="292"/>
      <c r="D26" s="292"/>
      <c r="E26" s="134"/>
      <c r="F26" s="134"/>
    </row>
    <row r="27" spans="1:9" s="57" customFormat="1" ht="33" customHeight="1" x14ac:dyDescent="0.2">
      <c r="A27" s="4"/>
      <c r="B27" s="4"/>
      <c r="C27" s="4"/>
      <c r="D27" s="4"/>
      <c r="E27" s="79"/>
    </row>
    <row r="28" spans="1:9" s="57" customFormat="1" ht="50.25" hidden="1" customHeight="1" thickBot="1" x14ac:dyDescent="0.25">
      <c r="A28" s="1"/>
      <c r="B28" s="1"/>
      <c r="C28" s="1"/>
      <c r="D28" s="1"/>
      <c r="E28" s="273" t="s">
        <v>89</v>
      </c>
      <c r="F28" s="65"/>
    </row>
    <row r="29" spans="1:9" s="57" customFormat="1" ht="41.25" customHeight="1" x14ac:dyDescent="0.2">
      <c r="A29" s="1"/>
      <c r="B29" s="2"/>
      <c r="C29" s="2"/>
      <c r="D29" s="2"/>
      <c r="E29" s="274" t="s">
        <v>99</v>
      </c>
    </row>
    <row r="30" spans="1:9" s="57" customFormat="1" ht="42.75" customHeight="1" x14ac:dyDescent="0.2">
      <c r="A30" s="1"/>
      <c r="B30" s="2"/>
      <c r="C30" s="2"/>
      <c r="D30" s="2"/>
      <c r="E30" s="63"/>
    </row>
    <row r="31" spans="1:9" s="57" customFormat="1" ht="51.75" customHeight="1" x14ac:dyDescent="0.2">
      <c r="A31" s="1"/>
      <c r="B31" s="2"/>
      <c r="C31" s="2"/>
      <c r="D31" s="2"/>
      <c r="E31" s="62"/>
    </row>
    <row r="32" spans="1:9" s="57" customFormat="1" ht="45" customHeight="1" x14ac:dyDescent="0.2">
      <c r="A32" s="1"/>
      <c r="B32" s="2"/>
      <c r="C32" s="2"/>
      <c r="D32" s="2"/>
      <c r="E32" s="62"/>
    </row>
    <row r="33" spans="1:5" s="57" customFormat="1" ht="54.75" customHeight="1" x14ac:dyDescent="0.2">
      <c r="A33" s="1"/>
      <c r="B33" s="2"/>
      <c r="C33" s="2"/>
      <c r="D33" s="2"/>
      <c r="E33" s="62"/>
    </row>
    <row r="34" spans="1:5" s="57" customFormat="1" ht="64.5" customHeight="1" x14ac:dyDescent="0.2">
      <c r="A34" s="1"/>
      <c r="B34" s="2"/>
      <c r="C34" s="2"/>
      <c r="D34" s="2"/>
      <c r="E34" s="62"/>
    </row>
    <row r="35" spans="1:5" s="57" customFormat="1" ht="66" customHeight="1" x14ac:dyDescent="0.2">
      <c r="A35" s="1"/>
      <c r="B35" s="2"/>
      <c r="C35" s="2"/>
      <c r="D35" s="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6:B26"/>
    <mergeCell ref="A8:A9"/>
    <mergeCell ref="A11:A12"/>
    <mergeCell ref="A14:A15"/>
    <mergeCell ref="A17:A18"/>
    <mergeCell ref="A20:A21"/>
    <mergeCell ref="A23:A24"/>
  </mergeCells>
  <pageMargins left="0.19" right="0.17" top="0.17" bottom="0.17" header="0.17" footer="0.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C53" sqref="C53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322" t="s">
        <v>45</v>
      </c>
      <c r="B1" s="322"/>
      <c r="C1" s="322"/>
      <c r="D1" s="322"/>
    </row>
    <row r="2" spans="1:4" s="80" customFormat="1" ht="19.5" customHeight="1" thickBot="1" x14ac:dyDescent="0.3">
      <c r="A2" s="335" t="str">
        <f>"THỜI KHÓA BIỂU TỪ NGÀY "&amp;DAY(A7)&amp;"/"&amp;MONTH(A7)&amp;"/"&amp;YEAR(A7)&amp;" ĐẾN NGÀY "&amp;DAY(A25)&amp;"/"&amp;MONTH(A25)&amp;"/"&amp;YEAR(A25)</f>
        <v>THỜI KHÓA BIỂU TỪ NGÀY 13/11/2023 ĐẾN NGÀY 19/11/2023</v>
      </c>
      <c r="B2" s="335"/>
      <c r="C2" s="335"/>
      <c r="D2" s="335"/>
    </row>
    <row r="3" spans="1:4" s="57" customFormat="1" ht="15" customHeight="1" x14ac:dyDescent="0.2">
      <c r="A3" s="324" t="s">
        <v>11</v>
      </c>
      <c r="B3" s="325"/>
      <c r="C3" s="334" t="s">
        <v>67</v>
      </c>
      <c r="D3" s="332" t="s">
        <v>68</v>
      </c>
    </row>
    <row r="4" spans="1:4" s="57" customFormat="1" ht="17.25" customHeight="1" thickBot="1" x14ac:dyDescent="0.25">
      <c r="A4" s="326"/>
      <c r="B4" s="327"/>
      <c r="C4" s="329"/>
      <c r="D4" s="333"/>
    </row>
    <row r="5" spans="1:4" s="80" customFormat="1" ht="22.5" customHeight="1" x14ac:dyDescent="0.25">
      <c r="A5" s="317" t="s">
        <v>0</v>
      </c>
      <c r="B5" s="87" t="s">
        <v>90</v>
      </c>
      <c r="C5" s="234" t="s">
        <v>94</v>
      </c>
      <c r="D5" s="256" t="s">
        <v>94</v>
      </c>
    </row>
    <row r="6" spans="1:4" s="80" customFormat="1" ht="20.25" customHeight="1" x14ac:dyDescent="0.25">
      <c r="A6" s="319"/>
      <c r="B6" s="85" t="s">
        <v>91</v>
      </c>
      <c r="C6" s="235" t="s">
        <v>94</v>
      </c>
      <c r="D6" s="257" t="s">
        <v>94</v>
      </c>
    </row>
    <row r="7" spans="1:4" s="80" customFormat="1" ht="21.75" customHeight="1" thickBot="1" x14ac:dyDescent="0.3">
      <c r="A7" s="86">
        <v>45243</v>
      </c>
      <c r="B7" s="81" t="s">
        <v>92</v>
      </c>
      <c r="C7" s="236"/>
      <c r="D7" s="258"/>
    </row>
    <row r="8" spans="1:4" s="80" customFormat="1" ht="21.75" customHeight="1" x14ac:dyDescent="0.25">
      <c r="A8" s="317" t="s">
        <v>6</v>
      </c>
      <c r="B8" s="87" t="s">
        <v>90</v>
      </c>
      <c r="C8" s="234" t="s">
        <v>94</v>
      </c>
      <c r="D8" s="256" t="s">
        <v>94</v>
      </c>
    </row>
    <row r="9" spans="1:4" s="80" customFormat="1" ht="22.5" customHeight="1" x14ac:dyDescent="0.25">
      <c r="A9" s="318"/>
      <c r="B9" s="85" t="s">
        <v>91</v>
      </c>
      <c r="C9" s="235" t="s">
        <v>94</v>
      </c>
      <c r="D9" s="257" t="s">
        <v>94</v>
      </c>
    </row>
    <row r="10" spans="1:4" s="80" customFormat="1" ht="21.75" customHeight="1" thickBot="1" x14ac:dyDescent="0.3">
      <c r="A10" s="82">
        <f>A7+1</f>
        <v>45244</v>
      </c>
      <c r="B10" s="81" t="s">
        <v>92</v>
      </c>
      <c r="C10" s="227"/>
      <c r="D10" s="259"/>
    </row>
    <row r="11" spans="1:4" s="80" customFormat="1" ht="21" customHeight="1" x14ac:dyDescent="0.25">
      <c r="A11" s="317" t="s">
        <v>5</v>
      </c>
      <c r="B11" s="87" t="s">
        <v>90</v>
      </c>
      <c r="C11" s="235" t="s">
        <v>94</v>
      </c>
      <c r="D11" s="257" t="s">
        <v>94</v>
      </c>
    </row>
    <row r="12" spans="1:4" s="80" customFormat="1" ht="21.75" customHeight="1" x14ac:dyDescent="0.25">
      <c r="A12" s="319"/>
      <c r="B12" s="85" t="s">
        <v>91</v>
      </c>
      <c r="C12" s="235" t="s">
        <v>94</v>
      </c>
      <c r="D12" s="257" t="s">
        <v>94</v>
      </c>
    </row>
    <row r="13" spans="1:4" s="80" customFormat="1" ht="21.75" customHeight="1" thickBot="1" x14ac:dyDescent="0.3">
      <c r="A13" s="82">
        <f>A10+1</f>
        <v>45245</v>
      </c>
      <c r="B13" s="81" t="s">
        <v>92</v>
      </c>
      <c r="C13" s="226"/>
      <c r="D13" s="260"/>
    </row>
    <row r="14" spans="1:4" s="80" customFormat="1" ht="20.25" customHeight="1" x14ac:dyDescent="0.25">
      <c r="A14" s="317" t="s">
        <v>1</v>
      </c>
      <c r="B14" s="87" t="s">
        <v>90</v>
      </c>
      <c r="C14" s="235" t="s">
        <v>94</v>
      </c>
      <c r="D14" s="257" t="s">
        <v>94</v>
      </c>
    </row>
    <row r="15" spans="1:4" s="80" customFormat="1" ht="21" customHeight="1" x14ac:dyDescent="0.25">
      <c r="A15" s="319"/>
      <c r="B15" s="85" t="s">
        <v>91</v>
      </c>
      <c r="C15" s="235" t="s">
        <v>94</v>
      </c>
      <c r="D15" s="257" t="s">
        <v>94</v>
      </c>
    </row>
    <row r="16" spans="1:4" s="80" customFormat="1" ht="21.75" customHeight="1" thickBot="1" x14ac:dyDescent="0.3">
      <c r="A16" s="82">
        <f>A13+1</f>
        <v>45246</v>
      </c>
      <c r="B16" s="81" t="s">
        <v>92</v>
      </c>
      <c r="C16" s="227"/>
      <c r="D16" s="259"/>
    </row>
    <row r="17" spans="1:4" s="80" customFormat="1" ht="36.75" customHeight="1" x14ac:dyDescent="0.25">
      <c r="A17" s="317" t="s">
        <v>2</v>
      </c>
      <c r="B17" s="87" t="s">
        <v>90</v>
      </c>
      <c r="C17" s="305" t="s">
        <v>147</v>
      </c>
      <c r="D17" s="305" t="s">
        <v>147</v>
      </c>
    </row>
    <row r="18" spans="1:4" s="80" customFormat="1" ht="22.5" customHeight="1" x14ac:dyDescent="0.25">
      <c r="A18" s="319"/>
      <c r="B18" s="85" t="s">
        <v>91</v>
      </c>
      <c r="C18" s="235" t="s">
        <v>94</v>
      </c>
      <c r="D18" s="257" t="s">
        <v>94</v>
      </c>
    </row>
    <row r="19" spans="1:4" s="80" customFormat="1" ht="23.25" customHeight="1" thickBot="1" x14ac:dyDescent="0.3">
      <c r="A19" s="82">
        <f>A16+1</f>
        <v>45247</v>
      </c>
      <c r="B19" s="81" t="s">
        <v>92</v>
      </c>
      <c r="C19" s="228"/>
      <c r="D19" s="261"/>
    </row>
    <row r="20" spans="1:4" s="80" customFormat="1" ht="22.5" customHeight="1" x14ac:dyDescent="0.25">
      <c r="A20" s="317" t="s">
        <v>3</v>
      </c>
      <c r="B20" s="87" t="s">
        <v>90</v>
      </c>
      <c r="C20" s="235" t="s">
        <v>94</v>
      </c>
      <c r="D20" s="257" t="s">
        <v>94</v>
      </c>
    </row>
    <row r="21" spans="1:4" s="83" customFormat="1" ht="39.75" customHeight="1" x14ac:dyDescent="0.25">
      <c r="A21" s="319"/>
      <c r="B21" s="85" t="s">
        <v>91</v>
      </c>
      <c r="C21" s="291" t="s">
        <v>132</v>
      </c>
      <c r="D21" s="291" t="s">
        <v>132</v>
      </c>
    </row>
    <row r="22" spans="1:4" s="80" customFormat="1" ht="42.75" customHeight="1" thickBot="1" x14ac:dyDescent="0.3">
      <c r="A22" s="82">
        <f>A19+1</f>
        <v>45248</v>
      </c>
      <c r="B22" s="81" t="s">
        <v>92</v>
      </c>
      <c r="C22" s="250" t="s">
        <v>112</v>
      </c>
      <c r="D22" s="250" t="s">
        <v>112</v>
      </c>
    </row>
    <row r="23" spans="1:4" s="80" customFormat="1" ht="40.5" customHeight="1" x14ac:dyDescent="0.25">
      <c r="A23" s="318" t="s">
        <v>4</v>
      </c>
      <c r="B23" s="87" t="s">
        <v>90</v>
      </c>
      <c r="C23" s="277" t="s">
        <v>111</v>
      </c>
      <c r="D23" s="277" t="s">
        <v>111</v>
      </c>
    </row>
    <row r="24" spans="1:4" s="80" customFormat="1" ht="21.75" customHeight="1" x14ac:dyDescent="0.25">
      <c r="A24" s="331"/>
      <c r="B24" s="85" t="s">
        <v>91</v>
      </c>
      <c r="C24" s="84"/>
      <c r="D24" s="263"/>
    </row>
    <row r="25" spans="1:4" s="80" customFormat="1" ht="18.75" customHeight="1" thickBot="1" x14ac:dyDescent="0.3">
      <c r="A25" s="82">
        <f>A22+1</f>
        <v>45249</v>
      </c>
      <c r="B25" s="81" t="s">
        <v>92</v>
      </c>
      <c r="C25" s="238"/>
      <c r="D25" s="264"/>
    </row>
    <row r="26" spans="1:4" s="57" customFormat="1" ht="27.75" customHeight="1" thickBot="1" x14ac:dyDescent="0.25">
      <c r="A26" s="315" t="s">
        <v>10</v>
      </c>
      <c r="B26" s="316"/>
      <c r="C26" s="134"/>
      <c r="D26" s="265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89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D3:D4"/>
    <mergeCell ref="A3:B4"/>
    <mergeCell ref="C3:C4"/>
    <mergeCell ref="A1:D1"/>
    <mergeCell ref="A2:D2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Ruler="0" zoomScalePageLayoutView="90" workbookViewId="0">
      <selection activeCell="C21" sqref="C21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34.5703125" style="58" customWidth="1"/>
    <col min="5" max="6" width="9.140625" style="58"/>
    <col min="7" max="7" width="23.7109375" style="58" customWidth="1"/>
    <col min="8" max="16384" width="9.140625" style="58"/>
  </cols>
  <sheetData>
    <row r="1" spans="1:7" s="80" customFormat="1" ht="20.25" customHeight="1" x14ac:dyDescent="0.3">
      <c r="A1" s="322" t="s">
        <v>96</v>
      </c>
      <c r="B1" s="322"/>
      <c r="C1" s="322"/>
      <c r="D1" s="322"/>
    </row>
    <row r="2" spans="1:7" s="80" customFormat="1" ht="25.5" customHeight="1" thickBot="1" x14ac:dyDescent="0.3">
      <c r="A2" s="336" t="str">
        <f>"THỜI KHÓA BIỂU TỪ NGÀY "&amp;DAY(A7)&amp;"/"&amp;MONTH(A7)&amp;"/"&amp;YEAR(A7)&amp;" ĐẾN NGÀY "&amp;DAY(A25)&amp;"/"&amp;MONTH(A25)&amp;"/"&amp;YEAR(A25)</f>
        <v>THỜI KHÓA BIỂU TỪ NGÀY 13/11/2023 ĐẾN NGÀY 19/11/2023</v>
      </c>
      <c r="B2" s="336"/>
      <c r="C2" s="336"/>
      <c r="D2" s="336"/>
    </row>
    <row r="3" spans="1:7" s="57" customFormat="1" ht="18.75" customHeight="1" x14ac:dyDescent="0.2">
      <c r="A3" s="324" t="s">
        <v>11</v>
      </c>
      <c r="B3" s="325"/>
      <c r="C3" s="328" t="s">
        <v>97</v>
      </c>
      <c r="D3" s="332" t="s">
        <v>98</v>
      </c>
    </row>
    <row r="4" spans="1:7" s="57" customFormat="1" ht="21.75" customHeight="1" thickBot="1" x14ac:dyDescent="0.25">
      <c r="A4" s="326"/>
      <c r="B4" s="327"/>
      <c r="C4" s="329"/>
      <c r="D4" s="333"/>
    </row>
    <row r="5" spans="1:7" s="80" customFormat="1" ht="15" x14ac:dyDescent="0.25">
      <c r="A5" s="317" t="s">
        <v>0</v>
      </c>
      <c r="B5" s="87" t="s">
        <v>90</v>
      </c>
      <c r="C5" s="234"/>
      <c r="D5" s="256"/>
    </row>
    <row r="6" spans="1:7" s="80" customFormat="1" ht="15" x14ac:dyDescent="0.25">
      <c r="A6" s="319"/>
      <c r="B6" s="85" t="s">
        <v>91</v>
      </c>
      <c r="C6" s="235"/>
      <c r="D6" s="257"/>
    </row>
    <row r="7" spans="1:7" s="80" customFormat="1" ht="32.25" thickBot="1" x14ac:dyDescent="0.3">
      <c r="A7" s="86" t="s">
        <v>113</v>
      </c>
      <c r="B7" s="376" t="s">
        <v>92</v>
      </c>
      <c r="C7" s="236"/>
      <c r="D7" s="266" t="s">
        <v>114</v>
      </c>
    </row>
    <row r="8" spans="1:7" s="80" customFormat="1" ht="57" x14ac:dyDescent="0.25">
      <c r="A8" s="317" t="s">
        <v>6</v>
      </c>
      <c r="B8" s="377" t="s">
        <v>90</v>
      </c>
      <c r="C8" s="253" t="s">
        <v>124</v>
      </c>
      <c r="D8" s="256"/>
      <c r="G8" s="253"/>
    </row>
    <row r="9" spans="1:7" s="80" customFormat="1" ht="15" x14ac:dyDescent="0.25">
      <c r="A9" s="318"/>
      <c r="B9" s="85" t="s">
        <v>91</v>
      </c>
      <c r="C9" s="235"/>
      <c r="D9" s="257"/>
    </row>
    <row r="10" spans="1:7" s="80" customFormat="1" ht="16.5" thickBot="1" x14ac:dyDescent="0.3">
      <c r="A10" s="82">
        <f>A7+1</f>
        <v>45244</v>
      </c>
      <c r="B10" s="81" t="s">
        <v>92</v>
      </c>
      <c r="C10" s="227"/>
      <c r="D10" s="288"/>
    </row>
    <row r="11" spans="1:7" s="80" customFormat="1" ht="15" x14ac:dyDescent="0.25">
      <c r="A11" s="317" t="s">
        <v>5</v>
      </c>
      <c r="B11" s="87" t="s">
        <v>90</v>
      </c>
      <c r="C11" s="235"/>
      <c r="D11" s="289"/>
    </row>
    <row r="12" spans="1:7" s="80" customFormat="1" ht="15" x14ac:dyDescent="0.25">
      <c r="A12" s="319"/>
      <c r="B12" s="85" t="s">
        <v>91</v>
      </c>
      <c r="C12" s="235"/>
      <c r="D12" s="257"/>
    </row>
    <row r="13" spans="1:7" s="80" customFormat="1" ht="16.5" thickBot="1" x14ac:dyDescent="0.3">
      <c r="A13" s="82">
        <f>A10+1</f>
        <v>45245</v>
      </c>
      <c r="B13" s="81" t="s">
        <v>92</v>
      </c>
      <c r="C13" s="226"/>
      <c r="D13" s="296"/>
    </row>
    <row r="14" spans="1:7" s="80" customFormat="1" ht="15" x14ac:dyDescent="0.25">
      <c r="A14" s="317" t="s">
        <v>1</v>
      </c>
      <c r="B14" s="87" t="s">
        <v>90</v>
      </c>
      <c r="C14" s="235"/>
      <c r="D14" s="257"/>
    </row>
    <row r="15" spans="1:7" s="80" customFormat="1" ht="15" x14ac:dyDescent="0.25">
      <c r="A15" s="319"/>
      <c r="B15" s="85" t="s">
        <v>91</v>
      </c>
      <c r="C15" s="235"/>
      <c r="D15" s="257"/>
    </row>
    <row r="16" spans="1:7" s="80" customFormat="1" ht="16.5" thickBot="1" x14ac:dyDescent="0.3">
      <c r="A16" s="82">
        <f>A13+1</f>
        <v>45246</v>
      </c>
      <c r="B16" s="81" t="s">
        <v>92</v>
      </c>
      <c r="C16" s="227"/>
      <c r="D16" s="259"/>
    </row>
    <row r="17" spans="1:7" s="80" customFormat="1" ht="57" x14ac:dyDescent="0.25">
      <c r="A17" s="317" t="s">
        <v>2</v>
      </c>
      <c r="B17" s="377" t="s">
        <v>90</v>
      </c>
      <c r="C17" s="253" t="s">
        <v>123</v>
      </c>
      <c r="D17" s="257"/>
      <c r="G17" s="253"/>
    </row>
    <row r="18" spans="1:7" s="80" customFormat="1" ht="15" x14ac:dyDescent="0.25">
      <c r="A18" s="319"/>
      <c r="B18" s="85" t="s">
        <v>91</v>
      </c>
      <c r="C18" s="235"/>
      <c r="D18" s="257"/>
    </row>
    <row r="19" spans="1:7" s="80" customFormat="1" ht="16.5" thickBot="1" x14ac:dyDescent="0.3">
      <c r="A19" s="82">
        <f>A16+1</f>
        <v>45247</v>
      </c>
      <c r="B19" s="81" t="s">
        <v>92</v>
      </c>
      <c r="C19" s="228"/>
      <c r="D19" s="261"/>
    </row>
    <row r="20" spans="1:7" s="80" customFormat="1" ht="15" x14ac:dyDescent="0.25">
      <c r="A20" s="317" t="s">
        <v>3</v>
      </c>
      <c r="B20" s="87" t="s">
        <v>90</v>
      </c>
      <c r="C20" s="235"/>
      <c r="D20" s="257"/>
    </row>
    <row r="21" spans="1:7" s="83" customFormat="1" ht="15" x14ac:dyDescent="0.25">
      <c r="A21" s="319"/>
      <c r="B21" s="85" t="s">
        <v>91</v>
      </c>
      <c r="C21" s="235"/>
      <c r="D21" s="257"/>
    </row>
    <row r="22" spans="1:7" s="80" customFormat="1" ht="32.25" thickBot="1" x14ac:dyDescent="0.3">
      <c r="A22" s="82">
        <f>A19+1</f>
        <v>45248</v>
      </c>
      <c r="B22" s="376" t="s">
        <v>92</v>
      </c>
      <c r="C22" s="238"/>
      <c r="D22" s="262" t="s">
        <v>129</v>
      </c>
    </row>
    <row r="23" spans="1:7" s="80" customFormat="1" ht="31.5" x14ac:dyDescent="0.25">
      <c r="A23" s="318" t="s">
        <v>4</v>
      </c>
      <c r="B23" s="377" t="s">
        <v>90</v>
      </c>
      <c r="C23" s="181"/>
      <c r="D23" s="277" t="s">
        <v>130</v>
      </c>
    </row>
    <row r="24" spans="1:7" s="80" customFormat="1" ht="15.75" x14ac:dyDescent="0.25">
      <c r="A24" s="331"/>
      <c r="B24" s="85" t="s">
        <v>91</v>
      </c>
      <c r="C24" s="84"/>
      <c r="D24" s="263"/>
    </row>
    <row r="25" spans="1:7" s="80" customFormat="1" ht="16.5" thickBot="1" x14ac:dyDescent="0.3">
      <c r="A25" s="82">
        <f>A22+1</f>
        <v>45249</v>
      </c>
      <c r="B25" s="81" t="s">
        <v>92</v>
      </c>
      <c r="C25" s="238"/>
      <c r="D25" s="264"/>
    </row>
    <row r="26" spans="1:7" s="57" customFormat="1" ht="16.5" thickBot="1" x14ac:dyDescent="0.25">
      <c r="A26" s="315" t="s">
        <v>10</v>
      </c>
      <c r="B26" s="316"/>
      <c r="C26" s="134"/>
      <c r="D26" s="265"/>
    </row>
    <row r="27" spans="1:7" s="57" customFormat="1" ht="33" customHeight="1" x14ac:dyDescent="0.2">
      <c r="A27" s="4"/>
      <c r="B27" s="4"/>
      <c r="C27" s="79"/>
    </row>
    <row r="28" spans="1:7" s="57" customFormat="1" ht="50.25" hidden="1" customHeight="1" thickBot="1" x14ac:dyDescent="0.25">
      <c r="A28" s="1"/>
      <c r="B28" s="1"/>
      <c r="C28" s="273" t="s">
        <v>89</v>
      </c>
      <c r="D28" s="65"/>
    </row>
    <row r="29" spans="1:7" s="57" customFormat="1" ht="41.25" customHeight="1" x14ac:dyDescent="0.2">
      <c r="A29" s="1"/>
      <c r="B29" s="2"/>
      <c r="C29" s="274" t="s">
        <v>99</v>
      </c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39" right="0.2" top="0.59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showRuler="0" zoomScaleNormal="100" zoomScalePageLayoutView="90" workbookViewId="0">
      <selection activeCell="C13" sqref="C13"/>
    </sheetView>
  </sheetViews>
  <sheetFormatPr defaultRowHeight="14.25" x14ac:dyDescent="0.2"/>
  <cols>
    <col min="1" max="1" width="15.85546875" style="61" customWidth="1"/>
    <col min="2" max="2" width="18" style="60" customWidth="1"/>
    <col min="3" max="3" width="38.85546875" style="59" customWidth="1"/>
    <col min="4" max="4" width="39.28515625" style="59" customWidth="1"/>
    <col min="5" max="5" width="42" style="59" customWidth="1"/>
    <col min="6" max="6" width="35.140625" style="58" customWidth="1"/>
    <col min="7" max="8" width="9.140625" style="58"/>
    <col min="9" max="9" width="23.7109375" style="58" customWidth="1"/>
    <col min="10" max="16384" width="9.140625" style="58"/>
  </cols>
  <sheetData>
    <row r="1" spans="1:9" s="80" customFormat="1" ht="20.25" customHeight="1" x14ac:dyDescent="0.3">
      <c r="A1" s="322" t="s">
        <v>96</v>
      </c>
      <c r="B1" s="322"/>
      <c r="C1" s="322"/>
      <c r="D1" s="322"/>
      <c r="E1" s="322"/>
      <c r="F1" s="322"/>
    </row>
    <row r="2" spans="1:9" s="80" customFormat="1" ht="25.5" customHeight="1" thickBot="1" x14ac:dyDescent="0.3">
      <c r="A2" s="336" t="str">
        <f>"THỜI KHÓA BIỂU TỪ NGÀY "&amp;DAY(A7)&amp;"/"&amp;MONTH(A7)&amp;"/"&amp;YEAR(A7)&amp;" ĐẾN NGÀY "&amp;DAY(A25)&amp;"/"&amp;MONTH(A25)&amp;"/"&amp;YEAR(A25)</f>
        <v>THỜI KHÓA BIỂU TỪ NGÀY 13/11/2023 ĐẾN NGÀY 19/11/2023</v>
      </c>
      <c r="B2" s="336"/>
      <c r="C2" s="336"/>
      <c r="D2" s="336"/>
      <c r="E2" s="336"/>
      <c r="F2" s="336"/>
    </row>
    <row r="3" spans="1:9" s="57" customFormat="1" ht="21" customHeight="1" x14ac:dyDescent="0.2">
      <c r="A3" s="324" t="s">
        <v>11</v>
      </c>
      <c r="B3" s="325"/>
      <c r="C3" s="337" t="s">
        <v>125</v>
      </c>
      <c r="D3" s="337" t="s">
        <v>126</v>
      </c>
      <c r="E3" s="339" t="s">
        <v>127</v>
      </c>
      <c r="F3" s="339" t="s">
        <v>128</v>
      </c>
    </row>
    <row r="4" spans="1:9" s="57" customFormat="1" ht="18.75" customHeight="1" thickBot="1" x14ac:dyDescent="0.25">
      <c r="A4" s="326"/>
      <c r="B4" s="327"/>
      <c r="C4" s="338"/>
      <c r="D4" s="338"/>
      <c r="E4" s="340"/>
      <c r="F4" s="340"/>
    </row>
    <row r="5" spans="1:9" s="80" customFormat="1" ht="15" x14ac:dyDescent="0.25">
      <c r="A5" s="317" t="s">
        <v>0</v>
      </c>
      <c r="B5" s="183" t="s">
        <v>90</v>
      </c>
      <c r="C5" s="234"/>
      <c r="D5" s="234"/>
      <c r="E5" s="234"/>
      <c r="F5" s="256"/>
    </row>
    <row r="6" spans="1:9" s="80" customFormat="1" ht="15" x14ac:dyDescent="0.25">
      <c r="A6" s="319"/>
      <c r="B6" s="184" t="s">
        <v>91</v>
      </c>
      <c r="C6" s="235"/>
      <c r="D6" s="235"/>
      <c r="E6" s="235"/>
      <c r="F6" s="257"/>
    </row>
    <row r="7" spans="1:9" s="80" customFormat="1" ht="40.5" customHeight="1" thickBot="1" x14ac:dyDescent="0.3">
      <c r="A7" s="86" t="s">
        <v>113</v>
      </c>
      <c r="B7" s="375" t="s">
        <v>92</v>
      </c>
      <c r="C7" s="236"/>
      <c r="D7" s="236"/>
      <c r="E7" s="248" t="s">
        <v>114</v>
      </c>
      <c r="F7" s="266" t="s">
        <v>114</v>
      </c>
    </row>
    <row r="8" spans="1:9" s="80" customFormat="1" ht="62.25" customHeight="1" x14ac:dyDescent="0.25">
      <c r="A8" s="317" t="s">
        <v>6</v>
      </c>
      <c r="B8" s="373" t="s">
        <v>90</v>
      </c>
      <c r="C8" s="253" t="s">
        <v>124</v>
      </c>
      <c r="D8" s="253" t="s">
        <v>117</v>
      </c>
      <c r="E8" s="280"/>
      <c r="F8" s="256"/>
      <c r="I8" s="253" t="s">
        <v>102</v>
      </c>
    </row>
    <row r="9" spans="1:9" s="80" customFormat="1" ht="15" x14ac:dyDescent="0.25">
      <c r="A9" s="318"/>
      <c r="B9" s="184" t="s">
        <v>91</v>
      </c>
      <c r="C9" s="235"/>
      <c r="D9" s="235"/>
      <c r="E9" s="235"/>
      <c r="F9" s="257"/>
    </row>
    <row r="10" spans="1:9" s="80" customFormat="1" ht="16.5" thickBot="1" x14ac:dyDescent="0.3">
      <c r="A10" s="82">
        <f>A7+1</f>
        <v>45244</v>
      </c>
      <c r="B10" s="185" t="s">
        <v>92</v>
      </c>
      <c r="C10" s="227"/>
      <c r="D10" s="227"/>
      <c r="E10" s="227"/>
      <c r="F10" s="288"/>
    </row>
    <row r="11" spans="1:9" s="80" customFormat="1" ht="15" x14ac:dyDescent="0.25">
      <c r="A11" s="317" t="s">
        <v>5</v>
      </c>
      <c r="B11" s="183" t="s">
        <v>90</v>
      </c>
      <c r="C11" s="235"/>
      <c r="D11" s="240"/>
      <c r="E11" s="240"/>
      <c r="F11" s="289"/>
    </row>
    <row r="12" spans="1:9" s="80" customFormat="1" ht="15" x14ac:dyDescent="0.25">
      <c r="A12" s="319"/>
      <c r="B12" s="184" t="s">
        <v>91</v>
      </c>
      <c r="C12" s="235"/>
      <c r="D12" s="235"/>
      <c r="E12" s="235"/>
      <c r="F12" s="257"/>
    </row>
    <row r="13" spans="1:9" s="80" customFormat="1" ht="16.5" thickBot="1" x14ac:dyDescent="0.3">
      <c r="A13" s="82">
        <f>A10+1</f>
        <v>45245</v>
      </c>
      <c r="B13" s="185" t="s">
        <v>92</v>
      </c>
      <c r="C13" s="226"/>
      <c r="D13" s="226"/>
      <c r="E13" s="295"/>
      <c r="F13" s="296"/>
    </row>
    <row r="14" spans="1:9" s="80" customFormat="1" ht="15" x14ac:dyDescent="0.25">
      <c r="A14" s="317" t="s">
        <v>1</v>
      </c>
      <c r="B14" s="183" t="s">
        <v>90</v>
      </c>
      <c r="C14" s="235"/>
      <c r="D14" s="235"/>
      <c r="E14" s="235"/>
      <c r="F14" s="257"/>
    </row>
    <row r="15" spans="1:9" s="80" customFormat="1" ht="15" x14ac:dyDescent="0.25">
      <c r="A15" s="319"/>
      <c r="B15" s="184" t="s">
        <v>91</v>
      </c>
      <c r="C15" s="235"/>
      <c r="D15" s="235"/>
      <c r="E15" s="235"/>
      <c r="F15" s="257"/>
    </row>
    <row r="16" spans="1:9" s="80" customFormat="1" ht="16.5" thickBot="1" x14ac:dyDescent="0.3">
      <c r="A16" s="82">
        <f>A13+1</f>
        <v>45246</v>
      </c>
      <c r="B16" s="185" t="s">
        <v>92</v>
      </c>
      <c r="C16" s="227"/>
      <c r="D16" s="227"/>
      <c r="E16" s="227"/>
      <c r="F16" s="259"/>
    </row>
    <row r="17" spans="1:9" s="80" customFormat="1" ht="66.75" customHeight="1" x14ac:dyDescent="0.25">
      <c r="A17" s="317" t="s">
        <v>2</v>
      </c>
      <c r="B17" s="373" t="s">
        <v>90</v>
      </c>
      <c r="C17" s="253" t="s">
        <v>123</v>
      </c>
      <c r="D17" s="253" t="s">
        <v>118</v>
      </c>
      <c r="E17" s="278"/>
      <c r="F17" s="257"/>
      <c r="I17" s="253" t="s">
        <v>103</v>
      </c>
    </row>
    <row r="18" spans="1:9" s="80" customFormat="1" ht="17.25" customHeight="1" x14ac:dyDescent="0.25">
      <c r="A18" s="319"/>
      <c r="B18" s="184" t="s">
        <v>91</v>
      </c>
      <c r="C18" s="235"/>
      <c r="D18" s="235"/>
      <c r="E18" s="235"/>
      <c r="F18" s="257"/>
    </row>
    <row r="19" spans="1:9" s="80" customFormat="1" ht="17.25" customHeight="1" thickBot="1" x14ac:dyDescent="0.3">
      <c r="A19" s="82">
        <f>A16+1</f>
        <v>45247</v>
      </c>
      <c r="B19" s="185" t="s">
        <v>92</v>
      </c>
      <c r="C19" s="228"/>
      <c r="D19" s="228"/>
      <c r="E19" s="228"/>
      <c r="F19" s="261"/>
    </row>
    <row r="20" spans="1:9" s="80" customFormat="1" ht="15" customHeight="1" x14ac:dyDescent="0.25">
      <c r="A20" s="317" t="s">
        <v>3</v>
      </c>
      <c r="B20" s="183" t="s">
        <v>90</v>
      </c>
      <c r="C20" s="235"/>
      <c r="D20" s="235"/>
      <c r="E20" s="235"/>
      <c r="F20" s="257"/>
    </row>
    <row r="21" spans="1:9" s="83" customFormat="1" ht="47.25" customHeight="1" x14ac:dyDescent="0.25">
      <c r="A21" s="319"/>
      <c r="B21" s="374" t="s">
        <v>91</v>
      </c>
      <c r="C21" s="290" t="s">
        <v>143</v>
      </c>
      <c r="D21" s="297" t="s">
        <v>131</v>
      </c>
      <c r="E21" s="287" t="s">
        <v>142</v>
      </c>
      <c r="F21" s="297" t="s">
        <v>131</v>
      </c>
    </row>
    <row r="22" spans="1:9" s="80" customFormat="1" ht="37.5" customHeight="1" thickBot="1" x14ac:dyDescent="0.3">
      <c r="A22" s="82">
        <f>A19+1</f>
        <v>45248</v>
      </c>
      <c r="B22" s="375" t="s">
        <v>92</v>
      </c>
      <c r="C22" s="238"/>
      <c r="D22" s="281"/>
      <c r="E22" s="284" t="s">
        <v>120</v>
      </c>
      <c r="F22" s="284" t="s">
        <v>120</v>
      </c>
    </row>
    <row r="23" spans="1:9" s="80" customFormat="1" ht="37.5" customHeight="1" x14ac:dyDescent="0.25">
      <c r="A23" s="318" t="s">
        <v>4</v>
      </c>
      <c r="B23" s="373" t="s">
        <v>90</v>
      </c>
      <c r="C23" s="181"/>
      <c r="D23" s="282"/>
      <c r="E23" s="285" t="s">
        <v>119</v>
      </c>
      <c r="F23" s="285" t="s">
        <v>119</v>
      </c>
    </row>
    <row r="24" spans="1:9" s="80" customFormat="1" ht="54" customHeight="1" x14ac:dyDescent="0.25">
      <c r="A24" s="331"/>
      <c r="B24" s="374" t="s">
        <v>91</v>
      </c>
      <c r="C24" s="286" t="s">
        <v>116</v>
      </c>
      <c r="D24" s="298" t="s">
        <v>121</v>
      </c>
      <c r="E24" s="286" t="s">
        <v>122</v>
      </c>
      <c r="F24" s="298" t="s">
        <v>121</v>
      </c>
    </row>
    <row r="25" spans="1:9" s="80" customFormat="1" ht="23.25" customHeight="1" thickBot="1" x14ac:dyDescent="0.3">
      <c r="A25" s="82">
        <f>A22+1</f>
        <v>45249</v>
      </c>
      <c r="B25" s="185" t="s">
        <v>92</v>
      </c>
      <c r="C25" s="238"/>
      <c r="D25" s="238"/>
      <c r="E25" s="238"/>
      <c r="F25" s="264"/>
    </row>
    <row r="26" spans="1:9" s="57" customFormat="1" ht="25.5" customHeight="1" thickBot="1" x14ac:dyDescent="0.25">
      <c r="A26" s="315" t="s">
        <v>10</v>
      </c>
      <c r="B26" s="316"/>
      <c r="C26" s="134"/>
      <c r="D26" s="134"/>
      <c r="E26" s="134"/>
      <c r="F26" s="265"/>
    </row>
    <row r="27" spans="1:9" s="57" customFormat="1" ht="33" customHeight="1" x14ac:dyDescent="0.2">
      <c r="A27" s="4"/>
      <c r="B27" s="4"/>
      <c r="C27" s="79"/>
      <c r="D27" s="79"/>
      <c r="E27" s="79"/>
    </row>
    <row r="28" spans="1:9" s="57" customFormat="1" ht="50.25" hidden="1" customHeight="1" thickBot="1" x14ac:dyDescent="0.25">
      <c r="A28" s="1"/>
      <c r="B28" s="1"/>
      <c r="C28" s="273" t="s">
        <v>89</v>
      </c>
      <c r="D28" s="273"/>
      <c r="E28" s="273"/>
      <c r="F28" s="65"/>
    </row>
    <row r="29" spans="1:9" s="57" customFormat="1" ht="41.25" customHeight="1" x14ac:dyDescent="0.2">
      <c r="A29" s="1"/>
      <c r="B29" s="2"/>
      <c r="C29" s="274" t="s">
        <v>115</v>
      </c>
      <c r="D29" s="283"/>
      <c r="E29" s="283"/>
    </row>
    <row r="30" spans="1:9" s="57" customFormat="1" ht="42.75" customHeight="1" x14ac:dyDescent="0.2">
      <c r="A30" s="1"/>
      <c r="B30" s="2"/>
      <c r="C30" s="63"/>
      <c r="D30" s="63"/>
      <c r="E30" s="63"/>
    </row>
    <row r="31" spans="1:9" s="57" customFormat="1" ht="51.75" customHeight="1" x14ac:dyDescent="0.2">
      <c r="A31" s="1"/>
      <c r="B31" s="2"/>
      <c r="C31" s="62"/>
      <c r="D31" s="62"/>
      <c r="E31" s="62"/>
    </row>
    <row r="32" spans="1:9" s="57" customFormat="1" ht="45" customHeight="1" x14ac:dyDescent="0.2">
      <c r="A32" s="1"/>
      <c r="B32" s="2"/>
      <c r="C32" s="62"/>
      <c r="D32" s="62"/>
      <c r="E32" s="62"/>
    </row>
    <row r="33" spans="1:5" s="57" customFormat="1" ht="54.75" customHeight="1" x14ac:dyDescent="0.2">
      <c r="A33" s="1"/>
      <c r="B33" s="2"/>
      <c r="C33" s="62"/>
      <c r="D33" s="62"/>
      <c r="E33" s="62"/>
    </row>
    <row r="34" spans="1:5" s="57" customFormat="1" ht="64.5" customHeight="1" x14ac:dyDescent="0.2">
      <c r="A34" s="1"/>
      <c r="B34" s="2"/>
      <c r="C34" s="62"/>
      <c r="D34" s="62"/>
      <c r="E34" s="62"/>
    </row>
    <row r="35" spans="1:5" s="57" customFormat="1" ht="66" customHeight="1" x14ac:dyDescent="0.2">
      <c r="A35" s="1"/>
      <c r="B35" s="2"/>
      <c r="C35" s="62"/>
      <c r="D35" s="6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5:A6"/>
    <mergeCell ref="D3:D4"/>
    <mergeCell ref="E3:E4"/>
    <mergeCell ref="A1:F1"/>
    <mergeCell ref="A2:F2"/>
    <mergeCell ref="A3:B4"/>
    <mergeCell ref="C3:C4"/>
    <mergeCell ref="F3:F4"/>
    <mergeCell ref="A26:B26"/>
    <mergeCell ref="A8:A9"/>
    <mergeCell ref="A11:A12"/>
    <mergeCell ref="A14:A15"/>
    <mergeCell ref="A17:A18"/>
    <mergeCell ref="A20:A21"/>
    <mergeCell ref="A23:A24"/>
  </mergeCells>
  <pageMargins left="0.39" right="0.2" top="0.38" bottom="0.17" header="0.17" footer="0.2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0"/>
  <sheetViews>
    <sheetView zoomScale="80" zoomScaleNormal="80" workbookViewId="0">
      <selection activeCell="C16" sqref="C16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41" t="s">
        <v>81</v>
      </c>
      <c r="B1" s="341"/>
      <c r="C1" s="341"/>
    </row>
    <row r="2" spans="1:3" s="91" customFormat="1" ht="18.75" x14ac:dyDescent="0.25">
      <c r="A2" s="342" t="str">
        <f>"THỜI KHÓA BIỂU TỪ NGÀY "&amp;DAY(A8)&amp;"/"&amp;MONTH(A8)&amp;"/"&amp;YEAR(A8)&amp;"  ĐẾN NGÀY "&amp;DAY(A26)&amp;"/"&amp;MONTH(A26)&amp;"/"&amp;YEAR(A26)</f>
        <v>THỜI KHÓA BIỂU TỪ NGÀY 13/11/2023  ĐẾN NGÀY 19/11/2023</v>
      </c>
      <c r="B2" s="342"/>
      <c r="C2" s="342"/>
    </row>
    <row r="3" spans="1:3" s="95" customFormat="1" ht="11.25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3" t="s">
        <v>63</v>
      </c>
      <c r="B5" s="314"/>
      <c r="C5" s="151" t="s">
        <v>84</v>
      </c>
    </row>
    <row r="6" spans="1:3" s="97" customFormat="1" ht="24.75" customHeight="1" x14ac:dyDescent="0.2">
      <c r="A6" s="306" t="s">
        <v>0</v>
      </c>
      <c r="B6" s="120" t="s">
        <v>7</v>
      </c>
      <c r="C6" s="241"/>
    </row>
    <row r="7" spans="1:3" s="99" customFormat="1" ht="24.75" customHeight="1" x14ac:dyDescent="0.2">
      <c r="A7" s="311"/>
      <c r="B7" s="98" t="s">
        <v>9</v>
      </c>
      <c r="C7" s="242"/>
    </row>
    <row r="8" spans="1:3" s="96" customFormat="1" ht="27" customHeight="1" thickBot="1" x14ac:dyDescent="0.25">
      <c r="A8" s="153">
        <v>45243</v>
      </c>
      <c r="B8" s="379" t="s">
        <v>8</v>
      </c>
      <c r="C8" s="266" t="s">
        <v>109</v>
      </c>
    </row>
    <row r="9" spans="1:3" s="96" customFormat="1" ht="25.5" customHeight="1" x14ac:dyDescent="0.2">
      <c r="A9" s="306" t="s">
        <v>48</v>
      </c>
      <c r="B9" s="120" t="s">
        <v>7</v>
      </c>
      <c r="C9" s="243"/>
    </row>
    <row r="10" spans="1:3" s="96" customFormat="1" ht="27.75" customHeight="1" x14ac:dyDescent="0.2">
      <c r="A10" s="312"/>
      <c r="B10" s="100" t="s">
        <v>9</v>
      </c>
      <c r="C10" s="244"/>
    </row>
    <row r="11" spans="1:3" s="96" customFormat="1" ht="27.75" customHeight="1" thickBot="1" x14ac:dyDescent="0.25">
      <c r="A11" s="156">
        <f>A8+1</f>
        <v>45244</v>
      </c>
      <c r="B11" s="379" t="s">
        <v>8</v>
      </c>
      <c r="C11" s="164" t="s">
        <v>107</v>
      </c>
    </row>
    <row r="12" spans="1:3" s="96" customFormat="1" ht="24.75" customHeight="1" x14ac:dyDescent="0.25">
      <c r="A12" s="306" t="s">
        <v>50</v>
      </c>
      <c r="B12" s="120" t="s">
        <v>7</v>
      </c>
      <c r="C12" s="245"/>
    </row>
    <row r="13" spans="1:3" s="96" customFormat="1" ht="27" customHeight="1" x14ac:dyDescent="0.25">
      <c r="A13" s="312"/>
      <c r="B13" s="100" t="s">
        <v>51</v>
      </c>
      <c r="C13" s="246"/>
    </row>
    <row r="14" spans="1:3" s="96" customFormat="1" ht="26.25" customHeight="1" thickBot="1" x14ac:dyDescent="0.25">
      <c r="A14" s="156">
        <f>A11+1</f>
        <v>45245</v>
      </c>
      <c r="B14" s="154" t="s">
        <v>8</v>
      </c>
      <c r="C14" s="296"/>
    </row>
    <row r="15" spans="1:3" s="96" customFormat="1" ht="24.75" customHeight="1" x14ac:dyDescent="0.2">
      <c r="A15" s="306" t="s">
        <v>1</v>
      </c>
      <c r="B15" s="120" t="s">
        <v>7</v>
      </c>
      <c r="C15" s="244"/>
    </row>
    <row r="16" spans="1:3" s="96" customFormat="1" ht="26.25" customHeight="1" x14ac:dyDescent="0.2">
      <c r="A16" s="312"/>
      <c r="B16" s="100" t="s">
        <v>52</v>
      </c>
      <c r="C16" s="142"/>
    </row>
    <row r="17" spans="1:6" s="96" customFormat="1" ht="28.5" customHeight="1" thickBot="1" x14ac:dyDescent="0.25">
      <c r="A17" s="156">
        <f>A14+1</f>
        <v>45246</v>
      </c>
      <c r="B17" s="154" t="s">
        <v>8</v>
      </c>
      <c r="C17" s="164"/>
    </row>
    <row r="18" spans="1:6" s="96" customFormat="1" ht="25.5" customHeight="1" x14ac:dyDescent="0.2">
      <c r="A18" s="306" t="s">
        <v>2</v>
      </c>
      <c r="B18" s="120" t="s">
        <v>7</v>
      </c>
      <c r="C18" s="142"/>
    </row>
    <row r="19" spans="1:6" s="96" customFormat="1" ht="24.75" customHeight="1" x14ac:dyDescent="0.2">
      <c r="A19" s="312"/>
      <c r="B19" s="100" t="s">
        <v>52</v>
      </c>
      <c r="C19" s="142"/>
    </row>
    <row r="20" spans="1:6" s="96" customFormat="1" ht="26.25" customHeight="1" thickBot="1" x14ac:dyDescent="0.25">
      <c r="A20" s="156">
        <f>A17+1</f>
        <v>45247</v>
      </c>
      <c r="B20" s="379" t="s">
        <v>8</v>
      </c>
      <c r="C20" s="164" t="s">
        <v>108</v>
      </c>
    </row>
    <row r="21" spans="1:6" s="96" customFormat="1" ht="24.75" customHeight="1" x14ac:dyDescent="0.2">
      <c r="A21" s="306" t="s">
        <v>3</v>
      </c>
      <c r="B21" s="120" t="s">
        <v>7</v>
      </c>
      <c r="C21" s="267"/>
    </row>
    <row r="22" spans="1:6" s="96" customFormat="1" ht="25.5" customHeight="1" x14ac:dyDescent="0.2">
      <c r="A22" s="306"/>
      <c r="B22" s="100" t="s">
        <v>9</v>
      </c>
      <c r="C22" s="247"/>
    </row>
    <row r="23" spans="1:6" s="96" customFormat="1" ht="29.25" customHeight="1" thickBot="1" x14ac:dyDescent="0.3">
      <c r="A23" s="156">
        <f>A20+1</f>
        <v>45248</v>
      </c>
      <c r="B23" s="379" t="s">
        <v>8</v>
      </c>
      <c r="C23" s="249" t="s">
        <v>110</v>
      </c>
      <c r="E23" s="90"/>
      <c r="F23" s="90"/>
    </row>
    <row r="24" spans="1:6" ht="30.75" customHeight="1" x14ac:dyDescent="0.25">
      <c r="A24" s="306" t="s">
        <v>4</v>
      </c>
      <c r="B24" s="380" t="s">
        <v>100</v>
      </c>
      <c r="C24" s="276" t="s">
        <v>111</v>
      </c>
    </row>
    <row r="25" spans="1:6" ht="28.5" customHeight="1" x14ac:dyDescent="0.25">
      <c r="A25" s="306"/>
      <c r="B25" s="102" t="s">
        <v>101</v>
      </c>
      <c r="C25" s="275"/>
    </row>
    <row r="26" spans="1:6" ht="35.25" customHeight="1" thickBot="1" x14ac:dyDescent="0.3">
      <c r="A26" s="156">
        <f>A23+1</f>
        <v>45249</v>
      </c>
      <c r="B26" s="159" t="s">
        <v>8</v>
      </c>
      <c r="C26" s="239"/>
    </row>
    <row r="27" spans="1:6" ht="30.75" customHeight="1" thickBot="1" x14ac:dyDescent="0.3">
      <c r="A27" s="307" t="s">
        <v>55</v>
      </c>
      <c r="B27" s="308"/>
      <c r="C27" s="160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x14ac:dyDescent="0.25">
      <c r="C35" s="231"/>
    </row>
    <row r="36" spans="1:3" ht="10.5" customHeight="1" x14ac:dyDescent="0.25"/>
    <row r="37" spans="1:3" ht="16.5" hidden="1" customHeight="1" x14ac:dyDescent="0.25"/>
    <row r="38" spans="1:3" ht="52.5" customHeight="1" x14ac:dyDescent="0.25">
      <c r="C38" s="233" t="s">
        <v>104</v>
      </c>
    </row>
    <row r="39" spans="1:3" ht="18.75" customHeight="1" x14ac:dyDescent="0.25"/>
    <row r="40" spans="1:3" x14ac:dyDescent="0.25">
      <c r="C40" s="232"/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1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zoomScaleNormal="100" workbookViewId="0">
      <selection activeCell="E33" sqref="E33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67" t="s">
        <v>26</v>
      </c>
      <c r="B1" s="367"/>
      <c r="C1" s="367"/>
      <c r="D1" s="367"/>
      <c r="E1" s="367"/>
      <c r="F1" s="25"/>
      <c r="G1" s="25"/>
    </row>
    <row r="2" spans="1:10" s="5" customFormat="1" ht="18" customHeight="1" x14ac:dyDescent="0.3">
      <c r="A2" s="368" t="s">
        <v>106</v>
      </c>
      <c r="B2" s="368"/>
      <c r="C2" s="368"/>
      <c r="D2" s="368"/>
      <c r="E2" s="368"/>
      <c r="F2" s="6"/>
      <c r="G2" s="6"/>
    </row>
    <row r="3" spans="1:10" s="5" customFormat="1" ht="12.75" customHeight="1" thickBot="1" x14ac:dyDescent="0.25">
      <c r="A3" s="369"/>
      <c r="B3" s="369"/>
      <c r="C3" s="369"/>
      <c r="D3" s="369"/>
      <c r="E3" s="370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208" t="s">
        <v>87</v>
      </c>
      <c r="F4" s="27"/>
      <c r="G4" s="52"/>
    </row>
    <row r="5" spans="1:10" s="28" customFormat="1" ht="19.5" hidden="1" customHeight="1" x14ac:dyDescent="0.25">
      <c r="A5" s="364" t="s">
        <v>0</v>
      </c>
      <c r="B5" s="347" t="s">
        <v>22</v>
      </c>
      <c r="C5" s="20" t="s">
        <v>21</v>
      </c>
      <c r="D5" s="56" t="s">
        <v>59</v>
      </c>
      <c r="E5" s="209"/>
      <c r="F5" s="27"/>
      <c r="G5" s="52"/>
    </row>
    <row r="6" spans="1:10" s="28" customFormat="1" ht="16.5" hidden="1" customHeight="1" x14ac:dyDescent="0.25">
      <c r="A6" s="352"/>
      <c r="B6" s="347"/>
      <c r="C6" s="16" t="s">
        <v>20</v>
      </c>
      <c r="D6" s="108" t="s">
        <v>59</v>
      </c>
      <c r="E6" s="209"/>
      <c r="F6" s="27"/>
      <c r="G6" s="52"/>
    </row>
    <row r="7" spans="1:10" s="28" customFormat="1" ht="16.5" hidden="1" customHeight="1" x14ac:dyDescent="0.25">
      <c r="A7" s="352"/>
      <c r="B7" s="347"/>
      <c r="C7" s="16" t="s">
        <v>19</v>
      </c>
      <c r="D7" s="108" t="s">
        <v>59</v>
      </c>
      <c r="E7" s="209"/>
      <c r="F7" s="27"/>
      <c r="G7" s="52"/>
    </row>
    <row r="8" spans="1:10" s="28" customFormat="1" ht="16.5" hidden="1" customHeight="1" x14ac:dyDescent="0.25">
      <c r="A8" s="352"/>
      <c r="B8" s="347"/>
      <c r="C8" s="13" t="s">
        <v>18</v>
      </c>
      <c r="D8" s="107" t="s">
        <v>59</v>
      </c>
      <c r="E8" s="209"/>
      <c r="F8" s="27"/>
      <c r="G8" s="52"/>
    </row>
    <row r="9" spans="1:10" s="28" customFormat="1" ht="16.5" hidden="1" customHeight="1" thickBot="1" x14ac:dyDescent="0.3">
      <c r="A9" s="352"/>
      <c r="B9" s="348"/>
      <c r="C9" s="11" t="s">
        <v>27</v>
      </c>
      <c r="D9" s="109" t="s">
        <v>59</v>
      </c>
      <c r="E9" s="210"/>
      <c r="F9" s="27"/>
      <c r="G9" s="52"/>
    </row>
    <row r="10" spans="1:10" s="33" customFormat="1" ht="18" customHeight="1" x14ac:dyDescent="0.2">
      <c r="A10" s="352"/>
      <c r="B10" s="354" t="s">
        <v>73</v>
      </c>
      <c r="C10" s="21" t="s">
        <v>16</v>
      </c>
      <c r="D10" s="131" t="s">
        <v>57</v>
      </c>
      <c r="E10" s="211"/>
      <c r="F10" s="30"/>
      <c r="G10" s="31"/>
      <c r="H10" s="32"/>
      <c r="I10" s="30"/>
      <c r="J10" s="32"/>
    </row>
    <row r="11" spans="1:10" s="33" customFormat="1" ht="18" customHeight="1" x14ac:dyDescent="0.2">
      <c r="A11" s="352"/>
      <c r="B11" s="355"/>
      <c r="C11" s="9" t="s">
        <v>15</v>
      </c>
      <c r="D11" s="131" t="s">
        <v>57</v>
      </c>
      <c r="E11" s="212"/>
      <c r="F11" s="30"/>
      <c r="G11" s="31"/>
      <c r="H11" s="32"/>
      <c r="I11" s="30"/>
      <c r="J11" s="32"/>
    </row>
    <row r="12" spans="1:10" s="33" customFormat="1" ht="18" customHeight="1" x14ac:dyDescent="0.2">
      <c r="A12" s="352"/>
      <c r="B12" s="355"/>
      <c r="C12" s="9" t="s">
        <v>14</v>
      </c>
      <c r="D12" s="131" t="s">
        <v>57</v>
      </c>
      <c r="E12" s="212"/>
      <c r="F12" s="30"/>
      <c r="G12" s="31"/>
      <c r="H12" s="32"/>
      <c r="I12" s="30"/>
      <c r="J12" s="32"/>
    </row>
    <row r="13" spans="1:10" s="33" customFormat="1" ht="18" customHeight="1" x14ac:dyDescent="0.2">
      <c r="A13" s="365"/>
      <c r="B13" s="355"/>
      <c r="C13" s="9" t="s">
        <v>13</v>
      </c>
      <c r="D13" s="132" t="s">
        <v>57</v>
      </c>
      <c r="E13" s="212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45243</v>
      </c>
      <c r="B14" s="356"/>
      <c r="C14" s="7" t="s">
        <v>12</v>
      </c>
      <c r="D14" s="133" t="s">
        <v>57</v>
      </c>
      <c r="E14" s="213"/>
      <c r="F14" s="30"/>
      <c r="G14" s="31"/>
      <c r="I14" s="30"/>
    </row>
    <row r="15" spans="1:10" s="33" customFormat="1" ht="19.5" hidden="1" customHeight="1" thickBot="1" x14ac:dyDescent="0.25">
      <c r="A15" s="364" t="s">
        <v>6</v>
      </c>
      <c r="B15" s="347" t="s">
        <v>22</v>
      </c>
      <c r="C15" s="20" t="s">
        <v>21</v>
      </c>
      <c r="D15" s="112" t="s">
        <v>57</v>
      </c>
      <c r="E15" s="189"/>
      <c r="F15" s="30"/>
      <c r="G15" s="31"/>
      <c r="I15" s="30"/>
    </row>
    <row r="16" spans="1:10" s="33" customFormat="1" ht="19.5" hidden="1" customHeight="1" thickBot="1" x14ac:dyDescent="0.25">
      <c r="A16" s="352"/>
      <c r="B16" s="347"/>
      <c r="C16" s="16" t="s">
        <v>20</v>
      </c>
      <c r="D16" s="112" t="s">
        <v>57</v>
      </c>
      <c r="E16" s="214"/>
      <c r="F16" s="30"/>
      <c r="G16" s="31"/>
      <c r="I16" s="30"/>
    </row>
    <row r="17" spans="1:9" s="33" customFormat="1" ht="19.5" hidden="1" customHeight="1" thickBot="1" x14ac:dyDescent="0.25">
      <c r="A17" s="352"/>
      <c r="B17" s="347"/>
      <c r="C17" s="16" t="s">
        <v>19</v>
      </c>
      <c r="D17" s="112" t="s">
        <v>57</v>
      </c>
      <c r="E17" s="214"/>
      <c r="F17" s="30"/>
      <c r="G17" s="31"/>
      <c r="I17" s="30"/>
    </row>
    <row r="18" spans="1:9" s="33" customFormat="1" ht="19.5" hidden="1" customHeight="1" thickBot="1" x14ac:dyDescent="0.25">
      <c r="A18" s="352"/>
      <c r="B18" s="347"/>
      <c r="C18" s="126" t="s">
        <v>18</v>
      </c>
      <c r="D18" s="125" t="s">
        <v>57</v>
      </c>
      <c r="E18" s="215"/>
      <c r="F18" s="30"/>
      <c r="G18" s="31"/>
      <c r="I18" s="30"/>
    </row>
    <row r="19" spans="1:9" s="33" customFormat="1" ht="19.5" hidden="1" customHeight="1" thickBot="1" x14ac:dyDescent="0.25">
      <c r="A19" s="352"/>
      <c r="B19" s="348"/>
      <c r="C19" s="124" t="s">
        <v>27</v>
      </c>
      <c r="D19" s="127" t="s">
        <v>57</v>
      </c>
      <c r="E19" s="216"/>
      <c r="F19" s="30"/>
      <c r="G19" s="31"/>
      <c r="I19" s="30"/>
    </row>
    <row r="20" spans="1:9" s="33" customFormat="1" ht="19.5" customHeight="1" x14ac:dyDescent="0.2">
      <c r="A20" s="352"/>
      <c r="B20" s="354" t="s">
        <v>73</v>
      </c>
      <c r="C20" s="21" t="s">
        <v>16</v>
      </c>
      <c r="D20" s="114" t="s">
        <v>60</v>
      </c>
      <c r="E20" s="176" t="s">
        <v>78</v>
      </c>
      <c r="F20" s="30"/>
      <c r="G20" s="31"/>
      <c r="I20" s="30"/>
    </row>
    <row r="21" spans="1:9" s="33" customFormat="1" ht="19.5" customHeight="1" x14ac:dyDescent="0.2">
      <c r="A21" s="352"/>
      <c r="B21" s="355"/>
      <c r="C21" s="9" t="s">
        <v>15</v>
      </c>
      <c r="D21" s="114" t="s">
        <v>60</v>
      </c>
      <c r="E21" s="191" t="s">
        <v>78</v>
      </c>
      <c r="F21" s="30"/>
      <c r="G21" s="31"/>
    </row>
    <row r="22" spans="1:9" s="33" customFormat="1" ht="19.5" customHeight="1" x14ac:dyDescent="0.2">
      <c r="A22" s="352"/>
      <c r="B22" s="355"/>
      <c r="C22" s="9" t="s">
        <v>14</v>
      </c>
      <c r="D22" s="114" t="s">
        <v>60</v>
      </c>
      <c r="E22" s="180" t="s">
        <v>74</v>
      </c>
      <c r="F22" s="30"/>
      <c r="G22" s="31"/>
    </row>
    <row r="23" spans="1:9" s="33" customFormat="1" ht="19.5" customHeight="1" x14ac:dyDescent="0.2">
      <c r="A23" s="365"/>
      <c r="B23" s="355"/>
      <c r="C23" s="9" t="s">
        <v>13</v>
      </c>
      <c r="D23" s="114" t="s">
        <v>60</v>
      </c>
      <c r="E23" s="180" t="s">
        <v>74</v>
      </c>
      <c r="F23" s="30"/>
      <c r="G23" s="31"/>
    </row>
    <row r="24" spans="1:9" s="33" customFormat="1" ht="19.5" customHeight="1" thickBot="1" x14ac:dyDescent="0.25">
      <c r="A24" s="22">
        <f>A14+1</f>
        <v>45244</v>
      </c>
      <c r="B24" s="356"/>
      <c r="C24" s="7" t="s">
        <v>12</v>
      </c>
      <c r="D24" s="122" t="s">
        <v>60</v>
      </c>
      <c r="E24" s="207" t="s">
        <v>74</v>
      </c>
      <c r="F24" s="30"/>
      <c r="G24" s="31"/>
    </row>
    <row r="25" spans="1:9" s="33" customFormat="1" ht="19.5" hidden="1" customHeight="1" thickBot="1" x14ac:dyDescent="0.25">
      <c r="A25" s="364" t="s">
        <v>5</v>
      </c>
      <c r="B25" s="347" t="s">
        <v>22</v>
      </c>
      <c r="C25" s="20" t="s">
        <v>21</v>
      </c>
      <c r="D25" s="114" t="s">
        <v>60</v>
      </c>
      <c r="E25" s="189"/>
      <c r="F25" s="30"/>
      <c r="G25" s="31"/>
    </row>
    <row r="26" spans="1:9" s="33" customFormat="1" ht="19.5" hidden="1" customHeight="1" thickBot="1" x14ac:dyDescent="0.25">
      <c r="A26" s="352"/>
      <c r="B26" s="347"/>
      <c r="C26" s="16" t="s">
        <v>20</v>
      </c>
      <c r="D26" s="114" t="s">
        <v>60</v>
      </c>
      <c r="E26" s="214"/>
      <c r="F26" s="30"/>
      <c r="G26" s="31"/>
    </row>
    <row r="27" spans="1:9" s="33" customFormat="1" ht="19.5" hidden="1" customHeight="1" thickBot="1" x14ac:dyDescent="0.25">
      <c r="A27" s="352"/>
      <c r="B27" s="347"/>
      <c r="C27" s="16" t="s">
        <v>19</v>
      </c>
      <c r="D27" s="114" t="s">
        <v>60</v>
      </c>
      <c r="E27" s="214"/>
      <c r="F27" s="30"/>
      <c r="G27" s="31"/>
    </row>
    <row r="28" spans="1:9" s="33" customFormat="1" ht="19.5" hidden="1" customHeight="1" thickBot="1" x14ac:dyDescent="0.25">
      <c r="A28" s="352"/>
      <c r="B28" s="347"/>
      <c r="C28" s="13" t="s">
        <v>18</v>
      </c>
      <c r="D28" s="114" t="s">
        <v>60</v>
      </c>
      <c r="E28" s="214"/>
      <c r="F28" s="30"/>
      <c r="G28" s="31"/>
    </row>
    <row r="29" spans="1:9" s="33" customFormat="1" ht="19.5" hidden="1" customHeight="1" thickBot="1" x14ac:dyDescent="0.25">
      <c r="A29" s="352"/>
      <c r="B29" s="348"/>
      <c r="C29" s="11" t="s">
        <v>27</v>
      </c>
      <c r="D29" s="122" t="s">
        <v>60</v>
      </c>
      <c r="E29" s="210"/>
      <c r="F29" s="30"/>
      <c r="G29" s="31"/>
    </row>
    <row r="30" spans="1:9" s="33" customFormat="1" ht="19.5" customHeight="1" x14ac:dyDescent="0.2">
      <c r="A30" s="352"/>
      <c r="B30" s="354" t="s">
        <v>73</v>
      </c>
      <c r="C30" s="17" t="s">
        <v>16</v>
      </c>
      <c r="D30" s="161" t="s">
        <v>59</v>
      </c>
      <c r="E30" s="180"/>
      <c r="F30" s="32"/>
      <c r="G30" s="32"/>
    </row>
    <row r="31" spans="1:9" s="33" customFormat="1" ht="18.75" customHeight="1" x14ac:dyDescent="0.2">
      <c r="A31" s="352"/>
      <c r="B31" s="355"/>
      <c r="C31" s="13" t="s">
        <v>15</v>
      </c>
      <c r="D31" s="147" t="s">
        <v>59</v>
      </c>
      <c r="E31" s="180"/>
      <c r="F31" s="32"/>
      <c r="G31" s="32"/>
    </row>
    <row r="32" spans="1:9" s="33" customFormat="1" ht="18.75" customHeight="1" x14ac:dyDescent="0.2">
      <c r="A32" s="352"/>
      <c r="B32" s="355"/>
      <c r="C32" s="13" t="s">
        <v>14</v>
      </c>
      <c r="D32" s="108" t="s">
        <v>59</v>
      </c>
      <c r="E32" s="217"/>
      <c r="F32" s="32"/>
      <c r="G32" s="32"/>
    </row>
    <row r="33" spans="1:7" s="33" customFormat="1" ht="18.75" customHeight="1" x14ac:dyDescent="0.2">
      <c r="A33" s="365"/>
      <c r="B33" s="355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45245</v>
      </c>
      <c r="B34" s="356"/>
      <c r="C34" s="11" t="s">
        <v>12</v>
      </c>
      <c r="D34" s="109" t="s">
        <v>59</v>
      </c>
      <c r="E34" s="218"/>
      <c r="F34" s="32"/>
      <c r="G34" s="32"/>
    </row>
    <row r="35" spans="1:7" s="33" customFormat="1" ht="19.5" hidden="1" customHeight="1" thickBot="1" x14ac:dyDescent="0.25">
      <c r="A35" s="364" t="s">
        <v>1</v>
      </c>
      <c r="B35" s="366" t="s">
        <v>22</v>
      </c>
      <c r="C35" s="162" t="s">
        <v>21</v>
      </c>
      <c r="D35" s="163"/>
      <c r="E35" s="219"/>
      <c r="F35" s="32"/>
      <c r="G35" s="32"/>
    </row>
    <row r="36" spans="1:7" s="33" customFormat="1" ht="19.5" hidden="1" customHeight="1" thickBot="1" x14ac:dyDescent="0.25">
      <c r="A36" s="352"/>
      <c r="B36" s="359"/>
      <c r="C36" s="16" t="s">
        <v>20</v>
      </c>
      <c r="D36" s="88"/>
      <c r="E36" s="220"/>
      <c r="F36" s="32"/>
      <c r="G36" s="32"/>
    </row>
    <row r="37" spans="1:7" s="33" customFormat="1" ht="19.5" hidden="1" customHeight="1" thickBot="1" x14ac:dyDescent="0.25">
      <c r="A37" s="352"/>
      <c r="B37" s="359"/>
      <c r="C37" s="16" t="s">
        <v>19</v>
      </c>
      <c r="D37" s="88"/>
      <c r="E37" s="220"/>
      <c r="F37" s="32"/>
      <c r="G37" s="32"/>
    </row>
    <row r="38" spans="1:7" s="33" customFormat="1" ht="19.5" hidden="1" customHeight="1" thickBot="1" x14ac:dyDescent="0.25">
      <c r="A38" s="352"/>
      <c r="B38" s="360"/>
      <c r="C38" s="35" t="s">
        <v>18</v>
      </c>
      <c r="D38" s="89"/>
      <c r="E38" s="220"/>
      <c r="F38" s="32"/>
      <c r="G38" s="32"/>
    </row>
    <row r="39" spans="1:7" s="33" customFormat="1" ht="19.5" hidden="1" customHeight="1" thickBot="1" x14ac:dyDescent="0.25">
      <c r="A39" s="352"/>
      <c r="B39" s="347" t="s">
        <v>22</v>
      </c>
      <c r="C39" s="20" t="s">
        <v>21</v>
      </c>
      <c r="D39" s="114" t="s">
        <v>60</v>
      </c>
      <c r="E39" s="214"/>
      <c r="F39" s="32"/>
      <c r="G39" s="32"/>
    </row>
    <row r="40" spans="1:7" s="33" customFormat="1" ht="19.5" hidden="1" customHeight="1" thickBot="1" x14ac:dyDescent="0.25">
      <c r="A40" s="352"/>
      <c r="B40" s="347"/>
      <c r="C40" s="16" t="s">
        <v>20</v>
      </c>
      <c r="D40" s="114" t="s">
        <v>60</v>
      </c>
      <c r="E40" s="214"/>
      <c r="F40" s="32"/>
      <c r="G40" s="32"/>
    </row>
    <row r="41" spans="1:7" s="33" customFormat="1" ht="19.5" hidden="1" customHeight="1" thickBot="1" x14ac:dyDescent="0.25">
      <c r="A41" s="352"/>
      <c r="B41" s="347"/>
      <c r="C41" s="16" t="s">
        <v>19</v>
      </c>
      <c r="D41" s="114" t="s">
        <v>60</v>
      </c>
      <c r="E41" s="214"/>
      <c r="F41" s="32"/>
      <c r="G41" s="32"/>
    </row>
    <row r="42" spans="1:7" s="33" customFormat="1" ht="19.5" hidden="1" customHeight="1" thickBot="1" x14ac:dyDescent="0.25">
      <c r="A42" s="352"/>
      <c r="B42" s="347"/>
      <c r="C42" s="13" t="s">
        <v>18</v>
      </c>
      <c r="D42" s="114" t="s">
        <v>60</v>
      </c>
      <c r="E42" s="214"/>
      <c r="F42" s="32"/>
      <c r="G42" s="32"/>
    </row>
    <row r="43" spans="1:7" s="33" customFormat="1" ht="19.5" hidden="1" customHeight="1" thickBot="1" x14ac:dyDescent="0.25">
      <c r="A43" s="352"/>
      <c r="B43" s="348"/>
      <c r="C43" s="11" t="s">
        <v>27</v>
      </c>
      <c r="D43" s="122" t="s">
        <v>60</v>
      </c>
      <c r="E43" s="220"/>
      <c r="F43" s="32"/>
      <c r="G43" s="32"/>
    </row>
    <row r="44" spans="1:7" s="33" customFormat="1" ht="18.75" customHeight="1" x14ac:dyDescent="0.2">
      <c r="A44" s="352"/>
      <c r="B44" s="354" t="s">
        <v>73</v>
      </c>
      <c r="C44" s="21" t="s">
        <v>16</v>
      </c>
      <c r="D44" s="110"/>
      <c r="E44" s="172" t="s">
        <v>77</v>
      </c>
      <c r="F44" s="32"/>
      <c r="G44" s="32"/>
    </row>
    <row r="45" spans="1:7" s="33" customFormat="1" ht="18.75" customHeight="1" x14ac:dyDescent="0.2">
      <c r="A45" s="352"/>
      <c r="B45" s="355"/>
      <c r="C45" s="9" t="s">
        <v>15</v>
      </c>
      <c r="D45" s="111"/>
      <c r="E45" s="172" t="s">
        <v>77</v>
      </c>
      <c r="F45" s="32"/>
      <c r="G45" s="32"/>
    </row>
    <row r="46" spans="1:7" s="33" customFormat="1" ht="18.75" customHeight="1" x14ac:dyDescent="0.2">
      <c r="A46" s="352"/>
      <c r="B46" s="355"/>
      <c r="C46" s="9" t="s">
        <v>14</v>
      </c>
      <c r="D46" s="111"/>
      <c r="E46" s="173" t="s">
        <v>79</v>
      </c>
      <c r="F46" s="32"/>
      <c r="G46" s="32"/>
    </row>
    <row r="47" spans="1:7" s="33" customFormat="1" ht="18.75" customHeight="1" x14ac:dyDescent="0.2">
      <c r="A47" s="365"/>
      <c r="B47" s="355"/>
      <c r="C47" s="9" t="s">
        <v>13</v>
      </c>
      <c r="D47" s="111"/>
      <c r="E47" s="172" t="s">
        <v>75</v>
      </c>
      <c r="F47" s="32"/>
      <c r="G47" s="32"/>
    </row>
    <row r="48" spans="1:7" s="33" customFormat="1" ht="18.75" customHeight="1" thickBot="1" x14ac:dyDescent="0.25">
      <c r="A48" s="15">
        <f>A34+1</f>
        <v>45246</v>
      </c>
      <c r="B48" s="356"/>
      <c r="C48" s="7" t="s">
        <v>12</v>
      </c>
      <c r="D48" s="113"/>
      <c r="E48" s="174" t="s">
        <v>75</v>
      </c>
      <c r="F48" s="32"/>
      <c r="G48" s="32"/>
    </row>
    <row r="49" spans="1:7" s="33" customFormat="1" ht="18.75" hidden="1" customHeight="1" x14ac:dyDescent="0.2">
      <c r="A49" s="121"/>
      <c r="B49" s="347" t="s">
        <v>22</v>
      </c>
      <c r="C49" s="20" t="s">
        <v>21</v>
      </c>
      <c r="D49" s="110" t="s">
        <v>58</v>
      </c>
      <c r="E49" s="189"/>
      <c r="F49" s="32"/>
      <c r="G49" s="32"/>
    </row>
    <row r="50" spans="1:7" s="33" customFormat="1" ht="18.75" hidden="1" customHeight="1" x14ac:dyDescent="0.2">
      <c r="A50" s="121"/>
      <c r="B50" s="347"/>
      <c r="C50" s="16" t="s">
        <v>20</v>
      </c>
      <c r="D50" s="111" t="s">
        <v>58</v>
      </c>
      <c r="E50" s="188"/>
      <c r="F50" s="32"/>
      <c r="G50" s="32"/>
    </row>
    <row r="51" spans="1:7" s="33" customFormat="1" ht="18.75" hidden="1" customHeight="1" x14ac:dyDescent="0.2">
      <c r="A51" s="121"/>
      <c r="B51" s="347"/>
      <c r="C51" s="16" t="s">
        <v>19</v>
      </c>
      <c r="D51" s="111" t="s">
        <v>58</v>
      </c>
      <c r="E51" s="188"/>
      <c r="F51" s="32"/>
      <c r="G51" s="32"/>
    </row>
    <row r="52" spans="1:7" s="33" customFormat="1" ht="18.75" hidden="1" customHeight="1" x14ac:dyDescent="0.2">
      <c r="A52" s="121"/>
      <c r="B52" s="347"/>
      <c r="C52" s="13" t="s">
        <v>18</v>
      </c>
      <c r="D52" s="111" t="s">
        <v>58</v>
      </c>
      <c r="E52" s="188"/>
      <c r="F52" s="32"/>
      <c r="G52" s="32"/>
    </row>
    <row r="53" spans="1:7" s="33" customFormat="1" ht="0.75" customHeight="1" thickBot="1" x14ac:dyDescent="0.25">
      <c r="A53" s="121"/>
      <c r="B53" s="348"/>
      <c r="C53" s="11" t="s">
        <v>27</v>
      </c>
      <c r="D53" s="116" t="s">
        <v>58</v>
      </c>
      <c r="E53" s="197"/>
      <c r="F53" s="32"/>
      <c r="G53" s="32"/>
    </row>
    <row r="54" spans="1:7" s="33" customFormat="1" ht="20.25" customHeight="1" x14ac:dyDescent="0.2">
      <c r="A54" s="352" t="s">
        <v>2</v>
      </c>
      <c r="B54" s="354" t="s">
        <v>73</v>
      </c>
      <c r="C54" s="10" t="s">
        <v>16</v>
      </c>
      <c r="D54" s="112" t="s">
        <v>57</v>
      </c>
      <c r="E54" s="177" t="s">
        <v>76</v>
      </c>
    </row>
    <row r="55" spans="1:7" s="33" customFormat="1" ht="20.25" customHeight="1" x14ac:dyDescent="0.2">
      <c r="A55" s="352"/>
      <c r="B55" s="355"/>
      <c r="C55" s="9" t="s">
        <v>15</v>
      </c>
      <c r="D55" s="112" t="s">
        <v>57</v>
      </c>
      <c r="E55" s="177" t="s">
        <v>76</v>
      </c>
    </row>
    <row r="56" spans="1:7" s="33" customFormat="1" ht="20.25" customHeight="1" x14ac:dyDescent="0.2">
      <c r="A56" s="352"/>
      <c r="B56" s="355"/>
      <c r="C56" s="9" t="s">
        <v>14</v>
      </c>
      <c r="D56" s="112" t="s">
        <v>57</v>
      </c>
      <c r="E56" s="217" t="s">
        <v>88</v>
      </c>
    </row>
    <row r="57" spans="1:7" s="33" customFormat="1" ht="20.25" customHeight="1" x14ac:dyDescent="0.2">
      <c r="A57" s="353"/>
      <c r="B57" s="355"/>
      <c r="C57" s="13" t="s">
        <v>13</v>
      </c>
      <c r="D57" s="112" t="s">
        <v>57</v>
      </c>
      <c r="E57" s="172" t="s">
        <v>75</v>
      </c>
    </row>
    <row r="58" spans="1:7" s="33" customFormat="1" ht="23.25" customHeight="1" thickBot="1" x14ac:dyDescent="0.25">
      <c r="A58" s="205">
        <f>A48+1</f>
        <v>45247</v>
      </c>
      <c r="B58" s="356"/>
      <c r="C58" s="14" t="s">
        <v>12</v>
      </c>
      <c r="D58" s="113" t="s">
        <v>57</v>
      </c>
      <c r="E58" s="174" t="s">
        <v>75</v>
      </c>
    </row>
    <row r="59" spans="1:7" s="33" customFormat="1" ht="18.75" customHeight="1" x14ac:dyDescent="0.2">
      <c r="A59" s="361" t="s">
        <v>3</v>
      </c>
      <c r="B59" s="357" t="s">
        <v>69</v>
      </c>
      <c r="C59" s="20" t="s">
        <v>21</v>
      </c>
      <c r="D59" s="110" t="s">
        <v>58</v>
      </c>
      <c r="E59" s="180"/>
    </row>
    <row r="60" spans="1:7" s="33" customFormat="1" ht="18.75" customHeight="1" x14ac:dyDescent="0.2">
      <c r="A60" s="361"/>
      <c r="B60" s="357"/>
      <c r="C60" s="126" t="s">
        <v>20</v>
      </c>
      <c r="D60" s="130" t="s">
        <v>58</v>
      </c>
      <c r="E60" s="180"/>
    </row>
    <row r="61" spans="1:7" s="33" customFormat="1" ht="18.75" customHeight="1" x14ac:dyDescent="0.2">
      <c r="A61" s="361"/>
      <c r="B61" s="357"/>
      <c r="C61" s="16" t="s">
        <v>19</v>
      </c>
      <c r="D61" s="111" t="s">
        <v>58</v>
      </c>
      <c r="E61" s="180"/>
    </row>
    <row r="62" spans="1:7" s="33" customFormat="1" ht="18.75" customHeight="1" x14ac:dyDescent="0.2">
      <c r="A62" s="361"/>
      <c r="B62" s="357"/>
      <c r="C62" s="9" t="s">
        <v>18</v>
      </c>
      <c r="D62" s="111" t="s">
        <v>58</v>
      </c>
      <c r="E62" s="173"/>
    </row>
    <row r="63" spans="1:7" s="33" customFormat="1" ht="18.75" customHeight="1" thickBot="1" x14ac:dyDescent="0.25">
      <c r="A63" s="361"/>
      <c r="B63" s="358"/>
      <c r="C63" s="7" t="s">
        <v>27</v>
      </c>
      <c r="D63" s="116" t="s">
        <v>58</v>
      </c>
      <c r="E63" s="202"/>
    </row>
    <row r="64" spans="1:7" s="33" customFormat="1" ht="19.5" customHeight="1" x14ac:dyDescent="0.2">
      <c r="A64" s="361"/>
      <c r="B64" s="363" t="s">
        <v>73</v>
      </c>
      <c r="C64" s="10" t="s">
        <v>16</v>
      </c>
      <c r="D64" s="203"/>
      <c r="E64" s="206"/>
    </row>
    <row r="65" spans="1:5" s="33" customFormat="1" ht="19.5" customHeight="1" x14ac:dyDescent="0.2">
      <c r="A65" s="361"/>
      <c r="B65" s="357"/>
      <c r="C65" s="9" t="s">
        <v>15</v>
      </c>
      <c r="D65" s="150"/>
      <c r="E65" s="188"/>
    </row>
    <row r="66" spans="1:5" s="33" customFormat="1" ht="19.5" customHeight="1" x14ac:dyDescent="0.2">
      <c r="A66" s="361"/>
      <c r="B66" s="357"/>
      <c r="C66" s="9" t="s">
        <v>14</v>
      </c>
      <c r="D66" s="150"/>
      <c r="E66" s="180"/>
    </row>
    <row r="67" spans="1:5" s="33" customFormat="1" ht="19.5" customHeight="1" x14ac:dyDescent="0.2">
      <c r="A67" s="362"/>
      <c r="B67" s="357"/>
      <c r="C67" s="9" t="s">
        <v>13</v>
      </c>
      <c r="D67" s="150"/>
      <c r="E67" s="180"/>
    </row>
    <row r="68" spans="1:5" s="33" customFormat="1" ht="21.75" customHeight="1" thickBot="1" x14ac:dyDescent="0.25">
      <c r="A68" s="221">
        <f>A58+1</f>
        <v>45248</v>
      </c>
      <c r="B68" s="358"/>
      <c r="C68" s="7" t="s">
        <v>12</v>
      </c>
      <c r="D68" s="204"/>
      <c r="E68" s="207"/>
    </row>
    <row r="69" spans="1:5" s="33" customFormat="1" ht="19.5" hidden="1" customHeight="1" x14ac:dyDescent="0.2">
      <c r="A69" s="345" t="s">
        <v>4</v>
      </c>
      <c r="B69" s="355" t="s">
        <v>73</v>
      </c>
      <c r="C69" s="10" t="s">
        <v>16</v>
      </c>
      <c r="D69" s="222" t="s">
        <v>59</v>
      </c>
      <c r="E69" s="225"/>
    </row>
    <row r="70" spans="1:5" s="33" customFormat="1" ht="17.25" hidden="1" customHeight="1" x14ac:dyDescent="0.2">
      <c r="A70" s="345"/>
      <c r="B70" s="355"/>
      <c r="C70" s="9" t="s">
        <v>15</v>
      </c>
      <c r="D70" s="147" t="s">
        <v>59</v>
      </c>
      <c r="E70" s="212"/>
    </row>
    <row r="71" spans="1:5" s="33" customFormat="1" ht="18.75" hidden="1" customHeight="1" x14ac:dyDescent="0.2">
      <c r="A71" s="345"/>
      <c r="B71" s="355"/>
      <c r="C71" s="9" t="s">
        <v>14</v>
      </c>
      <c r="D71" s="108" t="s">
        <v>59</v>
      </c>
      <c r="E71" s="180"/>
    </row>
    <row r="72" spans="1:5" s="33" customFormat="1" ht="18.75" hidden="1" customHeight="1" x14ac:dyDescent="0.2">
      <c r="A72" s="346"/>
      <c r="B72" s="355"/>
      <c r="C72" s="9" t="s">
        <v>13</v>
      </c>
      <c r="D72" s="107" t="s">
        <v>59</v>
      </c>
      <c r="E72" s="180"/>
    </row>
    <row r="73" spans="1:5" s="33" customFormat="1" ht="18.75" hidden="1" customHeight="1" thickBot="1" x14ac:dyDescent="0.25">
      <c r="A73" s="115">
        <f>A68+1</f>
        <v>45249</v>
      </c>
      <c r="B73" s="356"/>
      <c r="C73" s="7" t="s">
        <v>12</v>
      </c>
      <c r="D73" s="109" t="s">
        <v>59</v>
      </c>
      <c r="E73" s="207"/>
    </row>
    <row r="74" spans="1:5" s="33" customFormat="1" ht="16.5" hidden="1" customHeight="1" x14ac:dyDescent="0.2">
      <c r="A74" s="50"/>
      <c r="B74" s="359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59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59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59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60"/>
      <c r="C78" s="7" t="s">
        <v>12</v>
      </c>
      <c r="D78" s="34"/>
      <c r="E78" s="38"/>
    </row>
    <row r="79" spans="1:5" s="33" customFormat="1" ht="16.5" hidden="1" customHeight="1" x14ac:dyDescent="0.2">
      <c r="A79" s="343" t="s">
        <v>4</v>
      </c>
      <c r="B79" s="347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44"/>
      <c r="B80" s="347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44"/>
      <c r="B81" s="347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44"/>
      <c r="B82" s="347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44"/>
      <c r="B83" s="348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45"/>
      <c r="B84" s="349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45"/>
      <c r="B85" s="350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45"/>
      <c r="B86" s="350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46"/>
      <c r="B87" s="350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45250</v>
      </c>
      <c r="B88" s="351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3"/>
  <sheetViews>
    <sheetView zoomScaleNormal="100" workbookViewId="0">
      <selection activeCell="E19" sqref="E19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67" t="s">
        <v>26</v>
      </c>
      <c r="B1" s="367"/>
      <c r="C1" s="367"/>
      <c r="D1" s="367"/>
      <c r="E1" s="367"/>
      <c r="F1" s="367"/>
      <c r="G1" s="25"/>
      <c r="H1" s="25"/>
    </row>
    <row r="2" spans="1:11" s="5" customFormat="1" ht="16.5" customHeight="1" x14ac:dyDescent="0.3">
      <c r="A2" s="368" t="s">
        <v>106</v>
      </c>
      <c r="B2" s="368"/>
      <c r="C2" s="368"/>
      <c r="D2" s="368"/>
      <c r="E2" s="368"/>
      <c r="F2" s="368"/>
      <c r="G2" s="6"/>
      <c r="H2" s="6"/>
    </row>
    <row r="3" spans="1:11" s="5" customFormat="1" ht="13.5" customHeight="1" thickBot="1" x14ac:dyDescent="0.25">
      <c r="A3" s="369"/>
      <c r="B3" s="369"/>
      <c r="C3" s="369"/>
      <c r="D3" s="369"/>
      <c r="E3" s="370"/>
      <c r="F3" s="370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85</v>
      </c>
      <c r="F4" s="123" t="s">
        <v>86</v>
      </c>
      <c r="G4" s="27"/>
      <c r="H4" s="52"/>
    </row>
    <row r="5" spans="1:11" s="28" customFormat="1" ht="19.5" hidden="1" customHeight="1" x14ac:dyDescent="0.25">
      <c r="A5" s="364" t="s">
        <v>0</v>
      </c>
      <c r="B5" s="347" t="s">
        <v>22</v>
      </c>
      <c r="C5" s="20" t="s">
        <v>21</v>
      </c>
      <c r="D5" s="56" t="s">
        <v>59</v>
      </c>
      <c r="E5" s="107"/>
      <c r="F5" s="165"/>
      <c r="G5" s="27"/>
      <c r="H5" s="52"/>
    </row>
    <row r="6" spans="1:11" s="28" customFormat="1" ht="16.5" hidden="1" customHeight="1" x14ac:dyDescent="0.25">
      <c r="A6" s="352"/>
      <c r="B6" s="347"/>
      <c r="C6" s="16" t="s">
        <v>20</v>
      </c>
      <c r="D6" s="108" t="s">
        <v>59</v>
      </c>
      <c r="E6" s="107"/>
      <c r="F6" s="165"/>
      <c r="G6" s="27"/>
      <c r="H6" s="52"/>
    </row>
    <row r="7" spans="1:11" s="28" customFormat="1" ht="16.5" hidden="1" customHeight="1" x14ac:dyDescent="0.25">
      <c r="A7" s="352"/>
      <c r="B7" s="347"/>
      <c r="C7" s="16" t="s">
        <v>19</v>
      </c>
      <c r="D7" s="108" t="s">
        <v>59</v>
      </c>
      <c r="E7" s="107"/>
      <c r="F7" s="165"/>
      <c r="G7" s="27"/>
      <c r="H7" s="52"/>
    </row>
    <row r="8" spans="1:11" s="28" customFormat="1" ht="16.5" hidden="1" customHeight="1" x14ac:dyDescent="0.25">
      <c r="A8" s="352"/>
      <c r="B8" s="347"/>
      <c r="C8" s="13" t="s">
        <v>18</v>
      </c>
      <c r="D8" s="107" t="s">
        <v>59</v>
      </c>
      <c r="E8" s="107"/>
      <c r="F8" s="165"/>
      <c r="G8" s="27"/>
      <c r="H8" s="52"/>
    </row>
    <row r="9" spans="1:11" s="28" customFormat="1" ht="16.5" hidden="1" customHeight="1" thickBot="1" x14ac:dyDescent="0.3">
      <c r="A9" s="352"/>
      <c r="B9" s="348"/>
      <c r="C9" s="11" t="s">
        <v>27</v>
      </c>
      <c r="D9" s="109" t="s">
        <v>59</v>
      </c>
      <c r="E9" s="146"/>
      <c r="F9" s="166"/>
      <c r="G9" s="27"/>
      <c r="H9" s="52"/>
    </row>
    <row r="10" spans="1:11" s="33" customFormat="1" ht="15" customHeight="1" x14ac:dyDescent="0.2">
      <c r="A10" s="352"/>
      <c r="B10" s="354" t="s">
        <v>73</v>
      </c>
      <c r="C10" s="169" t="s">
        <v>16</v>
      </c>
      <c r="D10" s="131" t="s">
        <v>57</v>
      </c>
      <c r="E10" s="179" t="s">
        <v>144</v>
      </c>
      <c r="F10" s="191" t="s">
        <v>78</v>
      </c>
      <c r="G10" s="30"/>
      <c r="H10" s="31"/>
      <c r="I10" s="32"/>
      <c r="J10" s="30"/>
      <c r="K10" s="32"/>
    </row>
    <row r="11" spans="1:11" s="33" customFormat="1" ht="15" customHeight="1" x14ac:dyDescent="0.2">
      <c r="A11" s="352"/>
      <c r="B11" s="355"/>
      <c r="C11" s="170" t="s">
        <v>15</v>
      </c>
      <c r="D11" s="131" t="s">
        <v>57</v>
      </c>
      <c r="E11" s="180" t="s">
        <v>144</v>
      </c>
      <c r="F11" s="191" t="s">
        <v>78</v>
      </c>
      <c r="G11" s="30"/>
      <c r="H11" s="31"/>
      <c r="I11" s="32"/>
      <c r="J11" s="30"/>
      <c r="K11" s="32"/>
    </row>
    <row r="12" spans="1:11" s="33" customFormat="1" ht="15" customHeight="1" x14ac:dyDescent="0.2">
      <c r="A12" s="352"/>
      <c r="B12" s="355"/>
      <c r="C12" s="170" t="s">
        <v>14</v>
      </c>
      <c r="D12" s="131" t="s">
        <v>57</v>
      </c>
      <c r="E12" s="191" t="s">
        <v>78</v>
      </c>
      <c r="F12" s="180" t="s">
        <v>144</v>
      </c>
      <c r="G12" s="30"/>
      <c r="H12" s="31"/>
      <c r="I12" s="32"/>
      <c r="J12" s="30"/>
      <c r="K12" s="32"/>
    </row>
    <row r="13" spans="1:11" s="33" customFormat="1" ht="15" customHeight="1" x14ac:dyDescent="0.2">
      <c r="A13" s="365"/>
      <c r="B13" s="355"/>
      <c r="C13" s="170" t="s">
        <v>13</v>
      </c>
      <c r="D13" s="132" t="s">
        <v>57</v>
      </c>
      <c r="E13" s="176" t="s">
        <v>83</v>
      </c>
      <c r="F13" s="180" t="s">
        <v>144</v>
      </c>
      <c r="G13" s="30"/>
      <c r="H13" s="31"/>
      <c r="I13" s="32"/>
      <c r="J13" s="30"/>
      <c r="K13" s="32"/>
    </row>
    <row r="14" spans="1:11" s="33" customFormat="1" ht="18.75" customHeight="1" thickBot="1" x14ac:dyDescent="0.25">
      <c r="A14" s="15">
        <v>45243</v>
      </c>
      <c r="B14" s="356"/>
      <c r="C14" s="171" t="s">
        <v>12</v>
      </c>
      <c r="D14" s="133" t="s">
        <v>57</v>
      </c>
      <c r="E14" s="176"/>
      <c r="F14" s="207" t="s">
        <v>144</v>
      </c>
      <c r="G14" s="30"/>
      <c r="H14" s="31"/>
      <c r="J14" s="30"/>
    </row>
    <row r="15" spans="1:11" s="33" customFormat="1" ht="19.5" customHeight="1" x14ac:dyDescent="0.2">
      <c r="A15" s="352" t="s">
        <v>6</v>
      </c>
      <c r="B15" s="354" t="s">
        <v>73</v>
      </c>
      <c r="C15" s="169" t="s">
        <v>16</v>
      </c>
      <c r="D15" s="114" t="s">
        <v>60</v>
      </c>
      <c r="E15" s="179" t="s">
        <v>144</v>
      </c>
      <c r="F15" s="251" t="s">
        <v>93</v>
      </c>
      <c r="G15" s="30"/>
      <c r="H15" s="31"/>
      <c r="J15" s="30"/>
    </row>
    <row r="16" spans="1:11" s="33" customFormat="1" ht="19.5" customHeight="1" x14ac:dyDescent="0.2">
      <c r="A16" s="352"/>
      <c r="B16" s="355"/>
      <c r="C16" s="170" t="s">
        <v>15</v>
      </c>
      <c r="D16" s="114" t="s">
        <v>60</v>
      </c>
      <c r="E16" s="180" t="s">
        <v>145</v>
      </c>
      <c r="F16" s="251" t="s">
        <v>146</v>
      </c>
      <c r="G16" s="30"/>
      <c r="H16" s="31"/>
    </row>
    <row r="17" spans="1:8" s="33" customFormat="1" ht="20.25" customHeight="1" x14ac:dyDescent="0.2">
      <c r="A17" s="352"/>
      <c r="B17" s="355"/>
      <c r="C17" s="170" t="s">
        <v>14</v>
      </c>
      <c r="D17" s="114" t="s">
        <v>60</v>
      </c>
      <c r="E17" s="191" t="s">
        <v>78</v>
      </c>
      <c r="F17" s="229" t="s">
        <v>77</v>
      </c>
      <c r="G17" s="30"/>
      <c r="H17" s="31"/>
    </row>
    <row r="18" spans="1:8" s="33" customFormat="1" ht="21" customHeight="1" thickBot="1" x14ac:dyDescent="0.25">
      <c r="A18" s="365"/>
      <c r="B18" s="355"/>
      <c r="C18" s="170" t="s">
        <v>13</v>
      </c>
      <c r="D18" s="114" t="s">
        <v>60</v>
      </c>
      <c r="E18" s="191" t="s">
        <v>78</v>
      </c>
      <c r="F18" s="230" t="s">
        <v>77</v>
      </c>
      <c r="G18" s="30"/>
      <c r="H18" s="31"/>
    </row>
    <row r="19" spans="1:8" s="33" customFormat="1" ht="21" customHeight="1" thickBot="1" x14ac:dyDescent="0.25">
      <c r="A19" s="22">
        <f>A14+1</f>
        <v>45244</v>
      </c>
      <c r="B19" s="356"/>
      <c r="C19" s="171" t="s">
        <v>12</v>
      </c>
      <c r="D19" s="122" t="s">
        <v>60</v>
      </c>
      <c r="E19" s="252"/>
      <c r="F19" s="230" t="s">
        <v>77</v>
      </c>
      <c r="G19" s="30"/>
      <c r="H19" s="31"/>
    </row>
    <row r="20" spans="1:8" s="33" customFormat="1" ht="22.5" customHeight="1" x14ac:dyDescent="0.2">
      <c r="A20" s="352" t="s">
        <v>5</v>
      </c>
      <c r="B20" s="354" t="s">
        <v>73</v>
      </c>
      <c r="C20" s="169" t="s">
        <v>16</v>
      </c>
      <c r="D20" s="161" t="s">
        <v>59</v>
      </c>
      <c r="E20" s="371" t="s">
        <v>105</v>
      </c>
      <c r="F20" s="372"/>
      <c r="G20" s="32"/>
      <c r="H20" s="32"/>
    </row>
    <row r="21" spans="1:8" s="33" customFormat="1" ht="21.75" customHeight="1" x14ac:dyDescent="0.2">
      <c r="A21" s="352"/>
      <c r="B21" s="355"/>
      <c r="C21" s="170" t="s">
        <v>15</v>
      </c>
      <c r="D21" s="147" t="s">
        <v>59</v>
      </c>
      <c r="E21" s="371" t="s">
        <v>105</v>
      </c>
      <c r="F21" s="372"/>
      <c r="G21" s="32"/>
      <c r="H21" s="32"/>
    </row>
    <row r="22" spans="1:8" s="33" customFormat="1" ht="27" customHeight="1" x14ac:dyDescent="0.2">
      <c r="A22" s="352"/>
      <c r="B22" s="355"/>
      <c r="C22" s="170" t="s">
        <v>14</v>
      </c>
      <c r="D22" s="147" t="s">
        <v>59</v>
      </c>
      <c r="E22" s="371" t="s">
        <v>105</v>
      </c>
      <c r="F22" s="372"/>
      <c r="G22" s="32"/>
      <c r="H22" s="32"/>
    </row>
    <row r="23" spans="1:8" s="33" customFormat="1" ht="21" customHeight="1" x14ac:dyDescent="0.2">
      <c r="A23" s="365"/>
      <c r="B23" s="355"/>
      <c r="C23" s="170" t="s">
        <v>13</v>
      </c>
      <c r="D23" s="107" t="s">
        <v>59</v>
      </c>
      <c r="E23" s="107"/>
      <c r="F23" s="167"/>
      <c r="G23" s="32"/>
      <c r="H23" s="32"/>
    </row>
    <row r="24" spans="1:8" s="33" customFormat="1" ht="21" customHeight="1" thickBot="1" x14ac:dyDescent="0.25">
      <c r="A24" s="22">
        <f>A19+1</f>
        <v>45245</v>
      </c>
      <c r="B24" s="356"/>
      <c r="C24" s="171" t="s">
        <v>12</v>
      </c>
      <c r="D24" s="109" t="s">
        <v>59</v>
      </c>
      <c r="E24" s="109"/>
      <c r="F24" s="168"/>
      <c r="G24" s="32"/>
      <c r="H24" s="32"/>
    </row>
    <row r="25" spans="1:8" s="33" customFormat="1" ht="21" customHeight="1" x14ac:dyDescent="0.2">
      <c r="A25" s="352" t="s">
        <v>1</v>
      </c>
      <c r="B25" s="354" t="s">
        <v>73</v>
      </c>
      <c r="C25" s="169" t="s">
        <v>16</v>
      </c>
      <c r="D25" s="110"/>
      <c r="E25" s="300" t="s">
        <v>79</v>
      </c>
      <c r="F25" s="229" t="s">
        <v>75</v>
      </c>
      <c r="G25" s="32"/>
      <c r="H25" s="32"/>
    </row>
    <row r="26" spans="1:8" s="33" customFormat="1" ht="21" customHeight="1" x14ac:dyDescent="0.2">
      <c r="A26" s="352"/>
      <c r="B26" s="355"/>
      <c r="C26" s="170" t="s">
        <v>15</v>
      </c>
      <c r="D26" s="111"/>
      <c r="E26" s="201" t="s">
        <v>79</v>
      </c>
      <c r="F26" s="229" t="s">
        <v>75</v>
      </c>
      <c r="G26" s="32"/>
      <c r="H26" s="32"/>
    </row>
    <row r="27" spans="1:8" s="33" customFormat="1" ht="21" customHeight="1" x14ac:dyDescent="0.2">
      <c r="A27" s="352"/>
      <c r="B27" s="355"/>
      <c r="C27" s="170" t="s">
        <v>14</v>
      </c>
      <c r="D27" s="111"/>
      <c r="E27" s="301" t="s">
        <v>77</v>
      </c>
      <c r="F27" s="229" t="s">
        <v>75</v>
      </c>
      <c r="G27" s="32"/>
      <c r="H27" s="32"/>
    </row>
    <row r="28" spans="1:8" s="33" customFormat="1" ht="21" customHeight="1" x14ac:dyDescent="0.2">
      <c r="A28" s="365"/>
      <c r="B28" s="355"/>
      <c r="C28" s="170" t="s">
        <v>13</v>
      </c>
      <c r="D28" s="111"/>
      <c r="E28" s="301" t="s">
        <v>77</v>
      </c>
      <c r="F28" s="299" t="s">
        <v>79</v>
      </c>
      <c r="G28" s="32"/>
      <c r="H28" s="32"/>
    </row>
    <row r="29" spans="1:8" s="33" customFormat="1" ht="21" customHeight="1" thickBot="1" x14ac:dyDescent="0.25">
      <c r="A29" s="15">
        <f>A24+1</f>
        <v>45246</v>
      </c>
      <c r="B29" s="356"/>
      <c r="C29" s="171" t="s">
        <v>12</v>
      </c>
      <c r="D29" s="113"/>
      <c r="E29" s="174" t="s">
        <v>77</v>
      </c>
      <c r="F29" s="202" t="s">
        <v>79</v>
      </c>
      <c r="G29" s="32"/>
      <c r="H29" s="32"/>
    </row>
    <row r="30" spans="1:8" s="33" customFormat="1" ht="23.25" customHeight="1" x14ac:dyDescent="0.2">
      <c r="A30" s="352" t="s">
        <v>2</v>
      </c>
      <c r="B30" s="354" t="s">
        <v>73</v>
      </c>
      <c r="C30" s="169" t="s">
        <v>16</v>
      </c>
      <c r="D30" s="112" t="s">
        <v>57</v>
      </c>
      <c r="E30" s="304" t="s">
        <v>75</v>
      </c>
      <c r="F30" s="302" t="s">
        <v>95</v>
      </c>
    </row>
    <row r="31" spans="1:8" s="33" customFormat="1" ht="20.25" customHeight="1" x14ac:dyDescent="0.2">
      <c r="A31" s="352"/>
      <c r="B31" s="355"/>
      <c r="C31" s="170" t="s">
        <v>15</v>
      </c>
      <c r="D31" s="112" t="s">
        <v>57</v>
      </c>
      <c r="E31" s="172" t="s">
        <v>75</v>
      </c>
      <c r="F31" s="302" t="s">
        <v>95</v>
      </c>
    </row>
    <row r="32" spans="1:8" s="33" customFormat="1" ht="22.5" customHeight="1" x14ac:dyDescent="0.2">
      <c r="A32" s="352"/>
      <c r="B32" s="355"/>
      <c r="C32" s="170" t="s">
        <v>14</v>
      </c>
      <c r="D32" s="112" t="s">
        <v>57</v>
      </c>
      <c r="E32" s="177" t="s">
        <v>95</v>
      </c>
      <c r="F32" s="303" t="s">
        <v>78</v>
      </c>
    </row>
    <row r="33" spans="1:6" s="33" customFormat="1" ht="19.5" customHeight="1" x14ac:dyDescent="0.2">
      <c r="A33" s="353"/>
      <c r="B33" s="355"/>
      <c r="C33" s="170" t="s">
        <v>13</v>
      </c>
      <c r="D33" s="112" t="s">
        <v>57</v>
      </c>
      <c r="E33" s="177" t="s">
        <v>95</v>
      </c>
      <c r="F33" s="303" t="s">
        <v>78</v>
      </c>
    </row>
    <row r="34" spans="1:6" s="33" customFormat="1" ht="21" customHeight="1" thickBot="1" x14ac:dyDescent="0.25">
      <c r="A34" s="12">
        <f>A29+1</f>
        <v>45247</v>
      </c>
      <c r="B34" s="356"/>
      <c r="C34" s="196" t="s">
        <v>12</v>
      </c>
      <c r="D34" s="113" t="s">
        <v>57</v>
      </c>
      <c r="E34" s="190"/>
      <c r="F34" s="175"/>
    </row>
    <row r="35" spans="1:6" s="33" customFormat="1" ht="21" customHeight="1" x14ac:dyDescent="0.2">
      <c r="A35" s="121"/>
      <c r="B35" s="354" t="s">
        <v>69</v>
      </c>
      <c r="C35" s="195" t="s">
        <v>21</v>
      </c>
      <c r="D35" s="192"/>
      <c r="E35" s="178" t="s">
        <v>75</v>
      </c>
      <c r="F35" s="268" t="s">
        <v>82</v>
      </c>
    </row>
    <row r="36" spans="1:6" s="33" customFormat="1" ht="21" customHeight="1" x14ac:dyDescent="0.2">
      <c r="A36" s="121"/>
      <c r="B36" s="355"/>
      <c r="C36" s="194" t="s">
        <v>20</v>
      </c>
      <c r="D36" s="192"/>
      <c r="E36" s="178" t="s">
        <v>80</v>
      </c>
      <c r="F36" s="269" t="s">
        <v>82</v>
      </c>
    </row>
    <row r="37" spans="1:6" s="33" customFormat="1" ht="21" customHeight="1" x14ac:dyDescent="0.2">
      <c r="A37" s="121"/>
      <c r="B37" s="355"/>
      <c r="C37" s="194" t="s">
        <v>19</v>
      </c>
      <c r="D37" s="192"/>
      <c r="E37" s="198" t="s">
        <v>75</v>
      </c>
      <c r="F37" s="268" t="s">
        <v>82</v>
      </c>
    </row>
    <row r="38" spans="1:6" s="33" customFormat="1" ht="21" customHeight="1" x14ac:dyDescent="0.2">
      <c r="A38" s="121"/>
      <c r="B38" s="355"/>
      <c r="C38" s="194" t="s">
        <v>18</v>
      </c>
      <c r="D38" s="192"/>
      <c r="E38" s="188" t="s">
        <v>82</v>
      </c>
      <c r="F38" s="229" t="s">
        <v>80</v>
      </c>
    </row>
    <row r="39" spans="1:6" s="33" customFormat="1" ht="21" customHeight="1" thickBot="1" x14ac:dyDescent="0.25">
      <c r="A39" s="121"/>
      <c r="B39" s="356"/>
      <c r="C39" s="196" t="s">
        <v>27</v>
      </c>
      <c r="D39" s="127"/>
      <c r="E39" s="197" t="s">
        <v>82</v>
      </c>
      <c r="F39" s="175" t="s">
        <v>75</v>
      </c>
    </row>
    <row r="40" spans="1:6" s="33" customFormat="1" ht="21" customHeight="1" x14ac:dyDescent="0.2">
      <c r="A40" s="345" t="s">
        <v>3</v>
      </c>
      <c r="B40" s="354" t="s">
        <v>73</v>
      </c>
      <c r="C40" s="193" t="s">
        <v>16</v>
      </c>
      <c r="D40" s="107" t="s">
        <v>59</v>
      </c>
      <c r="E40" s="180"/>
      <c r="F40" s="251"/>
    </row>
    <row r="41" spans="1:6" s="33" customFormat="1" ht="21" customHeight="1" x14ac:dyDescent="0.2">
      <c r="A41" s="345"/>
      <c r="B41" s="355"/>
      <c r="C41" s="170" t="s">
        <v>15</v>
      </c>
      <c r="D41" s="108" t="s">
        <v>59</v>
      </c>
      <c r="E41" s="188"/>
      <c r="F41" s="251"/>
    </row>
    <row r="42" spans="1:6" s="33" customFormat="1" ht="21" customHeight="1" x14ac:dyDescent="0.2">
      <c r="A42" s="345"/>
      <c r="B42" s="355"/>
      <c r="C42" s="170" t="s">
        <v>14</v>
      </c>
      <c r="D42" s="108" t="s">
        <v>59</v>
      </c>
      <c r="E42" s="189"/>
      <c r="F42" s="270"/>
    </row>
    <row r="43" spans="1:6" s="33" customFormat="1" ht="21" customHeight="1" x14ac:dyDescent="0.2">
      <c r="A43" s="346"/>
      <c r="B43" s="355"/>
      <c r="C43" s="170" t="s">
        <v>13</v>
      </c>
      <c r="D43" s="107" t="s">
        <v>59</v>
      </c>
      <c r="E43" s="201"/>
      <c r="F43" s="271"/>
    </row>
    <row r="44" spans="1:6" s="33" customFormat="1" ht="21" customHeight="1" thickBot="1" x14ac:dyDescent="0.25">
      <c r="A44" s="115">
        <f>A34+1</f>
        <v>45248</v>
      </c>
      <c r="B44" s="356"/>
      <c r="C44" s="171" t="s">
        <v>12</v>
      </c>
      <c r="D44" s="109" t="s">
        <v>59</v>
      </c>
      <c r="E44" s="202"/>
      <c r="F44" s="272"/>
    </row>
    <row r="45" spans="1:6" s="33" customFormat="1" ht="20.25" hidden="1" customHeight="1" x14ac:dyDescent="0.2">
      <c r="A45" s="345" t="s">
        <v>4</v>
      </c>
      <c r="B45" s="354" t="s">
        <v>73</v>
      </c>
      <c r="C45" s="193" t="s">
        <v>16</v>
      </c>
      <c r="D45" s="222" t="s">
        <v>59</v>
      </c>
      <c r="E45" s="224"/>
      <c r="F45" s="224"/>
    </row>
    <row r="46" spans="1:6" s="33" customFormat="1" ht="21" hidden="1" customHeight="1" x14ac:dyDescent="0.2">
      <c r="A46" s="345"/>
      <c r="B46" s="355"/>
      <c r="C46" s="170" t="s">
        <v>15</v>
      </c>
      <c r="D46" s="147" t="s">
        <v>59</v>
      </c>
      <c r="E46" s="223"/>
      <c r="F46" s="223"/>
    </row>
    <row r="47" spans="1:6" s="33" customFormat="1" ht="18.75" hidden="1" customHeight="1" x14ac:dyDescent="0.2">
      <c r="A47" s="345"/>
      <c r="B47" s="355"/>
      <c r="C47" s="170" t="s">
        <v>14</v>
      </c>
      <c r="D47" s="108" t="s">
        <v>59</v>
      </c>
      <c r="E47" s="189"/>
      <c r="F47" s="187"/>
    </row>
    <row r="48" spans="1:6" s="33" customFormat="1" ht="21" hidden="1" customHeight="1" x14ac:dyDescent="0.2">
      <c r="A48" s="346"/>
      <c r="B48" s="355"/>
      <c r="C48" s="170" t="s">
        <v>13</v>
      </c>
      <c r="D48" s="107" t="s">
        <v>59</v>
      </c>
      <c r="E48" s="201"/>
      <c r="F48" s="199"/>
    </row>
    <row r="49" spans="1:6" s="33" customFormat="1" ht="21" hidden="1" customHeight="1" thickBot="1" x14ac:dyDescent="0.25">
      <c r="A49" s="115">
        <f>A44+1</f>
        <v>45249</v>
      </c>
      <c r="B49" s="356"/>
      <c r="C49" s="171" t="s">
        <v>12</v>
      </c>
      <c r="D49" s="109" t="s">
        <v>59</v>
      </c>
      <c r="E49" s="202"/>
      <c r="F49" s="200"/>
    </row>
    <row r="50" spans="1:6" s="33" customFormat="1" ht="16.5" hidden="1" customHeight="1" x14ac:dyDescent="0.2">
      <c r="A50" s="50"/>
      <c r="B50" s="359" t="s">
        <v>17</v>
      </c>
      <c r="C50" s="10" t="s">
        <v>16</v>
      </c>
      <c r="D50" s="29"/>
      <c r="E50" s="148"/>
      <c r="F50" s="36"/>
    </row>
    <row r="51" spans="1:6" s="33" customFormat="1" ht="16.5" hidden="1" customHeight="1" x14ac:dyDescent="0.2">
      <c r="A51" s="50"/>
      <c r="B51" s="359"/>
      <c r="C51" s="9" t="s">
        <v>15</v>
      </c>
      <c r="D51" s="29"/>
      <c r="E51" s="148"/>
      <c r="F51" s="37"/>
    </row>
    <row r="52" spans="1:6" s="33" customFormat="1" ht="16.5" hidden="1" customHeight="1" x14ac:dyDescent="0.2">
      <c r="A52" s="51"/>
      <c r="B52" s="359"/>
      <c r="C52" s="9" t="s">
        <v>14</v>
      </c>
      <c r="D52" s="29"/>
      <c r="E52" s="148"/>
      <c r="F52" s="37"/>
    </row>
    <row r="53" spans="1:6" s="33" customFormat="1" ht="16.5" hidden="1" customHeight="1" x14ac:dyDescent="0.2">
      <c r="A53" s="24"/>
      <c r="B53" s="359"/>
      <c r="C53" s="9" t="s">
        <v>13</v>
      </c>
      <c r="D53" s="29"/>
      <c r="E53" s="148"/>
      <c r="F53" s="37"/>
    </row>
    <row r="54" spans="1:6" s="33" customFormat="1" ht="16.5" hidden="1" customHeight="1" thickBot="1" x14ac:dyDescent="0.25">
      <c r="A54" s="8"/>
      <c r="B54" s="360"/>
      <c r="C54" s="7" t="s">
        <v>12</v>
      </c>
      <c r="D54" s="34"/>
      <c r="E54" s="149"/>
      <c r="F54" s="38"/>
    </row>
    <row r="55" spans="1:6" s="33" customFormat="1" ht="16.5" hidden="1" customHeight="1" x14ac:dyDescent="0.2">
      <c r="A55" s="343" t="s">
        <v>4</v>
      </c>
      <c r="B55" s="347" t="s">
        <v>22</v>
      </c>
      <c r="C55" s="128" t="s">
        <v>21</v>
      </c>
      <c r="D55" s="110" t="s">
        <v>58</v>
      </c>
      <c r="E55" s="110"/>
      <c r="F55" s="129"/>
    </row>
    <row r="56" spans="1:6" s="33" customFormat="1" ht="20.25" hidden="1" customHeight="1" x14ac:dyDescent="0.2">
      <c r="A56" s="344"/>
      <c r="B56" s="347"/>
      <c r="C56" s="16" t="s">
        <v>20</v>
      </c>
      <c r="D56" s="111" t="s">
        <v>58</v>
      </c>
      <c r="E56" s="110"/>
      <c r="F56" s="29"/>
    </row>
    <row r="57" spans="1:6" s="33" customFormat="1" ht="18" hidden="1" customHeight="1" x14ac:dyDescent="0.2">
      <c r="A57" s="344"/>
      <c r="B57" s="347"/>
      <c r="C57" s="16" t="s">
        <v>19</v>
      </c>
      <c r="D57" s="111" t="s">
        <v>58</v>
      </c>
      <c r="E57" s="110"/>
      <c r="F57" s="29"/>
    </row>
    <row r="58" spans="1:6" s="33" customFormat="1" ht="18" hidden="1" customHeight="1" x14ac:dyDescent="0.2">
      <c r="A58" s="344"/>
      <c r="B58" s="347"/>
      <c r="C58" s="9" t="s">
        <v>18</v>
      </c>
      <c r="D58" s="111" t="s">
        <v>58</v>
      </c>
      <c r="E58" s="110"/>
      <c r="F58" s="29"/>
    </row>
    <row r="59" spans="1:6" s="33" customFormat="1" ht="18" hidden="1" customHeight="1" thickBot="1" x14ac:dyDescent="0.25">
      <c r="A59" s="344"/>
      <c r="B59" s="348"/>
      <c r="C59" s="7" t="s">
        <v>27</v>
      </c>
      <c r="D59" s="116" t="s">
        <v>58</v>
      </c>
      <c r="E59" s="150"/>
      <c r="F59" s="29"/>
    </row>
    <row r="60" spans="1:6" s="33" customFormat="1" ht="20.25" hidden="1" customHeight="1" x14ac:dyDescent="0.2">
      <c r="A60" s="345"/>
      <c r="B60" s="349" t="s">
        <v>17</v>
      </c>
      <c r="C60" s="10" t="s">
        <v>16</v>
      </c>
      <c r="D60" s="112" t="s">
        <v>57</v>
      </c>
      <c r="E60" s="112"/>
      <c r="F60" s="56"/>
    </row>
    <row r="61" spans="1:6" s="33" customFormat="1" ht="16.5" hidden="1" customHeight="1" x14ac:dyDescent="0.2">
      <c r="A61" s="345"/>
      <c r="B61" s="350"/>
      <c r="C61" s="9" t="s">
        <v>15</v>
      </c>
      <c r="D61" s="112" t="s">
        <v>57</v>
      </c>
      <c r="E61" s="131"/>
      <c r="F61" s="54"/>
    </row>
    <row r="62" spans="1:6" s="33" customFormat="1" ht="17.25" hidden="1" customHeight="1" x14ac:dyDescent="0.2">
      <c r="A62" s="345"/>
      <c r="B62" s="350"/>
      <c r="C62" s="9" t="s">
        <v>14</v>
      </c>
      <c r="D62" s="112" t="s">
        <v>57</v>
      </c>
      <c r="E62" s="131"/>
      <c r="F62" s="54"/>
    </row>
    <row r="63" spans="1:6" s="33" customFormat="1" ht="19.5" hidden="1" customHeight="1" x14ac:dyDescent="0.2">
      <c r="A63" s="346"/>
      <c r="B63" s="350"/>
      <c r="C63" s="9" t="s">
        <v>13</v>
      </c>
      <c r="D63" s="112" t="s">
        <v>57</v>
      </c>
      <c r="E63" s="132"/>
      <c r="F63" s="106"/>
    </row>
    <row r="64" spans="1:6" s="33" customFormat="1" ht="23.25" hidden="1" customHeight="1" thickBot="1" x14ac:dyDescent="0.25">
      <c r="A64" s="115">
        <f>A49+1</f>
        <v>45250</v>
      </c>
      <c r="B64" s="351"/>
      <c r="C64" s="7" t="s">
        <v>12</v>
      </c>
      <c r="D64" s="113" t="s">
        <v>57</v>
      </c>
      <c r="E64" s="133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Kangatang</vt:lpstr>
      <vt:lpstr>D01</vt:lpstr>
      <vt:lpstr>KHOA 17-DUOC, ĐD, YS, YHCT</vt:lpstr>
      <vt:lpstr>YS16A</vt:lpstr>
      <vt:lpstr>KHOA 17-MÔN CHUNG</vt:lpstr>
      <vt:lpstr>KHOA 17-THUD, CSSD</vt:lpstr>
      <vt:lpstr>QLĐĐ17A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'KHOA 17-DUOC, ĐD, YS, YHCT'!Print_Area</vt:lpstr>
      <vt:lpstr>'KHOA 17-MÔN CHUNG'!Print_Area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2023-11-11T07:13:10Z</cp:lastPrinted>
  <dcterms:created xsi:type="dcterms:W3CDTF">2009-04-28T08:30:18Z</dcterms:created>
  <dcterms:modified xsi:type="dcterms:W3CDTF">2023-11-11T07:13:47Z</dcterms:modified>
</cp:coreProperties>
</file>