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880" windowWidth="15600" windowHeight="4935" tabRatio="783" firstSheet="5" activeTab="9"/>
  </bookViews>
  <sheets>
    <sheet name="9CD - BKL1, 17CDH - BKLT3" sheetId="1033" r:id="rId1"/>
    <sheet name="Dược K10" sheetId="1032" r:id="rId2"/>
    <sheet name="Dược K11" sheetId="1031" r:id="rId3"/>
    <sheet name="YS-DD K10 - Ca he 1Năm " sheetId="1030" r:id="rId4"/>
    <sheet name="YS2N, DD2N-K11" sheetId="1029" r:id="rId5"/>
    <sheet name="VH9001, VH9002 KG 20-8-2018" sheetId="1024" r:id="rId6"/>
    <sheet name="VH7001, VH8001" sheetId="908" r:id="rId7"/>
    <sheet name="SPMN, KTCBMA- KHOA 10" sheetId="888" r:id="rId8"/>
    <sheet name="Kế toán + CNTT K11" sheetId="1001" r:id="rId9"/>
    <sheet name="Kế toán+CNTT K10" sheetId="1000" r:id="rId10"/>
    <sheet name="SPMN, KTCBMA- KHOA 11" sheetId="960" r:id="rId11"/>
  </sheets>
  <definedNames>
    <definedName name="_xlnm.Print_Area" localSheetId="8">'Kế toán + CNTT K11'!$A$1:$E$26</definedName>
    <definedName name="_xlnm.Print_Area" localSheetId="9">'Kế toán+CNTT K10'!$A$1:$F$26</definedName>
    <definedName name="_xlnm.Print_Area" localSheetId="7">'SPMN, KTCBMA- KHOA 10'!$A$1:$E$26</definedName>
    <definedName name="_xlnm.Print_Area" localSheetId="10">'SPMN, KTCBMA- KHOA 11'!$1:$26</definedName>
    <definedName name="_xlnm.Print_Area" localSheetId="6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33" l="1"/>
  <c r="A14" i="1033" s="1"/>
  <c r="A17" i="1033" s="1"/>
  <c r="A20" i="1033" s="1"/>
  <c r="A23" i="1033" s="1"/>
  <c r="A26" i="1033" s="1"/>
  <c r="A2" i="1033" s="1"/>
  <c r="A11" i="1032"/>
  <c r="A14" i="1032"/>
  <c r="A17" i="1032" s="1"/>
  <c r="A20" i="1032" s="1"/>
  <c r="A23" i="1032" s="1"/>
  <c r="A26" i="1032" s="1"/>
  <c r="A2" i="1032" s="1"/>
  <c r="A11" i="1031"/>
  <c r="A14" i="1031" s="1"/>
  <c r="A17" i="1031" s="1"/>
  <c r="A20" i="1031" s="1"/>
  <c r="A23" i="1031" s="1"/>
  <c r="A26" i="1031" s="1"/>
  <c r="A2" i="1031" s="1"/>
  <c r="A10" i="1030" l="1"/>
  <c r="A13" i="1030"/>
  <c r="A16" i="1030" s="1"/>
  <c r="A19" i="1030" s="1"/>
  <c r="A22" i="1030" s="1"/>
  <c r="A25" i="1030" s="1"/>
  <c r="A2" i="1030" s="1"/>
  <c r="A10" i="1029"/>
  <c r="A13" i="1029" s="1"/>
  <c r="A16" i="1029" s="1"/>
  <c r="A19" i="1029" s="1"/>
  <c r="A22" i="1029" s="1"/>
  <c r="A25" i="1029" s="1"/>
  <c r="A2" i="1029" s="1"/>
  <c r="A10" i="1024" l="1"/>
  <c r="A13" i="1024" s="1"/>
  <c r="A16" i="1024" s="1"/>
  <c r="A19" i="1024" s="1"/>
  <c r="A22" i="1024" s="1"/>
  <c r="A25" i="1024" s="1"/>
  <c r="A2" i="1024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<sst xmlns="http://schemas.openxmlformats.org/spreadsheetml/2006/main" count="758" uniqueCount="342">
  <si>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</si>
  <si>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</si>
  <si>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</si>
  <si>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</si>
  <si>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</si>
  <si>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</si>
  <si>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</si>
  <si>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</si>
  <si>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</si>
  <si>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</si>
  <si>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</si>
  <si>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</si>
  <si>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</si>
  <si>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</si>
  <si>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</si>
  <si>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</si>
  <si>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</si>
  <si>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</si>
  <si>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</si>
  <si>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</si>
  <si>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</si>
  <si>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</si>
  <si>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</si>
  <si>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</si>
  <si>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</si>
  <si>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</si>
  <si>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</si>
  <si>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</si>
  <si>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</si>
  <si>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</si>
  <si>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</si>
  <si>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</si>
  <si>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</si>
  <si>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</si>
  <si>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</si>
  <si>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</si>
  <si>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</si>
  <si>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</si>
  <si>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</si>
  <si>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</si>
  <si>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</si>
  <si>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</si>
  <si>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</si>
  <si>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</si>
  <si>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</si>
  <si>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</si>
  <si>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</si>
  <si>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</si>
  <si>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</si>
  <si>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</si>
  <si>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</si>
  <si>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</si>
  <si>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</si>
  <si>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</si>
  <si>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</si>
  <si>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</si>
  <si>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</si>
  <si>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</si>
  <si>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</si>
  <si>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</si>
  <si>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</si>
  <si>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</si>
  <si>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</si>
  <si>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</si>
  <si>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</si>
  <si>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</si>
  <si>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</si>
  <si>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</si>
  <si>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</si>
  <si>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</si>
  <si>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</si>
  <si>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</si>
  <si>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</si>
  <si>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</si>
  <si>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</si>
  <si>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</si>
  <si>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</si>
  <si>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</si>
  <si>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</si>
  <si>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</si>
  <si>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</si>
  <si>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</si>
  <si>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</si>
  <si>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</si>
  <si>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</si>
  <si>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</si>
  <si>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</si>
  <si>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</si>
  <si>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</si>
  <si>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</si>
  <si>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</si>
  <si>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</si>
  <si>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</si>
  <si>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</si>
  <si>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</si>
  <si>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</si>
  <si>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</si>
  <si>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</si>
  <si>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</si>
  <si>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</si>
  <si>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</si>
  <si>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</si>
  <si>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PP GDTC ngày 10/6/2018</t>
  </si>
  <si>
    <t>Thi Tổ chức THCTGDMN ngày 16/6/2018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</si>
  <si>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</si>
  <si>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</si>
  <si>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</si>
  <si>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</si>
  <si>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</si>
  <si>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</si>
  <si>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</si>
  <si>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</si>
  <si>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</si>
  <si>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</si>
  <si>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</si>
  <si>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</si>
  <si>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</si>
  <si>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</si>
  <si>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</si>
  <si>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</si>
  <si>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</si>
  <si>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</si>
  <si>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</si>
  <si>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</si>
  <si>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</si>
  <si>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</si>
  <si>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</si>
  <si>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</si>
  <si>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</si>
  <si>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</si>
  <si>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</si>
  <si>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</si>
  <si>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</si>
  <si>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</si>
  <si>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</si>
  <si>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</si>
  <si>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</si>
  <si>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Excel-PM1 (13h30) ngay 8/7/18</t>
  </si>
  <si>
    <t>Thi Kế toán TC 2 ngày 23/6/2018; thi lại 15/7/18</t>
  </si>
  <si>
    <t>Thi Giáo dục chính trị  15/7/2018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</si>
  <si>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</si>
  <si>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</si>
  <si>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</si>
  <si>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</si>
  <si>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</si>
  <si>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</si>
  <si>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</si>
  <si>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</si>
  <si>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</si>
  <si>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r>
      <t>Thực tập TN (7/23)-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-P13</t>
    </r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</si>
  <si>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</si>
  <si>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</si>
  <si>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</si>
  <si>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</si>
  <si>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</si>
  <si>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</si>
  <si>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</si>
  <si>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</si>
  <si>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</si>
  <si>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</si>
  <si>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T. Hoàng- P15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</si>
  <si>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</si>
  <si>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</si>
  <si>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</si>
  <si>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</si>
  <si>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</si>
  <si>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Lầu 2 phòng ĐT</t>
  </si>
  <si>
    <t>Thi Anh văn 4 ngay 5/8/2018; Thi lại 19/8/2018</t>
  </si>
  <si>
    <t>Thi Kế toán HCSN 16/8/2018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</si>
  <si>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</si>
  <si>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</si>
  <si>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</si>
  <si>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</si>
  <si>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</si>
  <si>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</si>
  <si>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</si>
  <si>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Nghỉ ôn thi</t>
  </si>
  <si>
    <t>Thi KT tổ chức TD ngày 23/8/2018</t>
  </si>
  <si>
    <t>LỚP VH9001+2 (KG 20-8-2018)</t>
  </si>
  <si>
    <t>3 tiết</t>
  </si>
  <si>
    <t>Thi Corel ngày 16/6/2018; Thi lại ngày 23-8-18</t>
  </si>
  <si>
    <t>Thi Mạng Máy tính 02/8/2018; Thi lại 23/8/2018</t>
  </si>
  <si>
    <t>Học lại Tin học CB</t>
  </si>
  <si>
    <t>LỚP K12 (Các ngành lớp ngày và lớp tối)</t>
  </si>
  <si>
    <t>Thi TN. Chính trị 21/9/2018 (ca thi chi tiết coi tại bảng tin)</t>
  </si>
  <si>
    <t>Thi CSDLngay22/6/2018 ; thi lại ngày 30/8/2018</t>
  </si>
  <si>
    <t xml:space="preserve"> Thi TN. Chính trị 21/9/2018 (ca thi chi tiết coi tại bảng tin)</t>
  </si>
  <si>
    <t>Thi Anh văn 5 +D10C; YS10C (30/8/2018)</t>
  </si>
  <si>
    <t>Thi Anh văn 5 +D10B; ĐD10A (31/8/2018)</t>
  </si>
  <si>
    <t>Học lại Tin học CB (P.Máy -T. Phi)</t>
  </si>
  <si>
    <t>(P.Máy -T. Phi)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</si>
  <si>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</si>
  <si>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r>
      <t>Ôn thi TN Thực hành nghề (4/4)
 từ 7h30 -11h30+</t>
    </r>
    <r>
      <rPr>
        <b/>
        <sz val="10"/>
        <rFont val="Times New Roman"/>
        <family val="1"/>
      </rPr>
      <t xml:space="preserve"> T.Trung- </t>
    </r>
    <r>
      <rPr>
        <sz val="10"/>
        <rFont val="Times New Roman"/>
        <family val="1"/>
      </rPr>
      <t>P.máy</t>
    </r>
    <r>
      <rPr>
        <b/>
        <sz val="10"/>
        <rFont val="Times New Roman"/>
        <family val="1"/>
      </rPr>
      <t xml:space="preserve"> </t>
    </r>
  </si>
  <si>
    <t>Học lại Tin học CB -P.máy</t>
  </si>
  <si>
    <t>Tạo hình đồ chơi (3/11)</t>
  </si>
  <si>
    <r>
      <t>KT hành chính sự nghiệp (4/11)-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-P.17</t>
    </r>
  </si>
  <si>
    <t>Thực tập quy trình 
bếp ăn CN</t>
  </si>
  <si>
    <t>Học sinh coi TKB hàng tuần và các thông báo khác trên Bảng tin và trên web của trường.</t>
  </si>
  <si>
    <r>
      <t xml:space="preserve">Vật lí 12 - </t>
    </r>
    <r>
      <rPr>
        <b/>
        <sz val="12"/>
        <rFont val="Times New Roman"/>
        <family val="1"/>
      </rPr>
      <t>C. Nguyệt</t>
    </r>
    <r>
      <rPr>
        <sz val="12"/>
        <rFont val="Times New Roman"/>
        <family val="1"/>
      </rPr>
      <t xml:space="preserve"> - P.13 - 3 tiết (13h15 - 15h45)</t>
    </r>
  </si>
  <si>
    <r>
      <t xml:space="preserve">Hóa 12 - </t>
    </r>
    <r>
      <rPr>
        <b/>
        <sz val="12"/>
        <rFont val="Times New Roman"/>
        <family val="1"/>
      </rPr>
      <t>T.Đức</t>
    </r>
    <r>
      <rPr>
        <sz val="12"/>
        <rFont val="Times New Roman"/>
        <family val="1"/>
      </rPr>
      <t xml:space="preserve"> -P.13 (4 tiết từ 13h15 - 16h30)</t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</si>
  <si>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</si>
  <si>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</si>
  <si>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</si>
  <si>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</si>
  <si>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</si>
  <si>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</si>
  <si>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</si>
  <si>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</si>
  <si>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</si>
  <si>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</si>
  <si>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</si>
  <si>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</si>
  <si>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</si>
  <si>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</si>
  <si>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</si>
  <si>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</si>
  <si>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</si>
  <si>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XONG 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</si>
  <si>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</si>
  <si>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</si>
  <si>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</si>
  <si>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</si>
  <si>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</si>
  <si>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</si>
  <si>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C.Nữ -P11</t>
  </si>
  <si>
    <t>T. Dũng (9/19)- Phòng 9</t>
  </si>
  <si>
    <t>Thi lại Sửa chữa bảo trì máy tính30/8/2018</t>
  </si>
  <si>
    <t>Thi lại Cơ sở dữ liệu 30/8/2018</t>
  </si>
  <si>
    <t>Anh văn (6/15)</t>
  </si>
  <si>
    <t>Anh văn (7/15)</t>
  </si>
  <si>
    <t>Giáo dục Quốc phòng- An ninh (9/12)-  Phòng 9 (Đối tượng nhập học trễ + HS nợ môn)</t>
  </si>
  <si>
    <t>Giáo dục Quốc phòng- An ninh (9/12)- Phòng 9</t>
  </si>
  <si>
    <t xml:space="preserve"> Giáo dục Quốc phòng- An ninh (9/19)- P9 (Đối tượng HS nhập học trễ + HS nợ môn)</t>
  </si>
  <si>
    <t>Anh văn (6/11);  (từ 13h15-15h45)- C. K.Anh-P9</t>
  </si>
  <si>
    <t>Anh văn (7/11);  (từ 13h15-15h45)- C. K.Anh-P9</t>
  </si>
  <si>
    <t>Nghỉ lễ</t>
  </si>
  <si>
    <t>Giáo dục Quốc phòng- An ninh (9/19)- Phòng 9 (Đối tượng HS nhập học trễ + HS nợ môn)</t>
  </si>
  <si>
    <t>Giáo dục Quốc phòng- An ninh (9/12)- Phòng 9 (Đối tượng nhập học trễ + HS nợ môn)</t>
  </si>
  <si>
    <t xml:space="preserve">Giáo dục QP- An ninh (9/12)-  Phòng 9 (Đối tượng nhập học trễ + HS nợ môn) </t>
  </si>
  <si>
    <t>T. Dũng (9/19)-  Phòng 9</t>
  </si>
  <si>
    <r>
      <t xml:space="preserve">Ôn Thi Lý thuyết nghề (3/4); P. Nhà mới; 
</t>
    </r>
    <r>
      <rPr>
        <b/>
        <sz val="11"/>
        <rFont val="Times New Roman"/>
        <family val="1"/>
      </rPr>
      <t>C. Vân</t>
    </r>
    <r>
      <rPr>
        <sz val="11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</si>
  <si>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r>
      <t xml:space="preserve">Ôn Thi Lý thuyết nghề (4/4); P. Nhà mới; 
</t>
    </r>
    <r>
      <rPr>
        <b/>
        <sz val="11"/>
        <rFont val="Times New Roman"/>
        <family val="1"/>
      </rPr>
      <t>C. Vân</t>
    </r>
    <r>
      <rPr>
        <sz val="11"/>
        <rFont val="Times New Roman"/>
        <family val="1"/>
      </rPr>
      <t xml:space="preserve"> (5 tiết từ 13h15 -17h15)</t>
    </r>
    <r>
      <rPr>
        <b/>
        <sz val="11"/>
        <rFont val="Times New Roman"/>
        <family val="1"/>
      </rPr>
      <t/>
    </r>
  </si>
  <si>
    <r>
      <t>Ôn thi TN Lý thuyết tổng hợp (1/5).</t>
    </r>
    <r>
      <rPr>
        <b/>
        <sz val="11"/>
        <rFont val="Times New Roman"/>
        <family val="1"/>
      </rPr>
      <t>C. Vĩnh-P11</t>
    </r>
  </si>
  <si>
    <r>
      <t>Ôn thi TN Lý thuyết tổng hợp (4/5).</t>
    </r>
    <r>
      <rPr>
        <b/>
        <sz val="11"/>
        <rFont val="Times New Roman"/>
        <family val="1"/>
      </rPr>
      <t>C. Vĩnh-P11</t>
    </r>
  </si>
  <si>
    <r>
      <t xml:space="preserve">Sổ kế toán thực tế (15/15)-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P.13</t>
    </r>
  </si>
  <si>
    <r>
      <t>KT Chi phí (5/11) -</t>
    </r>
    <r>
      <rPr>
        <b/>
        <sz val="11"/>
        <color rgb="FF000000"/>
        <rFont val="Times New Roman"/>
        <family val="1"/>
      </rPr>
      <t>C. Hương-P13</t>
    </r>
  </si>
  <si>
    <r>
      <t xml:space="preserve">Quản trị mạng Windows  Server(8/11) </t>
    </r>
    <r>
      <rPr>
        <b/>
        <sz val="12"/>
        <color rgb="FF000000"/>
        <rFont val="Times New Roman"/>
        <family val="1"/>
      </rPr>
      <t>T.Đỉnh-PM (7h30 -10h45)</t>
    </r>
  </si>
  <si>
    <r>
      <t>Photoshop 2 (6/15)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(13h15 -16h30)</t>
    </r>
  </si>
  <si>
    <r>
      <t xml:space="preserve">Thiết kế Web NC 2 (2/15)
 </t>
    </r>
    <r>
      <rPr>
        <b/>
        <sz val="11"/>
        <rFont val="Times New Roman"/>
        <family val="1"/>
      </rPr>
      <t>- T. Đào-PM1 (7h30 -10h45)</t>
    </r>
  </si>
  <si>
    <t>Thi Vẽ kĩ thuật ngày 08/9/18</t>
  </si>
  <si>
    <r>
      <rPr>
        <sz val="10"/>
        <color theme="1"/>
        <rFont val="Times New Roman"/>
        <family val="1"/>
      </rPr>
      <t xml:space="preserve">Mĩ thuật (7/8) </t>
    </r>
    <r>
      <rPr>
        <b/>
        <sz val="10"/>
        <color theme="1"/>
        <rFont val="Times New Roman"/>
        <family val="1"/>
      </rPr>
      <t>.C.Cao Anh</t>
    </r>
  </si>
  <si>
    <t>Thi Mĩ thuật (8/8) .C.Cao Anh</t>
  </si>
  <si>
    <t>Thi Mĩ thuật ngày 05/9/18</t>
  </si>
  <si>
    <r>
      <t>Giải phẫu sinh lí (10/11) -</t>
    </r>
    <r>
      <rPr>
        <b/>
        <sz val="11"/>
        <rFont val="Times New Roman"/>
        <family val="1"/>
      </rPr>
      <t>T.Thú-P16</t>
    </r>
  </si>
  <si>
    <r>
      <t>Giải phẫu sinh lí (11/11) -</t>
    </r>
    <r>
      <rPr>
        <b/>
        <sz val="11"/>
        <rFont val="Times New Roman"/>
        <family val="1"/>
      </rPr>
      <t>T.Thú-P16 
( 5 tiết từ 7h30 -11h30)</t>
    </r>
  </si>
  <si>
    <r>
      <t>Photoshop 2 (7/15)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(13h15 -16h30)</t>
    </r>
  </si>
  <si>
    <r>
      <t>Photoshop 2 (8/15) -</t>
    </r>
    <r>
      <rPr>
        <b/>
        <sz val="13"/>
        <color rgb="FF000000"/>
        <rFont val="Times New Roman"/>
        <family val="1"/>
      </rPr>
      <t>T.Đồng</t>
    </r>
    <r>
      <rPr>
        <sz val="13"/>
        <color rgb="FF000000"/>
        <rFont val="Times New Roman"/>
        <family val="1"/>
      </rPr>
      <t xml:space="preserve"> -PM
(7h30 -10h45)</t>
    </r>
  </si>
  <si>
    <t>Thi Tạo hình đồ chơi (11/11) -C. Nữ-P16 (5 tiết từ 13h15-17h15)</t>
  </si>
  <si>
    <t xml:space="preserve">Thi TN. Chính trị 21/9/2018 (ca thi chi tiết coi tại bảng tin); </t>
  </si>
  <si>
    <t>Anh văn (7/15); T. Hoàng- Lầu 2 ĐT</t>
  </si>
  <si>
    <t>Giáo dục Quốc phòng- An ninh (9/12)- Lầu 2- Phòng ĐT</t>
  </si>
  <si>
    <t>Tâm lý GSSK  (4/8), CÔ NHUNG - P11</t>
  </si>
  <si>
    <t xml:space="preserve">ÔN THỰC HÀNH KỸ THUÂT ĐiỀU DƯỠNG (1/3), 4 TiẾT - CÔ PHỤNG-P.T.H  </t>
  </si>
  <si>
    <t xml:space="preserve">ÔN THI TỐT NGHIỆP LÝ THUYẾT TỔNG HỢP (1/5). CÔ NHUNG. P11 </t>
  </si>
  <si>
    <t>NGHỈ LỄ</t>
  </si>
  <si>
    <t xml:space="preserve">ÔN THI LÝ THUYẾT TỔNG HỢP (2/5), CÔ NHUNG, P11 </t>
  </si>
  <si>
    <t xml:space="preserve">ÔN THỰC HÀNH  DDCS 1- 2 - (2/4), CÔ PHỤNG - 5 TiẾT </t>
  </si>
  <si>
    <t xml:space="preserve">ÔN THỰC HÀNH  DDCS 1- 2 - (1/4), CÔ PHỤNG - 5 TiẾT </t>
  </si>
  <si>
    <t xml:space="preserve">NGHỈ LỄ </t>
  </si>
  <si>
    <r>
      <t>Ôn thi TN Lý thuyết tổng hợp (2/5).</t>
    </r>
    <r>
      <rPr>
        <b/>
        <sz val="11"/>
        <rFont val="Times New Roman"/>
        <family val="1"/>
      </rPr>
      <t>C. Vĩnh-P13</t>
    </r>
  </si>
  <si>
    <r>
      <t>Ôn thi TN Lý thuyết tổng hợp (3/5).</t>
    </r>
    <r>
      <rPr>
        <b/>
        <sz val="11"/>
        <rFont val="Times New Roman"/>
        <family val="1"/>
      </rPr>
      <t>C. Vĩnh-P13</t>
    </r>
  </si>
  <si>
    <t>Thi Vẽ kĩ thuật (7h30-PM)</t>
  </si>
  <si>
    <t>Thi Văn hóa ẫm thực ngày 24/6/2018; Thi lại 9/9//2018</t>
  </si>
  <si>
    <t>Thi Thương phẩm ATTP ngày 3/6/2018; Thi lại 09/9/2018</t>
  </si>
  <si>
    <t>Thi lại tổng quan du lịch (7h30-PM1)</t>
  </si>
  <si>
    <t>Thiết kế web nâng cao 1</t>
  </si>
  <si>
    <t>Thi lại Xử lý hình ảnh 1 (18h00-PM1)</t>
  </si>
  <si>
    <t>Thi Photoshop 1 ngay 12/8/2018; Thi lại 8/9/2018</t>
  </si>
  <si>
    <t>Thi PP phát triển NN ngày 09/9/2018</t>
  </si>
  <si>
    <t>Thi Giải phẫu sinh lí (17h45-P9)</t>
  </si>
  <si>
    <t>Thi PP làm quen TPVH ngày 08/7/2018; Thi lại 9/9/2018</t>
  </si>
  <si>
    <t>ThiPP phát trienNN ngảy/6/2018; Thi lại ngày 09/9/2018</t>
  </si>
  <si>
    <t>Thi Giải phẫu sinh lí ngày 09/9/18</t>
  </si>
  <si>
    <t>Thi lại PP làm quen với TPVH, PP phát triển ngôn ngữ (16h00-P9)</t>
  </si>
  <si>
    <t>Thi PP làm quen TPVH ngày 08/7/2018; Thi lại 09/9/2018</t>
  </si>
  <si>
    <t>ThiPP phát trienNN ngảy/6/2019; thi lại 09/9/2018</t>
  </si>
  <si>
    <t>Thi lại Thuế; Thi lại Kiểm toán (16h00-P9)</t>
  </si>
  <si>
    <t>Thi Kiểm toán ngay 01-8-2018; thi lại 09/9/2018</t>
  </si>
  <si>
    <t>Thi lại Thuế 09/9/2018</t>
  </si>
  <si>
    <t>Thi lại Anh văn 2 09/9/2018</t>
  </si>
  <si>
    <t>Thi lại Kiểm toán (16h00-P9)</t>
  </si>
  <si>
    <t xml:space="preserve"> Thi lại Văn hóa ẩm  thực (17h45-P9)</t>
  </si>
  <si>
    <t>Thi lại Lý thuyết chế biến món ăn 1 (7h30-PM1)</t>
  </si>
  <si>
    <t>Thi lại PP làm quen với TPVH, Thi lại PP phát triển ngôn ngữ (16h00-P9)</t>
  </si>
  <si>
    <t>Thi PP phát triển ngôn ngữ; Thi lại PP làm quen với TPVH, 16h00-P9)</t>
  </si>
  <si>
    <t xml:space="preserve">Thi lại Anh văn 2, Thi lại PP khám phá MTXQ (17h45-P9); </t>
  </si>
  <si>
    <t>Thi  lại PP làm quen MTXQ 9/9/2018</t>
  </si>
  <si>
    <t>Thi PP làm quen TPVH ngày 01/6/2018; thi lại 09/9/2018</t>
  </si>
  <si>
    <t>Thi lại Thương phẩm ATTP (16h00-P9)</t>
  </si>
  <si>
    <t>Văn 12-T.Phong-P13 (4 tiết từ 13h15 - 16h30)</t>
  </si>
  <si>
    <t>Thi lại Văn học thiếu nhi (13h15-PM)</t>
  </si>
  <si>
    <t>Thi lại Văn học thiếu nhi 07/9/2018</t>
  </si>
  <si>
    <t>Thi Tạo hình đồ chơi</t>
  </si>
  <si>
    <t>GHI CHÚ</t>
  </si>
  <si>
    <t xml:space="preserve">7H30 - 17H30 TT NHÀ THUỐC </t>
  </si>
  <si>
    <t>ANH VĂN (7/15) T.HOÀNG P15</t>
  </si>
  <si>
    <t>13H30 THI THỰC HÀNH DƯỢC LÂM SÀNG</t>
  </si>
  <si>
    <t>GIÁO DỤC QUỐC PHÒNG (9/12)  P9</t>
  </si>
  <si>
    <t>THỰC HÀNH DƯỢC LIỆU (10/15) DS.NHƯ  PHÒNG TH</t>
  </si>
  <si>
    <t>THỰC HÀNH KIỂM NGHIỆM (10/15)DS.LỢI</t>
  </si>
  <si>
    <t>LT KiỂM NGHIỆM DS.TUẤN (6/6) PHÒNG 15 5T</t>
  </si>
  <si>
    <t>17H45 THI THỰC HÀNH DƯỢC LÂM SÀNG P15</t>
  </si>
  <si>
    <t>THỰC HÀNH DƯỢC LIỆU (9/15) DS.NHƯ  PHÒNG TH</t>
  </si>
  <si>
    <t>ANH VĂN (6/15) T.HOÀNG P.15</t>
  </si>
  <si>
    <t>LÝ THUYẾT BÀO CHẾ (10/11) DS.NHƯ PHÒNG 15</t>
  </si>
  <si>
    <t>LT KiỂM NGHIỆM DS.TUẤN (5/6) PHÒNG 15 5T</t>
  </si>
  <si>
    <t>THỰC HÀNH KIỂM NGHIỆM (9/15)DS.LỢI</t>
  </si>
  <si>
    <t>D11B (TỐI)
KHAI GiẢNG THÁNG 8/2016</t>
  </si>
  <si>
    <t>D11C (NGÀY)
KHAI GIẢNG THÁNG 8/2017</t>
  </si>
  <si>
    <t>TRƯỜNG TRUNG CẤP BÁCH KHOA TP HCM - KHOA DƯỢC</t>
  </si>
  <si>
    <t>18H00 THI THỰC HÀNH DƯỢC LÂM SÀNG P.TH</t>
  </si>
  <si>
    <t>TT NHÀ THUỐC 7H00 ĐẾN 17H00</t>
  </si>
  <si>
    <t>TT NHÀ THUỐC 7H00 ĐẾN 21H00</t>
  </si>
  <si>
    <t>THỰC HÀNH KiỂM NGHIỆM (2/9) DS.TuẤN 5T</t>
  </si>
  <si>
    <t>13H15 THI LÝ THUYẾT DƯỢC LÂM SÀNG PHÒNG MÁY</t>
  </si>
  <si>
    <t>LÝ THUYẾT KiỂM NGHIỆM (9/9) DS.TuẤN 5T PHÒNG 15 5T</t>
  </si>
  <si>
    <t>17H15 THI LẦN 2 THỰC HÀNH DƯỢC LÝ 2
18H00 THI LẦN 2 THỰC HÀNH DƯỢC LÂM SÀNG P.TH</t>
  </si>
  <si>
    <t>17H15 THI LẦN 2 TH DƯỢC LÝ 1 P.TH</t>
  </si>
  <si>
    <t>THỰC HÀNH KiỂM NGHIỆM (1/9) DS.TuẤN 5T</t>
  </si>
  <si>
    <t>LÝ THUYẾT KiỂM NGHIỆM (8/9) DS.TuẤN 5T PHÒNG 15 5T</t>
  </si>
  <si>
    <t>D10C (TỐI)
KHAI GiẢNG THÁNG 9/2016</t>
  </si>
  <si>
    <t>D10B (NGÀY)
KHAI GiẢNG THÁNG 9/2016</t>
  </si>
  <si>
    <t>HÓA HỮU CƠ (2/5) DS.TUẤN PHÒNG 16 5T</t>
  </si>
  <si>
    <t>CHIEU - 13h-17h20</t>
  </si>
  <si>
    <t>HÓA VÔ CƠ (5/4) DS.TUẤN PHÒNG 16 2T
HÓA HỮU CƠ (1/5) DS.TUẤN PHÒNG 16 3T</t>
  </si>
  <si>
    <t>SANG- 7h30 - 11H50</t>
  </si>
  <si>
    <t>HÓA VÔ CƠ (4/4) DS.TUẤN PHÒNG 16</t>
  </si>
  <si>
    <t>TOI- 17h30-21h00</t>
  </si>
  <si>
    <t xml:space="preserve">BÁO CÁO HÓA HỮU CƠ </t>
  </si>
  <si>
    <t>TOI- 17h30</t>
  </si>
  <si>
    <t xml:space="preserve">BÁO CÁO HÓA VÔ CƠ </t>
  </si>
  <si>
    <t>9CD - BKL1, 17CDH - BKLT3, 9CD - BKVB2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</si>
</sst>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b/>
      <sz val="9"/>
      <name val="Calibri"/>
      <family val="2"/>
    </font>
    <font>
      <b/>
      <sz val="11"/>
      <name val="Calibri"/>
      <family val="2"/>
      <charset val="163"/>
    </font>
    <font>
      <b/>
      <sz val="9"/>
      <color rgb="FFFF0000"/>
      <name val="Calibri"/>
      <family val="2"/>
      <charset val="163"/>
    </font>
    <font>
      <sz val="9"/>
      <color rgb="FFFF0000"/>
      <name val="Calibri"/>
      <family val="2"/>
      <charset val="163"/>
    </font>
    <font>
      <b/>
      <sz val="10"/>
      <color rgb="FFFF0000"/>
      <name val="Calibri"/>
      <family val="2"/>
      <charset val="163"/>
    </font>
    <font>
      <b/>
      <sz val="12"/>
      <color rgb="FFFF0000"/>
      <name val="Calibri"/>
      <family val="2"/>
      <charset val="163"/>
    </font>
    <font>
      <sz val="12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75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36" fillId="0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5" fillId="0" borderId="20" xfId="0" applyNumberFormat="1" applyFont="1" applyFill="1" applyBorder="1" applyAlignment="1">
      <alignment horizontal="center" vertical="center" wrapText="1"/>
    </xf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2" fillId="0" borderId="8" xfId="3" applyFont="1" applyFill="1" applyBorder="1" applyAlignment="1">
      <alignment vertical="center" wrapTex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31" fillId="2" borderId="41" xfId="0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31" fillId="0" borderId="13" xfId="15" applyFont="1" applyFill="1" applyBorder="1" applyAlignment="1">
      <alignment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31" fillId="0" borderId="2" xfId="15" applyFont="1" applyFill="1" applyBorder="1" applyAlignment="1">
      <alignment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2" xfId="0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3" fillId="0" borderId="2" xfId="0" applyFont="1" applyFill="1" applyBorder="1"/>
    <xf numFmtId="0" fontId="1" fillId="2" borderId="0" xfId="0" applyFont="1" applyFill="1" applyAlignment="1">
      <alignment wrapText="1"/>
    </xf>
    <xf numFmtId="0" fontId="41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/>
    </xf>
    <xf numFmtId="0" fontId="12" fillId="0" borderId="2" xfId="3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12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2" fillId="0" borderId="2" xfId="0" applyFont="1" applyFill="1" applyBorder="1" applyAlignment="1">
      <alignment horizontal="center" wrapText="1"/>
    </xf>
    <xf numFmtId="0" fontId="4" fillId="4" borderId="2" xfId="3" applyFont="1" applyFill="1" applyBorder="1" applyAlignment="1">
      <alignment horizontal="center" vertical="center" wrapText="1" shrinkToFi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13" fillId="0" borderId="10" xfId="15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5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1" xfId="15" applyFont="1" applyFill="1" applyBorder="1" applyAlignment="1">
      <alignment horizontal="center" vertical="center" wrapText="1"/>
    </xf>
    <xf numFmtId="0" fontId="46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22" fillId="0" borderId="62" xfId="3" applyFont="1" applyFill="1" applyBorder="1" applyAlignment="1">
      <alignment horizontal="center" vertical="center" shrinkToFit="1"/>
    </xf>
    <xf numFmtId="14" fontId="15" fillId="0" borderId="41" xfId="3" applyNumberFormat="1" applyFont="1" applyFill="1" applyBorder="1" applyAlignment="1">
      <alignment horizontal="center" vertical="center"/>
    </xf>
    <xf numFmtId="0" fontId="4" fillId="0" borderId="2" xfId="15" applyFont="1" applyFill="1" applyBorder="1" applyAlignment="1">
      <alignment horizontal="center" vertical="center" wrapText="1"/>
    </xf>
    <xf numFmtId="0" fontId="47" fillId="0" borderId="38" xfId="3" applyFont="1" applyFill="1" applyBorder="1" applyAlignment="1">
      <alignment horizontal="center" vertical="center" wrapText="1"/>
    </xf>
    <xf numFmtId="0" fontId="47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12" fillId="0" borderId="45" xfId="3" applyFont="1" applyFill="1" applyBorder="1" applyAlignment="1">
      <alignment horizontal="center" vertical="center" wrapText="1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7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7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7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5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9" borderId="0" xfId="3" applyFill="1"/>
    <xf numFmtId="0" fontId="1" fillId="2" borderId="0" xfId="3" applyFill="1"/>
    <xf numFmtId="0" fontId="1" fillId="3" borderId="0" xfId="3" applyFill="1"/>
    <xf numFmtId="0" fontId="3" fillId="0" borderId="41" xfId="3" applyFont="1" applyFill="1" applyBorder="1" applyAlignment="1">
      <alignment horizontal="center" vertical="center" wrapText="1" shrinkToFit="1"/>
    </xf>
    <xf numFmtId="0" fontId="17" fillId="0" borderId="41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22" fillId="0" borderId="43" xfId="3" applyFont="1" applyFill="1" applyBorder="1" applyAlignment="1">
      <alignment horizontal="left" vertical="center" wrapText="1" shrinkToFit="1"/>
    </xf>
    <xf numFmtId="0" fontId="28" fillId="0" borderId="6" xfId="15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22" fillId="0" borderId="6" xfId="15" applyFont="1" applyFill="1" applyBorder="1" applyAlignment="1">
      <alignment horizontal="center" vertical="center" wrapText="1"/>
    </xf>
    <xf numFmtId="0" fontId="22" fillId="0" borderId="12" xfId="15" applyFont="1" applyFill="1" applyBorder="1" applyAlignment="1">
      <alignment horizontal="center" vertical="center" wrapText="1"/>
    </xf>
    <xf numFmtId="0" fontId="22" fillId="0" borderId="41" xfId="3" applyFont="1" applyFill="1" applyBorder="1" applyAlignment="1">
      <alignment horizontal="left" vertical="center" wrapText="1" shrinkToFit="1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41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4" borderId="13" xfId="3" applyFont="1" applyFill="1" applyBorder="1" applyAlignment="1">
      <alignment horizontal="center" vertical="center" wrapText="1" shrinkToFit="1"/>
    </xf>
    <xf numFmtId="0" fontId="36" fillId="4" borderId="13" xfId="3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3" fillId="4" borderId="45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4" borderId="13" xfId="15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64" xfId="3" applyFont="1" applyFill="1" applyBorder="1" applyAlignment="1">
      <alignment horizontal="center" vertical="center" wrapText="1"/>
    </xf>
    <xf numFmtId="0" fontId="15" fillId="0" borderId="63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5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4" fontId="15" fillId="3" borderId="4" xfId="3" applyNumberFormat="1" applyFont="1" applyFill="1" applyBorder="1" applyAlignment="1">
      <alignment horizontal="center" vertical="center" wrapText="1"/>
    </xf>
    <xf numFmtId="14" fontId="15" fillId="3" borderId="54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1" fillId="2" borderId="9" xfId="15" applyFont="1" applyFill="1" applyBorder="1" applyAlignment="1">
      <alignment horizontal="center" vertical="center" wrapText="1"/>
    </xf>
    <xf numFmtId="0" fontId="11" fillId="2" borderId="60" xfId="15" applyFont="1" applyFill="1" applyBorder="1" applyAlignment="1">
      <alignment horizontal="center" vertical="center" wrapText="1"/>
    </xf>
    <xf numFmtId="0" fontId="11" fillId="2" borderId="25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22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6" fillId="0" borderId="6" xfId="5" applyFont="1" applyFill="1" applyBorder="1" applyAlignment="1">
      <alignment horizontal="center" shrinkToFit="1"/>
    </xf>
    <xf numFmtId="0" fontId="16" fillId="0" borderId="2" xfId="5" applyFont="1" applyFill="1" applyBorder="1" applyAlignment="1">
      <alignment horizontal="center" shrinkToFit="1"/>
    </xf>
    <xf numFmtId="0" fontId="8" fillId="0" borderId="10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/>
    </xf>
    <xf numFmtId="0" fontId="12" fillId="0" borderId="40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8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 shrinkToFit="1"/>
    </xf>
    <xf numFmtId="0" fontId="4" fillId="0" borderId="54" xfId="3" applyFont="1" applyFill="1" applyBorder="1" applyAlignment="1">
      <alignment horizontal="center" vertical="center" wrapText="1" shrinkToFit="1"/>
    </xf>
    <xf numFmtId="0" fontId="4" fillId="0" borderId="20" xfId="3" applyFont="1" applyFill="1" applyBorder="1" applyAlignment="1">
      <alignment horizontal="center" vertical="center" wrapText="1" shrinkToFi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/>
    </xf>
    <xf numFmtId="14" fontId="4" fillId="0" borderId="20" xfId="15" applyNumberFormat="1" applyFont="1" applyFill="1" applyBorder="1" applyAlignment="1">
      <alignment horizontal="center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59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52" fillId="3" borderId="0" xfId="15" applyFont="1" applyFill="1"/>
    <xf numFmtId="0" fontId="53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 wrapText="1"/>
    </xf>
    <xf numFmtId="164" fontId="12" fillId="3" borderId="68" xfId="15" applyNumberFormat="1" applyFont="1" applyFill="1" applyBorder="1" applyAlignment="1">
      <alignment horizontal="center" vertical="center" wrapText="1"/>
    </xf>
    <xf numFmtId="164" fontId="12" fillId="3" borderId="69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164" fontId="12" fillId="3" borderId="72" xfId="15" applyNumberFormat="1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11" fillId="3" borderId="74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164" fontId="12" fillId="3" borderId="77" xfId="15" applyNumberFormat="1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11" fillId="3" borderId="61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73" xfId="15" applyFont="1" applyFill="1" applyBorder="1" applyAlignment="1">
      <alignment vertical="center"/>
    </xf>
    <xf numFmtId="0" fontId="54" fillId="10" borderId="74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28" fillId="3" borderId="78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54" fillId="3" borderId="73" xfId="15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0" fontId="11" fillId="3" borderId="79" xfId="15" applyFont="1" applyFill="1" applyBorder="1" applyAlignment="1">
      <alignment horizontal="center" vertical="center" wrapText="1"/>
    </xf>
    <xf numFmtId="0" fontId="54" fillId="10" borderId="73" xfId="15" applyFont="1" applyFill="1" applyBorder="1" applyAlignment="1">
      <alignment horizontal="center" vertical="center" wrapText="1"/>
    </xf>
    <xf numFmtId="0" fontId="28" fillId="3" borderId="74" xfId="15" applyFont="1" applyFill="1" applyBorder="1" applyAlignment="1">
      <alignment horizontal="center" vertical="center" wrapText="1"/>
    </xf>
    <xf numFmtId="0" fontId="54" fillId="3" borderId="73" xfId="15" applyFont="1" applyFill="1" applyBorder="1" applyAlignment="1">
      <alignment vertical="center" wrapText="1"/>
    </xf>
    <xf numFmtId="0" fontId="54" fillId="3" borderId="74" xfId="15" applyFont="1" applyFill="1" applyBorder="1" applyAlignment="1">
      <alignment vertical="center" wrapText="1"/>
    </xf>
    <xf numFmtId="0" fontId="12" fillId="3" borderId="24" xfId="15" applyFont="1" applyFill="1" applyBorder="1" applyAlignment="1">
      <alignment horizontal="center" vertical="center" wrapText="1"/>
    </xf>
    <xf numFmtId="0" fontId="52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3" fillId="3" borderId="81" xfId="15" applyFont="1" applyFill="1" applyBorder="1" applyAlignment="1">
      <alignment horizontal="center" vertical="center" wrapText="1"/>
    </xf>
    <xf numFmtId="0" fontId="3" fillId="3" borderId="82" xfId="15" applyFont="1" applyFill="1" applyBorder="1" applyAlignment="1">
      <alignment horizontal="center" vertical="center" wrapText="1"/>
    </xf>
    <xf numFmtId="0" fontId="55" fillId="3" borderId="66" xfId="15" applyFont="1" applyFill="1" applyBorder="1" applyAlignment="1">
      <alignment vertical="center" wrapText="1"/>
    </xf>
    <xf numFmtId="0" fontId="55" fillId="3" borderId="83" xfId="15" applyFont="1" applyFill="1" applyBorder="1" applyAlignment="1">
      <alignment vertical="center" wrapText="1"/>
    </xf>
    <xf numFmtId="0" fontId="56" fillId="3" borderId="83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5" fillId="3" borderId="83" xfId="15" applyFont="1" applyFill="1" applyBorder="1" applyAlignment="1">
      <alignment horizontal="center" vertical="top" wrapText="1"/>
    </xf>
    <xf numFmtId="0" fontId="55" fillId="3" borderId="83" xfId="15" applyFont="1" applyFill="1" applyBorder="1" applyAlignment="1">
      <alignment vertical="top" wrapText="1"/>
    </xf>
    <xf numFmtId="0" fontId="56" fillId="3" borderId="0" xfId="15" applyFont="1" applyFill="1" applyBorder="1" applyAlignment="1">
      <alignment vertical="top" wrapText="1"/>
    </xf>
    <xf numFmtId="0" fontId="57" fillId="3" borderId="0" xfId="15" applyFont="1" applyFill="1" applyAlignment="1">
      <alignment horizontal="right"/>
    </xf>
    <xf numFmtId="0" fontId="58" fillId="3" borderId="0" xfId="15" applyFont="1" applyFill="1" applyBorder="1" applyAlignment="1">
      <alignment horizontal="center" vertical="top" wrapText="1"/>
    </xf>
    <xf numFmtId="0" fontId="54" fillId="3" borderId="0" xfId="15" applyFont="1" applyFill="1" applyBorder="1" applyAlignment="1">
      <alignment horizontal="center" vertical="center" wrapText="1"/>
    </xf>
    <xf numFmtId="0" fontId="51" fillId="5" borderId="0" xfId="15" applyFont="1" applyFill="1"/>
    <xf numFmtId="0" fontId="52" fillId="5" borderId="0" xfId="15" applyFont="1" applyFill="1"/>
    <xf numFmtId="0" fontId="53" fillId="5" borderId="0" xfId="15" applyFont="1" applyFill="1"/>
    <xf numFmtId="0" fontId="59" fillId="2" borderId="66" xfId="15" applyFont="1" applyFill="1" applyBorder="1" applyAlignment="1">
      <alignment horizontal="center" vertical="center"/>
    </xf>
    <xf numFmtId="0" fontId="59" fillId="2" borderId="67" xfId="15" applyFont="1" applyFill="1" applyBorder="1" applyAlignment="1">
      <alignment horizontal="center" vertical="center"/>
    </xf>
    <xf numFmtId="0" fontId="56" fillId="5" borderId="84" xfId="15" applyFont="1" applyFill="1" applyBorder="1" applyAlignment="1">
      <alignment horizontal="center"/>
    </xf>
    <xf numFmtId="0" fontId="56" fillId="5" borderId="69" xfId="15" applyFont="1" applyFill="1" applyBorder="1" applyAlignment="1">
      <alignment horizontal="center"/>
    </xf>
    <xf numFmtId="0" fontId="60" fillId="3" borderId="85" xfId="15" applyFont="1" applyFill="1" applyBorder="1" applyAlignment="1">
      <alignment horizontal="center" vertical="center" wrapText="1"/>
    </xf>
    <xf numFmtId="0" fontId="60" fillId="3" borderId="61" xfId="15" applyFont="1" applyFill="1" applyBorder="1" applyAlignment="1">
      <alignment horizontal="center" vertical="center" wrapText="1"/>
    </xf>
    <xf numFmtId="0" fontId="60" fillId="5" borderId="71" xfId="15" applyFont="1" applyFill="1" applyBorder="1" applyAlignment="1">
      <alignment horizontal="center" vertical="center" wrapText="1"/>
    </xf>
    <xf numFmtId="164" fontId="60" fillId="5" borderId="72" xfId="15" applyNumberFormat="1" applyFont="1" applyFill="1" applyBorder="1" applyAlignment="1">
      <alignment horizontal="center" vertical="center" wrapText="1"/>
    </xf>
    <xf numFmtId="0" fontId="60" fillId="3" borderId="25" xfId="15" applyFont="1" applyFill="1" applyBorder="1" applyAlignment="1">
      <alignment horizontal="center" vertical="center" wrapText="1"/>
    </xf>
    <xf numFmtId="0" fontId="60" fillId="3" borderId="74" xfId="15" applyFont="1" applyFill="1" applyBorder="1" applyAlignment="1">
      <alignment horizontal="center" vertical="center" wrapText="1"/>
    </xf>
    <xf numFmtId="0" fontId="60" fillId="3" borderId="2" xfId="15" applyFont="1" applyFill="1" applyBorder="1" applyAlignment="1">
      <alignment horizontal="center" vertical="center" wrapText="1"/>
    </xf>
    <xf numFmtId="164" fontId="60" fillId="3" borderId="24" xfId="15" applyNumberFormat="1" applyFont="1" applyFill="1" applyBorder="1" applyAlignment="1">
      <alignment horizontal="center" vertical="center" wrapText="1"/>
    </xf>
    <xf numFmtId="0" fontId="60" fillId="3" borderId="86" xfId="15" applyFont="1" applyFill="1" applyBorder="1" applyAlignment="1">
      <alignment horizontal="center" vertical="center" wrapText="1"/>
    </xf>
    <xf numFmtId="0" fontId="54" fillId="3" borderId="87" xfId="15" applyFont="1" applyFill="1" applyBorder="1" applyAlignment="1">
      <alignment vertical="center" wrapText="1"/>
    </xf>
    <xf numFmtId="0" fontId="60" fillId="5" borderId="76" xfId="15" applyFont="1" applyFill="1" applyBorder="1" applyAlignment="1">
      <alignment horizontal="center" vertical="center" wrapText="1"/>
    </xf>
    <xf numFmtId="164" fontId="60" fillId="5" borderId="77" xfId="15" applyNumberFormat="1" applyFont="1" applyFill="1" applyBorder="1" applyAlignment="1">
      <alignment horizontal="center" vertical="center" wrapText="1"/>
    </xf>
    <xf numFmtId="0" fontId="61" fillId="10" borderId="75" xfId="15" applyFont="1" applyFill="1" applyBorder="1" applyAlignment="1">
      <alignment horizontal="center" vertical="center" wrapText="1"/>
    </xf>
    <xf numFmtId="0" fontId="55" fillId="3" borderId="61" xfId="15" applyFont="1" applyFill="1" applyBorder="1" applyAlignment="1">
      <alignment horizontal="center" vertical="center" wrapText="1"/>
    </xf>
    <xf numFmtId="0" fontId="62" fillId="5" borderId="73" xfId="15" applyFont="1" applyFill="1" applyBorder="1"/>
    <xf numFmtId="0" fontId="63" fillId="3" borderId="74" xfId="15" applyFont="1" applyFill="1" applyBorder="1" applyAlignment="1">
      <alignment horizontal="center" vertical="center" wrapText="1"/>
    </xf>
    <xf numFmtId="0" fontId="64" fillId="3" borderId="88" xfId="15" applyFont="1" applyFill="1" applyBorder="1" applyAlignment="1">
      <alignment horizontal="center" vertical="center" wrapText="1"/>
    </xf>
    <xf numFmtId="0" fontId="54" fillId="3" borderId="87" xfId="15" applyFont="1" applyFill="1" applyBorder="1" applyAlignment="1">
      <alignment horizontal="center" vertical="center" wrapText="1"/>
    </xf>
    <xf numFmtId="0" fontId="61" fillId="3" borderId="75" xfId="15" applyFont="1" applyFill="1" applyBorder="1" applyAlignment="1">
      <alignment horizontal="center" vertical="center" wrapText="1"/>
    </xf>
    <xf numFmtId="0" fontId="60" fillId="5" borderId="13" xfId="15" applyFont="1" applyFill="1" applyBorder="1" applyAlignment="1">
      <alignment horizontal="center" vertical="center" wrapText="1"/>
    </xf>
    <xf numFmtId="164" fontId="60" fillId="5" borderId="24" xfId="15" applyNumberFormat="1" applyFont="1" applyFill="1" applyBorder="1" applyAlignment="1">
      <alignment horizontal="center" vertical="center" wrapText="1"/>
    </xf>
    <xf numFmtId="0" fontId="64" fillId="3" borderId="73" xfId="15" applyFont="1" applyFill="1" applyBorder="1" applyAlignment="1">
      <alignment vertical="center" wrapText="1"/>
    </xf>
    <xf numFmtId="0" fontId="56" fillId="10" borderId="74" xfId="15" applyFont="1" applyFill="1" applyBorder="1" applyAlignment="1">
      <alignment horizontal="center" vertical="center" wrapText="1"/>
    </xf>
    <xf numFmtId="164" fontId="51" fillId="5" borderId="24" xfId="15" applyNumberFormat="1" applyFont="1" applyFill="1" applyBorder="1" applyAlignment="1">
      <alignment horizontal="center" vertical="center" wrapText="1"/>
    </xf>
    <xf numFmtId="0" fontId="55" fillId="10" borderId="61" xfId="15" applyFont="1" applyFill="1" applyBorder="1" applyAlignment="1">
      <alignment horizontal="center" vertical="center" wrapText="1"/>
    </xf>
    <xf numFmtId="0" fontId="64" fillId="10" borderId="89" xfId="15" applyFont="1" applyFill="1" applyBorder="1" applyAlignment="1">
      <alignment horizontal="center" vertical="center" wrapText="1"/>
    </xf>
    <xf numFmtId="0" fontId="55" fillId="3" borderId="74" xfId="15" applyFont="1" applyFill="1" applyBorder="1" applyAlignment="1">
      <alignment horizontal="center" vertical="center" wrapText="1"/>
    </xf>
    <xf numFmtId="0" fontId="60" fillId="5" borderId="61" xfId="15" applyFont="1" applyFill="1" applyBorder="1" applyAlignment="1">
      <alignment horizontal="center" vertical="center" wrapText="1"/>
    </xf>
    <xf numFmtId="0" fontId="55" fillId="3" borderId="61" xfId="15" applyFont="1" applyFill="1" applyBorder="1" applyAlignment="1">
      <alignment vertical="center" wrapText="1"/>
    </xf>
    <xf numFmtId="0" fontId="55" fillId="3" borderId="78" xfId="15" applyFont="1" applyFill="1" applyBorder="1" applyAlignment="1">
      <alignment horizontal="center" vertical="center" wrapText="1"/>
    </xf>
    <xf numFmtId="0" fontId="54" fillId="3" borderId="78" xfId="15" applyFont="1" applyFill="1" applyBorder="1" applyAlignment="1">
      <alignment horizontal="center" vertical="center" wrapText="1"/>
    </xf>
    <xf numFmtId="0" fontId="54" fillId="3" borderId="61" xfId="15" applyFont="1" applyFill="1" applyBorder="1" applyAlignment="1">
      <alignment vertical="center" wrapText="1"/>
    </xf>
    <xf numFmtId="0" fontId="52" fillId="0" borderId="0" xfId="15" applyFont="1" applyFill="1"/>
    <xf numFmtId="0" fontId="64" fillId="3" borderId="78" xfId="15" applyFont="1" applyFill="1" applyBorder="1" applyAlignment="1">
      <alignment horizontal="center" vertical="center" wrapText="1"/>
    </xf>
    <xf numFmtId="0" fontId="60" fillId="3" borderId="24" xfId="15" applyFont="1" applyFill="1" applyBorder="1" applyAlignment="1">
      <alignment horizontal="center" vertical="center" wrapText="1"/>
    </xf>
    <xf numFmtId="0" fontId="52" fillId="5" borderId="0" xfId="15" applyFont="1" applyFill="1" applyAlignment="1">
      <alignment vertical="center"/>
    </xf>
    <xf numFmtId="0" fontId="60" fillId="3" borderId="6" xfId="15" applyFont="1" applyFill="1" applyBorder="1" applyAlignment="1">
      <alignment horizontal="center" vertical="center" wrapText="1"/>
    </xf>
    <xf numFmtId="0" fontId="60" fillId="3" borderId="77" xfId="15" applyFont="1" applyFill="1" applyBorder="1" applyAlignment="1">
      <alignment horizontal="center" vertical="center" wrapText="1"/>
    </xf>
    <xf numFmtId="0" fontId="60" fillId="3" borderId="66" xfId="15" applyFont="1" applyFill="1" applyBorder="1" applyAlignment="1">
      <alignment horizontal="center" vertical="center" wrapText="1"/>
    </xf>
    <xf numFmtId="0" fontId="60" fillId="3" borderId="90" xfId="15" applyFont="1" applyFill="1" applyBorder="1" applyAlignment="1">
      <alignment horizontal="center" vertical="center" wrapText="1"/>
    </xf>
    <xf numFmtId="0" fontId="53" fillId="3" borderId="81" xfId="15" applyFont="1" applyFill="1" applyBorder="1" applyAlignment="1">
      <alignment horizontal="center" vertical="center" wrapText="1"/>
    </xf>
    <xf numFmtId="0" fontId="53" fillId="3" borderId="82" xfId="15" applyFont="1" applyFill="1" applyBorder="1" applyAlignment="1">
      <alignment horizontal="center" vertical="center" wrapText="1"/>
    </xf>
    <xf numFmtId="0" fontId="51" fillId="5" borderId="0" xfId="15" applyFont="1" applyFill="1" applyAlignment="1">
      <alignment vertical="center"/>
    </xf>
    <xf numFmtId="0" fontId="57" fillId="5" borderId="0" xfId="15" applyFont="1" applyFill="1" applyAlignment="1">
      <alignment horizontal="right"/>
    </xf>
    <xf numFmtId="0" fontId="65" fillId="5" borderId="0" xfId="15" applyFont="1" applyFill="1"/>
    <xf numFmtId="164" fontId="54" fillId="5" borderId="0" xfId="15" applyNumberFormat="1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/>
    </xf>
    <xf numFmtId="164" fontId="7" fillId="5" borderId="84" xfId="15" applyNumberFormat="1" applyFont="1" applyFill="1" applyBorder="1" applyAlignment="1">
      <alignment horizontal="center" vertical="center" wrapText="1"/>
    </xf>
    <xf numFmtId="164" fontId="7" fillId="5" borderId="68" xfId="15" applyNumberFormat="1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5" borderId="71" xfId="15" applyFont="1" applyFill="1" applyBorder="1" applyAlignment="1">
      <alignment horizontal="center" vertical="center" wrapText="1"/>
    </xf>
    <xf numFmtId="164" fontId="7" fillId="5" borderId="72" xfId="15" applyNumberFormat="1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0" fontId="7" fillId="11" borderId="76" xfId="15" applyFont="1" applyFill="1" applyBorder="1" applyAlignment="1">
      <alignment horizontal="center" vertical="center" wrapText="1"/>
    </xf>
    <xf numFmtId="164" fontId="7" fillId="5" borderId="77" xfId="15" applyNumberFormat="1" applyFont="1" applyFill="1" applyBorder="1" applyAlignment="1">
      <alignment horizontal="center" vertical="center" wrapText="1"/>
    </xf>
    <xf numFmtId="0" fontId="7" fillId="11" borderId="71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/>
    </xf>
    <xf numFmtId="0" fontId="7" fillId="5" borderId="2" xfId="15" applyFont="1" applyFill="1" applyBorder="1" applyAlignment="1">
      <alignment horizontal="center" vertical="center" wrapText="1"/>
    </xf>
    <xf numFmtId="0" fontId="52" fillId="5" borderId="87" xfId="15" applyFont="1" applyFill="1" applyBorder="1"/>
    <xf numFmtId="0" fontId="7" fillId="5" borderId="76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7" fillId="5" borderId="13" xfId="15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0" fontId="11" fillId="5" borderId="91" xfId="15" applyFont="1" applyFill="1" applyBorder="1" applyAlignment="1">
      <alignment horizontal="center" vertical="center"/>
    </xf>
    <xf numFmtId="164" fontId="5" fillId="5" borderId="24" xfId="15" applyNumberFormat="1" applyFont="1" applyFill="1" applyBorder="1" applyAlignment="1">
      <alignment horizontal="center" vertical="center" wrapText="1"/>
    </xf>
    <xf numFmtId="0" fontId="11" fillId="5" borderId="87" xfId="15" applyFont="1" applyFill="1" applyBorder="1" applyAlignment="1">
      <alignment horizontal="center" vertical="center"/>
    </xf>
    <xf numFmtId="0" fontId="11" fillId="5" borderId="78" xfId="15" applyFont="1" applyFill="1" applyBorder="1" applyAlignment="1">
      <alignment horizontal="center" vertical="center" wrapText="1"/>
    </xf>
    <xf numFmtId="0" fontId="11" fillId="5" borderId="87" xfId="15" applyFont="1" applyFill="1" applyBorder="1" applyAlignment="1">
      <alignment horizontal="center" vertical="center" wrapText="1"/>
    </xf>
    <xf numFmtId="0" fontId="17" fillId="5" borderId="92" xfId="15" applyFont="1" applyFill="1" applyBorder="1"/>
    <xf numFmtId="0" fontId="17" fillId="5" borderId="87" xfId="15" applyFont="1" applyFill="1" applyBorder="1"/>
    <xf numFmtId="0" fontId="17" fillId="5" borderId="74" xfId="15" applyFont="1" applyFill="1" applyBorder="1"/>
    <xf numFmtId="0" fontId="11" fillId="5" borderId="93" xfId="15" applyFont="1" applyFill="1" applyBorder="1" applyAlignment="1">
      <alignment horizontal="center" vertical="center" wrapText="1"/>
    </xf>
    <xf numFmtId="0" fontId="17" fillId="5" borderId="74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5" borderId="94" xfId="15" applyFont="1" applyFill="1" applyBorder="1" applyAlignment="1">
      <alignment horizontal="center" vertical="center" wrapText="1"/>
    </xf>
    <xf numFmtId="0" fontId="17" fillId="5" borderId="87" xfId="15" applyFont="1" applyFill="1" applyBorder="1" applyAlignment="1">
      <alignment vertical="center"/>
    </xf>
    <xf numFmtId="0" fontId="7" fillId="5" borderId="77" xfId="15" applyFont="1" applyFill="1" applyBorder="1" applyAlignment="1">
      <alignment horizontal="center" vertical="center" wrapText="1"/>
    </xf>
    <xf numFmtId="0" fontId="8" fillId="5" borderId="93" xfId="15" applyFont="1" applyFill="1" applyBorder="1" applyAlignment="1">
      <alignment horizontal="center" vertical="center" wrapText="1"/>
    </xf>
    <xf numFmtId="0" fontId="5" fillId="5" borderId="59" xfId="15" applyFont="1" applyFill="1" applyBorder="1" applyAlignment="1">
      <alignment horizontal="center" vertical="center" wrapText="1"/>
    </xf>
    <xf numFmtId="0" fontId="5" fillId="5" borderId="82" xfId="15" applyFont="1" applyFill="1" applyBorder="1" applyAlignment="1">
      <alignment horizontal="center" vertical="center" wrapText="1"/>
    </xf>
    <xf numFmtId="0" fontId="60" fillId="5" borderId="66" xfId="15" applyFont="1" applyFill="1" applyBorder="1" applyAlignment="1">
      <alignment vertical="center" wrapText="1"/>
    </xf>
    <xf numFmtId="0" fontId="54" fillId="5" borderId="83" xfId="15" applyFont="1" applyFill="1" applyBorder="1" applyAlignment="1">
      <alignment vertical="center" wrapText="1"/>
    </xf>
    <xf numFmtId="0" fontId="60" fillId="5" borderId="83" xfId="15" applyFont="1" applyFill="1" applyBorder="1" applyAlignment="1">
      <alignment horizontal="center" vertical="top" wrapText="1"/>
    </xf>
    <xf numFmtId="0" fontId="54" fillId="5" borderId="83" xfId="15" applyFont="1" applyFill="1" applyBorder="1" applyAlignment="1">
      <alignment vertical="top" wrapText="1"/>
    </xf>
    <xf numFmtId="0" fontId="54" fillId="5" borderId="0" xfId="15" applyFont="1" applyFill="1" applyBorder="1" applyAlignment="1">
      <alignment vertical="top" wrapText="1"/>
    </xf>
    <xf numFmtId="0" fontId="51" fillId="5" borderId="0" xfId="15" applyFont="1" applyFill="1" applyAlignment="1">
      <alignment horizontal="right"/>
    </xf>
    <xf numFmtId="0" fontId="60" fillId="3" borderId="0" xfId="15" applyFont="1" applyFill="1" applyBorder="1" applyAlignment="1">
      <alignment horizontal="center" vertical="top" wrapText="1"/>
    </xf>
    <xf numFmtId="0" fontId="60" fillId="3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2" zoomScale="85" zoomScaleNormal="85" workbookViewId="0">
      <selection activeCell="C25" sqref="C25"/>
    </sheetView>
  </sheetViews>
  <sheetFormatPr defaultRowHeight="15.75" x14ac:dyDescent="0.25"/>
  <cols>
    <col min="1" max="1" width="13.85546875" style="704" customWidth="1"/>
    <col min="2" max="2" width="19.42578125" style="704" customWidth="1"/>
    <col min="3" max="3" width="68.42578125" style="653" customWidth="1"/>
    <col min="4" max="16384" width="9.140625" style="653"/>
  </cols>
  <sheetData>
    <row r="1" spans="1:3" ht="15.75" customHeight="1" x14ac:dyDescent="0.25">
      <c r="A1" s="749" t="s">
        <v>319</v>
      </c>
      <c r="B1" s="749"/>
      <c r="C1" s="749"/>
    </row>
    <row r="2" spans="1:3" s="747" customFormat="1" ht="17.25" customHeight="1" x14ac:dyDescent="0.25">
      <c r="A2" s="748" t="str">
        <f>"THỜI KHÓA BIỂU TỪ NGÀY "&amp;DAY(A8)&amp;"/"&amp;MONTH(A8)&amp;"/"&amp;YEAR(A8)&amp;"  ĐẾN NGÀY "&amp;DAY(A26)&amp;"/"&amp;MONTH(A26)&amp;"/"&amp;YEAR(A26)</f>
        <v>THỜI KHÓA BIỂU TỪ NGÀY 3/9/2018  ĐẾN NGÀY 9/9/2018</v>
      </c>
      <c r="B2" s="748"/>
      <c r="C2" s="748"/>
    </row>
    <row r="3" spans="1:3" s="702" customFormat="1" ht="9" customHeight="1" thickBot="1" x14ac:dyDescent="0.25">
      <c r="A3" s="746"/>
      <c r="B3" s="745"/>
      <c r="C3" s="744"/>
    </row>
    <row r="4" spans="1:3" ht="4.5" hidden="1" customHeight="1" x14ac:dyDescent="0.25">
      <c r="A4" s="743"/>
      <c r="B4" s="743"/>
      <c r="C4" s="742"/>
    </row>
    <row r="5" spans="1:3" s="654" customFormat="1" ht="35.450000000000003" customHeight="1" thickTop="1" thickBot="1" x14ac:dyDescent="0.25">
      <c r="A5" s="741"/>
      <c r="B5" s="740"/>
      <c r="C5" s="739" t="s">
        <v>341</v>
      </c>
    </row>
    <row r="6" spans="1:3" s="695" customFormat="1" ht="21" customHeight="1" thickTop="1" x14ac:dyDescent="0.2">
      <c r="A6" s="738" t="s">
        <v>0</v>
      </c>
      <c r="B6" s="721" t="s">
        <v>7</v>
      </c>
      <c r="C6" s="737"/>
    </row>
    <row r="7" spans="1:3" s="692" customFormat="1" ht="15" customHeight="1" x14ac:dyDescent="0.2">
      <c r="A7" s="736"/>
      <c r="B7" s="735" t="s">
        <v>9</v>
      </c>
      <c r="C7" s="734"/>
    </row>
    <row r="8" spans="1:3" s="654" customFormat="1" ht="24" customHeight="1" thickBot="1" x14ac:dyDescent="0.25">
      <c r="A8" s="724">
        <v>43346</v>
      </c>
      <c r="B8" s="723" t="s">
        <v>8</v>
      </c>
      <c r="C8" s="722" t="s">
        <v>340</v>
      </c>
    </row>
    <row r="9" spans="1:3" s="654" customFormat="1" ht="24" customHeight="1" thickTop="1" x14ac:dyDescent="0.2">
      <c r="A9" s="716" t="s">
        <v>70</v>
      </c>
      <c r="B9" s="721" t="s">
        <v>7</v>
      </c>
      <c r="C9" s="733"/>
    </row>
    <row r="10" spans="1:3" s="654" customFormat="1" ht="21.6" customHeight="1" x14ac:dyDescent="0.2">
      <c r="A10" s="726"/>
      <c r="B10" s="719" t="s">
        <v>9</v>
      </c>
      <c r="C10" s="732"/>
    </row>
    <row r="11" spans="1:3" s="654" customFormat="1" ht="25.5" customHeight="1" thickBot="1" x14ac:dyDescent="0.25">
      <c r="A11" s="724">
        <f>A8+1</f>
        <v>43347</v>
      </c>
      <c r="B11" s="723" t="s">
        <v>339</v>
      </c>
      <c r="C11" s="722" t="s">
        <v>340</v>
      </c>
    </row>
    <row r="12" spans="1:3" s="654" customFormat="1" ht="22.5" customHeight="1" thickTop="1" x14ac:dyDescent="0.2">
      <c r="A12" s="716" t="s">
        <v>69</v>
      </c>
      <c r="B12" s="721" t="s">
        <v>7</v>
      </c>
      <c r="C12" s="731"/>
    </row>
    <row r="13" spans="1:3" s="654" customFormat="1" ht="23.45" customHeight="1" x14ac:dyDescent="0.2">
      <c r="A13" s="726"/>
      <c r="B13" s="719" t="s">
        <v>68</v>
      </c>
      <c r="C13" s="730"/>
    </row>
    <row r="14" spans="1:3" s="654" customFormat="1" ht="24.75" customHeight="1" thickBot="1" x14ac:dyDescent="0.25">
      <c r="A14" s="724">
        <f>A11+1</f>
        <v>43348</v>
      </c>
      <c r="B14" s="723" t="s">
        <v>8</v>
      </c>
      <c r="C14" s="722" t="s">
        <v>340</v>
      </c>
    </row>
    <row r="15" spans="1:3" s="654" customFormat="1" ht="22.5" customHeight="1" thickTop="1" x14ac:dyDescent="0.2">
      <c r="A15" s="716" t="s">
        <v>1</v>
      </c>
      <c r="B15" s="721" t="s">
        <v>7</v>
      </c>
      <c r="C15" s="729"/>
    </row>
    <row r="16" spans="1:3" s="654" customFormat="1" ht="23.45" customHeight="1" x14ac:dyDescent="0.2">
      <c r="A16" s="726"/>
      <c r="B16" s="719" t="s">
        <v>67</v>
      </c>
      <c r="C16" s="728"/>
    </row>
    <row r="17" spans="1:3" s="654" customFormat="1" ht="24.75" customHeight="1" thickBot="1" x14ac:dyDescent="0.25">
      <c r="A17" s="724">
        <f>A14+1</f>
        <v>43349</v>
      </c>
      <c r="B17" s="723" t="s">
        <v>339</v>
      </c>
      <c r="C17" s="722" t="s">
        <v>338</v>
      </c>
    </row>
    <row r="18" spans="1:3" s="654" customFormat="1" ht="22.15" customHeight="1" thickTop="1" x14ac:dyDescent="0.2">
      <c r="A18" s="716" t="s">
        <v>2</v>
      </c>
      <c r="B18" s="721" t="s">
        <v>7</v>
      </c>
      <c r="C18" s="727"/>
    </row>
    <row r="19" spans="1:3" s="654" customFormat="1" ht="22.9" customHeight="1" x14ac:dyDescent="0.2">
      <c r="A19" s="726"/>
      <c r="B19" s="719" t="s">
        <v>67</v>
      </c>
      <c r="C19" s="725"/>
    </row>
    <row r="20" spans="1:3" s="654" customFormat="1" ht="24" customHeight="1" thickBot="1" x14ac:dyDescent="0.25">
      <c r="A20" s="724">
        <f>A17+1</f>
        <v>43350</v>
      </c>
      <c r="B20" s="723" t="s">
        <v>8</v>
      </c>
      <c r="C20" s="722" t="s">
        <v>338</v>
      </c>
    </row>
    <row r="21" spans="1:3" s="654" customFormat="1" ht="23.25" customHeight="1" thickTop="1" x14ac:dyDescent="0.2">
      <c r="A21" s="716" t="s">
        <v>3</v>
      </c>
      <c r="B21" s="721" t="s">
        <v>7</v>
      </c>
      <c r="C21" s="720"/>
    </row>
    <row r="22" spans="1:3" s="654" customFormat="1" ht="24" customHeight="1" x14ac:dyDescent="0.2">
      <c r="A22" s="714"/>
      <c r="B22" s="719" t="s">
        <v>9</v>
      </c>
      <c r="C22" s="718"/>
    </row>
    <row r="23" spans="1:3" s="654" customFormat="1" ht="24.75" customHeight="1" thickBot="1" x14ac:dyDescent="0.25">
      <c r="A23" s="711">
        <f>A20+1</f>
        <v>43351</v>
      </c>
      <c r="B23" s="717" t="s">
        <v>337</v>
      </c>
      <c r="C23" s="609" t="s">
        <v>336</v>
      </c>
    </row>
    <row r="24" spans="1:3" ht="34.5" customHeight="1" thickTop="1" x14ac:dyDescent="0.25">
      <c r="A24" s="716" t="s">
        <v>4</v>
      </c>
      <c r="B24" s="715" t="s">
        <v>335</v>
      </c>
      <c r="C24" s="712" t="s">
        <v>334</v>
      </c>
    </row>
    <row r="25" spans="1:3" ht="30.75" customHeight="1" x14ac:dyDescent="0.25">
      <c r="A25" s="714"/>
      <c r="B25" s="713" t="s">
        <v>333</v>
      </c>
      <c r="C25" s="712" t="s">
        <v>332</v>
      </c>
    </row>
    <row r="26" spans="1:3" ht="26.25" customHeight="1" thickBot="1" x14ac:dyDescent="0.3">
      <c r="A26" s="711">
        <f>A23+1</f>
        <v>43352</v>
      </c>
      <c r="B26" s="710" t="s">
        <v>8</v>
      </c>
      <c r="C26" s="709"/>
    </row>
    <row r="27" spans="1:3" ht="30.75" customHeight="1" thickTop="1" thickBot="1" x14ac:dyDescent="0.3">
      <c r="A27" s="708" t="s">
        <v>303</v>
      </c>
      <c r="B27" s="707"/>
      <c r="C27" s="706"/>
    </row>
    <row r="28" spans="1:3" ht="30.75" customHeight="1" thickTop="1" x14ac:dyDescent="0.25">
      <c r="A28" s="705"/>
      <c r="B28" s="70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9"/>
  <sheetViews>
    <sheetView tabSelected="1" zoomScale="90" zoomScaleNormal="90" workbookViewId="0">
      <selection activeCell="E7" sqref="E7"/>
    </sheetView>
  </sheetViews>
  <sheetFormatPr defaultColWidth="9.140625" defaultRowHeight="12.75" x14ac:dyDescent="0.2"/>
  <cols>
    <col min="1" max="1" width="14.28515625" style="85" customWidth="1"/>
    <col min="2" max="2" width="14.5703125" style="85" customWidth="1"/>
    <col min="3" max="3" width="47.5703125" style="85" customWidth="1"/>
    <col min="4" max="4" width="0.140625" style="85" customWidth="1"/>
    <col min="5" max="5" width="44.140625" style="85" customWidth="1"/>
    <col min="6" max="6" width="3.28515625" style="85" hidden="1" customWidth="1"/>
    <col min="7" max="7" width="19.5703125" style="85" customWidth="1"/>
    <col min="8" max="16384" width="9.140625" style="85"/>
  </cols>
  <sheetData>
    <row r="1" spans="1:8" ht="15" customHeight="1" x14ac:dyDescent="0.3">
      <c r="A1" s="576" t="s">
        <v>83</v>
      </c>
      <c r="B1" s="576"/>
      <c r="C1" s="576"/>
      <c r="D1" s="576"/>
      <c r="E1" s="576"/>
      <c r="F1" s="576"/>
    </row>
    <row r="2" spans="1:8" ht="19.5" customHeight="1" thickBot="1" x14ac:dyDescent="0.25">
      <c r="A2" s="583" t="str">
        <f>"THỜI KHÓA BIỂU TỪ NGÀY "&amp;DAY(A7)&amp;"/"&amp;MONTH(A7)&amp;"/"&amp;YEAR(A7)&amp;"  ĐẾN NGÀY "&amp;DAY(A25)&amp;"/"&amp;MONTH(A25)&amp;"/"&amp;YEAR(A25)</f>
        <v>THỜI KHÓA BIỂU TỪ NGÀY 3/9/2018  ĐẾN NGÀY 9/9/2018</v>
      </c>
      <c r="B2" s="583"/>
      <c r="C2" s="583"/>
      <c r="D2" s="583"/>
      <c r="E2" s="583"/>
      <c r="F2" s="82"/>
    </row>
    <row r="3" spans="1:8" s="86" customFormat="1" ht="9.75" customHeight="1" x14ac:dyDescent="0.25">
      <c r="A3" s="577"/>
      <c r="B3" s="578"/>
      <c r="C3" s="570" t="s">
        <v>52</v>
      </c>
      <c r="D3" s="570" t="s">
        <v>51</v>
      </c>
      <c r="E3" s="570" t="s">
        <v>50</v>
      </c>
      <c r="F3" s="581" t="s">
        <v>12</v>
      </c>
    </row>
    <row r="4" spans="1:8" s="86" customFormat="1" ht="15.75" customHeight="1" thickBot="1" x14ac:dyDescent="0.3">
      <c r="A4" s="579"/>
      <c r="B4" s="501"/>
      <c r="C4" s="503"/>
      <c r="D4" s="503"/>
      <c r="E4" s="503"/>
      <c r="F4" s="582"/>
    </row>
    <row r="5" spans="1:8" s="86" customFormat="1" ht="18.75" customHeight="1" x14ac:dyDescent="0.25">
      <c r="A5" s="571" t="s">
        <v>0</v>
      </c>
      <c r="B5" s="115" t="s">
        <v>7</v>
      </c>
      <c r="C5" s="215"/>
      <c r="D5" s="158"/>
      <c r="E5" s="232"/>
      <c r="F5" s="55"/>
    </row>
    <row r="6" spans="1:8" s="86" customFormat="1" ht="21.75" customHeight="1" x14ac:dyDescent="0.25">
      <c r="A6" s="571"/>
      <c r="B6" s="106" t="s">
        <v>9</v>
      </c>
      <c r="C6" s="256"/>
      <c r="D6" s="230"/>
      <c r="E6" s="231"/>
      <c r="F6" s="60"/>
    </row>
    <row r="7" spans="1:8" s="86" customFormat="1" ht="21.75" customHeight="1" thickBot="1" x14ac:dyDescent="0.3">
      <c r="A7" s="64">
        <v>43346</v>
      </c>
      <c r="B7" s="93" t="s">
        <v>8</v>
      </c>
      <c r="C7" s="130"/>
      <c r="D7" s="299"/>
      <c r="E7" s="462" t="s">
        <v>235</v>
      </c>
      <c r="F7" s="59"/>
    </row>
    <row r="8" spans="1:8" s="86" customFormat="1" ht="19.5" customHeight="1" x14ac:dyDescent="0.25">
      <c r="A8" s="574" t="s">
        <v>6</v>
      </c>
      <c r="B8" s="115" t="s">
        <v>7</v>
      </c>
      <c r="C8" s="290"/>
      <c r="D8" s="116"/>
      <c r="E8" s="233"/>
      <c r="F8" s="54"/>
      <c r="G8" s="1"/>
    </row>
    <row r="9" spans="1:8" s="86" customFormat="1" ht="22.5" customHeight="1" x14ac:dyDescent="0.25">
      <c r="A9" s="580"/>
      <c r="B9" s="106" t="s">
        <v>9</v>
      </c>
      <c r="C9" s="241"/>
      <c r="D9" s="119"/>
      <c r="E9" s="218"/>
      <c r="F9" s="57"/>
      <c r="G9" s="2"/>
    </row>
    <row r="10" spans="1:8" s="86" customFormat="1" ht="23.25" customHeight="1" thickBot="1" x14ac:dyDescent="0.3">
      <c r="A10" s="64">
        <f>A7+1</f>
        <v>43347</v>
      </c>
      <c r="B10" s="93" t="s">
        <v>8</v>
      </c>
      <c r="C10" s="193"/>
      <c r="D10" s="118"/>
      <c r="E10" s="298" t="s">
        <v>242</v>
      </c>
      <c r="F10" s="59" t="s">
        <v>48</v>
      </c>
      <c r="G10" s="87"/>
    </row>
    <row r="11" spans="1:8" s="86" customFormat="1" ht="19.5" customHeight="1" x14ac:dyDescent="0.25">
      <c r="A11" s="574" t="s">
        <v>5</v>
      </c>
      <c r="B11" s="115" t="s">
        <v>7</v>
      </c>
      <c r="C11" s="120"/>
      <c r="D11" s="121"/>
      <c r="E11" s="233"/>
      <c r="F11" s="55"/>
    </row>
    <row r="12" spans="1:8" s="86" customFormat="1" ht="17.25" customHeight="1" x14ac:dyDescent="0.25">
      <c r="A12" s="575"/>
      <c r="B12" s="106" t="s">
        <v>9</v>
      </c>
      <c r="C12" s="256"/>
      <c r="D12" s="234"/>
      <c r="E12" s="235"/>
      <c r="F12" s="60"/>
      <c r="G12" s="87"/>
    </row>
    <row r="13" spans="1:8" s="86" customFormat="1" ht="22.5" customHeight="1" thickBot="1" x14ac:dyDescent="0.3">
      <c r="A13" s="64">
        <f>A10+1</f>
        <v>43348</v>
      </c>
      <c r="B13" s="93" t="s">
        <v>8</v>
      </c>
      <c r="C13" s="130"/>
      <c r="D13" s="287"/>
      <c r="E13" s="298" t="s">
        <v>269</v>
      </c>
      <c r="F13" s="59"/>
      <c r="G13" s="1"/>
    </row>
    <row r="14" spans="1:8" s="86" customFormat="1" ht="21.75" customHeight="1" x14ac:dyDescent="0.25">
      <c r="A14" s="574" t="s">
        <v>1</v>
      </c>
      <c r="B14" s="115" t="s">
        <v>7</v>
      </c>
      <c r="C14" s="158"/>
      <c r="D14" s="122"/>
      <c r="E14" s="279"/>
      <c r="F14" s="55"/>
      <c r="G14" s="1"/>
    </row>
    <row r="15" spans="1:8" s="86" customFormat="1" ht="23.25" customHeight="1" x14ac:dyDescent="0.25">
      <c r="A15" s="575"/>
      <c r="B15" s="106" t="s">
        <v>9</v>
      </c>
      <c r="C15" s="287"/>
      <c r="D15" s="237"/>
      <c r="E15" s="250"/>
      <c r="F15" s="60"/>
      <c r="G15" s="65"/>
      <c r="H15" s="87"/>
    </row>
    <row r="16" spans="1:8" s="90" customFormat="1" ht="24.75" customHeight="1" thickBot="1" x14ac:dyDescent="0.25">
      <c r="A16" s="64">
        <f>A13+1</f>
        <v>43349</v>
      </c>
      <c r="B16" s="93" t="s">
        <v>8</v>
      </c>
      <c r="C16" s="193"/>
      <c r="D16" s="236"/>
      <c r="E16" s="298"/>
      <c r="F16" s="63" t="s">
        <v>48</v>
      </c>
      <c r="G16" s="62"/>
      <c r="H16" s="89"/>
    </row>
    <row r="17" spans="1:8" s="86" customFormat="1" ht="18" customHeight="1" x14ac:dyDescent="0.25">
      <c r="A17" s="572" t="s">
        <v>2</v>
      </c>
      <c r="B17" s="115" t="s">
        <v>7</v>
      </c>
      <c r="C17" s="66"/>
      <c r="D17" s="124"/>
      <c r="E17" s="155"/>
      <c r="F17" s="61"/>
      <c r="G17" s="87"/>
      <c r="H17" s="87"/>
    </row>
    <row r="18" spans="1:8" s="86" customFormat="1" ht="18.75" customHeight="1" x14ac:dyDescent="0.25">
      <c r="A18" s="573"/>
      <c r="B18" s="106" t="s">
        <v>9</v>
      </c>
      <c r="C18" s="334"/>
      <c r="D18" s="125"/>
      <c r="E18" s="235"/>
      <c r="F18" s="60"/>
      <c r="G18" s="87"/>
    </row>
    <row r="19" spans="1:8" s="86" customFormat="1" ht="30.75" customHeight="1" thickBot="1" x14ac:dyDescent="0.3">
      <c r="A19" s="56">
        <f>A16+1</f>
        <v>43350</v>
      </c>
      <c r="B19" s="93" t="s">
        <v>8</v>
      </c>
      <c r="C19" s="170" t="s">
        <v>238</v>
      </c>
      <c r="D19" s="126"/>
      <c r="E19" s="298" t="s">
        <v>270</v>
      </c>
      <c r="F19" s="59"/>
      <c r="G19" s="2"/>
    </row>
    <row r="20" spans="1:8" s="86" customFormat="1" ht="30.75" customHeight="1" x14ac:dyDescent="0.25">
      <c r="A20" s="572" t="s">
        <v>3</v>
      </c>
      <c r="B20" s="115" t="s">
        <v>7</v>
      </c>
      <c r="C20" s="256" t="s">
        <v>192</v>
      </c>
      <c r="D20" s="124"/>
      <c r="E20" s="274"/>
      <c r="F20" s="58"/>
      <c r="H20" s="1"/>
    </row>
    <row r="21" spans="1:8" s="86" customFormat="1" ht="25.5" customHeight="1" x14ac:dyDescent="0.25">
      <c r="A21" s="573"/>
      <c r="B21" s="106" t="s">
        <v>9</v>
      </c>
      <c r="C21" s="334"/>
      <c r="D21" s="238"/>
      <c r="E21" s="253"/>
      <c r="F21" s="57"/>
      <c r="H21" s="2"/>
    </row>
    <row r="22" spans="1:8" s="86" customFormat="1" ht="24.75" customHeight="1" thickBot="1" x14ac:dyDescent="0.3">
      <c r="A22" s="56">
        <f>A19+1</f>
        <v>43351</v>
      </c>
      <c r="B22" s="93" t="s">
        <v>8</v>
      </c>
      <c r="C22" s="18"/>
      <c r="D22" s="272"/>
      <c r="E22" s="298" t="s">
        <v>243</v>
      </c>
      <c r="F22" s="55" t="s">
        <v>48</v>
      </c>
      <c r="H22" s="1"/>
    </row>
    <row r="23" spans="1:8" s="86" customFormat="1" ht="22.5" customHeight="1" x14ac:dyDescent="0.25">
      <c r="A23" s="570" t="s">
        <v>4</v>
      </c>
      <c r="B23" s="251" t="s">
        <v>11</v>
      </c>
      <c r="C23" s="276"/>
      <c r="D23" s="273" t="s">
        <v>142</v>
      </c>
      <c r="E23" s="256"/>
      <c r="F23" s="252"/>
    </row>
    <row r="24" spans="1:8" s="86" customFormat="1" ht="24.75" customHeight="1" x14ac:dyDescent="0.25">
      <c r="A24" s="571"/>
      <c r="B24" s="227" t="s">
        <v>9</v>
      </c>
      <c r="C24" s="273"/>
      <c r="D24" s="273"/>
      <c r="E24" s="223" t="s">
        <v>290</v>
      </c>
      <c r="F24" s="228"/>
    </row>
    <row r="25" spans="1:8" s="86" customFormat="1" ht="24" customHeight="1" thickBot="1" x14ac:dyDescent="0.3">
      <c r="A25" s="53">
        <f>A22+1</f>
        <v>43352</v>
      </c>
      <c r="B25" s="93" t="s">
        <v>8</v>
      </c>
      <c r="C25" s="340"/>
      <c r="D25" s="340"/>
      <c r="E25" s="340"/>
      <c r="F25" s="52"/>
    </row>
    <row r="26" spans="1:8" ht="33.75" customHeight="1" thickBot="1" x14ac:dyDescent="0.25">
      <c r="A26" s="568" t="s">
        <v>13</v>
      </c>
      <c r="B26" s="569"/>
      <c r="C26" s="267" t="s">
        <v>186</v>
      </c>
      <c r="D26" s="340"/>
      <c r="E26" s="267" t="s">
        <v>186</v>
      </c>
    </row>
    <row r="27" spans="1:8" ht="58.5" customHeight="1" x14ac:dyDescent="0.2">
      <c r="A27" s="281"/>
      <c r="B27" s="282"/>
      <c r="C27" s="307"/>
      <c r="D27" s="62"/>
      <c r="E27" s="284"/>
    </row>
    <row r="28" spans="1:8" ht="58.5" customHeight="1" x14ac:dyDescent="0.2">
      <c r="A28" s="281"/>
      <c r="B28" s="282"/>
      <c r="C28" s="307"/>
      <c r="D28" s="62"/>
      <c r="E28" s="284"/>
    </row>
    <row r="29" spans="1:8" ht="58.5" customHeight="1" thickBot="1" x14ac:dyDescent="0.25">
      <c r="A29" s="281"/>
      <c r="B29" s="282"/>
      <c r="C29" s="307"/>
      <c r="D29" s="62"/>
      <c r="E29" s="467" t="s">
        <v>287</v>
      </c>
    </row>
    <row r="30" spans="1:8" ht="58.5" customHeight="1" x14ac:dyDescent="0.2">
      <c r="A30" s="281"/>
      <c r="B30" s="282"/>
      <c r="C30" s="284" t="s">
        <v>188</v>
      </c>
      <c r="D30" s="62"/>
      <c r="E30" s="284" t="s">
        <v>187</v>
      </c>
    </row>
    <row r="31" spans="1:8" ht="31.5" customHeight="1" x14ac:dyDescent="0.2">
      <c r="A31" s="281"/>
      <c r="B31" s="282"/>
      <c r="C31" s="283"/>
      <c r="D31" s="62"/>
      <c r="E31" s="284" t="s">
        <v>177</v>
      </c>
    </row>
    <row r="32" spans="1:8" ht="23.25" customHeight="1" thickBot="1" x14ac:dyDescent="0.25">
      <c r="C32" s="127"/>
      <c r="E32" s="341" t="s">
        <v>168</v>
      </c>
    </row>
    <row r="33" spans="3:5" ht="50.25" customHeight="1" thickBot="1" x14ac:dyDescent="0.25">
      <c r="C33" s="197" t="s">
        <v>226</v>
      </c>
      <c r="E33" s="269" t="s">
        <v>149</v>
      </c>
    </row>
    <row r="34" spans="3:5" ht="41.25" customHeight="1" thickBot="1" x14ac:dyDescent="0.25">
      <c r="C34" s="345" t="s">
        <v>181</v>
      </c>
      <c r="E34" s="340" t="s">
        <v>155</v>
      </c>
    </row>
    <row r="35" spans="3:5" ht="50.25" customHeight="1" x14ac:dyDescent="0.2">
      <c r="C35" s="345" t="s">
        <v>167</v>
      </c>
      <c r="E35" s="318" t="s">
        <v>153</v>
      </c>
    </row>
    <row r="36" spans="3:5" ht="50.25" customHeight="1" x14ac:dyDescent="0.2">
      <c r="C36" s="345" t="s">
        <v>154</v>
      </c>
      <c r="E36" s="318" t="s">
        <v>152</v>
      </c>
    </row>
    <row r="37" spans="3:5" ht="36" customHeight="1" thickBot="1" x14ac:dyDescent="0.25">
      <c r="C37" s="170"/>
      <c r="E37" s="85" t="s">
        <v>150</v>
      </c>
    </row>
    <row r="38" spans="3:5" ht="35.25" customHeight="1" thickBot="1" x14ac:dyDescent="0.25">
      <c r="C38" s="117" t="s">
        <v>122</v>
      </c>
      <c r="E38" s="85" t="s">
        <v>129</v>
      </c>
    </row>
    <row r="39" spans="3:5" ht="32.25" customHeight="1" x14ac:dyDescent="0.2">
      <c r="C39" s="123"/>
      <c r="E39" s="319" t="s">
        <v>115</v>
      </c>
    </row>
    <row r="40" spans="3:5" ht="30.75" customHeight="1" thickBot="1" x14ac:dyDescent="0.25">
      <c r="C40" s="267" t="s">
        <v>146</v>
      </c>
      <c r="E40" s="85" t="s">
        <v>171</v>
      </c>
    </row>
    <row r="41" spans="3:5" ht="33.75" customHeight="1" x14ac:dyDescent="0.2">
      <c r="C41" s="320" t="s">
        <v>109</v>
      </c>
      <c r="D41" s="128"/>
      <c r="E41" s="128" t="s">
        <v>110</v>
      </c>
    </row>
    <row r="42" spans="3:5" ht="26.25" customHeight="1" x14ac:dyDescent="0.2">
      <c r="C42" s="129" t="s">
        <v>63</v>
      </c>
      <c r="E42" s="319" t="s">
        <v>128</v>
      </c>
    </row>
    <row r="43" spans="3:5" ht="32.25" customHeight="1" thickBot="1" x14ac:dyDescent="0.25">
      <c r="C43" s="321" t="s">
        <v>120</v>
      </c>
      <c r="E43" s="130" t="s">
        <v>47</v>
      </c>
    </row>
    <row r="44" spans="3:5" ht="26.25" customHeight="1" x14ac:dyDescent="0.2">
      <c r="E44" s="131" t="s">
        <v>130</v>
      </c>
    </row>
    <row r="45" spans="3:5" ht="30" customHeight="1" x14ac:dyDescent="0.2">
      <c r="C45" s="131" t="s">
        <v>57</v>
      </c>
      <c r="E45" s="131" t="s">
        <v>46</v>
      </c>
    </row>
    <row r="46" spans="3:5" ht="13.5" customHeight="1" x14ac:dyDescent="0.2">
      <c r="C46" s="132"/>
    </row>
    <row r="47" spans="3:5" ht="40.5" customHeight="1" x14ac:dyDescent="0.2">
      <c r="C47" s="132" t="s">
        <v>95</v>
      </c>
      <c r="D47" s="132"/>
      <c r="E47" s="132"/>
    </row>
    <row r="48" spans="3:5" ht="32.25" customHeight="1" thickBot="1" x14ac:dyDescent="0.25">
      <c r="C48" s="117" t="s">
        <v>121</v>
      </c>
      <c r="E48" s="49"/>
    </row>
    <row r="49" spans="3:7" ht="21.75" customHeight="1" x14ac:dyDescent="0.2"/>
    <row r="50" spans="3:7" ht="25.5" customHeight="1" x14ac:dyDescent="0.2">
      <c r="C50" s="129" t="s">
        <v>45</v>
      </c>
      <c r="E50" s="85" t="s">
        <v>44</v>
      </c>
    </row>
    <row r="51" spans="3:7" ht="33.75" customHeight="1" x14ac:dyDescent="0.3">
      <c r="C51" s="131"/>
      <c r="D51" s="133" t="s">
        <v>43</v>
      </c>
      <c r="E51" s="134"/>
    </row>
    <row r="52" spans="3:7" ht="15.75" customHeight="1" x14ac:dyDescent="0.2">
      <c r="E52" s="85" t="s">
        <v>79</v>
      </c>
    </row>
    <row r="53" spans="3:7" ht="32.25" customHeight="1" thickBot="1" x14ac:dyDescent="0.25">
      <c r="C53" s="130" t="s">
        <v>42</v>
      </c>
      <c r="D53" s="135" t="s">
        <v>41</v>
      </c>
      <c r="E53" s="51"/>
      <c r="G53" s="85" t="s">
        <v>40</v>
      </c>
    </row>
    <row r="54" spans="3:7" ht="13.5" customHeight="1" thickBot="1" x14ac:dyDescent="0.25">
      <c r="G54" s="85">
        <v>3</v>
      </c>
    </row>
    <row r="55" spans="3:7" ht="32.25" customHeight="1" thickBot="1" x14ac:dyDescent="0.25">
      <c r="C55" s="136"/>
      <c r="D55" s="137"/>
      <c r="E55" s="130" t="s">
        <v>39</v>
      </c>
    </row>
    <row r="56" spans="3:7" ht="13.5" customHeight="1" thickBot="1" x14ac:dyDescent="0.25"/>
    <row r="57" spans="3:7" ht="15.75" customHeight="1" x14ac:dyDescent="0.2">
      <c r="C57" s="46" t="s">
        <v>74</v>
      </c>
    </row>
    <row r="58" spans="3:7" ht="15.75" customHeight="1" thickBot="1" x14ac:dyDescent="0.25">
      <c r="C58" s="311" t="s">
        <v>53</v>
      </c>
    </row>
    <row r="59" spans="3:7" ht="12.75" customHeight="1" x14ac:dyDescent="0.2">
      <c r="C59" s="46" t="s">
        <v>66</v>
      </c>
    </row>
    <row r="60" spans="3:7" ht="16.5" customHeight="1" thickBot="1" x14ac:dyDescent="0.25">
      <c r="C60" s="311" t="s">
        <v>49</v>
      </c>
      <c r="D60" s="50"/>
      <c r="E60" s="118" t="s">
        <v>99</v>
      </c>
    </row>
    <row r="61" spans="3:7" ht="15" customHeight="1" x14ac:dyDescent="0.2">
      <c r="C61" s="1"/>
    </row>
    <row r="62" spans="3:7" ht="12.75" customHeight="1" x14ac:dyDescent="0.2">
      <c r="C62" s="138"/>
    </row>
    <row r="63" spans="3:7" x14ac:dyDescent="0.2">
      <c r="C63" s="138"/>
    </row>
    <row r="64" spans="3:7" x14ac:dyDescent="0.2">
      <c r="C64" s="138"/>
    </row>
    <row r="65" spans="3:3" x14ac:dyDescent="0.2">
      <c r="C65" s="48"/>
    </row>
    <row r="66" spans="3:3" ht="15" x14ac:dyDescent="0.2">
      <c r="C66" s="1"/>
    </row>
    <row r="67" spans="3:3" x14ac:dyDescent="0.2">
      <c r="C67" s="138"/>
    </row>
    <row r="68" spans="3:3" x14ac:dyDescent="0.2">
      <c r="C68" s="48"/>
    </row>
    <row r="69" spans="3:3" ht="15" x14ac:dyDescent="0.2">
      <c r="C69" s="1"/>
    </row>
  </sheetData>
  <mergeCells count="15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A26:B26"/>
    <mergeCell ref="A23:A24"/>
    <mergeCell ref="A20:A21"/>
    <mergeCell ref="A17:A18"/>
    <mergeCell ref="A14:A15"/>
  </mergeCells>
  <pageMargins left="0.42" right="0.2" top="0.26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0"/>
  <sheetViews>
    <sheetView zoomScale="90" zoomScaleNormal="90" workbookViewId="0">
      <selection activeCell="D8" sqref="D8:D10"/>
    </sheetView>
  </sheetViews>
  <sheetFormatPr defaultColWidth="9.140625" defaultRowHeight="12.75" x14ac:dyDescent="0.2"/>
  <cols>
    <col min="1" max="1" width="15.42578125" style="3" customWidth="1"/>
    <col min="2" max="2" width="12.7109375" style="3" customWidth="1"/>
    <col min="3" max="3" width="30.140625" style="3" customWidth="1"/>
    <col min="4" max="4" width="30.7109375" style="3" customWidth="1"/>
    <col min="5" max="5" width="34.570312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527" t="s">
        <v>82</v>
      </c>
      <c r="B1" s="527"/>
      <c r="C1" s="527"/>
      <c r="D1" s="527"/>
      <c r="E1" s="527"/>
      <c r="F1" s="527"/>
    </row>
    <row r="2" spans="1:13" s="38" customFormat="1" ht="17.25" customHeight="1" thickBot="1" x14ac:dyDescent="0.3">
      <c r="A2" s="593" t="str">
        <f>"THỜI KHÓA BIỂU TỪ NGÀY "&amp;DAY(A7)&amp;"/"&amp;MONTH(A7)&amp;"/"&amp;YEAR(A7)&amp;" ĐẾN NGÀY "&amp;DAY(A25)&amp;"/"&amp;MONTH(A25)&amp;"/"&amp;YEAR(A25)</f>
        <v>THỜI KHÓA BIỂU TỪ NGÀY 3/9/2018 ĐẾN NGÀY 9/9/2018</v>
      </c>
      <c r="B2" s="593"/>
      <c r="C2" s="593"/>
      <c r="D2" s="593"/>
      <c r="E2" s="593"/>
      <c r="F2" s="593"/>
    </row>
    <row r="3" spans="1:13" s="98" customFormat="1" ht="13.5" customHeight="1" x14ac:dyDescent="0.2">
      <c r="A3" s="584"/>
      <c r="B3" s="585"/>
      <c r="C3" s="588" t="s">
        <v>90</v>
      </c>
      <c r="D3" s="588" t="s">
        <v>91</v>
      </c>
      <c r="E3" s="588" t="s">
        <v>92</v>
      </c>
      <c r="F3" s="542" t="s">
        <v>76</v>
      </c>
    </row>
    <row r="4" spans="1:13" s="98" customFormat="1" ht="14.25" customHeight="1" thickBot="1" x14ac:dyDescent="0.25">
      <c r="A4" s="586"/>
      <c r="B4" s="587"/>
      <c r="C4" s="589"/>
      <c r="D4" s="589"/>
      <c r="E4" s="589"/>
      <c r="F4" s="592"/>
    </row>
    <row r="5" spans="1:13" s="38" customFormat="1" ht="20.25" customHeight="1" thickTop="1" x14ac:dyDescent="0.25">
      <c r="A5" s="531" t="s">
        <v>0</v>
      </c>
      <c r="B5" s="39" t="s">
        <v>7</v>
      </c>
      <c r="C5" s="66"/>
      <c r="D5" s="471" t="s">
        <v>235</v>
      </c>
      <c r="E5" s="471" t="s">
        <v>235</v>
      </c>
      <c r="F5" s="594" t="s">
        <v>235</v>
      </c>
      <c r="K5" s="344"/>
      <c r="L5" s="344"/>
      <c r="M5" s="344"/>
    </row>
    <row r="6" spans="1:13" s="38" customFormat="1" ht="23.25" customHeight="1" x14ac:dyDescent="0.25">
      <c r="A6" s="533"/>
      <c r="B6" s="40" t="s">
        <v>9</v>
      </c>
      <c r="C6" s="439"/>
      <c r="D6" s="276"/>
      <c r="E6" s="325"/>
      <c r="F6" s="595"/>
      <c r="K6" s="344"/>
      <c r="L6" s="344"/>
      <c r="M6" s="344"/>
    </row>
    <row r="7" spans="1:13" s="38" customFormat="1" ht="24.75" customHeight="1" thickBot="1" x14ac:dyDescent="0.3">
      <c r="A7" s="34">
        <v>43346</v>
      </c>
      <c r="B7" s="41" t="s">
        <v>8</v>
      </c>
      <c r="C7" s="461" t="s">
        <v>235</v>
      </c>
      <c r="D7" s="280"/>
      <c r="E7" s="180"/>
      <c r="F7" s="280"/>
      <c r="K7" s="344"/>
      <c r="L7" s="597"/>
      <c r="M7" s="344"/>
    </row>
    <row r="8" spans="1:13" s="38" customFormat="1" ht="22.5" customHeight="1" thickTop="1" thickBot="1" x14ac:dyDescent="0.3">
      <c r="A8" s="531" t="s">
        <v>6</v>
      </c>
      <c r="B8" s="42" t="s">
        <v>7</v>
      </c>
      <c r="C8" s="257"/>
      <c r="D8" s="551" t="s">
        <v>197</v>
      </c>
      <c r="E8" s="324" t="s">
        <v>176</v>
      </c>
      <c r="F8" s="594" t="s">
        <v>196</v>
      </c>
      <c r="K8" s="344"/>
      <c r="L8" s="597"/>
      <c r="M8" s="344"/>
    </row>
    <row r="9" spans="1:13" s="38" customFormat="1" ht="22.5" customHeight="1" x14ac:dyDescent="0.25">
      <c r="A9" s="534"/>
      <c r="B9" s="40" t="s">
        <v>9</v>
      </c>
      <c r="C9" s="83" t="s">
        <v>166</v>
      </c>
      <c r="D9" s="552"/>
      <c r="E9" s="325"/>
      <c r="F9" s="595"/>
      <c r="K9" s="551"/>
      <c r="L9" s="344"/>
      <c r="M9" s="344"/>
    </row>
    <row r="10" spans="1:13" s="38" customFormat="1" ht="24" customHeight="1" thickBot="1" x14ac:dyDescent="0.3">
      <c r="A10" s="37">
        <f>A7+1</f>
        <v>43347</v>
      </c>
      <c r="B10" s="41" t="s">
        <v>8</v>
      </c>
      <c r="C10" s="112" t="s">
        <v>250</v>
      </c>
      <c r="D10" s="553"/>
      <c r="E10" s="180"/>
      <c r="F10" s="104"/>
      <c r="K10" s="552"/>
    </row>
    <row r="11" spans="1:13" s="38" customFormat="1" ht="21.75" customHeight="1" thickTop="1" thickBot="1" x14ac:dyDescent="0.3">
      <c r="A11" s="542" t="s">
        <v>5</v>
      </c>
      <c r="B11" s="42" t="s">
        <v>7</v>
      </c>
      <c r="C11" s="83"/>
      <c r="D11" s="289"/>
      <c r="E11" s="442"/>
      <c r="F11" s="594" t="s">
        <v>196</v>
      </c>
      <c r="K11" s="553"/>
    </row>
    <row r="12" spans="1:13" s="38" customFormat="1" ht="27" customHeight="1" x14ac:dyDescent="0.25">
      <c r="A12" s="543"/>
      <c r="B12" s="40" t="s">
        <v>9</v>
      </c>
      <c r="C12" s="83" t="s">
        <v>166</v>
      </c>
      <c r="D12" s="296"/>
      <c r="E12" s="442" t="s">
        <v>257</v>
      </c>
      <c r="F12" s="595"/>
    </row>
    <row r="13" spans="1:13" s="38" customFormat="1" ht="27" customHeight="1" thickBot="1" x14ac:dyDescent="0.3">
      <c r="A13" s="34">
        <f>A10+1</f>
        <v>43348</v>
      </c>
      <c r="B13" s="41" t="s">
        <v>8</v>
      </c>
      <c r="C13" s="112" t="s">
        <v>251</v>
      </c>
      <c r="D13" s="292"/>
      <c r="E13" s="326"/>
      <c r="F13" s="280" t="s">
        <v>193</v>
      </c>
    </row>
    <row r="14" spans="1:13" s="38" customFormat="1" ht="23.25" customHeight="1" x14ac:dyDescent="0.25">
      <c r="A14" s="542" t="s">
        <v>1</v>
      </c>
      <c r="B14" s="42" t="s">
        <v>7</v>
      </c>
      <c r="C14" s="257"/>
      <c r="D14" s="289"/>
      <c r="E14" s="327" t="s">
        <v>253</v>
      </c>
      <c r="F14" s="596" t="s">
        <v>196</v>
      </c>
    </row>
    <row r="15" spans="1:13" s="38" customFormat="1" ht="24" customHeight="1" x14ac:dyDescent="0.25">
      <c r="A15" s="543"/>
      <c r="B15" s="40" t="s">
        <v>9</v>
      </c>
      <c r="C15" s="83" t="s">
        <v>224</v>
      </c>
      <c r="D15" s="296"/>
      <c r="E15" s="325"/>
      <c r="F15" s="595"/>
    </row>
    <row r="16" spans="1:13" s="38" customFormat="1" ht="28.5" customHeight="1" thickBot="1" x14ac:dyDescent="0.3">
      <c r="A16" s="34">
        <f>A13+1</f>
        <v>43349</v>
      </c>
      <c r="B16" s="41" t="s">
        <v>8</v>
      </c>
      <c r="C16" s="17" t="s">
        <v>194</v>
      </c>
      <c r="D16" s="280"/>
      <c r="E16" s="326"/>
      <c r="F16" s="186"/>
    </row>
    <row r="17" spans="1:10" s="38" customFormat="1" ht="24" customHeight="1" x14ac:dyDescent="0.25">
      <c r="A17" s="544" t="s">
        <v>2</v>
      </c>
      <c r="B17" s="43" t="s">
        <v>7</v>
      </c>
      <c r="C17" s="114"/>
      <c r="D17" s="258"/>
      <c r="E17" s="442" t="s">
        <v>176</v>
      </c>
      <c r="F17" s="596" t="s">
        <v>196</v>
      </c>
    </row>
    <row r="18" spans="1:10" s="38" customFormat="1" ht="31.5" customHeight="1" x14ac:dyDescent="0.25">
      <c r="A18" s="545"/>
      <c r="B18" s="40" t="s">
        <v>9</v>
      </c>
      <c r="C18" s="39" t="s">
        <v>225</v>
      </c>
      <c r="D18" s="39" t="s">
        <v>239</v>
      </c>
      <c r="E18" s="325" t="s">
        <v>300</v>
      </c>
      <c r="F18" s="595"/>
    </row>
    <row r="19" spans="1:10" s="38" customFormat="1" ht="23.25" customHeight="1" thickBot="1" x14ac:dyDescent="0.3">
      <c r="A19" s="36">
        <f>A16+1</f>
        <v>43350</v>
      </c>
      <c r="B19" s="41" t="s">
        <v>8</v>
      </c>
      <c r="C19" s="157" t="s">
        <v>159</v>
      </c>
      <c r="D19" s="157" t="s">
        <v>159</v>
      </c>
      <c r="E19" s="326"/>
      <c r="F19" s="280" t="s">
        <v>193</v>
      </c>
    </row>
    <row r="20" spans="1:10" s="38" customFormat="1" ht="32.25" customHeight="1" x14ac:dyDescent="0.25">
      <c r="A20" s="544" t="s">
        <v>3</v>
      </c>
      <c r="B20" s="43" t="s">
        <v>7</v>
      </c>
      <c r="C20" s="259"/>
      <c r="D20" s="259"/>
      <c r="E20" s="327" t="s">
        <v>254</v>
      </c>
      <c r="F20" s="294"/>
    </row>
    <row r="21" spans="1:10" s="38" customFormat="1" ht="24.75" customHeight="1" x14ac:dyDescent="0.25">
      <c r="A21" s="545"/>
      <c r="B21" s="40" t="s">
        <v>9</v>
      </c>
      <c r="C21" s="83" t="s">
        <v>224</v>
      </c>
      <c r="D21" s="305"/>
      <c r="E21" s="293"/>
      <c r="F21" s="113"/>
    </row>
    <row r="22" spans="1:10" s="38" customFormat="1" ht="24.75" customHeight="1" thickBot="1" x14ac:dyDescent="0.3">
      <c r="A22" s="36">
        <f>A19+1</f>
        <v>43351</v>
      </c>
      <c r="B22" s="41" t="s">
        <v>8</v>
      </c>
      <c r="C22" s="17" t="s">
        <v>194</v>
      </c>
      <c r="D22" s="299"/>
      <c r="E22" s="260"/>
      <c r="F22" s="270"/>
    </row>
    <row r="23" spans="1:10" s="38" customFormat="1" ht="31.5" customHeight="1" x14ac:dyDescent="0.25">
      <c r="A23" s="531" t="s">
        <v>4</v>
      </c>
      <c r="B23" s="42" t="s">
        <v>11</v>
      </c>
      <c r="C23" s="444"/>
      <c r="D23" s="158"/>
      <c r="E23" s="257"/>
      <c r="F23" s="294"/>
    </row>
    <row r="24" spans="1:10" s="38" customFormat="1" ht="42.75" customHeight="1" x14ac:dyDescent="0.25">
      <c r="A24" s="533"/>
      <c r="B24" s="45" t="s">
        <v>9</v>
      </c>
      <c r="C24" s="464" t="s">
        <v>283</v>
      </c>
      <c r="D24" s="464" t="s">
        <v>293</v>
      </c>
      <c r="E24" s="442" t="s">
        <v>294</v>
      </c>
      <c r="F24" s="294" t="s">
        <v>298</v>
      </c>
    </row>
    <row r="25" spans="1:10" s="38" customFormat="1" ht="36.75" customHeight="1" x14ac:dyDescent="0.25">
      <c r="A25" s="96">
        <f>A22+1</f>
        <v>43352</v>
      </c>
      <c r="B25" s="97" t="s">
        <v>8</v>
      </c>
      <c r="C25" s="463" t="s">
        <v>279</v>
      </c>
      <c r="D25" s="200"/>
      <c r="E25" s="40" t="s">
        <v>295</v>
      </c>
      <c r="F25" s="200" t="s">
        <v>291</v>
      </c>
    </row>
    <row r="26" spans="1:10" s="98" customFormat="1" ht="26.25" customHeight="1" thickBot="1" x14ac:dyDescent="0.25">
      <c r="A26" s="590" t="s">
        <v>10</v>
      </c>
      <c r="B26" s="591"/>
      <c r="C26" s="104"/>
      <c r="D26" s="69"/>
      <c r="E26" s="445"/>
      <c r="F26" s="271"/>
    </row>
    <row r="27" spans="1:10" s="98" customFormat="1" ht="26.25" customHeight="1" thickBot="1" x14ac:dyDescent="0.25">
      <c r="A27" s="322"/>
      <c r="B27" s="322"/>
      <c r="C27" s="104"/>
      <c r="D27" s="48"/>
      <c r="E27" s="436"/>
      <c r="F27" s="323"/>
    </row>
    <row r="28" spans="1:10" s="98" customFormat="1" ht="64.5" customHeight="1" thickBot="1" x14ac:dyDescent="0.25">
      <c r="A28" s="322"/>
      <c r="B28" s="322"/>
      <c r="C28" s="104"/>
      <c r="D28" s="48"/>
      <c r="E28" s="436" t="s">
        <v>302</v>
      </c>
      <c r="F28" s="323"/>
    </row>
    <row r="29" spans="1:10" s="98" customFormat="1" ht="66" customHeight="1" thickBot="1" x14ac:dyDescent="0.25">
      <c r="A29" s="322"/>
      <c r="B29" s="322"/>
      <c r="C29" s="104"/>
      <c r="D29" s="48"/>
      <c r="E29" s="470" t="s">
        <v>301</v>
      </c>
      <c r="F29" s="323"/>
    </row>
    <row r="30" spans="1:10" ht="75.75" customHeight="1" x14ac:dyDescent="0.2">
      <c r="C30" s="455" t="s">
        <v>252</v>
      </c>
      <c r="E30" s="460" t="s">
        <v>278</v>
      </c>
      <c r="F30" s="454" t="s">
        <v>165</v>
      </c>
      <c r="J30" s="164"/>
    </row>
    <row r="31" spans="1:10" ht="42" customHeight="1" x14ac:dyDescent="0.2">
      <c r="C31" s="456" t="s">
        <v>282</v>
      </c>
      <c r="D31" s="458"/>
      <c r="E31" s="457" t="s">
        <v>103</v>
      </c>
      <c r="F31" s="453" t="s">
        <v>272</v>
      </c>
    </row>
    <row r="32" spans="1:10" ht="28.5" customHeight="1" x14ac:dyDescent="0.2">
      <c r="C32" s="465" t="s">
        <v>280</v>
      </c>
      <c r="D32" s="466" t="s">
        <v>284</v>
      </c>
      <c r="E32" s="457" t="s">
        <v>102</v>
      </c>
      <c r="F32" s="453" t="s">
        <v>273</v>
      </c>
    </row>
    <row r="33" spans="3:8" ht="24.75" customHeight="1" x14ac:dyDescent="0.2">
      <c r="C33" s="465" t="s">
        <v>281</v>
      </c>
      <c r="D33" s="466" t="s">
        <v>285</v>
      </c>
      <c r="E33" s="465" t="s">
        <v>297</v>
      </c>
    </row>
    <row r="34" spans="3:8" ht="39" customHeight="1" x14ac:dyDescent="0.2">
      <c r="C34" s="306" t="s">
        <v>170</v>
      </c>
      <c r="E34" s="465" t="s">
        <v>296</v>
      </c>
      <c r="F34" s="459"/>
    </row>
    <row r="35" spans="3:8" ht="21" x14ac:dyDescent="0.2">
      <c r="C35" s="196" t="s">
        <v>105</v>
      </c>
      <c r="D35" s="196" t="s">
        <v>105</v>
      </c>
      <c r="E35" s="196" t="s">
        <v>106</v>
      </c>
      <c r="F35" s="196" t="s">
        <v>106</v>
      </c>
    </row>
    <row r="36" spans="3:8" x14ac:dyDescent="0.2">
      <c r="D36" s="206" t="s">
        <v>173</v>
      </c>
    </row>
    <row r="37" spans="3:8" x14ac:dyDescent="0.2">
      <c r="F37" s="3" t="s">
        <v>123</v>
      </c>
      <c r="G37" s="206"/>
      <c r="H37" s="206"/>
    </row>
    <row r="38" spans="3:8" ht="18.75" customHeight="1" x14ac:dyDescent="0.2">
      <c r="C38" s="206" t="s">
        <v>131</v>
      </c>
      <c r="D38" s="206"/>
      <c r="E38" s="469" t="s">
        <v>289</v>
      </c>
    </row>
    <row r="39" spans="3:8" ht="13.5" thickBot="1" x14ac:dyDescent="0.25"/>
    <row r="40" spans="3:8" ht="28.5" x14ac:dyDescent="0.2">
      <c r="C40" s="243" t="s">
        <v>140</v>
      </c>
      <c r="D40" s="243" t="s">
        <v>140</v>
      </c>
      <c r="E40" s="242" t="s">
        <v>139</v>
      </c>
    </row>
    <row r="42" spans="3:8" ht="13.5" thickBot="1" x14ac:dyDescent="0.25">
      <c r="C42" s="111" t="s">
        <v>94</v>
      </c>
      <c r="D42" s="111" t="s">
        <v>94</v>
      </c>
    </row>
    <row r="44" spans="3:8" ht="13.5" thickBot="1" x14ac:dyDescent="0.25"/>
    <row r="45" spans="3:8" ht="71.25" x14ac:dyDescent="0.2">
      <c r="C45" s="239" t="s">
        <v>132</v>
      </c>
      <c r="D45" s="239" t="s">
        <v>133</v>
      </c>
      <c r="E45" s="224" t="s">
        <v>134</v>
      </c>
      <c r="F45" s="343" t="s">
        <v>134</v>
      </c>
    </row>
    <row r="48" spans="3:8" ht="28.5" x14ac:dyDescent="0.2">
      <c r="C48" s="330" t="s">
        <v>169</v>
      </c>
      <c r="D48" s="331" t="s">
        <v>175</v>
      </c>
      <c r="E48" s="332" t="s">
        <v>163</v>
      </c>
      <c r="F48" s="158" t="s">
        <v>164</v>
      </c>
    </row>
    <row r="49" spans="3:5" x14ac:dyDescent="0.2">
      <c r="C49" s="164"/>
      <c r="D49" s="164"/>
      <c r="E49" s="164"/>
    </row>
    <row r="50" spans="3:5" x14ac:dyDescent="0.2">
      <c r="C50" s="333" t="s">
        <v>162</v>
      </c>
      <c r="D50" s="333" t="s">
        <v>172</v>
      </c>
      <c r="E50" s="164"/>
    </row>
  </sheetData>
  <mergeCells count="23">
    <mergeCell ref="F11:F12"/>
    <mergeCell ref="F14:F15"/>
    <mergeCell ref="F17:F18"/>
    <mergeCell ref="L7:L8"/>
    <mergeCell ref="K9:K11"/>
    <mergeCell ref="D8:D10"/>
    <mergeCell ref="D3:D4"/>
    <mergeCell ref="E3:E4"/>
    <mergeCell ref="F3:F4"/>
    <mergeCell ref="A1:F1"/>
    <mergeCell ref="A2:F2"/>
    <mergeCell ref="A8:A9"/>
    <mergeCell ref="F5:F6"/>
    <mergeCell ref="F8:F9"/>
    <mergeCell ref="A11:A12"/>
    <mergeCell ref="A3:B4"/>
    <mergeCell ref="C3:C4"/>
    <mergeCell ref="A26:B26"/>
    <mergeCell ref="A14:A15"/>
    <mergeCell ref="A17:A18"/>
    <mergeCell ref="A20:A21"/>
    <mergeCell ref="A23:A24"/>
    <mergeCell ref="A5:A6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WhiteSpace="0" view="pageLayout" zoomScale="80" zoomScaleNormal="100" zoomScalePageLayoutView="80" workbookViewId="0">
      <selection activeCell="A33" sqref="A33:IV53"/>
    </sheetView>
  </sheetViews>
  <sheetFormatPr defaultRowHeight="15" x14ac:dyDescent="0.25"/>
  <cols>
    <col min="1" max="1" width="9.7109375" style="655" customWidth="1"/>
    <col min="2" max="2" width="13.7109375" style="654" customWidth="1"/>
    <col min="3" max="3" width="64" style="654" customWidth="1"/>
    <col min="4" max="4" width="52" style="654" customWidth="1"/>
    <col min="5" max="16384" width="9.140625" style="653"/>
  </cols>
  <sheetData>
    <row r="1" spans="1:7" ht="15.75" customHeight="1" x14ac:dyDescent="0.25">
      <c r="A1" s="652" t="s">
        <v>319</v>
      </c>
      <c r="B1" s="652"/>
      <c r="C1" s="652"/>
      <c r="D1" s="652"/>
    </row>
    <row r="2" spans="1:7" s="703" customFormat="1" ht="15" customHeight="1" x14ac:dyDescent="0.3">
      <c r="A2" s="651" t="str">
        <f>"THỜI KHÓA BIỂU TỪ NGÀY "&amp;DAY(A8)&amp;"/"&amp;MONTH(A8)&amp;"/"&amp;YEAR(A8)&amp;"  ĐẾN NGÀY "&amp;DAY(A26)&amp;"/"&amp;MONTH(A26)&amp;"/"&amp;YEAR(A26)</f>
        <v>THỜI KHÓA BIỂU TỪ NGÀY 3/9/2018  ĐẾN NGÀY 9/9/2018</v>
      </c>
      <c r="B2" s="651"/>
      <c r="C2" s="651"/>
      <c r="D2" s="651"/>
    </row>
    <row r="3" spans="1:7" s="702" customFormat="1" ht="9" customHeight="1" thickBot="1" x14ac:dyDescent="0.25">
      <c r="A3" s="649"/>
      <c r="B3" s="648"/>
      <c r="C3" s="648"/>
      <c r="D3" s="647"/>
    </row>
    <row r="4" spans="1:7" ht="4.5" hidden="1" customHeight="1" x14ac:dyDescent="0.25">
      <c r="A4" s="645"/>
      <c r="B4" s="644"/>
      <c r="C4" s="644"/>
      <c r="D4" s="643"/>
    </row>
    <row r="5" spans="1:7" s="654" customFormat="1" ht="33.75" customHeight="1" thickTop="1" thickBot="1" x14ac:dyDescent="0.25">
      <c r="A5" s="701"/>
      <c r="B5" s="700"/>
      <c r="C5" s="699" t="s">
        <v>331</v>
      </c>
      <c r="D5" s="698" t="s">
        <v>330</v>
      </c>
    </row>
    <row r="6" spans="1:7" s="695" customFormat="1" ht="24.75" customHeight="1" thickTop="1" x14ac:dyDescent="0.2">
      <c r="A6" s="697" t="s">
        <v>0</v>
      </c>
      <c r="B6" s="696" t="s">
        <v>7</v>
      </c>
      <c r="C6" s="677" t="s">
        <v>264</v>
      </c>
      <c r="D6" s="677" t="s">
        <v>264</v>
      </c>
    </row>
    <row r="7" spans="1:7" s="692" customFormat="1" ht="16.5" customHeight="1" x14ac:dyDescent="0.2">
      <c r="A7" s="694"/>
      <c r="B7" s="666" t="s">
        <v>9</v>
      </c>
      <c r="C7" s="693"/>
      <c r="D7" s="633"/>
    </row>
    <row r="8" spans="1:7" s="654" customFormat="1" ht="28.5" customHeight="1" thickBot="1" x14ac:dyDescent="0.25">
      <c r="A8" s="680">
        <v>43346</v>
      </c>
      <c r="B8" s="679" t="s">
        <v>8</v>
      </c>
      <c r="C8" s="691"/>
      <c r="D8" s="678"/>
    </row>
    <row r="9" spans="1:7" s="654" customFormat="1" ht="21" customHeight="1" thickTop="1" x14ac:dyDescent="0.2">
      <c r="A9" s="671" t="s">
        <v>70</v>
      </c>
      <c r="B9" s="670" t="s">
        <v>7</v>
      </c>
      <c r="C9" s="677" t="s">
        <v>322</v>
      </c>
      <c r="D9" s="676" t="s">
        <v>321</v>
      </c>
    </row>
    <row r="10" spans="1:7" s="654" customFormat="1" ht="18" customHeight="1" x14ac:dyDescent="0.2">
      <c r="A10" s="683"/>
      <c r="B10" s="666" t="s">
        <v>9</v>
      </c>
      <c r="C10" s="690"/>
      <c r="D10" s="681"/>
    </row>
    <row r="11" spans="1:7" s="654" customFormat="1" ht="25.5" customHeight="1" thickBot="1" x14ac:dyDescent="0.25">
      <c r="A11" s="680">
        <f>A8+1</f>
        <v>43347</v>
      </c>
      <c r="B11" s="679" t="s">
        <v>8</v>
      </c>
      <c r="C11" s="689"/>
      <c r="D11" s="678" t="s">
        <v>329</v>
      </c>
    </row>
    <row r="12" spans="1:7" s="654" customFormat="1" ht="15.75" customHeight="1" thickTop="1" x14ac:dyDescent="0.2">
      <c r="A12" s="671" t="s">
        <v>69</v>
      </c>
      <c r="B12" s="670" t="s">
        <v>7</v>
      </c>
      <c r="C12" s="677" t="s">
        <v>322</v>
      </c>
      <c r="D12" s="676" t="s">
        <v>321</v>
      </c>
    </row>
    <row r="13" spans="1:7" s="654" customFormat="1" ht="21.75" customHeight="1" x14ac:dyDescent="0.2">
      <c r="A13" s="683"/>
      <c r="B13" s="666" t="s">
        <v>68</v>
      </c>
      <c r="C13" s="686"/>
      <c r="D13" s="681"/>
    </row>
    <row r="14" spans="1:7" s="654" customFormat="1" ht="25.5" customHeight="1" thickBot="1" x14ac:dyDescent="0.25">
      <c r="A14" s="680">
        <f>A11+1</f>
        <v>43348</v>
      </c>
      <c r="B14" s="679" t="s">
        <v>8</v>
      </c>
      <c r="C14" s="688"/>
      <c r="D14" s="678" t="s">
        <v>328</v>
      </c>
      <c r="G14" s="687"/>
    </row>
    <row r="15" spans="1:7" s="654" customFormat="1" ht="16.5" customHeight="1" thickTop="1" x14ac:dyDescent="0.2">
      <c r="A15" s="671" t="s">
        <v>1</v>
      </c>
      <c r="B15" s="670" t="s">
        <v>7</v>
      </c>
      <c r="C15" s="677" t="s">
        <v>322</v>
      </c>
      <c r="D15" s="676" t="s">
        <v>321</v>
      </c>
    </row>
    <row r="16" spans="1:7" s="654" customFormat="1" ht="17.25" customHeight="1" x14ac:dyDescent="0.2">
      <c r="A16" s="683"/>
      <c r="B16" s="666" t="s">
        <v>67</v>
      </c>
      <c r="C16" s="686"/>
      <c r="D16" s="685" t="s">
        <v>327</v>
      </c>
    </row>
    <row r="17" spans="1:7" s="654" customFormat="1" ht="26.25" customHeight="1" thickBot="1" x14ac:dyDescent="0.25">
      <c r="A17" s="680">
        <f>A14+1</f>
        <v>43349</v>
      </c>
      <c r="B17" s="679" t="s">
        <v>8</v>
      </c>
      <c r="C17" s="684" t="s">
        <v>326</v>
      </c>
      <c r="D17" s="678" t="s">
        <v>325</v>
      </c>
    </row>
    <row r="18" spans="1:7" s="654" customFormat="1" ht="16.5" customHeight="1" thickTop="1" x14ac:dyDescent="0.2">
      <c r="A18" s="671" t="s">
        <v>2</v>
      </c>
      <c r="B18" s="670" t="s">
        <v>7</v>
      </c>
      <c r="C18" s="677"/>
      <c r="D18" s="676" t="s">
        <v>321</v>
      </c>
    </row>
    <row r="19" spans="1:7" s="654" customFormat="1" ht="18.75" customHeight="1" x14ac:dyDescent="0.2">
      <c r="A19" s="683"/>
      <c r="B19" s="666" t="s">
        <v>67</v>
      </c>
      <c r="C19" s="682" t="s">
        <v>324</v>
      </c>
      <c r="D19" s="681"/>
    </row>
    <row r="20" spans="1:7" s="654" customFormat="1" ht="18.75" customHeight="1" thickBot="1" x14ac:dyDescent="0.25">
      <c r="A20" s="680">
        <f>A17+1</f>
        <v>43350</v>
      </c>
      <c r="B20" s="679" t="s">
        <v>8</v>
      </c>
      <c r="C20" s="673"/>
      <c r="D20" s="678" t="s">
        <v>323</v>
      </c>
    </row>
    <row r="21" spans="1:7" s="654" customFormat="1" ht="21.75" customHeight="1" thickTop="1" x14ac:dyDescent="0.2">
      <c r="A21" s="671" t="s">
        <v>3</v>
      </c>
      <c r="B21" s="670" t="s">
        <v>7</v>
      </c>
      <c r="C21" s="677" t="s">
        <v>322</v>
      </c>
      <c r="D21" s="676" t="s">
        <v>321</v>
      </c>
    </row>
    <row r="22" spans="1:7" s="654" customFormat="1" ht="17.25" customHeight="1" x14ac:dyDescent="0.2">
      <c r="A22" s="667"/>
      <c r="B22" s="666" t="s">
        <v>9</v>
      </c>
      <c r="C22" s="675"/>
      <c r="D22" s="674"/>
    </row>
    <row r="23" spans="1:7" s="654" customFormat="1" ht="27.75" customHeight="1" thickBot="1" x14ac:dyDescent="0.25">
      <c r="A23" s="663">
        <f>A20+1</f>
        <v>43351</v>
      </c>
      <c r="B23" s="662"/>
      <c r="C23" s="673"/>
      <c r="D23" s="672" t="s">
        <v>320</v>
      </c>
    </row>
    <row r="24" spans="1:7" ht="31.5" customHeight="1" thickTop="1" x14ac:dyDescent="0.25">
      <c r="A24" s="671" t="s">
        <v>4</v>
      </c>
      <c r="B24" s="670" t="s">
        <v>7</v>
      </c>
      <c r="C24" s="669"/>
      <c r="D24" s="668"/>
      <c r="F24" s="654"/>
      <c r="G24" s="654"/>
    </row>
    <row r="25" spans="1:7" ht="32.25" customHeight="1" x14ac:dyDescent="0.25">
      <c r="A25" s="667"/>
      <c r="B25" s="666" t="s">
        <v>9</v>
      </c>
      <c r="C25" s="665"/>
      <c r="D25" s="664"/>
      <c r="G25" s="654"/>
    </row>
    <row r="26" spans="1:7" ht="19.5" customHeight="1" thickBot="1" x14ac:dyDescent="0.3">
      <c r="A26" s="663">
        <f>A23+1</f>
        <v>43352</v>
      </c>
      <c r="B26" s="662" t="s">
        <v>8</v>
      </c>
      <c r="C26" s="661"/>
      <c r="D26" s="660"/>
      <c r="G26" s="654"/>
    </row>
    <row r="27" spans="1:7" ht="20.25" customHeight="1" thickTop="1" thickBot="1" x14ac:dyDescent="0.3">
      <c r="A27" s="659" t="s">
        <v>303</v>
      </c>
      <c r="B27" s="658"/>
      <c r="C27" s="657" t="s">
        <v>184</v>
      </c>
      <c r="D27" s="656"/>
      <c r="G27" s="654"/>
    </row>
    <row r="28" spans="1:7" ht="15.75" thickTop="1" x14ac:dyDescent="0.25">
      <c r="G28" s="654"/>
    </row>
    <row r="29" spans="1:7" x14ac:dyDescent="0.25">
      <c r="G29" s="654"/>
    </row>
    <row r="30" spans="1:7" x14ac:dyDescent="0.25">
      <c r="G30" s="654"/>
    </row>
    <row r="31" spans="1:7" x14ac:dyDescent="0.25">
      <c r="G31" s="654"/>
    </row>
    <row r="32" spans="1:7" x14ac:dyDescent="0.25">
      <c r="G32" s="654"/>
    </row>
  </sheetData>
  <mergeCells count="11">
    <mergeCell ref="A1:D1"/>
    <mergeCell ref="A2:D2"/>
    <mergeCell ref="A6:A7"/>
    <mergeCell ref="A9:A10"/>
    <mergeCell ref="A12:A13"/>
    <mergeCell ref="A15:A16"/>
    <mergeCell ref="A27:B27"/>
    <mergeCell ref="A18:A19"/>
    <mergeCell ref="A21:A22"/>
    <mergeCell ref="A24:A25"/>
    <mergeCell ref="C27:D27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0" zoomScaleNormal="80" workbookViewId="0">
      <selection activeCell="A32" sqref="A32:IV60"/>
    </sheetView>
  </sheetViews>
  <sheetFormatPr defaultRowHeight="15" x14ac:dyDescent="0.25"/>
  <cols>
    <col min="1" max="1" width="9.7109375" style="600" customWidth="1"/>
    <col min="2" max="2" width="15.85546875" style="599" bestFit="1" customWidth="1"/>
    <col min="3" max="3" width="58.85546875" style="599" customWidth="1"/>
    <col min="4" max="4" width="54.5703125" style="599" customWidth="1"/>
    <col min="5" max="16384" width="9.140625" style="598"/>
  </cols>
  <sheetData>
    <row r="1" spans="1:4" ht="15.75" customHeight="1" x14ac:dyDescent="0.25">
      <c r="A1" s="652" t="s">
        <v>319</v>
      </c>
      <c r="B1" s="652"/>
      <c r="C1" s="652"/>
      <c r="D1" s="652"/>
    </row>
    <row r="2" spans="1:4" s="650" customFormat="1" ht="15" customHeight="1" x14ac:dyDescent="0.3">
      <c r="A2" s="651" t="str">
        <f>"THỜI KHÓA BIỂU TỪ NGÀY "&amp;DAY(A8)&amp;"/"&amp;MONTH(A8)&amp;"/"&amp;YEAR(A8)&amp;"  ĐẾN NGÀY "&amp;DAY(A26)&amp;"/"&amp;MONTH(A26)&amp;"/"&amp;YEAR(A26)</f>
        <v>THỜI KHÓA BIỂU TỪ NGÀY 3/9/2018  ĐẾN NGÀY 9/9/2018</v>
      </c>
      <c r="B2" s="651"/>
      <c r="C2" s="651"/>
      <c r="D2" s="651"/>
    </row>
    <row r="3" spans="1:4" s="646" customFormat="1" ht="9" customHeight="1" thickBot="1" x14ac:dyDescent="0.25">
      <c r="A3" s="649"/>
      <c r="B3" s="648"/>
      <c r="C3" s="648"/>
      <c r="D3" s="647"/>
    </row>
    <row r="4" spans="1:4" ht="4.5" hidden="1" customHeight="1" x14ac:dyDescent="0.25">
      <c r="A4" s="645"/>
      <c r="B4" s="644"/>
      <c r="C4" s="644"/>
      <c r="D4" s="643"/>
    </row>
    <row r="5" spans="1:4" s="599" customFormat="1" ht="33.75" customHeight="1" thickTop="1" thickBot="1" x14ac:dyDescent="0.25">
      <c r="A5" s="642"/>
      <c r="B5" s="641"/>
      <c r="C5" s="640" t="s">
        <v>318</v>
      </c>
      <c r="D5" s="639" t="s">
        <v>317</v>
      </c>
    </row>
    <row r="6" spans="1:4" s="636" customFormat="1" ht="27.75" customHeight="1" thickTop="1" x14ac:dyDescent="0.2">
      <c r="A6" s="638" t="s">
        <v>0</v>
      </c>
      <c r="B6" s="637" t="s">
        <v>7</v>
      </c>
      <c r="C6" s="629" t="s">
        <v>264</v>
      </c>
      <c r="D6" s="629" t="s">
        <v>264</v>
      </c>
    </row>
    <row r="7" spans="1:4" s="599" customFormat="1" ht="24.75" customHeight="1" x14ac:dyDescent="0.2">
      <c r="A7" s="635"/>
      <c r="B7" s="624" t="s">
        <v>9</v>
      </c>
      <c r="C7" s="634"/>
      <c r="D7" s="633"/>
    </row>
    <row r="8" spans="1:4" s="599" customFormat="1" ht="28.5" customHeight="1" thickBot="1" x14ac:dyDescent="0.25">
      <c r="A8" s="626">
        <v>43346</v>
      </c>
      <c r="B8" s="621" t="s">
        <v>8</v>
      </c>
      <c r="C8" s="630"/>
      <c r="D8" s="619"/>
    </row>
    <row r="9" spans="1:4" s="599" customFormat="1" ht="27.75" customHeight="1" thickTop="1" x14ac:dyDescent="0.2">
      <c r="A9" s="618" t="s">
        <v>70</v>
      </c>
      <c r="B9" s="617" t="s">
        <v>7</v>
      </c>
      <c r="C9" s="629" t="s">
        <v>316</v>
      </c>
      <c r="D9" s="616" t="s">
        <v>304</v>
      </c>
    </row>
    <row r="10" spans="1:4" s="599" customFormat="1" ht="14.25" customHeight="1" x14ac:dyDescent="0.2">
      <c r="A10" s="628"/>
      <c r="B10" s="624" t="s">
        <v>9</v>
      </c>
      <c r="C10" s="632"/>
      <c r="D10" s="633"/>
    </row>
    <row r="11" spans="1:4" s="599" customFormat="1" ht="18" customHeight="1" thickBot="1" x14ac:dyDescent="0.25">
      <c r="A11" s="626">
        <f>A8+1</f>
        <v>43347</v>
      </c>
      <c r="B11" s="621" t="s">
        <v>8</v>
      </c>
      <c r="C11" s="620"/>
      <c r="D11" s="619" t="s">
        <v>315</v>
      </c>
    </row>
    <row r="12" spans="1:4" s="599" customFormat="1" ht="23.25" customHeight="1" thickTop="1" x14ac:dyDescent="0.2">
      <c r="A12" s="618" t="s">
        <v>69</v>
      </c>
      <c r="B12" s="617" t="s">
        <v>7</v>
      </c>
      <c r="C12" s="613" t="s">
        <v>314</v>
      </c>
      <c r="D12" s="616" t="s">
        <v>304</v>
      </c>
    </row>
    <row r="13" spans="1:4" s="599" customFormat="1" ht="24" customHeight="1" x14ac:dyDescent="0.2">
      <c r="A13" s="628"/>
      <c r="B13" s="624" t="s">
        <v>68</v>
      </c>
      <c r="C13" s="634"/>
      <c r="D13" s="633"/>
    </row>
    <row r="14" spans="1:4" s="599" customFormat="1" ht="27" customHeight="1" thickBot="1" x14ac:dyDescent="0.25">
      <c r="A14" s="626">
        <f>A11+1</f>
        <v>43348</v>
      </c>
      <c r="B14" s="621" t="s">
        <v>8</v>
      </c>
      <c r="C14" s="620"/>
      <c r="D14" s="619" t="s">
        <v>313</v>
      </c>
    </row>
    <row r="15" spans="1:4" s="599" customFormat="1" ht="22.5" customHeight="1" thickTop="1" x14ac:dyDescent="0.2">
      <c r="A15" s="618" t="s">
        <v>1</v>
      </c>
      <c r="B15" s="617" t="s">
        <v>7</v>
      </c>
      <c r="C15" s="613" t="s">
        <v>312</v>
      </c>
      <c r="D15" s="616" t="s">
        <v>304</v>
      </c>
    </row>
    <row r="16" spans="1:4" s="599" customFormat="1" ht="17.25" customHeight="1" x14ac:dyDescent="0.2">
      <c r="A16" s="628"/>
      <c r="B16" s="624" t="s">
        <v>67</v>
      </c>
      <c r="C16" s="632"/>
      <c r="D16" s="631" t="s">
        <v>311</v>
      </c>
    </row>
    <row r="17" spans="1:6" s="599" customFormat="1" ht="24" customHeight="1" thickBot="1" x14ac:dyDescent="0.25">
      <c r="A17" s="626">
        <f>A14+1</f>
        <v>43349</v>
      </c>
      <c r="B17" s="621" t="s">
        <v>8</v>
      </c>
      <c r="C17" s="630"/>
      <c r="D17" s="619" t="s">
        <v>310</v>
      </c>
    </row>
    <row r="18" spans="1:6" s="599" customFormat="1" ht="16.5" customHeight="1" thickTop="1" x14ac:dyDescent="0.2">
      <c r="A18" s="618" t="s">
        <v>2</v>
      </c>
      <c r="B18" s="617" t="s">
        <v>7</v>
      </c>
      <c r="C18" s="629" t="s">
        <v>309</v>
      </c>
      <c r="D18" s="616" t="s">
        <v>304</v>
      </c>
    </row>
    <row r="19" spans="1:6" s="599" customFormat="1" ht="18.75" customHeight="1" x14ac:dyDescent="0.2">
      <c r="A19" s="628"/>
      <c r="B19" s="624" t="s">
        <v>67</v>
      </c>
      <c r="C19" s="613" t="s">
        <v>308</v>
      </c>
      <c r="D19" s="627"/>
    </row>
    <row r="20" spans="1:6" s="599" customFormat="1" ht="22.5" customHeight="1" thickBot="1" x14ac:dyDescent="0.25">
      <c r="A20" s="626">
        <f>A17+1</f>
        <v>43350</v>
      </c>
      <c r="B20" s="621" t="s">
        <v>8</v>
      </c>
      <c r="C20" s="620"/>
      <c r="D20" s="619" t="s">
        <v>307</v>
      </c>
    </row>
    <row r="21" spans="1:6" s="599" customFormat="1" ht="20.25" customHeight="1" thickTop="1" x14ac:dyDescent="0.2">
      <c r="A21" s="618" t="s">
        <v>3</v>
      </c>
      <c r="B21" s="617" t="s">
        <v>7</v>
      </c>
      <c r="C21" s="625"/>
      <c r="D21" s="616" t="s">
        <v>304</v>
      </c>
    </row>
    <row r="22" spans="1:6" s="599" customFormat="1" ht="18.75" customHeight="1" x14ac:dyDescent="0.2">
      <c r="A22" s="615"/>
      <c r="B22" s="624" t="s">
        <v>9</v>
      </c>
      <c r="C22" s="623" t="s">
        <v>306</v>
      </c>
      <c r="D22" s="622"/>
    </row>
    <row r="23" spans="1:6" s="599" customFormat="1" ht="19.5" customHeight="1" thickBot="1" x14ac:dyDescent="0.25">
      <c r="A23" s="611">
        <f>A20+1</f>
        <v>43351</v>
      </c>
      <c r="B23" s="621" t="s">
        <v>8</v>
      </c>
      <c r="C23" s="620"/>
      <c r="D23" s="619" t="s">
        <v>305</v>
      </c>
    </row>
    <row r="24" spans="1:6" ht="23.25" customHeight="1" thickTop="1" x14ac:dyDescent="0.25">
      <c r="A24" s="618" t="s">
        <v>4</v>
      </c>
      <c r="B24" s="617" t="s">
        <v>7</v>
      </c>
      <c r="C24" s="613"/>
      <c r="D24" s="616" t="s">
        <v>304</v>
      </c>
      <c r="F24" s="599"/>
    </row>
    <row r="25" spans="1:6" ht="21.75" customHeight="1" x14ac:dyDescent="0.25">
      <c r="A25" s="615"/>
      <c r="B25" s="614" t="s">
        <v>9</v>
      </c>
      <c r="C25" s="613"/>
      <c r="D25" s="612"/>
    </row>
    <row r="26" spans="1:6" ht="20.25" customHeight="1" thickBot="1" x14ac:dyDescent="0.3">
      <c r="A26" s="611">
        <f>A23+1</f>
        <v>43352</v>
      </c>
      <c r="B26" s="610" t="s">
        <v>8</v>
      </c>
      <c r="C26" s="609"/>
      <c r="D26" s="608"/>
    </row>
    <row r="27" spans="1:6" ht="25.5" customHeight="1" thickTop="1" thickBot="1" x14ac:dyDescent="0.3">
      <c r="A27" s="607" t="s">
        <v>303</v>
      </c>
      <c r="B27" s="606"/>
      <c r="C27" s="605"/>
      <c r="D27" s="604"/>
    </row>
    <row r="28" spans="1:6" ht="18" customHeight="1" thickTop="1" x14ac:dyDescent="0.25">
      <c r="A28" s="603"/>
      <c r="B28" s="601"/>
      <c r="C28" s="602"/>
      <c r="D28" s="601"/>
    </row>
    <row r="29" spans="1:6" ht="18" customHeight="1" x14ac:dyDescent="0.25">
      <c r="A29" s="603"/>
      <c r="B29" s="601"/>
      <c r="C29" s="602"/>
      <c r="D29" s="601"/>
    </row>
    <row r="30" spans="1:6" ht="18" customHeight="1" x14ac:dyDescent="0.25">
      <c r="A30" s="603"/>
      <c r="B30" s="601"/>
      <c r="C30" s="602"/>
      <c r="D30" s="601"/>
    </row>
    <row r="31" spans="1:6" ht="18" customHeight="1" x14ac:dyDescent="0.25">
      <c r="A31" s="603"/>
      <c r="B31" s="601"/>
      <c r="C31" s="602"/>
      <c r="D31" s="601"/>
    </row>
  </sheetData>
  <mergeCells count="11">
    <mergeCell ref="A27:B27"/>
    <mergeCell ref="C27:D27"/>
    <mergeCell ref="A18:A19"/>
    <mergeCell ref="A21:A22"/>
    <mergeCell ref="A24:A25"/>
    <mergeCell ref="A15:A16"/>
    <mergeCell ref="A1:D1"/>
    <mergeCell ref="A2:D2"/>
    <mergeCell ref="A6:A7"/>
    <mergeCell ref="A9:A10"/>
    <mergeCell ref="A12:A13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workbookViewId="0">
      <selection activeCell="E19" sqref="E19"/>
    </sheetView>
  </sheetViews>
  <sheetFormatPr defaultRowHeight="12.75" x14ac:dyDescent="0.2"/>
  <cols>
    <col min="1" max="1" width="9.7109375" style="347" customWidth="1"/>
    <col min="2" max="2" width="12.140625" style="347" customWidth="1"/>
    <col min="3" max="3" width="35.28515625" style="347" customWidth="1"/>
    <col min="4" max="4" width="36" style="347" customWidth="1"/>
    <col min="5" max="5" width="44" style="347" customWidth="1"/>
    <col min="6" max="6" width="19.5703125" style="347" customWidth="1"/>
    <col min="7" max="16384" width="9.140625" style="347"/>
  </cols>
  <sheetData>
    <row r="1" spans="1:5" s="391" customFormat="1" ht="15.75" x14ac:dyDescent="0.2">
      <c r="A1" s="482" t="s">
        <v>212</v>
      </c>
      <c r="B1" s="482"/>
      <c r="C1" s="482"/>
      <c r="D1" s="482"/>
      <c r="E1" s="482"/>
    </row>
    <row r="2" spans="1:5" s="391" customFormat="1" ht="21.75" customHeight="1" thickBot="1" x14ac:dyDescent="0.25">
      <c r="A2" s="483" t="str">
        <f>"THỜI KHÓA BIỂU TỪ NGÀY "&amp;DAY(A7)&amp;"/"&amp;MONTH(A7)&amp;"/"&amp;YEAR(A7)&amp;"  ĐẾN NGÀY "&amp;DAY(A25)&amp;"/"&amp;MONTH(A25)&amp;"/"&amp;YEAR(A25)</f>
        <v>THỜI KHÓA BIỂU TỪ NGÀY 3/9/2018  ĐẾN NGÀY 9/9/2018</v>
      </c>
      <c r="B2" s="483"/>
      <c r="C2" s="484"/>
      <c r="D2" s="484"/>
      <c r="E2" s="484"/>
    </row>
    <row r="3" spans="1:5" s="365" customFormat="1" ht="12.75" customHeight="1" x14ac:dyDescent="0.2">
      <c r="A3" s="474"/>
      <c r="B3" s="475"/>
      <c r="C3" s="478" t="s">
        <v>211</v>
      </c>
      <c r="D3" s="480" t="s">
        <v>210</v>
      </c>
      <c r="E3" s="472" t="s">
        <v>209</v>
      </c>
    </row>
    <row r="4" spans="1:5" s="365" customFormat="1" ht="9.75" customHeight="1" thickBot="1" x14ac:dyDescent="0.25">
      <c r="A4" s="476"/>
      <c r="B4" s="477"/>
      <c r="C4" s="479"/>
      <c r="D4" s="481"/>
      <c r="E4" s="473"/>
    </row>
    <row r="5" spans="1:5" s="373" customFormat="1" ht="22.5" customHeight="1" x14ac:dyDescent="0.2">
      <c r="A5" s="489" t="s">
        <v>0</v>
      </c>
      <c r="B5" s="390" t="s">
        <v>7</v>
      </c>
      <c r="C5" s="379"/>
      <c r="D5" s="379"/>
      <c r="E5" s="379" t="s">
        <v>268</v>
      </c>
    </row>
    <row r="6" spans="1:5" s="373" customFormat="1" ht="20.25" customHeight="1" x14ac:dyDescent="0.2">
      <c r="A6" s="490"/>
      <c r="B6" s="388" t="s">
        <v>9</v>
      </c>
      <c r="C6" s="379"/>
      <c r="D6" s="379"/>
      <c r="E6" s="379"/>
    </row>
    <row r="7" spans="1:5" s="373" customFormat="1" ht="24" customHeight="1" thickBot="1" x14ac:dyDescent="0.25">
      <c r="A7" s="387">
        <v>43346</v>
      </c>
      <c r="B7" s="386" t="s">
        <v>8</v>
      </c>
      <c r="C7" s="364" t="s">
        <v>208</v>
      </c>
      <c r="D7" s="364" t="s">
        <v>208</v>
      </c>
      <c r="E7" s="389"/>
    </row>
    <row r="8" spans="1:5" s="47" customFormat="1" ht="20.25" customHeight="1" x14ac:dyDescent="0.2">
      <c r="A8" s="491" t="s">
        <v>6</v>
      </c>
      <c r="B8" s="385" t="s">
        <v>7</v>
      </c>
      <c r="C8" s="379"/>
      <c r="D8" s="379"/>
      <c r="E8" s="379" t="s">
        <v>267</v>
      </c>
    </row>
    <row r="9" spans="1:5" s="373" customFormat="1" ht="17.25" customHeight="1" x14ac:dyDescent="0.2">
      <c r="A9" s="490"/>
      <c r="B9" s="388" t="s">
        <v>9</v>
      </c>
      <c r="C9" s="379"/>
      <c r="D9" s="379"/>
      <c r="E9" s="379" t="s">
        <v>208</v>
      </c>
    </row>
    <row r="10" spans="1:5" s="373" customFormat="1" ht="30" customHeight="1" thickBot="1" x14ac:dyDescent="0.25">
      <c r="A10" s="387">
        <f>A7+1</f>
        <v>43347</v>
      </c>
      <c r="B10" s="386" t="s">
        <v>8</v>
      </c>
      <c r="C10" s="69" t="s">
        <v>263</v>
      </c>
      <c r="D10" s="69" t="s">
        <v>263</v>
      </c>
      <c r="E10" s="384"/>
    </row>
    <row r="11" spans="1:5" s="373" customFormat="1" ht="24" customHeight="1" x14ac:dyDescent="0.2">
      <c r="A11" s="491" t="s">
        <v>5</v>
      </c>
      <c r="B11" s="385" t="s">
        <v>7</v>
      </c>
      <c r="C11" s="379"/>
      <c r="D11" s="379"/>
      <c r="E11" s="379" t="s">
        <v>266</v>
      </c>
    </row>
    <row r="12" spans="1:5" s="373" customFormat="1" ht="22.5" customHeight="1" x14ac:dyDescent="0.2">
      <c r="A12" s="490"/>
      <c r="B12" s="377" t="s">
        <v>9</v>
      </c>
      <c r="C12" s="379"/>
      <c r="D12" s="379"/>
      <c r="E12" s="379"/>
    </row>
    <row r="13" spans="1:5" s="373" customFormat="1" ht="26.25" customHeight="1" thickBot="1" x14ac:dyDescent="0.25">
      <c r="A13" s="381">
        <f>A10+1</f>
        <v>43348</v>
      </c>
      <c r="B13" s="380" t="s">
        <v>8</v>
      </c>
      <c r="C13" s="364" t="s">
        <v>208</v>
      </c>
      <c r="D13" s="364" t="s">
        <v>208</v>
      </c>
      <c r="E13" s="104"/>
    </row>
    <row r="14" spans="1:5" s="47" customFormat="1" ht="17.25" customHeight="1" x14ac:dyDescent="0.2">
      <c r="A14" s="492" t="s">
        <v>1</v>
      </c>
      <c r="B14" s="378" t="s">
        <v>7</v>
      </c>
      <c r="C14" s="379"/>
      <c r="D14" s="379"/>
      <c r="E14" s="379" t="s">
        <v>208</v>
      </c>
    </row>
    <row r="15" spans="1:5" s="373" customFormat="1" ht="21.75" customHeight="1" x14ac:dyDescent="0.2">
      <c r="A15" s="493"/>
      <c r="B15" s="377" t="s">
        <v>9</v>
      </c>
      <c r="C15" s="379"/>
      <c r="D15" s="379"/>
      <c r="E15" s="379" t="s">
        <v>208</v>
      </c>
    </row>
    <row r="16" spans="1:5" s="373" customFormat="1" ht="23.25" customHeight="1" thickBot="1" x14ac:dyDescent="0.25">
      <c r="A16" s="381">
        <f>A13+1</f>
        <v>43349</v>
      </c>
      <c r="B16" s="380" t="s">
        <v>8</v>
      </c>
      <c r="C16" s="364" t="s">
        <v>262</v>
      </c>
      <c r="D16" s="364" t="s">
        <v>262</v>
      </c>
      <c r="E16" s="384"/>
    </row>
    <row r="17" spans="1:7" s="383" customFormat="1" ht="21.75" customHeight="1" x14ac:dyDescent="0.2">
      <c r="A17" s="492" t="s">
        <v>2</v>
      </c>
      <c r="B17" s="378" t="s">
        <v>7</v>
      </c>
      <c r="C17" s="379"/>
      <c r="D17" s="379"/>
      <c r="E17" s="443"/>
    </row>
    <row r="18" spans="1:7" s="373" customFormat="1" ht="19.5" customHeight="1" x14ac:dyDescent="0.2">
      <c r="A18" s="493"/>
      <c r="B18" s="377" t="s">
        <v>9</v>
      </c>
      <c r="C18" s="379"/>
      <c r="D18" s="379"/>
      <c r="E18" s="368" t="s">
        <v>265</v>
      </c>
    </row>
    <row r="19" spans="1:7" s="373" customFormat="1" ht="27.75" customHeight="1" thickBot="1" x14ac:dyDescent="0.25">
      <c r="A19" s="381">
        <f>A16+1</f>
        <v>43350</v>
      </c>
      <c r="B19" s="380" t="s">
        <v>8</v>
      </c>
      <c r="C19" s="364" t="s">
        <v>208</v>
      </c>
      <c r="D19" s="364" t="s">
        <v>208</v>
      </c>
      <c r="E19" s="170" t="s">
        <v>236</v>
      </c>
    </row>
    <row r="20" spans="1:7" s="373" customFormat="1" ht="21" customHeight="1" x14ac:dyDescent="0.2">
      <c r="A20" s="492" t="s">
        <v>3</v>
      </c>
      <c r="B20" s="378" t="s">
        <v>7</v>
      </c>
      <c r="C20" s="379"/>
      <c r="D20" s="379"/>
      <c r="E20" s="66"/>
    </row>
    <row r="21" spans="1:7" s="373" customFormat="1" ht="24" customHeight="1" x14ac:dyDescent="0.2">
      <c r="A21" s="493"/>
      <c r="B21" s="377" t="s">
        <v>9</v>
      </c>
      <c r="C21" s="379"/>
      <c r="D21" s="379"/>
      <c r="E21" s="382"/>
    </row>
    <row r="22" spans="1:7" s="373" customFormat="1" ht="23.25" customHeight="1" thickBot="1" x14ac:dyDescent="0.25">
      <c r="A22" s="381">
        <f>A19+1</f>
        <v>43351</v>
      </c>
      <c r="B22" s="380" t="s">
        <v>8</v>
      </c>
      <c r="C22" s="364"/>
      <c r="D22" s="364"/>
      <c r="E22" s="69"/>
      <c r="G22" s="379"/>
    </row>
    <row r="23" spans="1:7" s="373" customFormat="1" ht="21.75" customHeight="1" x14ac:dyDescent="0.2">
      <c r="A23" s="492" t="s">
        <v>4</v>
      </c>
      <c r="B23" s="378" t="s">
        <v>11</v>
      </c>
      <c r="C23" s="158"/>
      <c r="D23" s="158"/>
      <c r="E23" s="66"/>
    </row>
    <row r="24" spans="1:7" s="373" customFormat="1" ht="24.75" customHeight="1" x14ac:dyDescent="0.2">
      <c r="A24" s="493"/>
      <c r="B24" s="377" t="s">
        <v>9</v>
      </c>
      <c r="C24" s="158"/>
      <c r="D24" s="158"/>
      <c r="E24" s="376"/>
    </row>
    <row r="25" spans="1:7" s="373" customFormat="1" ht="24" customHeight="1" x14ac:dyDescent="0.2">
      <c r="A25" s="375">
        <f>A22+1</f>
        <v>43352</v>
      </c>
      <c r="B25" s="374" t="s">
        <v>8</v>
      </c>
      <c r="C25" s="441"/>
      <c r="D25" s="441"/>
      <c r="E25" s="441"/>
    </row>
    <row r="26" spans="1:7" s="365" customFormat="1" ht="24.75" customHeight="1" thickBot="1" x14ac:dyDescent="0.25">
      <c r="A26" s="487" t="s">
        <v>207</v>
      </c>
      <c r="B26" s="488"/>
      <c r="C26" s="494" t="s">
        <v>184</v>
      </c>
      <c r="D26" s="495"/>
      <c r="E26" s="496"/>
    </row>
    <row r="27" spans="1:7" s="365" customFormat="1" ht="25.5" customHeight="1" x14ac:dyDescent="0.2">
      <c r="A27" s="347"/>
      <c r="B27" s="347"/>
      <c r="C27" s="485"/>
      <c r="D27" s="486"/>
      <c r="E27" s="372"/>
      <c r="F27" s="370"/>
    </row>
    <row r="28" spans="1:7" s="365" customFormat="1" ht="20.25" customHeight="1" x14ac:dyDescent="0.2">
      <c r="A28" s="347" t="s">
        <v>206</v>
      </c>
      <c r="B28" s="347"/>
      <c r="C28" s="347"/>
      <c r="D28" s="347"/>
      <c r="E28" s="347"/>
      <c r="F28" s="370"/>
    </row>
    <row r="29" spans="1:7" s="365" customFormat="1" ht="30" customHeight="1" x14ac:dyDescent="0.2">
      <c r="A29" s="347"/>
      <c r="B29" s="347"/>
      <c r="C29" s="371" t="s">
        <v>205</v>
      </c>
      <c r="D29" s="371" t="s">
        <v>205</v>
      </c>
      <c r="E29" s="371" t="s">
        <v>205</v>
      </c>
      <c r="F29" s="370"/>
    </row>
    <row r="30" spans="1:7" s="365" customFormat="1" ht="31.5" customHeight="1" thickBot="1" x14ac:dyDescent="0.25">
      <c r="A30" s="347"/>
      <c r="B30" s="347"/>
      <c r="C30" s="369"/>
      <c r="D30" s="369"/>
      <c r="E30" s="368"/>
      <c r="F30" s="347"/>
    </row>
    <row r="31" spans="1:7" s="365" customFormat="1" ht="28.5" customHeight="1" thickTop="1" thickBot="1" x14ac:dyDescent="0.25">
      <c r="A31" s="347"/>
      <c r="B31" s="347"/>
      <c r="C31" s="367" t="s">
        <v>204</v>
      </c>
      <c r="D31" s="367" t="s">
        <v>204</v>
      </c>
      <c r="E31" s="366"/>
      <c r="F31" s="347"/>
    </row>
    <row r="32" spans="1:7" ht="13.5" thickBot="1" x14ac:dyDescent="0.25">
      <c r="C32" s="357"/>
      <c r="D32" s="357"/>
      <c r="E32" s="364"/>
    </row>
    <row r="33" spans="3:5" ht="13.5" thickBot="1" x14ac:dyDescent="0.25">
      <c r="C33" s="349"/>
      <c r="D33" s="69"/>
      <c r="E33" s="363"/>
    </row>
    <row r="34" spans="3:5" ht="34.5" customHeight="1" thickBot="1" x14ac:dyDescent="0.25">
      <c r="C34" s="69"/>
      <c r="D34" s="69"/>
      <c r="E34" s="362"/>
    </row>
    <row r="36" spans="3:5" x14ac:dyDescent="0.2">
      <c r="C36" s="358" t="s">
        <v>203</v>
      </c>
      <c r="D36" s="358" t="s">
        <v>203</v>
      </c>
      <c r="E36" s="358" t="s">
        <v>203</v>
      </c>
    </row>
    <row r="38" spans="3:5" ht="13.5" thickBot="1" x14ac:dyDescent="0.25">
      <c r="C38" s="354"/>
      <c r="D38" s="354"/>
      <c r="E38" s="352"/>
    </row>
    <row r="39" spans="3:5" ht="13.5" thickBot="1" x14ac:dyDescent="0.25">
      <c r="C39" s="69"/>
      <c r="D39" s="349"/>
      <c r="E39" s="353"/>
    </row>
    <row r="40" spans="3:5" ht="13.5" thickBot="1" x14ac:dyDescent="0.25">
      <c r="C40" s="349"/>
      <c r="D40" s="349"/>
      <c r="E40" s="195"/>
    </row>
    <row r="41" spans="3:5" x14ac:dyDescent="0.2">
      <c r="C41" s="351"/>
      <c r="D41" s="351"/>
      <c r="E41" s="361"/>
    </row>
    <row r="42" spans="3:5" x14ac:dyDescent="0.2">
      <c r="C42" s="360"/>
      <c r="D42" s="360"/>
      <c r="E42" s="359"/>
    </row>
    <row r="51" spans="3:5" x14ac:dyDescent="0.2">
      <c r="C51" s="358" t="s">
        <v>202</v>
      </c>
      <c r="D51" s="358" t="s">
        <v>202</v>
      </c>
      <c r="E51" s="358" t="s">
        <v>202</v>
      </c>
    </row>
    <row r="52" spans="3:5" ht="13.5" thickBot="1" x14ac:dyDescent="0.25">
      <c r="C52" s="357"/>
      <c r="D52" s="357"/>
      <c r="E52" s="256"/>
    </row>
    <row r="53" spans="3:5" ht="13.5" thickBot="1" x14ac:dyDescent="0.25">
      <c r="C53" s="355"/>
      <c r="D53" s="158"/>
      <c r="E53" s="356"/>
    </row>
    <row r="54" spans="3:5" ht="13.5" thickBot="1" x14ac:dyDescent="0.25">
      <c r="C54" s="356"/>
      <c r="D54" s="356"/>
      <c r="E54" s="355"/>
    </row>
    <row r="55" spans="3:5" ht="13.5" thickBot="1" x14ac:dyDescent="0.25">
      <c r="C55" s="157"/>
      <c r="D55" s="157"/>
    </row>
    <row r="56" spans="3:5" ht="13.5" thickBot="1" x14ac:dyDescent="0.25">
      <c r="C56" s="69"/>
      <c r="D56" s="69"/>
      <c r="E56" s="355"/>
    </row>
    <row r="57" spans="3:5" ht="24.75" thickBot="1" x14ac:dyDescent="0.25">
      <c r="C57" s="354" t="s">
        <v>201</v>
      </c>
      <c r="D57" s="354" t="s">
        <v>201</v>
      </c>
    </row>
    <row r="58" spans="3:5" ht="13.5" thickBot="1" x14ac:dyDescent="0.25">
      <c r="C58" s="349"/>
      <c r="D58" s="349"/>
      <c r="E58" s="353"/>
    </row>
    <row r="59" spans="3:5" ht="13.5" thickBot="1" x14ac:dyDescent="0.25">
      <c r="C59" s="349"/>
      <c r="D59" s="349"/>
      <c r="E59" s="352"/>
    </row>
    <row r="60" spans="3:5" ht="13.5" thickBot="1" x14ac:dyDescent="0.25">
      <c r="C60" s="349"/>
      <c r="D60" s="349"/>
      <c r="E60" s="195"/>
    </row>
    <row r="61" spans="3:5" x14ac:dyDescent="0.2">
      <c r="C61" s="351"/>
      <c r="D61" s="351"/>
      <c r="E61" s="350"/>
    </row>
    <row r="62" spans="3:5" ht="13.5" thickBot="1" x14ac:dyDescent="0.25">
      <c r="C62" s="349"/>
      <c r="D62" s="349"/>
    </row>
    <row r="63" spans="3:5" x14ac:dyDescent="0.2">
      <c r="E63" s="348"/>
    </row>
  </sheetData>
  <mergeCells count="16"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  <mergeCell ref="E3:E4"/>
    <mergeCell ref="A3:B4"/>
    <mergeCell ref="C3:C4"/>
    <mergeCell ref="D3:D4"/>
    <mergeCell ref="A1:E1"/>
    <mergeCell ref="A2:E2"/>
  </mergeCells>
  <pageMargins left="0.6" right="0.22" top="0.33" bottom="0.2" header="0.3" footer="0.21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0" zoomScaleNormal="100" workbookViewId="0">
      <selection activeCell="C19" sqref="C19"/>
    </sheetView>
  </sheetViews>
  <sheetFormatPr defaultRowHeight="12.75" x14ac:dyDescent="0.2"/>
  <cols>
    <col min="1" max="1" width="10.85546875" style="347" customWidth="1"/>
    <col min="2" max="2" width="14.7109375" style="347" customWidth="1"/>
    <col min="3" max="3" width="35.7109375" style="347" customWidth="1"/>
    <col min="4" max="4" width="35.28515625" style="347" customWidth="1"/>
    <col min="5" max="5" width="31" style="347" customWidth="1"/>
    <col min="6" max="6" width="19.5703125" style="347" customWidth="1"/>
    <col min="7" max="16384" width="9.140625" style="347"/>
  </cols>
  <sheetData>
    <row r="1" spans="1:5" s="391" customFormat="1" ht="13.5" customHeight="1" x14ac:dyDescent="0.2">
      <c r="A1" s="482" t="s">
        <v>212</v>
      </c>
      <c r="B1" s="482"/>
      <c r="C1" s="482"/>
      <c r="D1" s="482"/>
      <c r="E1" s="482"/>
    </row>
    <row r="2" spans="1:5" s="391" customFormat="1" ht="21.75" customHeight="1" x14ac:dyDescent="0.2">
      <c r="A2" s="497" t="str">
        <f>"THỜI KHÓA BIỂU TỪ NGÀY "&amp;DAY(A7)&amp;"/"&amp;MONTH(A7)&amp;"/"&amp;YEAR(A7)&amp;" ĐẾN NGÀY "&amp;DAY(A25)&amp;"/"&amp;MONTH(A25)&amp;"/"&amp;YEAR(A25)</f>
        <v>THỜI KHÓA BIỂU TỪ NGÀY 3/9/2018 ĐẾN NGÀY 9/9/2018</v>
      </c>
      <c r="B2" s="497"/>
      <c r="C2" s="497"/>
      <c r="D2" s="497"/>
      <c r="E2" s="497"/>
    </row>
    <row r="3" spans="1:5" s="365" customFormat="1" ht="12.75" customHeight="1" x14ac:dyDescent="0.2">
      <c r="A3" s="498"/>
      <c r="B3" s="499"/>
      <c r="C3" s="502" t="s">
        <v>223</v>
      </c>
      <c r="D3" s="502" t="s">
        <v>222</v>
      </c>
      <c r="E3" s="502" t="s">
        <v>221</v>
      </c>
    </row>
    <row r="4" spans="1:5" s="365" customFormat="1" ht="14.25" customHeight="1" thickBot="1" x14ac:dyDescent="0.25">
      <c r="A4" s="500"/>
      <c r="B4" s="501"/>
      <c r="C4" s="503"/>
      <c r="D4" s="503"/>
      <c r="E4" s="503"/>
    </row>
    <row r="5" spans="1:5" s="373" customFormat="1" ht="20.25" customHeight="1" x14ac:dyDescent="0.2">
      <c r="A5" s="480" t="s">
        <v>0</v>
      </c>
      <c r="B5" s="421" t="s">
        <v>7</v>
      </c>
      <c r="C5" s="432" t="s">
        <v>264</v>
      </c>
      <c r="D5" s="432" t="s">
        <v>264</v>
      </c>
      <c r="E5" s="429"/>
    </row>
    <row r="6" spans="1:5" s="373" customFormat="1" ht="22.5" customHeight="1" x14ac:dyDescent="0.2">
      <c r="A6" s="492"/>
      <c r="B6" s="425" t="s">
        <v>9</v>
      </c>
      <c r="C6" s="448" t="s">
        <v>264</v>
      </c>
      <c r="D6" s="448" t="s">
        <v>264</v>
      </c>
      <c r="E6" s="450"/>
    </row>
    <row r="7" spans="1:5" s="373" customFormat="1" ht="17.25" customHeight="1" thickBot="1" x14ac:dyDescent="0.25">
      <c r="A7" s="381">
        <v>43346</v>
      </c>
      <c r="B7" s="422" t="s">
        <v>8</v>
      </c>
      <c r="C7" s="434"/>
      <c r="D7" s="434"/>
      <c r="E7" s="449" t="s">
        <v>264</v>
      </c>
    </row>
    <row r="8" spans="1:5" s="47" customFormat="1" ht="22.5" customHeight="1" x14ac:dyDescent="0.2">
      <c r="A8" s="480" t="s">
        <v>6</v>
      </c>
      <c r="B8" s="421" t="s">
        <v>7</v>
      </c>
      <c r="C8" s="432" t="s">
        <v>219</v>
      </c>
      <c r="D8" s="432" t="s">
        <v>219</v>
      </c>
      <c r="E8" s="158"/>
    </row>
    <row r="9" spans="1:5" s="373" customFormat="1" ht="21.75" customHeight="1" x14ac:dyDescent="0.2">
      <c r="A9" s="492"/>
      <c r="B9" s="425" t="s">
        <v>9</v>
      </c>
      <c r="C9" s="424" t="s">
        <v>220</v>
      </c>
      <c r="D9" s="424" t="s">
        <v>220</v>
      </c>
      <c r="E9" s="428"/>
    </row>
    <row r="10" spans="1:5" s="373" customFormat="1" ht="24.75" customHeight="1" thickBot="1" x14ac:dyDescent="0.25">
      <c r="A10" s="381">
        <f>A7+1</f>
        <v>43347</v>
      </c>
      <c r="B10" s="422" t="s">
        <v>8</v>
      </c>
      <c r="C10" s="434"/>
      <c r="D10" s="434"/>
      <c r="E10" s="69" t="s">
        <v>263</v>
      </c>
    </row>
    <row r="11" spans="1:5" s="373" customFormat="1" ht="22.5" customHeight="1" x14ac:dyDescent="0.2">
      <c r="A11" s="480" t="s">
        <v>5</v>
      </c>
      <c r="B11" s="421" t="s">
        <v>7</v>
      </c>
      <c r="C11" s="432" t="s">
        <v>219</v>
      </c>
      <c r="D11" s="432" t="s">
        <v>219</v>
      </c>
      <c r="E11" s="429"/>
    </row>
    <row r="12" spans="1:5" s="373" customFormat="1" ht="21" customHeight="1" x14ac:dyDescent="0.2">
      <c r="A12" s="492"/>
      <c r="B12" s="425" t="s">
        <v>9</v>
      </c>
      <c r="C12" s="424" t="s">
        <v>220</v>
      </c>
      <c r="D12" s="424" t="s">
        <v>220</v>
      </c>
      <c r="E12" s="275" t="s">
        <v>160</v>
      </c>
    </row>
    <row r="13" spans="1:5" s="373" customFormat="1" ht="20.25" customHeight="1" thickBot="1" x14ac:dyDescent="0.25">
      <c r="A13" s="381">
        <f>A10+1</f>
        <v>43348</v>
      </c>
      <c r="B13" s="422" t="s">
        <v>8</v>
      </c>
      <c r="C13" s="433"/>
      <c r="D13" s="433"/>
      <c r="E13" s="181" t="s">
        <v>228</v>
      </c>
    </row>
    <row r="14" spans="1:5" s="47" customFormat="1" ht="19.5" customHeight="1" x14ac:dyDescent="0.2">
      <c r="A14" s="480" t="s">
        <v>1</v>
      </c>
      <c r="B14" s="421" t="s">
        <v>7</v>
      </c>
      <c r="C14" s="432" t="s">
        <v>219</v>
      </c>
      <c r="D14" s="432" t="s">
        <v>219</v>
      </c>
      <c r="E14" s="431"/>
    </row>
    <row r="15" spans="1:5" s="373" customFormat="1" ht="25.5" customHeight="1" x14ac:dyDescent="0.2">
      <c r="A15" s="492"/>
      <c r="B15" s="425" t="s">
        <v>9</v>
      </c>
      <c r="C15" s="448" t="s">
        <v>219</v>
      </c>
      <c r="D15" s="448" t="s">
        <v>219</v>
      </c>
      <c r="E15" s="430"/>
    </row>
    <row r="16" spans="1:5" s="373" customFormat="1" ht="24" customHeight="1" thickBot="1" x14ac:dyDescent="0.25">
      <c r="A16" s="381">
        <f>A13+1</f>
        <v>43349</v>
      </c>
      <c r="B16" s="422" t="s">
        <v>8</v>
      </c>
      <c r="C16" s="104"/>
      <c r="D16" s="104"/>
      <c r="E16" s="364" t="s">
        <v>262</v>
      </c>
    </row>
    <row r="17" spans="1:6" s="383" customFormat="1" ht="22.5" customHeight="1" x14ac:dyDescent="0.2">
      <c r="A17" s="480" t="s">
        <v>2</v>
      </c>
      <c r="B17" s="421" t="s">
        <v>7</v>
      </c>
      <c r="C17" s="379" t="s">
        <v>261</v>
      </c>
      <c r="D17" s="379" t="s">
        <v>261</v>
      </c>
      <c r="E17" s="429"/>
    </row>
    <row r="18" spans="1:6" s="373" customFormat="1" ht="21" customHeight="1" x14ac:dyDescent="0.2">
      <c r="A18" s="507"/>
      <c r="B18" s="452" t="s">
        <v>9</v>
      </c>
      <c r="C18" s="424" t="s">
        <v>219</v>
      </c>
      <c r="D18" s="424" t="s">
        <v>219</v>
      </c>
      <c r="E18" s="428"/>
      <c r="F18" s="379"/>
    </row>
    <row r="19" spans="1:6" s="373" customFormat="1" ht="38.25" customHeight="1" thickBot="1" x14ac:dyDescent="0.25">
      <c r="A19" s="427">
        <f>A16+1</f>
        <v>43350</v>
      </c>
      <c r="B19" s="451" t="s">
        <v>8</v>
      </c>
      <c r="C19" s="170" t="s">
        <v>237</v>
      </c>
      <c r="D19" s="170" t="s">
        <v>237</v>
      </c>
      <c r="E19" s="157" t="s">
        <v>260</v>
      </c>
    </row>
    <row r="20" spans="1:6" s="373" customFormat="1" ht="15.75" customHeight="1" x14ac:dyDescent="0.2">
      <c r="A20" s="480" t="s">
        <v>218</v>
      </c>
      <c r="B20" s="426" t="s">
        <v>7</v>
      </c>
      <c r="C20" s="66"/>
      <c r="D20" s="66"/>
      <c r="E20" s="392"/>
    </row>
    <row r="21" spans="1:6" s="373" customFormat="1" ht="16.5" customHeight="1" x14ac:dyDescent="0.2">
      <c r="A21" s="504"/>
      <c r="B21" s="425" t="s">
        <v>9</v>
      </c>
      <c r="C21" s="424"/>
      <c r="D21" s="424"/>
      <c r="E21" s="392"/>
    </row>
    <row r="22" spans="1:6" s="373" customFormat="1" ht="27" customHeight="1" thickBot="1" x14ac:dyDescent="0.25">
      <c r="A22" s="423">
        <f>A19+1</f>
        <v>43351</v>
      </c>
      <c r="B22" s="422" t="s">
        <v>8</v>
      </c>
      <c r="C22" s="403"/>
      <c r="D22" s="403"/>
      <c r="E22" s="181" t="s">
        <v>259</v>
      </c>
    </row>
    <row r="23" spans="1:6" s="373" customFormat="1" ht="27.75" customHeight="1" x14ac:dyDescent="0.2">
      <c r="A23" s="480" t="s">
        <v>4</v>
      </c>
      <c r="B23" s="421" t="s">
        <v>11</v>
      </c>
      <c r="C23" s="66"/>
      <c r="D23" s="66"/>
      <c r="E23" s="158"/>
    </row>
    <row r="24" spans="1:6" s="373" customFormat="1" ht="34.5" customHeight="1" x14ac:dyDescent="0.2">
      <c r="A24" s="504"/>
      <c r="B24" s="420" t="s">
        <v>9</v>
      </c>
      <c r="C24" s="158"/>
      <c r="D24" s="158"/>
      <c r="E24" s="158"/>
    </row>
    <row r="25" spans="1:6" s="373" customFormat="1" ht="21.75" customHeight="1" x14ac:dyDescent="0.2">
      <c r="A25" s="419">
        <f>A22+1</f>
        <v>43352</v>
      </c>
      <c r="B25" s="418" t="s">
        <v>8</v>
      </c>
      <c r="C25" s="417"/>
      <c r="D25" s="417"/>
      <c r="E25" s="417"/>
    </row>
    <row r="26" spans="1:6" s="365" customFormat="1" ht="39.75" customHeight="1" thickBot="1" x14ac:dyDescent="0.25">
      <c r="A26" s="505" t="s">
        <v>207</v>
      </c>
      <c r="B26" s="506"/>
      <c r="C26" s="69"/>
      <c r="D26" s="69"/>
      <c r="E26" s="366" t="s">
        <v>258</v>
      </c>
    </row>
    <row r="27" spans="1:6" s="365" customFormat="1" ht="20.25" customHeight="1" x14ac:dyDescent="0.2">
      <c r="A27" s="347"/>
      <c r="B27" s="347"/>
      <c r="C27" s="416"/>
      <c r="D27" s="416"/>
      <c r="E27" s="416"/>
      <c r="F27" s="370"/>
    </row>
    <row r="28" spans="1:6" s="365" customFormat="1" ht="20.25" customHeight="1" x14ac:dyDescent="0.2">
      <c r="A28" s="415"/>
      <c r="B28" s="347"/>
      <c r="C28" s="347"/>
      <c r="D28" s="347"/>
      <c r="E28" s="347"/>
      <c r="F28" s="370"/>
    </row>
    <row r="29" spans="1:6" s="365" customFormat="1" ht="30" customHeight="1" x14ac:dyDescent="0.2">
      <c r="A29" s="347"/>
      <c r="B29" s="347"/>
      <c r="C29" s="371" t="s">
        <v>205</v>
      </c>
      <c r="D29" s="371" t="s">
        <v>205</v>
      </c>
      <c r="E29" s="371" t="s">
        <v>205</v>
      </c>
      <c r="F29" s="370"/>
    </row>
    <row r="30" spans="1:6" s="365" customFormat="1" ht="31.5" customHeight="1" x14ac:dyDescent="0.2">
      <c r="A30" s="347"/>
      <c r="B30" s="347"/>
      <c r="C30" s="379"/>
      <c r="D30" s="379"/>
      <c r="E30" s="414" t="s">
        <v>217</v>
      </c>
      <c r="F30" s="347"/>
    </row>
    <row r="31" spans="1:6" s="365" customFormat="1" ht="28.5" customHeight="1" x14ac:dyDescent="0.2">
      <c r="A31" s="347"/>
      <c r="B31" s="347"/>
      <c r="C31" s="398"/>
      <c r="D31" s="398"/>
      <c r="E31" s="413"/>
      <c r="F31" s="347"/>
    </row>
    <row r="32" spans="1:6" x14ac:dyDescent="0.2">
      <c r="C32" s="398"/>
      <c r="D32" s="398"/>
      <c r="E32" s="412"/>
    </row>
    <row r="33" spans="3:5" ht="13.5" thickBot="1" x14ac:dyDescent="0.25">
      <c r="C33" s="349"/>
      <c r="D33" s="69"/>
      <c r="E33" s="411"/>
    </row>
    <row r="34" spans="3:5" ht="34.5" customHeight="1" thickBot="1" x14ac:dyDescent="0.25">
      <c r="C34" s="69"/>
      <c r="D34" s="69"/>
      <c r="E34" s="410"/>
    </row>
    <row r="36" spans="3:5" x14ac:dyDescent="0.2">
      <c r="C36" s="358" t="s">
        <v>203</v>
      </c>
      <c r="D36" s="358" t="s">
        <v>203</v>
      </c>
      <c r="E36" s="358" t="s">
        <v>203</v>
      </c>
    </row>
    <row r="37" spans="3:5" ht="13.5" thickBot="1" x14ac:dyDescent="0.25">
      <c r="C37" s="392"/>
      <c r="D37" s="392"/>
    </row>
    <row r="38" spans="3:5" ht="13.5" thickBot="1" x14ac:dyDescent="0.25">
      <c r="C38" s="399"/>
      <c r="D38" s="409"/>
      <c r="E38" s="157"/>
    </row>
    <row r="39" spans="3:5" ht="13.5" thickBot="1" x14ac:dyDescent="0.25">
      <c r="C39" s="393"/>
      <c r="D39" s="352"/>
      <c r="E39" s="157"/>
    </row>
    <row r="40" spans="3:5" x14ac:dyDescent="0.2">
      <c r="C40" s="395"/>
      <c r="D40" s="395"/>
      <c r="E40" s="400"/>
    </row>
    <row r="41" spans="3:5" ht="13.5" thickBot="1" x14ac:dyDescent="0.25">
      <c r="C41" s="359"/>
      <c r="D41" s="359"/>
      <c r="E41" s="408"/>
    </row>
    <row r="42" spans="3:5" x14ac:dyDescent="0.2">
      <c r="C42" s="360"/>
      <c r="D42" s="360"/>
    </row>
    <row r="43" spans="3:5" ht="13.5" thickBot="1" x14ac:dyDescent="0.25">
      <c r="E43" s="397"/>
    </row>
    <row r="45" spans="3:5" ht="13.5" thickBot="1" x14ac:dyDescent="0.25">
      <c r="E45" s="397"/>
    </row>
    <row r="51" spans="3:5" x14ac:dyDescent="0.2">
      <c r="C51" s="358" t="s">
        <v>202</v>
      </c>
      <c r="D51" s="358" t="s">
        <v>202</v>
      </c>
      <c r="E51" s="358" t="s">
        <v>202</v>
      </c>
    </row>
    <row r="52" spans="3:5" ht="13.5" thickBot="1" x14ac:dyDescent="0.25">
      <c r="C52" s="392"/>
      <c r="D52" s="392"/>
      <c r="E52" s="349"/>
    </row>
    <row r="53" spans="3:5" ht="24.75" thickBot="1" x14ac:dyDescent="0.25">
      <c r="C53" s="405"/>
      <c r="D53" s="405"/>
      <c r="E53" s="354" t="s">
        <v>201</v>
      </c>
    </row>
    <row r="54" spans="3:5" x14ac:dyDescent="0.2">
      <c r="C54" s="360"/>
      <c r="D54" s="407"/>
      <c r="E54" s="406"/>
    </row>
    <row r="55" spans="3:5" ht="13.5" thickBot="1" x14ac:dyDescent="0.25">
      <c r="C55" s="405"/>
      <c r="D55" s="405"/>
      <c r="E55" s="404"/>
    </row>
    <row r="56" spans="3:5" ht="13.5" thickBot="1" x14ac:dyDescent="0.25">
      <c r="C56" s="403"/>
      <c r="D56" s="403"/>
      <c r="E56" s="402"/>
    </row>
    <row r="57" spans="3:5" x14ac:dyDescent="0.2">
      <c r="C57" s="399"/>
      <c r="D57" s="399"/>
      <c r="E57" s="400"/>
    </row>
    <row r="58" spans="3:5" x14ac:dyDescent="0.2">
      <c r="E58" s="158"/>
    </row>
    <row r="59" spans="3:5" x14ac:dyDescent="0.2">
      <c r="D59" s="401"/>
      <c r="E59" s="400"/>
    </row>
    <row r="60" spans="3:5" ht="13.5" thickBot="1" x14ac:dyDescent="0.25">
      <c r="C60" s="399"/>
      <c r="D60" s="399"/>
      <c r="E60" s="397"/>
    </row>
    <row r="62" spans="3:5" ht="13.5" thickBot="1" x14ac:dyDescent="0.25">
      <c r="C62" s="398"/>
      <c r="D62" s="398"/>
      <c r="E62" s="397"/>
    </row>
    <row r="63" spans="3:5" x14ac:dyDescent="0.2">
      <c r="E63" s="396"/>
    </row>
    <row r="64" spans="3:5" ht="13.5" thickBot="1" x14ac:dyDescent="0.25">
      <c r="C64" s="395"/>
      <c r="D64" s="395"/>
      <c r="E64" s="394"/>
    </row>
    <row r="66" spans="3:5" ht="24.75" thickBot="1" x14ac:dyDescent="0.25">
      <c r="C66" s="393" t="s">
        <v>216</v>
      </c>
      <c r="D66" s="158" t="s">
        <v>215</v>
      </c>
      <c r="E66" s="157" t="s">
        <v>201</v>
      </c>
    </row>
    <row r="68" spans="3:5" ht="13.5" thickBot="1" x14ac:dyDescent="0.25">
      <c r="D68" s="195"/>
      <c r="E68" s="157"/>
    </row>
    <row r="69" spans="3:5" ht="13.5" thickBot="1" x14ac:dyDescent="0.25">
      <c r="C69" s="69" t="s">
        <v>214</v>
      </c>
      <c r="D69" s="69" t="s">
        <v>213</v>
      </c>
    </row>
    <row r="70" spans="3:5" x14ac:dyDescent="0.2">
      <c r="C70" s="392"/>
      <c r="D70" s="392"/>
    </row>
  </sheetData>
  <mergeCells count="14">
    <mergeCell ref="A23:A24"/>
    <mergeCell ref="A26:B26"/>
    <mergeCell ref="A5:A6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D3:D4"/>
    <mergeCell ref="E3:E4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5"/>
  <sheetViews>
    <sheetView zoomScale="80" zoomScaleNormal="80" workbookViewId="0">
      <selection activeCell="D13" sqref="D13"/>
    </sheetView>
  </sheetViews>
  <sheetFormatPr defaultColWidth="9.140625" defaultRowHeight="12.75" x14ac:dyDescent="0.2"/>
  <cols>
    <col min="1" max="1" width="13.5703125" style="78" customWidth="1"/>
    <col min="2" max="2" width="17.28515625" style="78" customWidth="1"/>
    <col min="3" max="3" width="49.5703125" style="78" customWidth="1"/>
    <col min="4" max="4" width="51" style="78" customWidth="1"/>
    <col min="5" max="16384" width="9.140625" style="78"/>
  </cols>
  <sheetData>
    <row r="1" spans="1:4" s="47" customFormat="1" ht="18.75" customHeight="1" x14ac:dyDescent="0.2">
      <c r="A1" s="510" t="s">
        <v>32</v>
      </c>
      <c r="B1" s="511"/>
      <c r="C1" s="511"/>
      <c r="D1" s="512"/>
    </row>
    <row r="2" spans="1:4" s="47" customFormat="1" ht="25.5" customHeight="1" x14ac:dyDescent="0.2">
      <c r="A2" s="513" t="str">
        <f>"THỜI KHÓA BIỂU VĂN HÓA TỪ NGÀY "&amp;DAY(A7)&amp;"/"&amp;MONTH(A7)&amp;"/"&amp;YEAR(A7)&amp;"  ĐẾN NGÀY "&amp;DAY(A25)&amp;"/"&amp;MONTH(A25)&amp;"/"&amp;YEAR(A25)</f>
        <v>THỜI KHÓA BIỂU VĂN HÓA TỪ NGÀY 3/9/2018  ĐẾN NGÀY 9/9/2018</v>
      </c>
      <c r="B2" s="514"/>
      <c r="C2" s="514"/>
      <c r="D2" s="515"/>
    </row>
    <row r="3" spans="1:4" s="67" customFormat="1" ht="11.25" customHeight="1" x14ac:dyDescent="0.25">
      <c r="A3" s="516"/>
      <c r="B3" s="516"/>
      <c r="C3" s="518" t="s">
        <v>178</v>
      </c>
      <c r="D3" s="518" t="s">
        <v>183</v>
      </c>
    </row>
    <row r="4" spans="1:4" s="67" customFormat="1" ht="19.5" customHeight="1" x14ac:dyDescent="0.25">
      <c r="A4" s="517"/>
      <c r="B4" s="517"/>
      <c r="C4" s="519"/>
      <c r="D4" s="519"/>
    </row>
    <row r="5" spans="1:4" s="79" customFormat="1" ht="21.75" customHeight="1" x14ac:dyDescent="0.25">
      <c r="A5" s="520" t="s">
        <v>0</v>
      </c>
      <c r="B5" s="165" t="s">
        <v>7</v>
      </c>
      <c r="C5" s="103"/>
      <c r="D5" s="103"/>
    </row>
    <row r="6" spans="1:4" s="79" customFormat="1" ht="26.25" customHeight="1" x14ac:dyDescent="0.25">
      <c r="A6" s="521"/>
      <c r="B6" s="166" t="s">
        <v>9</v>
      </c>
      <c r="C6" s="266" t="s">
        <v>235</v>
      </c>
      <c r="D6" s="266" t="s">
        <v>235</v>
      </c>
    </row>
    <row r="7" spans="1:4" s="79" customFormat="1" ht="21.75" customHeight="1" thickBot="1" x14ac:dyDescent="0.3">
      <c r="A7" s="152">
        <v>43346</v>
      </c>
      <c r="B7" s="167" t="s">
        <v>8</v>
      </c>
      <c r="C7" s="99"/>
      <c r="D7" s="99"/>
    </row>
    <row r="8" spans="1:4" s="79" customFormat="1" ht="19.5" customHeight="1" x14ac:dyDescent="0.25">
      <c r="A8" s="522" t="s">
        <v>6</v>
      </c>
      <c r="B8" s="168" t="s">
        <v>7</v>
      </c>
      <c r="C8" s="266"/>
      <c r="D8" s="266"/>
    </row>
    <row r="9" spans="1:4" s="79" customFormat="1" ht="19.5" customHeight="1" x14ac:dyDescent="0.25">
      <c r="A9" s="521"/>
      <c r="B9" s="166" t="s">
        <v>9</v>
      </c>
      <c r="C9" s="103"/>
      <c r="D9" s="103"/>
    </row>
    <row r="10" spans="1:4" s="79" customFormat="1" ht="21.75" customHeight="1" thickBot="1" x14ac:dyDescent="0.3">
      <c r="A10" s="152">
        <f>A7+1</f>
        <v>43347</v>
      </c>
      <c r="B10" s="167" t="s">
        <v>8</v>
      </c>
      <c r="C10" s="99"/>
      <c r="D10" s="99"/>
    </row>
    <row r="11" spans="1:4" s="79" customFormat="1" ht="22.5" customHeight="1" x14ac:dyDescent="0.25">
      <c r="A11" s="522" t="s">
        <v>5</v>
      </c>
      <c r="B11" s="168" t="s">
        <v>7</v>
      </c>
      <c r="C11" s="103" t="s">
        <v>179</v>
      </c>
      <c r="D11" s="103" t="s">
        <v>179</v>
      </c>
    </row>
    <row r="12" spans="1:4" s="79" customFormat="1" ht="23.25" customHeight="1" x14ac:dyDescent="0.25">
      <c r="A12" s="521"/>
      <c r="B12" s="166" t="s">
        <v>9</v>
      </c>
      <c r="C12" s="103" t="s">
        <v>233</v>
      </c>
      <c r="D12" s="103" t="s">
        <v>233</v>
      </c>
    </row>
    <row r="13" spans="1:4" s="79" customFormat="1" ht="21.75" customHeight="1" thickBot="1" x14ac:dyDescent="0.3">
      <c r="A13" s="152">
        <f>A10+1</f>
        <v>43348</v>
      </c>
      <c r="B13" s="167" t="s">
        <v>8</v>
      </c>
      <c r="C13" s="99"/>
      <c r="D13" s="99"/>
    </row>
    <row r="14" spans="1:4" s="79" customFormat="1" ht="19.5" customHeight="1" x14ac:dyDescent="0.25">
      <c r="A14" s="522" t="s">
        <v>1</v>
      </c>
      <c r="B14" s="168" t="s">
        <v>7</v>
      </c>
      <c r="C14" s="103"/>
      <c r="D14" s="103"/>
    </row>
    <row r="15" spans="1:4" s="79" customFormat="1" ht="19.5" customHeight="1" x14ac:dyDescent="0.25">
      <c r="A15" s="521"/>
      <c r="B15" s="166" t="s">
        <v>9</v>
      </c>
      <c r="C15" s="103"/>
      <c r="D15" s="103"/>
    </row>
    <row r="16" spans="1:4" s="79" customFormat="1" ht="19.5" customHeight="1" thickBot="1" x14ac:dyDescent="0.3">
      <c r="A16" s="152">
        <f>A13+1</f>
        <v>43349</v>
      </c>
      <c r="B16" s="167" t="s">
        <v>8</v>
      </c>
      <c r="C16" s="99"/>
      <c r="D16" s="99"/>
    </row>
    <row r="17" spans="1:4" s="79" customFormat="1" ht="18" customHeight="1" x14ac:dyDescent="0.25">
      <c r="A17" s="522" t="s">
        <v>2</v>
      </c>
      <c r="B17" s="168" t="s">
        <v>7</v>
      </c>
      <c r="C17" s="103" t="s">
        <v>179</v>
      </c>
      <c r="D17" s="103" t="s">
        <v>179</v>
      </c>
    </row>
    <row r="18" spans="1:4" s="79" customFormat="1" ht="19.5" customHeight="1" x14ac:dyDescent="0.25">
      <c r="A18" s="521"/>
      <c r="B18" s="166" t="s">
        <v>9</v>
      </c>
      <c r="C18" s="103" t="s">
        <v>234</v>
      </c>
      <c r="D18" s="103" t="s">
        <v>234</v>
      </c>
    </row>
    <row r="19" spans="1:4" s="79" customFormat="1" ht="21.75" customHeight="1" thickBot="1" x14ac:dyDescent="0.3">
      <c r="A19" s="152">
        <f>A16+1</f>
        <v>43350</v>
      </c>
      <c r="B19" s="167" t="s">
        <v>8</v>
      </c>
      <c r="C19" s="99"/>
      <c r="D19" s="99"/>
    </row>
    <row r="20" spans="1:4" s="94" customFormat="1" ht="21.75" customHeight="1" x14ac:dyDescent="0.2">
      <c r="A20" s="522" t="s">
        <v>3</v>
      </c>
      <c r="B20" s="168" t="s">
        <v>7</v>
      </c>
      <c r="C20" s="103"/>
      <c r="D20" s="103"/>
    </row>
    <row r="21" spans="1:4" s="79" customFormat="1" ht="22.5" customHeight="1" x14ac:dyDescent="0.25">
      <c r="A21" s="521"/>
      <c r="B21" s="166" t="s">
        <v>9</v>
      </c>
      <c r="C21" s="103"/>
      <c r="D21" s="103"/>
    </row>
    <row r="22" spans="1:4" s="79" customFormat="1" ht="19.5" customHeight="1" thickBot="1" x14ac:dyDescent="0.3">
      <c r="A22" s="152">
        <f>A19+1</f>
        <v>43351</v>
      </c>
      <c r="B22" s="167" t="s">
        <v>8</v>
      </c>
      <c r="C22" s="99"/>
      <c r="D22" s="99"/>
    </row>
    <row r="23" spans="1:4" s="79" customFormat="1" ht="19.5" customHeight="1" x14ac:dyDescent="0.25">
      <c r="A23" s="522" t="s">
        <v>4</v>
      </c>
      <c r="B23" s="168" t="s">
        <v>7</v>
      </c>
      <c r="C23" s="221"/>
      <c r="D23" s="221"/>
    </row>
    <row r="24" spans="1:4" s="79" customFormat="1" ht="19.5" customHeight="1" x14ac:dyDescent="0.25">
      <c r="A24" s="521"/>
      <c r="B24" s="166" t="s">
        <v>9</v>
      </c>
      <c r="C24" s="95"/>
      <c r="D24" s="95"/>
    </row>
    <row r="25" spans="1:4" s="79" customFormat="1" ht="19.5" customHeight="1" x14ac:dyDescent="0.25">
      <c r="A25" s="88">
        <f>A22+1</f>
        <v>43352</v>
      </c>
      <c r="B25" s="169" t="s">
        <v>8</v>
      </c>
      <c r="C25" s="91"/>
      <c r="D25" s="91"/>
    </row>
    <row r="26" spans="1:4" s="80" customFormat="1" ht="16.5" customHeight="1" x14ac:dyDescent="0.2">
      <c r="A26" s="508" t="s">
        <v>80</v>
      </c>
      <c r="B26" s="509"/>
      <c r="C26" s="153"/>
      <c r="D26" s="153"/>
    </row>
    <row r="27" spans="1:4" s="47" customFormat="1" ht="81.75" customHeight="1" x14ac:dyDescent="0.3">
      <c r="A27" s="84"/>
      <c r="B27" s="84"/>
      <c r="C27" s="84"/>
      <c r="D27" s="162"/>
    </row>
    <row r="28" spans="1:4" s="47" customFormat="1" ht="15" customHeight="1" x14ac:dyDescent="0.2">
      <c r="A28" s="84"/>
      <c r="B28" s="84"/>
      <c r="C28" s="84"/>
      <c r="D28" s="202" t="s">
        <v>125</v>
      </c>
    </row>
    <row r="29" spans="1:4" s="47" customFormat="1" ht="18" customHeight="1" x14ac:dyDescent="0.2">
      <c r="A29" s="84"/>
      <c r="B29" s="84"/>
      <c r="C29" s="84"/>
      <c r="D29" s="202" t="s">
        <v>112</v>
      </c>
    </row>
    <row r="30" spans="1:4" s="47" customFormat="1" ht="16.5" customHeight="1" x14ac:dyDescent="0.25">
      <c r="A30" s="84"/>
      <c r="B30" s="84"/>
      <c r="C30" s="84"/>
      <c r="D30" s="201" t="s">
        <v>113</v>
      </c>
    </row>
    <row r="31" spans="1:4" s="47" customFormat="1" ht="16.5" customHeight="1" x14ac:dyDescent="0.2">
      <c r="A31" s="84"/>
      <c r="B31" s="84"/>
      <c r="C31" s="84"/>
      <c r="D31" s="163" t="s">
        <v>100</v>
      </c>
    </row>
    <row r="32" spans="1:4" s="47" customFormat="1" ht="16.5" customHeight="1" x14ac:dyDescent="0.2">
      <c r="D32" s="161" t="s">
        <v>98</v>
      </c>
    </row>
    <row r="33" spans="2:6" s="47" customFormat="1" ht="18" customHeight="1" x14ac:dyDescent="0.2">
      <c r="B33" s="81"/>
      <c r="C33" s="81"/>
      <c r="D33" s="154" t="s">
        <v>96</v>
      </c>
    </row>
    <row r="34" spans="2:6" s="47" customFormat="1" x14ac:dyDescent="0.2">
      <c r="B34" s="81"/>
      <c r="C34" s="81"/>
    </row>
    <row r="35" spans="2:6" s="47" customFormat="1" ht="22.5" customHeight="1" x14ac:dyDescent="0.2">
      <c r="B35" s="81"/>
      <c r="C35" s="81"/>
      <c r="D35" s="159" t="s">
        <v>97</v>
      </c>
      <c r="E35" s="159"/>
      <c r="F35" s="160"/>
    </row>
    <row r="36" spans="2:6" s="47" customFormat="1" x14ac:dyDescent="0.2">
      <c r="B36" s="81"/>
      <c r="C36" s="81"/>
    </row>
    <row r="37" spans="2:6" s="47" customFormat="1" ht="15.75" x14ac:dyDescent="0.25">
      <c r="B37" s="81"/>
      <c r="C37" s="81"/>
      <c r="D37" s="203" t="s">
        <v>114</v>
      </c>
      <c r="E37" s="160"/>
    </row>
    <row r="38" spans="2:6" s="47" customFormat="1" ht="18.75" customHeight="1" x14ac:dyDescent="0.2">
      <c r="B38" s="81"/>
      <c r="C38" s="81"/>
    </row>
    <row r="39" spans="2:6" s="47" customFormat="1" x14ac:dyDescent="0.2"/>
    <row r="40" spans="2:6" s="47" customFormat="1" ht="24.75" customHeight="1" x14ac:dyDescent="0.2"/>
    <row r="41" spans="2:6" s="47" customFormat="1" ht="25.5" customHeight="1" x14ac:dyDescent="0.2"/>
    <row r="42" spans="2:6" s="47" customFormat="1" x14ac:dyDescent="0.2"/>
    <row r="43" spans="2:6" s="47" customFormat="1" x14ac:dyDescent="0.2"/>
    <row r="44" spans="2:6" s="47" customFormat="1" x14ac:dyDescent="0.2"/>
    <row r="45" spans="2:6" s="47" customFormat="1" ht="24.75" customHeight="1" x14ac:dyDescent="0.2"/>
    <row r="46" spans="2:6" s="47" customFormat="1" x14ac:dyDescent="0.2"/>
    <row r="47" spans="2:6" s="47" customFormat="1" ht="15.75" hidden="1" customHeight="1" x14ac:dyDescent="0.2"/>
    <row r="48" spans="2:6" s="47" customFormat="1" ht="15.75" hidden="1" customHeight="1" x14ac:dyDescent="0.2"/>
    <row r="49" spans="1:3" s="47" customFormat="1" ht="12.75" hidden="1" customHeight="1" x14ac:dyDescent="0.2"/>
    <row r="50" spans="1:3" s="47" customFormat="1" ht="15.75" hidden="1" customHeight="1" x14ac:dyDescent="0.2"/>
    <row r="51" spans="1:3" s="47" customFormat="1" ht="15.75" hidden="1" customHeight="1" x14ac:dyDescent="0.2">
      <c r="B51" s="81"/>
      <c r="C51" s="81"/>
    </row>
    <row r="52" spans="1:3" s="47" customFormat="1" ht="33" hidden="1" customHeight="1" x14ac:dyDescent="0.2">
      <c r="B52" s="81"/>
      <c r="C52" s="81"/>
    </row>
    <row r="53" spans="1:3" s="81" customFormat="1" ht="19.5" hidden="1" customHeight="1" x14ac:dyDescent="0.2">
      <c r="A53" s="47"/>
    </row>
    <row r="54" spans="1:3" s="81" customFormat="1" ht="31.5" hidden="1" customHeight="1" x14ac:dyDescent="0.35">
      <c r="A54" s="77" t="s">
        <v>72</v>
      </c>
    </row>
    <row r="55" spans="1:3" s="47" customFormat="1" ht="12.75" hidden="1" customHeight="1" x14ac:dyDescent="0.2"/>
    <row r="56" spans="1:3" s="47" customFormat="1" ht="15.75" hidden="1" customHeight="1" x14ac:dyDescent="0.2">
      <c r="B56" s="81"/>
      <c r="C56" s="81"/>
    </row>
    <row r="57" spans="1:3" s="47" customFormat="1" ht="15.75" hidden="1" customHeight="1" x14ac:dyDescent="0.2">
      <c r="B57" s="81"/>
      <c r="C57" s="81"/>
    </row>
    <row r="58" spans="1:3" s="47" customFormat="1" ht="18.75" hidden="1" customHeight="1" x14ac:dyDescent="0.2">
      <c r="B58" s="81"/>
      <c r="C58" s="81"/>
    </row>
    <row r="59" spans="1:3" s="47" customFormat="1" ht="16.5" hidden="1" customHeight="1" x14ac:dyDescent="0.3">
      <c r="B59" s="32"/>
      <c r="C59" s="32"/>
    </row>
    <row r="60" spans="1:3" s="47" customFormat="1" ht="16.5" hidden="1" customHeight="1" x14ac:dyDescent="0.2">
      <c r="B60" s="81"/>
      <c r="C60" s="81"/>
    </row>
    <row r="61" spans="1:3" s="47" customFormat="1" ht="16.5" hidden="1" customHeight="1" x14ac:dyDescent="0.2">
      <c r="B61" s="31"/>
      <c r="C61" s="31"/>
    </row>
    <row r="62" spans="1:3" s="47" customFormat="1" ht="33" hidden="1" customHeight="1" x14ac:dyDescent="0.2">
      <c r="B62" s="81"/>
      <c r="C62" s="81"/>
    </row>
    <row r="63" spans="1:3" s="47" customFormat="1" ht="15.75" hidden="1" customHeight="1" x14ac:dyDescent="0.2">
      <c r="B63" s="31"/>
      <c r="C63" s="31"/>
    </row>
    <row r="64" spans="1:3" s="47" customFormat="1" ht="15.75" x14ac:dyDescent="0.25">
      <c r="B64" s="30"/>
      <c r="C64" s="30"/>
    </row>
    <row r="65" spans="2:3" s="47" customFormat="1" x14ac:dyDescent="0.2">
      <c r="B65" s="81"/>
      <c r="C65" s="81"/>
    </row>
  </sheetData>
  <mergeCells count="13">
    <mergeCell ref="A26:B26"/>
    <mergeCell ref="A1:D1"/>
    <mergeCell ref="A2:D2"/>
    <mergeCell ref="A3:B4"/>
    <mergeCell ref="D3:D4"/>
    <mergeCell ref="A5:A6"/>
    <mergeCell ref="A8:A9"/>
    <mergeCell ref="C3:C4"/>
    <mergeCell ref="A11:A12"/>
    <mergeCell ref="A14:A15"/>
    <mergeCell ref="A17:A18"/>
    <mergeCell ref="A20:A21"/>
    <mergeCell ref="A23:A24"/>
  </mergeCells>
  <printOptions horizontalCentered="1"/>
  <pageMargins left="0.17" right="0.24" top="0.37" bottom="0.2" header="0.35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5"/>
  <sheetViews>
    <sheetView zoomScale="80" zoomScaleNormal="80" workbookViewId="0">
      <selection activeCell="C14" sqref="C14"/>
    </sheetView>
  </sheetViews>
  <sheetFormatPr defaultColWidth="9.140625" defaultRowHeight="12.75" x14ac:dyDescent="0.2"/>
  <cols>
    <col min="1" max="1" width="11.28515625" style="78" customWidth="1"/>
    <col min="2" max="2" width="16" style="78" customWidth="1"/>
    <col min="3" max="3" width="55.28515625" style="78" customWidth="1"/>
    <col min="4" max="16384" width="9.140625" style="78"/>
  </cols>
  <sheetData>
    <row r="1" spans="1:3" s="47" customFormat="1" ht="18.75" customHeight="1" x14ac:dyDescent="0.2">
      <c r="A1" s="510" t="s">
        <v>32</v>
      </c>
      <c r="B1" s="511"/>
      <c r="C1" s="512"/>
    </row>
    <row r="2" spans="1:3" s="47" customFormat="1" ht="25.5" customHeight="1" x14ac:dyDescent="0.2">
      <c r="A2" s="513" t="str">
        <f>"THỜI KHÓA BIỂU VĂN HÓA TỪ NGÀY "&amp;DAY(A7)&amp;"/"&amp;MONTH(A7)&amp;"/"&amp;YEAR(A7)&amp;"  ĐẾN NGÀY "&amp;DAY(A25)&amp;"/"&amp;MONTH(A25)&amp;"/"&amp;YEAR(A25)</f>
        <v>THỜI KHÓA BIỂU VĂN HÓA TỪ NGÀY 3/9/2018  ĐẾN NGÀY 9/9/2018</v>
      </c>
      <c r="B2" s="514"/>
      <c r="C2" s="515"/>
    </row>
    <row r="3" spans="1:3" s="67" customFormat="1" ht="11.25" customHeight="1" x14ac:dyDescent="0.25">
      <c r="A3" s="525"/>
      <c r="B3" s="525"/>
      <c r="C3" s="523" t="s">
        <v>78</v>
      </c>
    </row>
    <row r="4" spans="1:3" s="67" customFormat="1" ht="11.25" customHeight="1" x14ac:dyDescent="0.25">
      <c r="A4" s="526"/>
      <c r="B4" s="526"/>
      <c r="C4" s="524"/>
    </row>
    <row r="5" spans="1:3" s="79" customFormat="1" ht="21.75" customHeight="1" x14ac:dyDescent="0.25">
      <c r="A5" s="520" t="s">
        <v>0</v>
      </c>
      <c r="B5" s="165" t="s">
        <v>7</v>
      </c>
      <c r="C5" s="266"/>
    </row>
    <row r="6" spans="1:3" s="79" customFormat="1" ht="21.75" customHeight="1" x14ac:dyDescent="0.25">
      <c r="A6" s="521"/>
      <c r="B6" s="166" t="s">
        <v>9</v>
      </c>
      <c r="C6" s="266" t="s">
        <v>235</v>
      </c>
    </row>
    <row r="7" spans="1:3" s="79" customFormat="1" ht="21.75" customHeight="1" thickBot="1" x14ac:dyDescent="0.3">
      <c r="A7" s="152">
        <v>43346</v>
      </c>
      <c r="B7" s="167" t="s">
        <v>8</v>
      </c>
      <c r="C7" s="99"/>
    </row>
    <row r="8" spans="1:3" s="79" customFormat="1" ht="19.5" customHeight="1" x14ac:dyDescent="0.25">
      <c r="A8" s="522"/>
      <c r="B8" s="168" t="s">
        <v>7</v>
      </c>
      <c r="C8" s="266"/>
    </row>
    <row r="9" spans="1:3" s="79" customFormat="1" ht="19.5" customHeight="1" x14ac:dyDescent="0.25">
      <c r="A9" s="521"/>
      <c r="B9" s="166" t="s">
        <v>9</v>
      </c>
      <c r="C9" s="103" t="s">
        <v>198</v>
      </c>
    </row>
    <row r="10" spans="1:3" s="79" customFormat="1" ht="19.5" customHeight="1" thickBot="1" x14ac:dyDescent="0.3">
      <c r="A10" s="152">
        <f>A7+1</f>
        <v>43347</v>
      </c>
      <c r="B10" s="167" t="s">
        <v>8</v>
      </c>
      <c r="C10" s="99"/>
    </row>
    <row r="11" spans="1:3" s="79" customFormat="1" ht="22.5" customHeight="1" x14ac:dyDescent="0.25">
      <c r="A11" s="522" t="s">
        <v>5</v>
      </c>
      <c r="B11" s="168" t="s">
        <v>7</v>
      </c>
      <c r="C11" s="103"/>
    </row>
    <row r="12" spans="1:3" s="79" customFormat="1" ht="20.25" customHeight="1" x14ac:dyDescent="0.25">
      <c r="A12" s="521"/>
      <c r="B12" s="166" t="s">
        <v>9</v>
      </c>
      <c r="C12" s="103" t="s">
        <v>200</v>
      </c>
    </row>
    <row r="13" spans="1:3" s="79" customFormat="1" ht="21" customHeight="1" thickBot="1" x14ac:dyDescent="0.3">
      <c r="A13" s="152">
        <f>A10+1</f>
        <v>43348</v>
      </c>
      <c r="B13" s="167" t="s">
        <v>8</v>
      </c>
      <c r="C13" s="99"/>
    </row>
    <row r="14" spans="1:3" s="79" customFormat="1" ht="27.75" customHeight="1" x14ac:dyDescent="0.25">
      <c r="A14" s="522" t="s">
        <v>1</v>
      </c>
      <c r="B14" s="168" t="s">
        <v>7</v>
      </c>
      <c r="C14" s="103"/>
    </row>
    <row r="15" spans="1:3" s="79" customFormat="1" ht="19.5" customHeight="1" x14ac:dyDescent="0.25">
      <c r="A15" s="521"/>
      <c r="B15" s="166" t="s">
        <v>9</v>
      </c>
      <c r="C15" s="103" t="s">
        <v>199</v>
      </c>
    </row>
    <row r="16" spans="1:3" s="79" customFormat="1" ht="19.5" customHeight="1" thickBot="1" x14ac:dyDescent="0.3">
      <c r="A16" s="152">
        <f>A13+1</f>
        <v>43349</v>
      </c>
      <c r="B16" s="167" t="s">
        <v>8</v>
      </c>
      <c r="C16" s="99"/>
    </row>
    <row r="17" spans="1:3" s="79" customFormat="1" ht="29.25" customHeight="1" x14ac:dyDescent="0.25">
      <c r="A17" s="522" t="s">
        <v>2</v>
      </c>
      <c r="B17" s="168" t="s">
        <v>7</v>
      </c>
      <c r="C17" s="266"/>
    </row>
    <row r="18" spans="1:3" s="79" customFormat="1" ht="19.5" customHeight="1" x14ac:dyDescent="0.25">
      <c r="A18" s="521"/>
      <c r="B18" s="166" t="s">
        <v>9</v>
      </c>
      <c r="C18" s="103" t="s">
        <v>199</v>
      </c>
    </row>
    <row r="19" spans="1:3" s="79" customFormat="1" ht="21.75" customHeight="1" thickBot="1" x14ac:dyDescent="0.3">
      <c r="A19" s="152">
        <f>A16+1</f>
        <v>43350</v>
      </c>
      <c r="B19" s="167" t="s">
        <v>8</v>
      </c>
      <c r="C19" s="99"/>
    </row>
    <row r="20" spans="1:3" s="94" customFormat="1" ht="26.25" customHeight="1" x14ac:dyDescent="0.2">
      <c r="A20" s="522" t="s">
        <v>3</v>
      </c>
      <c r="B20" s="168" t="s">
        <v>7</v>
      </c>
      <c r="C20" s="103"/>
    </row>
    <row r="21" spans="1:3" s="79" customFormat="1" ht="22.5" customHeight="1" x14ac:dyDescent="0.25">
      <c r="A21" s="521"/>
      <c r="B21" s="166" t="s">
        <v>9</v>
      </c>
      <c r="C21" s="103" t="s">
        <v>299</v>
      </c>
    </row>
    <row r="22" spans="1:3" s="79" customFormat="1" ht="19.5" customHeight="1" thickBot="1" x14ac:dyDescent="0.3">
      <c r="A22" s="152">
        <f>A19+1</f>
        <v>43351</v>
      </c>
      <c r="B22" s="167" t="s">
        <v>8</v>
      </c>
      <c r="C22" s="99"/>
    </row>
    <row r="23" spans="1:3" s="79" customFormat="1" ht="19.5" customHeight="1" x14ac:dyDescent="0.25">
      <c r="A23" s="522" t="s">
        <v>4</v>
      </c>
      <c r="B23" s="168" t="s">
        <v>7</v>
      </c>
      <c r="C23" s="221"/>
    </row>
    <row r="24" spans="1:3" s="79" customFormat="1" ht="19.5" customHeight="1" x14ac:dyDescent="0.25">
      <c r="A24" s="521"/>
      <c r="B24" s="166" t="s">
        <v>9</v>
      </c>
      <c r="C24" s="95"/>
    </row>
    <row r="25" spans="1:3" s="79" customFormat="1" ht="19.5" customHeight="1" x14ac:dyDescent="0.25">
      <c r="A25" s="88">
        <f>A22+1</f>
        <v>43352</v>
      </c>
      <c r="B25" s="169" t="s">
        <v>8</v>
      </c>
      <c r="C25" s="91"/>
    </row>
    <row r="26" spans="1:3" s="80" customFormat="1" ht="16.5" customHeight="1" x14ac:dyDescent="0.2">
      <c r="A26" s="508" t="s">
        <v>80</v>
      </c>
      <c r="B26" s="509"/>
      <c r="C26" s="153"/>
    </row>
    <row r="27" spans="1:3" s="47" customFormat="1" ht="81.75" customHeight="1" x14ac:dyDescent="0.3">
      <c r="A27" s="84"/>
      <c r="B27" s="84"/>
      <c r="C27" s="162"/>
    </row>
    <row r="28" spans="1:3" s="47" customFormat="1" ht="15" customHeight="1" x14ac:dyDescent="0.2">
      <c r="A28" s="84"/>
      <c r="B28" s="84"/>
      <c r="C28" s="202" t="s">
        <v>125</v>
      </c>
    </row>
    <row r="29" spans="1:3" s="47" customFormat="1" ht="18" customHeight="1" x14ac:dyDescent="0.2">
      <c r="A29" s="84"/>
      <c r="B29" s="84"/>
      <c r="C29" s="202" t="s">
        <v>112</v>
      </c>
    </row>
    <row r="30" spans="1:3" s="47" customFormat="1" ht="16.5" customHeight="1" x14ac:dyDescent="0.25">
      <c r="A30" s="84"/>
      <c r="B30" s="84"/>
      <c r="C30" s="201" t="s">
        <v>113</v>
      </c>
    </row>
    <row r="31" spans="1:3" s="47" customFormat="1" ht="16.5" customHeight="1" x14ac:dyDescent="0.2">
      <c r="A31" s="84"/>
      <c r="B31" s="84"/>
      <c r="C31" s="163" t="s">
        <v>100</v>
      </c>
    </row>
    <row r="32" spans="1:3" s="47" customFormat="1" ht="16.5" customHeight="1" x14ac:dyDescent="0.2">
      <c r="C32" s="161" t="s">
        <v>98</v>
      </c>
    </row>
    <row r="33" spans="2:5" s="47" customFormat="1" ht="18" customHeight="1" x14ac:dyDescent="0.2">
      <c r="B33" s="81"/>
      <c r="C33" s="154" t="s">
        <v>96</v>
      </c>
    </row>
    <row r="34" spans="2:5" s="47" customFormat="1" x14ac:dyDescent="0.2">
      <c r="B34" s="81"/>
    </row>
    <row r="35" spans="2:5" s="47" customFormat="1" ht="22.5" customHeight="1" x14ac:dyDescent="0.2">
      <c r="B35" s="81"/>
      <c r="C35" s="159" t="s">
        <v>97</v>
      </c>
      <c r="D35" s="159"/>
      <c r="E35" s="160"/>
    </row>
    <row r="36" spans="2:5" s="47" customFormat="1" x14ac:dyDescent="0.2">
      <c r="B36" s="81"/>
    </row>
    <row r="37" spans="2:5" s="47" customFormat="1" ht="15.75" x14ac:dyDescent="0.25">
      <c r="B37" s="81"/>
      <c r="C37" s="203" t="s">
        <v>114</v>
      </c>
      <c r="D37" s="160"/>
    </row>
    <row r="38" spans="2:5" s="47" customFormat="1" ht="18.75" customHeight="1" x14ac:dyDescent="0.2">
      <c r="B38" s="81"/>
    </row>
    <row r="39" spans="2:5" s="47" customFormat="1" x14ac:dyDescent="0.2"/>
    <row r="40" spans="2:5" s="47" customFormat="1" ht="24.75" customHeight="1" x14ac:dyDescent="0.2"/>
    <row r="41" spans="2:5" s="47" customFormat="1" ht="25.5" customHeight="1" x14ac:dyDescent="0.2"/>
    <row r="42" spans="2:5" s="47" customFormat="1" x14ac:dyDescent="0.2"/>
    <row r="43" spans="2:5" s="47" customFormat="1" x14ac:dyDescent="0.2"/>
    <row r="44" spans="2:5" s="47" customFormat="1" x14ac:dyDescent="0.2"/>
    <row r="45" spans="2:5" s="47" customFormat="1" ht="24.75" customHeight="1" x14ac:dyDescent="0.2"/>
    <row r="46" spans="2:5" s="47" customFormat="1" x14ac:dyDescent="0.2"/>
    <row r="47" spans="2:5" s="47" customFormat="1" ht="15.75" hidden="1" customHeight="1" x14ac:dyDescent="0.2"/>
    <row r="48" spans="2:5" s="47" customFormat="1" ht="15.75" hidden="1" customHeight="1" x14ac:dyDescent="0.2"/>
    <row r="49" spans="1:2" s="47" customFormat="1" ht="12.75" hidden="1" customHeight="1" x14ac:dyDescent="0.2"/>
    <row r="50" spans="1:2" s="47" customFormat="1" ht="15.75" hidden="1" customHeight="1" x14ac:dyDescent="0.2"/>
    <row r="51" spans="1:2" s="47" customFormat="1" ht="15.75" hidden="1" customHeight="1" x14ac:dyDescent="0.2">
      <c r="B51" s="81"/>
    </row>
    <row r="52" spans="1:2" s="47" customFormat="1" ht="33" hidden="1" customHeight="1" x14ac:dyDescent="0.2">
      <c r="B52" s="81"/>
    </row>
    <row r="53" spans="1:2" s="81" customFormat="1" ht="19.5" hidden="1" customHeight="1" x14ac:dyDescent="0.2">
      <c r="A53" s="47"/>
    </row>
    <row r="54" spans="1:2" s="81" customFormat="1" ht="31.5" hidden="1" customHeight="1" x14ac:dyDescent="0.35">
      <c r="A54" s="77" t="s">
        <v>72</v>
      </c>
    </row>
    <row r="55" spans="1:2" s="47" customFormat="1" ht="12.75" hidden="1" customHeight="1" x14ac:dyDescent="0.2"/>
    <row r="56" spans="1:2" s="47" customFormat="1" ht="15.75" hidden="1" customHeight="1" x14ac:dyDescent="0.2">
      <c r="B56" s="81"/>
    </row>
    <row r="57" spans="1:2" s="47" customFormat="1" ht="15.75" hidden="1" customHeight="1" x14ac:dyDescent="0.2">
      <c r="B57" s="81"/>
    </row>
    <row r="58" spans="1:2" s="47" customFormat="1" ht="18.75" hidden="1" customHeight="1" x14ac:dyDescent="0.2">
      <c r="B58" s="81"/>
    </row>
    <row r="59" spans="1:2" s="47" customFormat="1" ht="16.5" hidden="1" customHeight="1" x14ac:dyDescent="0.3">
      <c r="B59" s="32"/>
    </row>
    <row r="60" spans="1:2" s="47" customFormat="1" ht="16.5" hidden="1" customHeight="1" x14ac:dyDescent="0.2">
      <c r="B60" s="81"/>
    </row>
    <row r="61" spans="1:2" s="47" customFormat="1" ht="16.5" hidden="1" customHeight="1" x14ac:dyDescent="0.2">
      <c r="B61" s="31"/>
    </row>
    <row r="62" spans="1:2" s="47" customFormat="1" ht="33" hidden="1" customHeight="1" x14ac:dyDescent="0.2">
      <c r="B62" s="81"/>
    </row>
    <row r="63" spans="1:2" s="47" customFormat="1" ht="15.75" hidden="1" customHeight="1" x14ac:dyDescent="0.2">
      <c r="B63" s="31"/>
    </row>
    <row r="64" spans="1:2" s="47" customFormat="1" ht="15.75" x14ac:dyDescent="0.25">
      <c r="B64" s="30"/>
    </row>
    <row r="65" spans="2:2" s="47" customFormat="1" x14ac:dyDescent="0.2">
      <c r="B65" s="81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workbookViewId="0">
      <selection activeCell="B14" sqref="B14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44.140625" style="3" customWidth="1"/>
    <col min="4" max="4" width="35.85546875" style="3" customWidth="1"/>
    <col min="5" max="5" width="35.7109375" style="3" customWidth="1"/>
    <col min="6" max="6" width="9.140625" style="107"/>
    <col min="7" max="16384" width="9.140625" style="3"/>
  </cols>
  <sheetData>
    <row r="1" spans="1:5" s="38" customFormat="1" ht="23.25" customHeight="1" x14ac:dyDescent="0.25">
      <c r="A1" s="527" t="s">
        <v>83</v>
      </c>
      <c r="B1" s="527"/>
      <c r="C1" s="527"/>
      <c r="D1" s="527"/>
      <c r="E1" s="527"/>
    </row>
    <row r="2" spans="1:5" s="38" customFormat="1" ht="18" customHeight="1" thickBot="1" x14ac:dyDescent="0.3">
      <c r="A2" s="528" t="str">
        <f>"THỜI KHÓA BIỂU TỪ NGÀY "&amp;DAY(A7)&amp;"/"&amp;MONTH(A7)&amp;"/"&amp;YEAR(A7)&amp;"  ĐẾN NGÀY "&amp;DAY(A25)&amp;"/"&amp;MONTH(A25)&amp;"/"&amp;YEAR(A25)</f>
        <v>THỜI KHÓA BIỂU TỪ NGÀY 3/9/2018  ĐẾN NGÀY 9/9/2018</v>
      </c>
      <c r="B2" s="528"/>
      <c r="C2" s="528"/>
      <c r="D2" s="528"/>
      <c r="E2" s="528"/>
    </row>
    <row r="3" spans="1:5" s="38" customFormat="1" ht="11.25" customHeight="1" x14ac:dyDescent="0.25">
      <c r="A3" s="535"/>
      <c r="B3" s="536"/>
      <c r="C3" s="531" t="s">
        <v>88</v>
      </c>
      <c r="D3" s="531" t="s">
        <v>31</v>
      </c>
      <c r="E3" s="529" t="s">
        <v>30</v>
      </c>
    </row>
    <row r="4" spans="1:5" s="38" customFormat="1" ht="12" customHeight="1" thickBot="1" x14ac:dyDescent="0.3">
      <c r="A4" s="537"/>
      <c r="B4" s="538"/>
      <c r="C4" s="532"/>
      <c r="D4" s="532"/>
      <c r="E4" s="530"/>
    </row>
    <row r="5" spans="1:5" s="38" customFormat="1" ht="18" customHeight="1" x14ac:dyDescent="0.25">
      <c r="A5" s="531" t="s">
        <v>0</v>
      </c>
      <c r="B5" s="108" t="s">
        <v>7</v>
      </c>
      <c r="C5" s="297"/>
      <c r="D5" s="328"/>
      <c r="E5" s="300"/>
    </row>
    <row r="6" spans="1:5" s="38" customFormat="1" ht="22.5" customHeight="1" x14ac:dyDescent="0.25">
      <c r="A6" s="533"/>
      <c r="B6" s="109" t="s">
        <v>9</v>
      </c>
      <c r="C6" s="278"/>
      <c r="D6" s="199"/>
      <c r="E6" s="278"/>
    </row>
    <row r="7" spans="1:5" s="38" customFormat="1" ht="22.5" customHeight="1" thickBot="1" x14ac:dyDescent="0.3">
      <c r="A7" s="34">
        <v>43346</v>
      </c>
      <c r="B7" s="110" t="s">
        <v>8</v>
      </c>
      <c r="C7" s="292"/>
      <c r="D7" s="292"/>
      <c r="E7" s="280"/>
    </row>
    <row r="8" spans="1:5" s="38" customFormat="1" ht="18" customHeight="1" x14ac:dyDescent="0.25">
      <c r="A8" s="531" t="s">
        <v>6</v>
      </c>
      <c r="B8" s="39" t="s">
        <v>7</v>
      </c>
      <c r="C8" s="551" t="s">
        <v>197</v>
      </c>
      <c r="D8" s="551" t="s">
        <v>197</v>
      </c>
      <c r="E8" s="289"/>
    </row>
    <row r="9" spans="1:5" s="38" customFormat="1" ht="21" customHeight="1" x14ac:dyDescent="0.25">
      <c r="A9" s="534"/>
      <c r="B9" s="40" t="s">
        <v>9</v>
      </c>
      <c r="C9" s="552"/>
      <c r="D9" s="552"/>
      <c r="E9" s="288"/>
    </row>
    <row r="10" spans="1:5" s="38" customFormat="1" ht="24.75" customHeight="1" thickBot="1" x14ac:dyDescent="0.3">
      <c r="A10" s="37">
        <f>A7+1</f>
        <v>43347</v>
      </c>
      <c r="B10" s="41" t="s">
        <v>8</v>
      </c>
      <c r="C10" s="553"/>
      <c r="D10" s="553"/>
      <c r="E10" s="291"/>
    </row>
    <row r="11" spans="1:5" s="38" customFormat="1" ht="20.25" customHeight="1" x14ac:dyDescent="0.25">
      <c r="A11" s="542" t="s">
        <v>5</v>
      </c>
      <c r="B11" s="42" t="s">
        <v>7</v>
      </c>
      <c r="C11" s="289"/>
      <c r="D11" s="289"/>
      <c r="E11" s="199" t="s">
        <v>274</v>
      </c>
    </row>
    <row r="12" spans="1:5" s="38" customFormat="1" ht="19.5" customHeight="1" x14ac:dyDescent="0.25">
      <c r="A12" s="543"/>
      <c r="B12" s="40" t="s">
        <v>9</v>
      </c>
      <c r="D12" s="310"/>
      <c r="E12" s="346" t="s">
        <v>190</v>
      </c>
    </row>
    <row r="13" spans="1:5" s="38" customFormat="1" ht="23.25" customHeight="1" thickBot="1" x14ac:dyDescent="0.3">
      <c r="A13" s="34">
        <f>A10+1</f>
        <v>43348</v>
      </c>
      <c r="B13" s="222" t="s">
        <v>8</v>
      </c>
      <c r="C13" s="292" t="s">
        <v>189</v>
      </c>
      <c r="D13" s="292"/>
      <c r="E13" s="280" t="s">
        <v>182</v>
      </c>
    </row>
    <row r="14" spans="1:5" s="38" customFormat="1" ht="22.5" customHeight="1" x14ac:dyDescent="0.25">
      <c r="A14" s="542" t="s">
        <v>1</v>
      </c>
      <c r="B14" s="42" t="s">
        <v>7</v>
      </c>
      <c r="C14" s="158"/>
      <c r="D14" s="289"/>
      <c r="E14" s="158"/>
    </row>
    <row r="15" spans="1:5" s="38" customFormat="1" ht="24.75" customHeight="1" x14ac:dyDescent="0.25">
      <c r="A15" s="543"/>
      <c r="B15" s="40" t="s">
        <v>9</v>
      </c>
      <c r="C15" s="288"/>
      <c r="D15" s="301"/>
      <c r="E15" s="288"/>
    </row>
    <row r="16" spans="1:5" s="38" customFormat="1" ht="25.5" customHeight="1" thickBot="1" x14ac:dyDescent="0.3">
      <c r="A16" s="34">
        <f>A13+1</f>
        <v>43349</v>
      </c>
      <c r="B16" s="41" t="s">
        <v>8</v>
      </c>
      <c r="C16" s="104"/>
      <c r="D16" s="104"/>
      <c r="E16" s="151"/>
    </row>
    <row r="17" spans="1:5" s="38" customFormat="1" ht="30" customHeight="1" x14ac:dyDescent="0.25">
      <c r="A17" s="544" t="s">
        <v>2</v>
      </c>
      <c r="B17" s="43" t="s">
        <v>7</v>
      </c>
      <c r="C17" s="336"/>
      <c r="D17" s="199"/>
      <c r="E17" s="199" t="s">
        <v>292</v>
      </c>
    </row>
    <row r="18" spans="1:5" s="38" customFormat="1" ht="26.25" customHeight="1" x14ac:dyDescent="0.25">
      <c r="A18" s="545"/>
      <c r="B18" s="40" t="s">
        <v>9</v>
      </c>
      <c r="C18" s="336"/>
      <c r="D18" s="278"/>
      <c r="E18" s="288"/>
    </row>
    <row r="19" spans="1:5" s="38" customFormat="1" ht="24.75" customHeight="1" thickBot="1" x14ac:dyDescent="0.3">
      <c r="A19" s="36">
        <f>A16+1</f>
        <v>43350</v>
      </c>
      <c r="B19" s="222" t="s">
        <v>8</v>
      </c>
      <c r="C19" s="548" t="s">
        <v>232</v>
      </c>
      <c r="D19" s="549"/>
      <c r="E19" s="550"/>
    </row>
    <row r="20" spans="1:5" s="38" customFormat="1" ht="22.5" customHeight="1" x14ac:dyDescent="0.25">
      <c r="A20" s="544" t="s">
        <v>3</v>
      </c>
      <c r="B20" s="44" t="s">
        <v>7</v>
      </c>
      <c r="C20" s="158"/>
      <c r="D20" s="223"/>
      <c r="E20" s="311"/>
    </row>
    <row r="21" spans="1:5" s="38" customFormat="1" ht="22.5" customHeight="1" x14ac:dyDescent="0.25">
      <c r="A21" s="545"/>
      <c r="B21" s="40" t="s">
        <v>9</v>
      </c>
      <c r="C21" s="313"/>
      <c r="D21" s="312"/>
      <c r="E21" s="311"/>
    </row>
    <row r="22" spans="1:5" s="38" customFormat="1" ht="24" customHeight="1" thickBot="1" x14ac:dyDescent="0.3">
      <c r="A22" s="36">
        <f>A19+1</f>
        <v>43351</v>
      </c>
      <c r="B22" s="41" t="s">
        <v>8</v>
      </c>
      <c r="C22" s="315"/>
      <c r="D22" s="316"/>
      <c r="E22" s="316"/>
    </row>
    <row r="23" spans="1:5" s="38" customFormat="1" ht="33" customHeight="1" x14ac:dyDescent="0.25">
      <c r="A23" s="531" t="s">
        <v>4</v>
      </c>
      <c r="B23" s="43" t="s">
        <v>7</v>
      </c>
      <c r="C23" s="314"/>
      <c r="D23" s="256"/>
      <c r="E23" s="311" t="s">
        <v>240</v>
      </c>
    </row>
    <row r="24" spans="1:5" s="38" customFormat="1" ht="29.25" customHeight="1" x14ac:dyDescent="0.25">
      <c r="A24" s="533"/>
      <c r="B24" s="44" t="s">
        <v>9</v>
      </c>
      <c r="C24" s="277"/>
      <c r="D24" s="158"/>
      <c r="E24" s="311" t="s">
        <v>241</v>
      </c>
    </row>
    <row r="25" spans="1:5" s="38" customFormat="1" ht="18" customHeight="1" thickBot="1" x14ac:dyDescent="0.3">
      <c r="A25" s="37">
        <f>A22+1</f>
        <v>43352</v>
      </c>
      <c r="B25" s="41" t="s">
        <v>8</v>
      </c>
      <c r="C25" s="339"/>
      <c r="D25" s="339"/>
      <c r="E25" s="339"/>
    </row>
    <row r="26" spans="1:5" s="98" customFormat="1" ht="22.5" customHeight="1" thickBot="1" x14ac:dyDescent="0.25">
      <c r="A26" s="546" t="s">
        <v>10</v>
      </c>
      <c r="B26" s="547"/>
      <c r="C26" s="554" t="s">
        <v>184</v>
      </c>
      <c r="D26" s="555"/>
      <c r="E26" s="556"/>
    </row>
    <row r="27" spans="1:5" ht="31.5" hidden="1" customHeight="1" thickBot="1" x14ac:dyDescent="0.25">
      <c r="A27" s="28"/>
      <c r="B27" s="28"/>
      <c r="C27" s="287" t="s">
        <v>86</v>
      </c>
      <c r="D27" s="302"/>
      <c r="E27" s="92" t="s">
        <v>93</v>
      </c>
    </row>
    <row r="28" spans="1:5" ht="23.25" hidden="1" customHeight="1" x14ac:dyDescent="0.2">
      <c r="A28" s="28"/>
      <c r="B28" s="28"/>
      <c r="C28" s="66" t="s">
        <v>81</v>
      </c>
      <c r="D28" s="16"/>
      <c r="E28" s="70"/>
    </row>
    <row r="29" spans="1:5" ht="21" hidden="1" customHeight="1" thickBot="1" x14ac:dyDescent="0.25">
      <c r="A29" s="28"/>
      <c r="B29" s="28"/>
      <c r="C29" s="29" t="s">
        <v>75</v>
      </c>
      <c r="D29" s="16"/>
      <c r="E29" s="92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1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2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8" t="s">
        <v>36</v>
      </c>
      <c r="D35" s="35" t="s">
        <v>59</v>
      </c>
      <c r="E35" s="68" t="s">
        <v>62</v>
      </c>
    </row>
    <row r="36" spans="1:5" ht="37.5" hidden="1" customHeight="1" x14ac:dyDescent="0.2">
      <c r="A36" s="13" t="s">
        <v>27</v>
      </c>
      <c r="C36" s="68" t="s">
        <v>38</v>
      </c>
      <c r="D36" s="68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3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4" t="s">
        <v>25</v>
      </c>
      <c r="D40" s="17" t="s">
        <v>24</v>
      </c>
      <c r="E40" s="3" t="s">
        <v>23</v>
      </c>
    </row>
    <row r="41" spans="1:5" ht="59.25" hidden="1" customHeight="1" x14ac:dyDescent="0.3">
      <c r="C41" s="75" t="s">
        <v>14</v>
      </c>
      <c r="D41" s="76" t="s">
        <v>22</v>
      </c>
    </row>
    <row r="42" spans="1:5" ht="25.5" hidden="1" customHeight="1" x14ac:dyDescent="0.2">
      <c r="C42" s="68" t="s">
        <v>21</v>
      </c>
    </row>
    <row r="43" spans="1:5" ht="30" hidden="1" customHeight="1" thickBot="1" x14ac:dyDescent="0.25">
      <c r="D43" s="68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8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42" t="s">
        <v>191</v>
      </c>
    </row>
    <row r="62" spans="3:6" ht="12.75" customHeight="1" thickBot="1" x14ac:dyDescent="0.25">
      <c r="C62" s="113"/>
      <c r="E62" s="113"/>
    </row>
    <row r="63" spans="3:6" s="101" customFormat="1" ht="22.5" customHeight="1" thickBot="1" x14ac:dyDescent="0.3">
      <c r="C63" s="100"/>
      <c r="E63" s="308" t="s">
        <v>174</v>
      </c>
    </row>
    <row r="64" spans="3:6" s="101" customFormat="1" ht="25.5" customHeight="1" x14ac:dyDescent="0.2">
      <c r="C64" s="308" t="s">
        <v>174</v>
      </c>
      <c r="D64" s="303"/>
      <c r="E64" s="304" t="s">
        <v>161</v>
      </c>
      <c r="F64" s="303"/>
    </row>
    <row r="65" spans="3:6" s="101" customFormat="1" ht="80.25" customHeight="1" thickBot="1" x14ac:dyDescent="0.25">
      <c r="C65" s="102"/>
      <c r="D65" s="539"/>
      <c r="E65" s="540"/>
      <c r="F65" s="541"/>
    </row>
    <row r="66" spans="3:6" s="101" customFormat="1" ht="39" customHeight="1" thickBot="1" x14ac:dyDescent="0.25">
      <c r="C66" s="207" t="s">
        <v>124</v>
      </c>
      <c r="D66" s="224" t="s">
        <v>135</v>
      </c>
      <c r="E66" s="156"/>
    </row>
    <row r="67" spans="3:6" ht="15.75" thickBot="1" x14ac:dyDescent="0.25">
      <c r="C67" s="174" t="s">
        <v>104</v>
      </c>
      <c r="D67" s="206" t="s">
        <v>151</v>
      </c>
      <c r="E67" s="156"/>
    </row>
    <row r="68" spans="3:6" x14ac:dyDescent="0.2">
      <c r="C68" s="208" t="s">
        <v>126</v>
      </c>
      <c r="D68" s="164" t="s">
        <v>143</v>
      </c>
    </row>
    <row r="70" spans="3:6" ht="16.5" thickBot="1" x14ac:dyDescent="0.25">
      <c r="C70" s="173" t="s">
        <v>107</v>
      </c>
      <c r="D70" s="195" t="s">
        <v>108</v>
      </c>
      <c r="E70" s="197" t="s">
        <v>109</v>
      </c>
    </row>
    <row r="72" spans="3:6" ht="26.25" thickBot="1" x14ac:dyDescent="0.25">
      <c r="C72" s="268" t="s">
        <v>147</v>
      </c>
      <c r="D72" s="268" t="s">
        <v>148</v>
      </c>
    </row>
    <row r="73" spans="3:6" ht="28.5" x14ac:dyDescent="0.2">
      <c r="D73" s="224" t="s">
        <v>127</v>
      </c>
    </row>
    <row r="75" spans="3:6" ht="28.5" x14ac:dyDescent="0.2">
      <c r="C75" s="285" t="s">
        <v>156</v>
      </c>
      <c r="D75" s="173" t="s">
        <v>157</v>
      </c>
    </row>
    <row r="76" spans="3:6" x14ac:dyDescent="0.2">
      <c r="D76" s="206"/>
    </row>
    <row r="77" spans="3:6" ht="15.75" x14ac:dyDescent="0.2">
      <c r="D77" s="286" t="s">
        <v>158</v>
      </c>
    </row>
  </sheetData>
  <mergeCells count="19">
    <mergeCell ref="A8:A9"/>
    <mergeCell ref="A3:B4"/>
    <mergeCell ref="C3:C4"/>
    <mergeCell ref="D65:F65"/>
    <mergeCell ref="A11:A12"/>
    <mergeCell ref="A17:A18"/>
    <mergeCell ref="A26:B26"/>
    <mergeCell ref="A20:A21"/>
    <mergeCell ref="A14:A15"/>
    <mergeCell ref="A23:A24"/>
    <mergeCell ref="C19:E19"/>
    <mergeCell ref="C8:C10"/>
    <mergeCell ref="D8:D10"/>
    <mergeCell ref="C26:E26"/>
    <mergeCell ref="A1:E1"/>
    <mergeCell ref="A2:E2"/>
    <mergeCell ref="E3:E4"/>
    <mergeCell ref="D3:D4"/>
    <mergeCell ref="A5:A6"/>
  </mergeCells>
  <printOptions horizontalCentered="1"/>
  <pageMargins left="0.28999999999999998" right="0.2" top="0.23" bottom="0.2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C4" sqref="C4:C5"/>
    </sheetView>
  </sheetViews>
  <sheetFormatPr defaultRowHeight="15" x14ac:dyDescent="0.25"/>
  <cols>
    <col min="1" max="1" width="11.42578125" style="150" customWidth="1"/>
    <col min="2" max="2" width="12" style="147" customWidth="1"/>
    <col min="3" max="3" width="37" style="147" customWidth="1"/>
    <col min="4" max="4" width="35.28515625" style="147" hidden="1" customWidth="1"/>
    <col min="5" max="5" width="40.42578125" style="147" customWidth="1"/>
    <col min="6" max="6" width="9.140625" style="139"/>
    <col min="7" max="7" width="9.5703125" style="139" bestFit="1" customWidth="1"/>
    <col min="8" max="10" width="9.140625" style="139"/>
    <col min="11" max="11" width="9.5703125" style="139" bestFit="1" customWidth="1"/>
    <col min="12" max="255" width="9.140625" style="139"/>
    <col min="256" max="256" width="9.7109375" style="139" customWidth="1"/>
    <col min="257" max="257" width="13.7109375" style="139" customWidth="1"/>
    <col min="258" max="258" width="62.140625" style="139" customWidth="1"/>
    <col min="259" max="259" width="54.5703125" style="139" customWidth="1"/>
    <col min="260" max="260" width="61.28515625" style="139" customWidth="1"/>
    <col min="261" max="511" width="9.140625" style="139"/>
    <col min="512" max="512" width="9.7109375" style="139" customWidth="1"/>
    <col min="513" max="513" width="13.7109375" style="139" customWidth="1"/>
    <col min="514" max="514" width="62.140625" style="139" customWidth="1"/>
    <col min="515" max="515" width="54.5703125" style="139" customWidth="1"/>
    <col min="516" max="516" width="61.28515625" style="139" customWidth="1"/>
    <col min="517" max="767" width="9.140625" style="139"/>
    <col min="768" max="768" width="9.7109375" style="139" customWidth="1"/>
    <col min="769" max="769" width="13.7109375" style="139" customWidth="1"/>
    <col min="770" max="770" width="62.140625" style="139" customWidth="1"/>
    <col min="771" max="771" width="54.5703125" style="139" customWidth="1"/>
    <col min="772" max="772" width="61.28515625" style="139" customWidth="1"/>
    <col min="773" max="1023" width="9.140625" style="139"/>
    <col min="1024" max="1024" width="9.7109375" style="139" customWidth="1"/>
    <col min="1025" max="1025" width="13.7109375" style="139" customWidth="1"/>
    <col min="1026" max="1026" width="62.140625" style="139" customWidth="1"/>
    <col min="1027" max="1027" width="54.5703125" style="139" customWidth="1"/>
    <col min="1028" max="1028" width="61.28515625" style="139" customWidth="1"/>
    <col min="1029" max="1279" width="9.140625" style="139"/>
    <col min="1280" max="1280" width="9.7109375" style="139" customWidth="1"/>
    <col min="1281" max="1281" width="13.7109375" style="139" customWidth="1"/>
    <col min="1282" max="1282" width="62.140625" style="139" customWidth="1"/>
    <col min="1283" max="1283" width="54.5703125" style="139" customWidth="1"/>
    <col min="1284" max="1284" width="61.28515625" style="139" customWidth="1"/>
    <col min="1285" max="1535" width="9.140625" style="139"/>
    <col min="1536" max="1536" width="9.7109375" style="139" customWidth="1"/>
    <col min="1537" max="1537" width="13.7109375" style="139" customWidth="1"/>
    <col min="1538" max="1538" width="62.140625" style="139" customWidth="1"/>
    <col min="1539" max="1539" width="54.5703125" style="139" customWidth="1"/>
    <col min="1540" max="1540" width="61.28515625" style="139" customWidth="1"/>
    <col min="1541" max="1791" width="9.140625" style="139"/>
    <col min="1792" max="1792" width="9.7109375" style="139" customWidth="1"/>
    <col min="1793" max="1793" width="13.7109375" style="139" customWidth="1"/>
    <col min="1794" max="1794" width="62.140625" style="139" customWidth="1"/>
    <col min="1795" max="1795" width="54.5703125" style="139" customWidth="1"/>
    <col min="1796" max="1796" width="61.28515625" style="139" customWidth="1"/>
    <col min="1797" max="2047" width="9.140625" style="139"/>
    <col min="2048" max="2048" width="9.7109375" style="139" customWidth="1"/>
    <col min="2049" max="2049" width="13.7109375" style="139" customWidth="1"/>
    <col min="2050" max="2050" width="62.140625" style="139" customWidth="1"/>
    <col min="2051" max="2051" width="54.5703125" style="139" customWidth="1"/>
    <col min="2052" max="2052" width="61.28515625" style="139" customWidth="1"/>
    <col min="2053" max="2303" width="9.140625" style="139"/>
    <col min="2304" max="2304" width="9.7109375" style="139" customWidth="1"/>
    <col min="2305" max="2305" width="13.7109375" style="139" customWidth="1"/>
    <col min="2306" max="2306" width="62.140625" style="139" customWidth="1"/>
    <col min="2307" max="2307" width="54.5703125" style="139" customWidth="1"/>
    <col min="2308" max="2308" width="61.28515625" style="139" customWidth="1"/>
    <col min="2309" max="2559" width="9.140625" style="139"/>
    <col min="2560" max="2560" width="9.7109375" style="139" customWidth="1"/>
    <col min="2561" max="2561" width="13.7109375" style="139" customWidth="1"/>
    <col min="2562" max="2562" width="62.140625" style="139" customWidth="1"/>
    <col min="2563" max="2563" width="54.5703125" style="139" customWidth="1"/>
    <col min="2564" max="2564" width="61.28515625" style="139" customWidth="1"/>
    <col min="2565" max="2815" width="9.140625" style="139"/>
    <col min="2816" max="2816" width="9.7109375" style="139" customWidth="1"/>
    <col min="2817" max="2817" width="13.7109375" style="139" customWidth="1"/>
    <col min="2818" max="2818" width="62.140625" style="139" customWidth="1"/>
    <col min="2819" max="2819" width="54.5703125" style="139" customWidth="1"/>
    <col min="2820" max="2820" width="61.28515625" style="139" customWidth="1"/>
    <col min="2821" max="3071" width="9.140625" style="139"/>
    <col min="3072" max="3072" width="9.7109375" style="139" customWidth="1"/>
    <col min="3073" max="3073" width="13.7109375" style="139" customWidth="1"/>
    <col min="3074" max="3074" width="62.140625" style="139" customWidth="1"/>
    <col min="3075" max="3075" width="54.5703125" style="139" customWidth="1"/>
    <col min="3076" max="3076" width="61.28515625" style="139" customWidth="1"/>
    <col min="3077" max="3327" width="9.140625" style="139"/>
    <col min="3328" max="3328" width="9.7109375" style="139" customWidth="1"/>
    <col min="3329" max="3329" width="13.7109375" style="139" customWidth="1"/>
    <col min="3330" max="3330" width="62.140625" style="139" customWidth="1"/>
    <col min="3331" max="3331" width="54.5703125" style="139" customWidth="1"/>
    <col min="3332" max="3332" width="61.28515625" style="139" customWidth="1"/>
    <col min="3333" max="3583" width="9.140625" style="139"/>
    <col min="3584" max="3584" width="9.7109375" style="139" customWidth="1"/>
    <col min="3585" max="3585" width="13.7109375" style="139" customWidth="1"/>
    <col min="3586" max="3586" width="62.140625" style="139" customWidth="1"/>
    <col min="3587" max="3587" width="54.5703125" style="139" customWidth="1"/>
    <col min="3588" max="3588" width="61.28515625" style="139" customWidth="1"/>
    <col min="3589" max="3839" width="9.140625" style="139"/>
    <col min="3840" max="3840" width="9.7109375" style="139" customWidth="1"/>
    <col min="3841" max="3841" width="13.7109375" style="139" customWidth="1"/>
    <col min="3842" max="3842" width="62.140625" style="139" customWidth="1"/>
    <col min="3843" max="3843" width="54.5703125" style="139" customWidth="1"/>
    <col min="3844" max="3844" width="61.28515625" style="139" customWidth="1"/>
    <col min="3845" max="4095" width="9.140625" style="139"/>
    <col min="4096" max="4096" width="9.7109375" style="139" customWidth="1"/>
    <col min="4097" max="4097" width="13.7109375" style="139" customWidth="1"/>
    <col min="4098" max="4098" width="62.140625" style="139" customWidth="1"/>
    <col min="4099" max="4099" width="54.5703125" style="139" customWidth="1"/>
    <col min="4100" max="4100" width="61.28515625" style="139" customWidth="1"/>
    <col min="4101" max="4351" width="9.140625" style="139"/>
    <col min="4352" max="4352" width="9.7109375" style="139" customWidth="1"/>
    <col min="4353" max="4353" width="13.7109375" style="139" customWidth="1"/>
    <col min="4354" max="4354" width="62.140625" style="139" customWidth="1"/>
    <col min="4355" max="4355" width="54.5703125" style="139" customWidth="1"/>
    <col min="4356" max="4356" width="61.28515625" style="139" customWidth="1"/>
    <col min="4357" max="4607" width="9.140625" style="139"/>
    <col min="4608" max="4608" width="9.7109375" style="139" customWidth="1"/>
    <col min="4609" max="4609" width="13.7109375" style="139" customWidth="1"/>
    <col min="4610" max="4610" width="62.140625" style="139" customWidth="1"/>
    <col min="4611" max="4611" width="54.5703125" style="139" customWidth="1"/>
    <col min="4612" max="4612" width="61.28515625" style="139" customWidth="1"/>
    <col min="4613" max="4863" width="9.140625" style="139"/>
    <col min="4864" max="4864" width="9.7109375" style="139" customWidth="1"/>
    <col min="4865" max="4865" width="13.7109375" style="139" customWidth="1"/>
    <col min="4866" max="4866" width="62.140625" style="139" customWidth="1"/>
    <col min="4867" max="4867" width="54.5703125" style="139" customWidth="1"/>
    <col min="4868" max="4868" width="61.28515625" style="139" customWidth="1"/>
    <col min="4869" max="5119" width="9.140625" style="139"/>
    <col min="5120" max="5120" width="9.7109375" style="139" customWidth="1"/>
    <col min="5121" max="5121" width="13.7109375" style="139" customWidth="1"/>
    <col min="5122" max="5122" width="62.140625" style="139" customWidth="1"/>
    <col min="5123" max="5123" width="54.5703125" style="139" customWidth="1"/>
    <col min="5124" max="5124" width="61.28515625" style="139" customWidth="1"/>
    <col min="5125" max="5375" width="9.140625" style="139"/>
    <col min="5376" max="5376" width="9.7109375" style="139" customWidth="1"/>
    <col min="5377" max="5377" width="13.7109375" style="139" customWidth="1"/>
    <col min="5378" max="5378" width="62.140625" style="139" customWidth="1"/>
    <col min="5379" max="5379" width="54.5703125" style="139" customWidth="1"/>
    <col min="5380" max="5380" width="61.28515625" style="139" customWidth="1"/>
    <col min="5381" max="5631" width="9.140625" style="139"/>
    <col min="5632" max="5632" width="9.7109375" style="139" customWidth="1"/>
    <col min="5633" max="5633" width="13.7109375" style="139" customWidth="1"/>
    <col min="5634" max="5634" width="62.140625" style="139" customWidth="1"/>
    <col min="5635" max="5635" width="54.5703125" style="139" customWidth="1"/>
    <col min="5636" max="5636" width="61.28515625" style="139" customWidth="1"/>
    <col min="5637" max="5887" width="9.140625" style="139"/>
    <col min="5888" max="5888" width="9.7109375" style="139" customWidth="1"/>
    <col min="5889" max="5889" width="13.7109375" style="139" customWidth="1"/>
    <col min="5890" max="5890" width="62.140625" style="139" customWidth="1"/>
    <col min="5891" max="5891" width="54.5703125" style="139" customWidth="1"/>
    <col min="5892" max="5892" width="61.28515625" style="139" customWidth="1"/>
    <col min="5893" max="6143" width="9.140625" style="139"/>
    <col min="6144" max="6144" width="9.7109375" style="139" customWidth="1"/>
    <col min="6145" max="6145" width="13.7109375" style="139" customWidth="1"/>
    <col min="6146" max="6146" width="62.140625" style="139" customWidth="1"/>
    <col min="6147" max="6147" width="54.5703125" style="139" customWidth="1"/>
    <col min="6148" max="6148" width="61.28515625" style="139" customWidth="1"/>
    <col min="6149" max="6399" width="9.140625" style="139"/>
    <col min="6400" max="6400" width="9.7109375" style="139" customWidth="1"/>
    <col min="6401" max="6401" width="13.7109375" style="139" customWidth="1"/>
    <col min="6402" max="6402" width="62.140625" style="139" customWidth="1"/>
    <col min="6403" max="6403" width="54.5703125" style="139" customWidth="1"/>
    <col min="6404" max="6404" width="61.28515625" style="139" customWidth="1"/>
    <col min="6405" max="6655" width="9.140625" style="139"/>
    <col min="6656" max="6656" width="9.7109375" style="139" customWidth="1"/>
    <col min="6657" max="6657" width="13.7109375" style="139" customWidth="1"/>
    <col min="6658" max="6658" width="62.140625" style="139" customWidth="1"/>
    <col min="6659" max="6659" width="54.5703125" style="139" customWidth="1"/>
    <col min="6660" max="6660" width="61.28515625" style="139" customWidth="1"/>
    <col min="6661" max="6911" width="9.140625" style="139"/>
    <col min="6912" max="6912" width="9.7109375" style="139" customWidth="1"/>
    <col min="6913" max="6913" width="13.7109375" style="139" customWidth="1"/>
    <col min="6914" max="6914" width="62.140625" style="139" customWidth="1"/>
    <col min="6915" max="6915" width="54.5703125" style="139" customWidth="1"/>
    <col min="6916" max="6916" width="61.28515625" style="139" customWidth="1"/>
    <col min="6917" max="7167" width="9.140625" style="139"/>
    <col min="7168" max="7168" width="9.7109375" style="139" customWidth="1"/>
    <col min="7169" max="7169" width="13.7109375" style="139" customWidth="1"/>
    <col min="7170" max="7170" width="62.140625" style="139" customWidth="1"/>
    <col min="7171" max="7171" width="54.5703125" style="139" customWidth="1"/>
    <col min="7172" max="7172" width="61.28515625" style="139" customWidth="1"/>
    <col min="7173" max="7423" width="9.140625" style="139"/>
    <col min="7424" max="7424" width="9.7109375" style="139" customWidth="1"/>
    <col min="7425" max="7425" width="13.7109375" style="139" customWidth="1"/>
    <col min="7426" max="7426" width="62.140625" style="139" customWidth="1"/>
    <col min="7427" max="7427" width="54.5703125" style="139" customWidth="1"/>
    <col min="7428" max="7428" width="61.28515625" style="139" customWidth="1"/>
    <col min="7429" max="7679" width="9.140625" style="139"/>
    <col min="7680" max="7680" width="9.7109375" style="139" customWidth="1"/>
    <col min="7681" max="7681" width="13.7109375" style="139" customWidth="1"/>
    <col min="7682" max="7682" width="62.140625" style="139" customWidth="1"/>
    <col min="7683" max="7683" width="54.5703125" style="139" customWidth="1"/>
    <col min="7684" max="7684" width="61.28515625" style="139" customWidth="1"/>
    <col min="7685" max="7935" width="9.140625" style="139"/>
    <col min="7936" max="7936" width="9.7109375" style="139" customWidth="1"/>
    <col min="7937" max="7937" width="13.7109375" style="139" customWidth="1"/>
    <col min="7938" max="7938" width="62.140625" style="139" customWidth="1"/>
    <col min="7939" max="7939" width="54.5703125" style="139" customWidth="1"/>
    <col min="7940" max="7940" width="61.28515625" style="139" customWidth="1"/>
    <col min="7941" max="8191" width="9.140625" style="139"/>
    <col min="8192" max="8192" width="9.7109375" style="139" customWidth="1"/>
    <col min="8193" max="8193" width="13.7109375" style="139" customWidth="1"/>
    <col min="8194" max="8194" width="62.140625" style="139" customWidth="1"/>
    <col min="8195" max="8195" width="54.5703125" style="139" customWidth="1"/>
    <col min="8196" max="8196" width="61.28515625" style="139" customWidth="1"/>
    <col min="8197" max="8447" width="9.140625" style="139"/>
    <col min="8448" max="8448" width="9.7109375" style="139" customWidth="1"/>
    <col min="8449" max="8449" width="13.7109375" style="139" customWidth="1"/>
    <col min="8450" max="8450" width="62.140625" style="139" customWidth="1"/>
    <col min="8451" max="8451" width="54.5703125" style="139" customWidth="1"/>
    <col min="8452" max="8452" width="61.28515625" style="139" customWidth="1"/>
    <col min="8453" max="8703" width="9.140625" style="139"/>
    <col min="8704" max="8704" width="9.7109375" style="139" customWidth="1"/>
    <col min="8705" max="8705" width="13.7109375" style="139" customWidth="1"/>
    <col min="8706" max="8706" width="62.140625" style="139" customWidth="1"/>
    <col min="8707" max="8707" width="54.5703125" style="139" customWidth="1"/>
    <col min="8708" max="8708" width="61.28515625" style="139" customWidth="1"/>
    <col min="8709" max="8959" width="9.140625" style="139"/>
    <col min="8960" max="8960" width="9.7109375" style="139" customWidth="1"/>
    <col min="8961" max="8961" width="13.7109375" style="139" customWidth="1"/>
    <col min="8962" max="8962" width="62.140625" style="139" customWidth="1"/>
    <col min="8963" max="8963" width="54.5703125" style="139" customWidth="1"/>
    <col min="8964" max="8964" width="61.28515625" style="139" customWidth="1"/>
    <col min="8965" max="9215" width="9.140625" style="139"/>
    <col min="9216" max="9216" width="9.7109375" style="139" customWidth="1"/>
    <col min="9217" max="9217" width="13.7109375" style="139" customWidth="1"/>
    <col min="9218" max="9218" width="62.140625" style="139" customWidth="1"/>
    <col min="9219" max="9219" width="54.5703125" style="139" customWidth="1"/>
    <col min="9220" max="9220" width="61.28515625" style="139" customWidth="1"/>
    <col min="9221" max="9471" width="9.140625" style="139"/>
    <col min="9472" max="9472" width="9.7109375" style="139" customWidth="1"/>
    <col min="9473" max="9473" width="13.7109375" style="139" customWidth="1"/>
    <col min="9474" max="9474" width="62.140625" style="139" customWidth="1"/>
    <col min="9475" max="9475" width="54.5703125" style="139" customWidth="1"/>
    <col min="9476" max="9476" width="61.28515625" style="139" customWidth="1"/>
    <col min="9477" max="9727" width="9.140625" style="139"/>
    <col min="9728" max="9728" width="9.7109375" style="139" customWidth="1"/>
    <col min="9729" max="9729" width="13.7109375" style="139" customWidth="1"/>
    <col min="9730" max="9730" width="62.140625" style="139" customWidth="1"/>
    <col min="9731" max="9731" width="54.5703125" style="139" customWidth="1"/>
    <col min="9732" max="9732" width="61.28515625" style="139" customWidth="1"/>
    <col min="9733" max="9983" width="9.140625" style="139"/>
    <col min="9984" max="9984" width="9.7109375" style="139" customWidth="1"/>
    <col min="9985" max="9985" width="13.7109375" style="139" customWidth="1"/>
    <col min="9986" max="9986" width="62.140625" style="139" customWidth="1"/>
    <col min="9987" max="9987" width="54.5703125" style="139" customWidth="1"/>
    <col min="9988" max="9988" width="61.28515625" style="139" customWidth="1"/>
    <col min="9989" max="10239" width="9.140625" style="139"/>
    <col min="10240" max="10240" width="9.7109375" style="139" customWidth="1"/>
    <col min="10241" max="10241" width="13.7109375" style="139" customWidth="1"/>
    <col min="10242" max="10242" width="62.140625" style="139" customWidth="1"/>
    <col min="10243" max="10243" width="54.5703125" style="139" customWidth="1"/>
    <col min="10244" max="10244" width="61.28515625" style="139" customWidth="1"/>
    <col min="10245" max="10495" width="9.140625" style="139"/>
    <col min="10496" max="10496" width="9.7109375" style="139" customWidth="1"/>
    <col min="10497" max="10497" width="13.7109375" style="139" customWidth="1"/>
    <col min="10498" max="10498" width="62.140625" style="139" customWidth="1"/>
    <col min="10499" max="10499" width="54.5703125" style="139" customWidth="1"/>
    <col min="10500" max="10500" width="61.28515625" style="139" customWidth="1"/>
    <col min="10501" max="10751" width="9.140625" style="139"/>
    <col min="10752" max="10752" width="9.7109375" style="139" customWidth="1"/>
    <col min="10753" max="10753" width="13.7109375" style="139" customWidth="1"/>
    <col min="10754" max="10754" width="62.140625" style="139" customWidth="1"/>
    <col min="10755" max="10755" width="54.5703125" style="139" customWidth="1"/>
    <col min="10756" max="10756" width="61.28515625" style="139" customWidth="1"/>
    <col min="10757" max="11007" width="9.140625" style="139"/>
    <col min="11008" max="11008" width="9.7109375" style="139" customWidth="1"/>
    <col min="11009" max="11009" width="13.7109375" style="139" customWidth="1"/>
    <col min="11010" max="11010" width="62.140625" style="139" customWidth="1"/>
    <col min="11011" max="11011" width="54.5703125" style="139" customWidth="1"/>
    <col min="11012" max="11012" width="61.28515625" style="139" customWidth="1"/>
    <col min="11013" max="11263" width="9.140625" style="139"/>
    <col min="11264" max="11264" width="9.7109375" style="139" customWidth="1"/>
    <col min="11265" max="11265" width="13.7109375" style="139" customWidth="1"/>
    <col min="11266" max="11266" width="62.140625" style="139" customWidth="1"/>
    <col min="11267" max="11267" width="54.5703125" style="139" customWidth="1"/>
    <col min="11268" max="11268" width="61.28515625" style="139" customWidth="1"/>
    <col min="11269" max="11519" width="9.140625" style="139"/>
    <col min="11520" max="11520" width="9.7109375" style="139" customWidth="1"/>
    <col min="11521" max="11521" width="13.7109375" style="139" customWidth="1"/>
    <col min="11522" max="11522" width="62.140625" style="139" customWidth="1"/>
    <col min="11523" max="11523" width="54.5703125" style="139" customWidth="1"/>
    <col min="11524" max="11524" width="61.28515625" style="139" customWidth="1"/>
    <col min="11525" max="11775" width="9.140625" style="139"/>
    <col min="11776" max="11776" width="9.7109375" style="139" customWidth="1"/>
    <col min="11777" max="11777" width="13.7109375" style="139" customWidth="1"/>
    <col min="11778" max="11778" width="62.140625" style="139" customWidth="1"/>
    <col min="11779" max="11779" width="54.5703125" style="139" customWidth="1"/>
    <col min="11780" max="11780" width="61.28515625" style="139" customWidth="1"/>
    <col min="11781" max="12031" width="9.140625" style="139"/>
    <col min="12032" max="12032" width="9.7109375" style="139" customWidth="1"/>
    <col min="12033" max="12033" width="13.7109375" style="139" customWidth="1"/>
    <col min="12034" max="12034" width="62.140625" style="139" customWidth="1"/>
    <col min="12035" max="12035" width="54.5703125" style="139" customWidth="1"/>
    <col min="12036" max="12036" width="61.28515625" style="139" customWidth="1"/>
    <col min="12037" max="12287" width="9.140625" style="139"/>
    <col min="12288" max="12288" width="9.7109375" style="139" customWidth="1"/>
    <col min="12289" max="12289" width="13.7109375" style="139" customWidth="1"/>
    <col min="12290" max="12290" width="62.140625" style="139" customWidth="1"/>
    <col min="12291" max="12291" width="54.5703125" style="139" customWidth="1"/>
    <col min="12292" max="12292" width="61.28515625" style="139" customWidth="1"/>
    <col min="12293" max="12543" width="9.140625" style="139"/>
    <col min="12544" max="12544" width="9.7109375" style="139" customWidth="1"/>
    <col min="12545" max="12545" width="13.7109375" style="139" customWidth="1"/>
    <col min="12546" max="12546" width="62.140625" style="139" customWidth="1"/>
    <col min="12547" max="12547" width="54.5703125" style="139" customWidth="1"/>
    <col min="12548" max="12548" width="61.28515625" style="139" customWidth="1"/>
    <col min="12549" max="12799" width="9.140625" style="139"/>
    <col min="12800" max="12800" width="9.7109375" style="139" customWidth="1"/>
    <col min="12801" max="12801" width="13.7109375" style="139" customWidth="1"/>
    <col min="12802" max="12802" width="62.140625" style="139" customWidth="1"/>
    <col min="12803" max="12803" width="54.5703125" style="139" customWidth="1"/>
    <col min="12804" max="12804" width="61.28515625" style="139" customWidth="1"/>
    <col min="12805" max="13055" width="9.140625" style="139"/>
    <col min="13056" max="13056" width="9.7109375" style="139" customWidth="1"/>
    <col min="13057" max="13057" width="13.7109375" style="139" customWidth="1"/>
    <col min="13058" max="13058" width="62.140625" style="139" customWidth="1"/>
    <col min="13059" max="13059" width="54.5703125" style="139" customWidth="1"/>
    <col min="13060" max="13060" width="61.28515625" style="139" customWidth="1"/>
    <col min="13061" max="13311" width="9.140625" style="139"/>
    <col min="13312" max="13312" width="9.7109375" style="139" customWidth="1"/>
    <col min="13313" max="13313" width="13.7109375" style="139" customWidth="1"/>
    <col min="13314" max="13314" width="62.140625" style="139" customWidth="1"/>
    <col min="13315" max="13315" width="54.5703125" style="139" customWidth="1"/>
    <col min="13316" max="13316" width="61.28515625" style="139" customWidth="1"/>
    <col min="13317" max="13567" width="9.140625" style="139"/>
    <col min="13568" max="13568" width="9.7109375" style="139" customWidth="1"/>
    <col min="13569" max="13569" width="13.7109375" style="139" customWidth="1"/>
    <col min="13570" max="13570" width="62.140625" style="139" customWidth="1"/>
    <col min="13571" max="13571" width="54.5703125" style="139" customWidth="1"/>
    <col min="13572" max="13572" width="61.28515625" style="139" customWidth="1"/>
    <col min="13573" max="13823" width="9.140625" style="139"/>
    <col min="13824" max="13824" width="9.7109375" style="139" customWidth="1"/>
    <col min="13825" max="13825" width="13.7109375" style="139" customWidth="1"/>
    <col min="13826" max="13826" width="62.140625" style="139" customWidth="1"/>
    <col min="13827" max="13827" width="54.5703125" style="139" customWidth="1"/>
    <col min="13828" max="13828" width="61.28515625" style="139" customWidth="1"/>
    <col min="13829" max="14079" width="9.140625" style="139"/>
    <col min="14080" max="14080" width="9.7109375" style="139" customWidth="1"/>
    <col min="14081" max="14081" width="13.7109375" style="139" customWidth="1"/>
    <col min="14082" max="14082" width="62.140625" style="139" customWidth="1"/>
    <col min="14083" max="14083" width="54.5703125" style="139" customWidth="1"/>
    <col min="14084" max="14084" width="61.28515625" style="139" customWidth="1"/>
    <col min="14085" max="14335" width="9.140625" style="139"/>
    <col min="14336" max="14336" width="9.7109375" style="139" customWidth="1"/>
    <col min="14337" max="14337" width="13.7109375" style="139" customWidth="1"/>
    <col min="14338" max="14338" width="62.140625" style="139" customWidth="1"/>
    <col min="14339" max="14339" width="54.5703125" style="139" customWidth="1"/>
    <col min="14340" max="14340" width="61.28515625" style="139" customWidth="1"/>
    <col min="14341" max="14591" width="9.140625" style="139"/>
    <col min="14592" max="14592" width="9.7109375" style="139" customWidth="1"/>
    <col min="14593" max="14593" width="13.7109375" style="139" customWidth="1"/>
    <col min="14594" max="14594" width="62.140625" style="139" customWidth="1"/>
    <col min="14595" max="14595" width="54.5703125" style="139" customWidth="1"/>
    <col min="14596" max="14596" width="61.28515625" style="139" customWidth="1"/>
    <col min="14597" max="14847" width="9.140625" style="139"/>
    <col min="14848" max="14848" width="9.7109375" style="139" customWidth="1"/>
    <col min="14849" max="14849" width="13.7109375" style="139" customWidth="1"/>
    <col min="14850" max="14850" width="62.140625" style="139" customWidth="1"/>
    <col min="14851" max="14851" width="54.5703125" style="139" customWidth="1"/>
    <col min="14852" max="14852" width="61.28515625" style="139" customWidth="1"/>
    <col min="14853" max="15103" width="9.140625" style="139"/>
    <col min="15104" max="15104" width="9.7109375" style="139" customWidth="1"/>
    <col min="15105" max="15105" width="13.7109375" style="139" customWidth="1"/>
    <col min="15106" max="15106" width="62.140625" style="139" customWidth="1"/>
    <col min="15107" max="15107" width="54.5703125" style="139" customWidth="1"/>
    <col min="15108" max="15108" width="61.28515625" style="139" customWidth="1"/>
    <col min="15109" max="15359" width="9.140625" style="139"/>
    <col min="15360" max="15360" width="9.7109375" style="139" customWidth="1"/>
    <col min="15361" max="15361" width="13.7109375" style="139" customWidth="1"/>
    <col min="15362" max="15362" width="62.140625" style="139" customWidth="1"/>
    <col min="15363" max="15363" width="54.5703125" style="139" customWidth="1"/>
    <col min="15364" max="15364" width="61.28515625" style="139" customWidth="1"/>
    <col min="15365" max="15615" width="9.140625" style="139"/>
    <col min="15616" max="15616" width="9.7109375" style="139" customWidth="1"/>
    <col min="15617" max="15617" width="13.7109375" style="139" customWidth="1"/>
    <col min="15618" max="15618" width="62.140625" style="139" customWidth="1"/>
    <col min="15619" max="15619" width="54.5703125" style="139" customWidth="1"/>
    <col min="15620" max="15620" width="61.28515625" style="139" customWidth="1"/>
    <col min="15621" max="15871" width="9.140625" style="139"/>
    <col min="15872" max="15872" width="9.7109375" style="139" customWidth="1"/>
    <col min="15873" max="15873" width="13.7109375" style="139" customWidth="1"/>
    <col min="15874" max="15874" width="62.140625" style="139" customWidth="1"/>
    <col min="15875" max="15875" width="54.5703125" style="139" customWidth="1"/>
    <col min="15876" max="15876" width="61.28515625" style="139" customWidth="1"/>
    <col min="15877" max="16127" width="9.140625" style="139"/>
    <col min="16128" max="16128" width="9.7109375" style="139" customWidth="1"/>
    <col min="16129" max="16129" width="13.7109375" style="139" customWidth="1"/>
    <col min="16130" max="16130" width="62.140625" style="139" customWidth="1"/>
    <col min="16131" max="16131" width="54.5703125" style="139" customWidth="1"/>
    <col min="16132" max="16132" width="61.28515625" style="139" customWidth="1"/>
    <col min="16133" max="16384" width="9.140625" style="139"/>
  </cols>
  <sheetData>
    <row r="1" spans="1:11" ht="21" customHeight="1" x14ac:dyDescent="0.25">
      <c r="A1" s="557" t="s">
        <v>77</v>
      </c>
      <c r="B1" s="557"/>
      <c r="C1" s="557"/>
      <c r="D1" s="557"/>
      <c r="E1" s="557"/>
    </row>
    <row r="2" spans="1:11" s="140" customFormat="1" ht="21" customHeight="1" x14ac:dyDescent="0.25">
      <c r="A2" s="558" t="str">
        <f>"THỜI KHÓA BIỂU TỪ NGÀY "&amp;DAY(A7)&amp;"/"&amp;MONTH(A7)&amp;"/"&amp;YEAR(A7)&amp;"  ĐẾN NGÀY "&amp;DAY(A25)&amp;"/"&amp;MONTH(A25)&amp;"/"&amp;YEAR(A25)</f>
        <v>THỜI KHÓA BIỂU TỪ NGÀY 3/9/2018  ĐẾN NGÀY 9/9/2018</v>
      </c>
      <c r="B2" s="558"/>
      <c r="C2" s="558"/>
      <c r="D2" s="558"/>
      <c r="E2" s="558"/>
    </row>
    <row r="3" spans="1:11" s="144" customFormat="1" ht="12" customHeight="1" x14ac:dyDescent="0.2">
      <c r="A3" s="141"/>
      <c r="B3" s="142"/>
      <c r="C3" s="142"/>
      <c r="D3" s="142"/>
      <c r="E3" s="143"/>
    </row>
    <row r="4" spans="1:11" s="147" customFormat="1" ht="25.5" customHeight="1" x14ac:dyDescent="0.2">
      <c r="A4" s="145"/>
      <c r="B4" s="146"/>
      <c r="C4" s="194" t="s">
        <v>85</v>
      </c>
      <c r="D4" s="194" t="s">
        <v>87</v>
      </c>
      <c r="E4" s="194" t="s">
        <v>84</v>
      </c>
    </row>
    <row r="5" spans="1:11" s="148" customFormat="1" ht="21" customHeight="1" x14ac:dyDescent="0.2">
      <c r="A5" s="559" t="s">
        <v>0</v>
      </c>
      <c r="B5" s="211" t="s">
        <v>7</v>
      </c>
      <c r="C5" s="446" t="s">
        <v>235</v>
      </c>
      <c r="D5" s="211" t="s">
        <v>144</v>
      </c>
      <c r="E5" s="211"/>
    </row>
    <row r="6" spans="1:11" s="147" customFormat="1" ht="22.5" customHeight="1" x14ac:dyDescent="0.25">
      <c r="A6" s="560"/>
      <c r="B6" s="209" t="s">
        <v>9</v>
      </c>
      <c r="C6" s="329"/>
      <c r="D6" s="210"/>
      <c r="E6" s="275"/>
      <c r="H6" s="261"/>
    </row>
    <row r="7" spans="1:11" s="147" customFormat="1" ht="24.75" customHeight="1" thickBot="1" x14ac:dyDescent="0.25">
      <c r="A7" s="177">
        <v>43346</v>
      </c>
      <c r="B7" s="170" t="s">
        <v>8</v>
      </c>
      <c r="C7" s="179"/>
      <c r="D7" s="190"/>
      <c r="E7" s="446" t="s">
        <v>235</v>
      </c>
    </row>
    <row r="8" spans="1:11" s="147" customFormat="1" ht="22.5" customHeight="1" x14ac:dyDescent="0.25">
      <c r="A8" s="561" t="s">
        <v>70</v>
      </c>
      <c r="B8" s="214" t="s">
        <v>7</v>
      </c>
      <c r="C8" s="317"/>
      <c r="D8" s="215"/>
      <c r="E8" s="262"/>
    </row>
    <row r="9" spans="1:11" s="147" customFormat="1" ht="34.5" customHeight="1" x14ac:dyDescent="0.25">
      <c r="A9" s="562"/>
      <c r="B9" s="209" t="s">
        <v>9</v>
      </c>
      <c r="C9" s="447" t="s">
        <v>247</v>
      </c>
      <c r="D9" s="212"/>
      <c r="E9" s="213"/>
      <c r="H9" s="191"/>
      <c r="I9" s="191"/>
      <c r="J9" s="191"/>
    </row>
    <row r="10" spans="1:11" s="147" customFormat="1" ht="24" customHeight="1" thickBot="1" x14ac:dyDescent="0.25">
      <c r="A10" s="177">
        <f>A7+1</f>
        <v>43347</v>
      </c>
      <c r="B10" s="170" t="s">
        <v>8</v>
      </c>
      <c r="C10" s="183"/>
      <c r="D10" s="180"/>
      <c r="E10" s="261" t="s">
        <v>245</v>
      </c>
      <c r="H10" s="191"/>
      <c r="I10" s="192"/>
      <c r="J10" s="191"/>
    </row>
    <row r="11" spans="1:11" s="147" customFormat="1" ht="23.25" customHeight="1" x14ac:dyDescent="0.25">
      <c r="A11" s="561" t="s">
        <v>69</v>
      </c>
      <c r="B11" s="214" t="s">
        <v>7</v>
      </c>
      <c r="C11" s="295" t="s">
        <v>271</v>
      </c>
      <c r="D11" s="215"/>
      <c r="E11" s="263"/>
      <c r="H11" s="191"/>
      <c r="I11" s="191"/>
      <c r="J11" s="191"/>
    </row>
    <row r="12" spans="1:11" s="147" customFormat="1" ht="23.25" customHeight="1" x14ac:dyDescent="0.25">
      <c r="A12" s="562"/>
      <c r="B12" s="211" t="s">
        <v>68</v>
      </c>
      <c r="C12" s="329"/>
      <c r="D12" s="216"/>
      <c r="E12" s="275" t="s">
        <v>160</v>
      </c>
      <c r="G12" s="191"/>
      <c r="H12" s="191"/>
      <c r="I12" s="191"/>
      <c r="J12" s="191"/>
      <c r="K12" s="191"/>
    </row>
    <row r="13" spans="1:11" s="147" customFormat="1" ht="25.5" customHeight="1" thickBot="1" x14ac:dyDescent="0.25">
      <c r="A13" s="177">
        <f>A10+1</f>
        <v>43348</v>
      </c>
      <c r="B13" s="217" t="s">
        <v>8</v>
      </c>
      <c r="C13" s="193"/>
      <c r="D13" s="189"/>
      <c r="E13" s="181" t="s">
        <v>228</v>
      </c>
      <c r="G13" s="191"/>
      <c r="H13" s="563"/>
      <c r="I13" s="563"/>
      <c r="J13" s="563"/>
      <c r="K13" s="563"/>
    </row>
    <row r="14" spans="1:11" s="147" customFormat="1" ht="26.25" customHeight="1" x14ac:dyDescent="0.25">
      <c r="A14" s="561" t="s">
        <v>1</v>
      </c>
      <c r="B14" s="214" t="s">
        <v>7</v>
      </c>
      <c r="C14" s="317"/>
      <c r="D14" s="187" t="s">
        <v>145</v>
      </c>
      <c r="E14" s="188"/>
      <c r="G14" s="191"/>
      <c r="H14" s="191"/>
      <c r="I14" s="191"/>
      <c r="J14" s="191"/>
      <c r="K14" s="191"/>
    </row>
    <row r="15" spans="1:11" s="147" customFormat="1" ht="34.5" customHeight="1" x14ac:dyDescent="0.25">
      <c r="A15" s="562"/>
      <c r="B15" s="209" t="s">
        <v>67</v>
      </c>
      <c r="C15" s="329" t="s">
        <v>255</v>
      </c>
      <c r="D15" s="185"/>
      <c r="E15" s="275"/>
      <c r="G15" s="191"/>
      <c r="H15" s="191"/>
      <c r="I15" s="191"/>
      <c r="J15" s="191"/>
      <c r="K15" s="191"/>
    </row>
    <row r="16" spans="1:11" s="147" customFormat="1" ht="24.75" customHeight="1" thickBot="1" x14ac:dyDescent="0.25">
      <c r="A16" s="177">
        <f>A13+1</f>
        <v>43349</v>
      </c>
      <c r="B16" s="170" t="s">
        <v>8</v>
      </c>
      <c r="C16" s="180"/>
      <c r="D16" s="186"/>
      <c r="E16" s="181" t="s">
        <v>244</v>
      </c>
    </row>
    <row r="17" spans="1:11" s="147" customFormat="1" ht="34.5" customHeight="1" x14ac:dyDescent="0.25">
      <c r="A17" s="561" t="s">
        <v>2</v>
      </c>
      <c r="B17" s="214" t="s">
        <v>7</v>
      </c>
      <c r="C17" s="329" t="s">
        <v>256</v>
      </c>
      <c r="D17" s="176"/>
      <c r="E17" s="264"/>
    </row>
    <row r="18" spans="1:11" s="147" customFormat="1" ht="27" customHeight="1" x14ac:dyDescent="0.2">
      <c r="A18" s="562"/>
      <c r="B18" s="209" t="s">
        <v>67</v>
      </c>
      <c r="D18" s="175"/>
      <c r="E18" s="182"/>
    </row>
    <row r="19" spans="1:11" s="147" customFormat="1" ht="27" customHeight="1" thickBot="1" x14ac:dyDescent="0.25">
      <c r="A19" s="177">
        <f>A16+1</f>
        <v>43350</v>
      </c>
      <c r="B19" s="170" t="s">
        <v>8</v>
      </c>
      <c r="C19" s="157" t="s">
        <v>230</v>
      </c>
      <c r="D19" s="180"/>
      <c r="E19" s="157" t="s">
        <v>231</v>
      </c>
    </row>
    <row r="20" spans="1:11" s="147" customFormat="1" ht="28.5" customHeight="1" x14ac:dyDescent="0.2">
      <c r="A20" s="561" t="s">
        <v>3</v>
      </c>
      <c r="B20" s="214" t="s">
        <v>7</v>
      </c>
      <c r="C20" s="233" t="s">
        <v>248</v>
      </c>
      <c r="D20" s="220"/>
      <c r="E20" s="265"/>
    </row>
    <row r="21" spans="1:11" s="147" customFormat="1" ht="19.5" customHeight="1" x14ac:dyDescent="0.2">
      <c r="A21" s="560"/>
      <c r="B21" s="209" t="s">
        <v>9</v>
      </c>
      <c r="D21" s="219"/>
      <c r="E21" s="275" t="s">
        <v>160</v>
      </c>
      <c r="I21" s="191"/>
      <c r="J21" s="191"/>
      <c r="K21" s="191"/>
    </row>
    <row r="22" spans="1:11" s="147" customFormat="1" ht="24" customHeight="1" thickBot="1" x14ac:dyDescent="0.3">
      <c r="A22" s="177">
        <f>A19+1</f>
        <v>43351</v>
      </c>
      <c r="B22" s="178" t="s">
        <v>8</v>
      </c>
      <c r="C22" s="190" t="s">
        <v>276</v>
      </c>
      <c r="D22" s="180"/>
      <c r="E22" s="181" t="s">
        <v>229</v>
      </c>
      <c r="I22" s="191"/>
      <c r="J22" s="245"/>
      <c r="K22" s="191"/>
    </row>
    <row r="23" spans="1:11" ht="19.5" customHeight="1" x14ac:dyDescent="0.25">
      <c r="A23" s="566" t="s">
        <v>4</v>
      </c>
      <c r="B23" s="214" t="s">
        <v>7</v>
      </c>
      <c r="C23" s="295"/>
      <c r="D23" s="226"/>
      <c r="E23" s="309"/>
      <c r="H23" s="147"/>
      <c r="I23" s="246"/>
      <c r="J23" s="247"/>
      <c r="K23" s="246"/>
    </row>
    <row r="24" spans="1:11" ht="21" customHeight="1" x14ac:dyDescent="0.25">
      <c r="A24" s="567"/>
      <c r="B24" s="435" t="s">
        <v>9</v>
      </c>
      <c r="C24" s="158"/>
      <c r="D24" s="229"/>
      <c r="E24" s="199" t="s">
        <v>286</v>
      </c>
      <c r="I24" s="246"/>
      <c r="J24" s="248"/>
      <c r="K24" s="246"/>
    </row>
    <row r="25" spans="1:11" ht="21" customHeight="1" x14ac:dyDescent="0.25">
      <c r="A25" s="149">
        <f>A22+1</f>
        <v>43352</v>
      </c>
      <c r="B25" s="225" t="s">
        <v>8</v>
      </c>
      <c r="C25" s="249"/>
      <c r="D25" s="249"/>
      <c r="E25" s="249"/>
    </row>
    <row r="26" spans="1:11" ht="21.75" customHeight="1" thickBot="1" x14ac:dyDescent="0.3">
      <c r="A26" s="564" t="s">
        <v>89</v>
      </c>
      <c r="B26" s="565"/>
      <c r="C26" s="170" t="s">
        <v>275</v>
      </c>
      <c r="D26" s="255"/>
      <c r="E26" s="181"/>
    </row>
    <row r="27" spans="1:11" ht="19.5" customHeight="1" x14ac:dyDescent="0.25">
      <c r="A27" s="440"/>
      <c r="B27" s="440"/>
      <c r="C27" s="209"/>
      <c r="D27" s="191"/>
      <c r="E27" s="337"/>
    </row>
    <row r="28" spans="1:11" x14ac:dyDescent="0.25">
      <c r="C28" s="188"/>
      <c r="E28" s="254"/>
    </row>
    <row r="29" spans="1:11" ht="39.75" customHeight="1" x14ac:dyDescent="0.25">
      <c r="C29" s="317" t="s">
        <v>246</v>
      </c>
      <c r="E29" s="213"/>
    </row>
    <row r="30" spans="1:11" ht="39.75" customHeight="1" thickBot="1" x14ac:dyDescent="0.3">
      <c r="C30" s="438" t="s">
        <v>249</v>
      </c>
      <c r="E30" s="181" t="s">
        <v>195</v>
      </c>
    </row>
    <row r="31" spans="1:11" ht="28.5" x14ac:dyDescent="0.25">
      <c r="C31" s="337"/>
      <c r="E31" s="468" t="s">
        <v>137</v>
      </c>
    </row>
    <row r="32" spans="1:11" ht="15.75" thickBot="1" x14ac:dyDescent="0.3">
      <c r="C32" s="437" t="s">
        <v>227</v>
      </c>
      <c r="E32" s="338"/>
    </row>
    <row r="33" spans="3:8" x14ac:dyDescent="0.25">
      <c r="C33" s="204" t="s">
        <v>277</v>
      </c>
      <c r="E33" s="204" t="s">
        <v>288</v>
      </c>
    </row>
    <row r="34" spans="3:8" ht="30.75" thickBot="1" x14ac:dyDescent="0.3">
      <c r="C34" s="204" t="s">
        <v>180</v>
      </c>
      <c r="E34" s="335" t="s">
        <v>138</v>
      </c>
    </row>
    <row r="35" spans="3:8" x14ac:dyDescent="0.25">
      <c r="C35" s="204" t="s">
        <v>185</v>
      </c>
      <c r="D35" s="171"/>
      <c r="E35" s="204" t="s">
        <v>116</v>
      </c>
    </row>
    <row r="36" spans="3:8" x14ac:dyDescent="0.25">
      <c r="C36" s="204" t="s">
        <v>119</v>
      </c>
      <c r="D36" s="171"/>
      <c r="E36" s="204"/>
    </row>
    <row r="37" spans="3:8" ht="30" customHeight="1" thickBot="1" x14ac:dyDescent="0.3">
      <c r="C37" s="204" t="s">
        <v>118</v>
      </c>
      <c r="D37" s="171"/>
      <c r="E37" s="467" t="s">
        <v>287</v>
      </c>
    </row>
    <row r="39" spans="3:8" ht="36" customHeight="1" x14ac:dyDescent="0.25">
      <c r="C39" s="172" t="s">
        <v>101</v>
      </c>
      <c r="D39" s="171"/>
      <c r="E39" s="204" t="s">
        <v>117</v>
      </c>
      <c r="F39" s="205"/>
      <c r="G39" s="205"/>
      <c r="H39" s="205"/>
    </row>
    <row r="41" spans="3:8" x14ac:dyDescent="0.25">
      <c r="C41" s="196" t="s">
        <v>111</v>
      </c>
      <c r="D41" s="105"/>
      <c r="E41" s="198" t="s">
        <v>105</v>
      </c>
    </row>
    <row r="42" spans="3:8" ht="15.75" thickBot="1" x14ac:dyDescent="0.3"/>
    <row r="43" spans="3:8" ht="28.5" x14ac:dyDescent="0.25">
      <c r="C43" s="240" t="s">
        <v>136</v>
      </c>
      <c r="E43" s="184"/>
    </row>
    <row r="44" spans="3:8" ht="15.75" thickBot="1" x14ac:dyDescent="0.3"/>
    <row r="45" spans="3:8" x14ac:dyDescent="0.25">
      <c r="C45" s="244" t="s">
        <v>141</v>
      </c>
    </row>
    <row r="46" spans="3:8" x14ac:dyDescent="0.25">
      <c r="C46" s="171"/>
    </row>
    <row r="48" spans="3:8" x14ac:dyDescent="0.25">
      <c r="C48" s="295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9CD - BKL1, 17CDH - BKLT3</vt:lpstr>
      <vt:lpstr>Dược K10</vt:lpstr>
      <vt:lpstr>Dược K11</vt:lpstr>
      <vt:lpstr>YS-DD K10 - Ca he 1Năm </vt:lpstr>
      <vt:lpstr>YS2N, DD2N-K11</vt:lpstr>
      <vt:lpstr>VH9001, VH9002 KG 20-8-2018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'SPMN, KTCBMA- KHOA 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2018-08-18T07:18:38Z</cp:lastPrinted>
  <dcterms:created xsi:type="dcterms:W3CDTF">2009-04-28T08:30:18Z</dcterms:created>
  <dcterms:modified xsi:type="dcterms:W3CDTF">2018-09-01T06:32:08Z</dcterms:modified>
</cp:coreProperties>
</file>