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2" activeTab="3"/>
  </bookViews>
  <sheets>
    <sheet name="CDYDHN" sheetId="1072" r:id="rId1"/>
    <sheet name="9CD - BKL1, 17CDH - BKLT3" sheetId="1071" r:id="rId2"/>
    <sheet name="DƯỢC K12" sheetId="1070" r:id="rId3"/>
    <sheet name="ĐIÊU DƯỠNG - Y SỸ KHOA12" sheetId="1069" r:id="rId4"/>
    <sheet name=" KHOA 12 SPMN, QLĐD" sheetId="1063" r:id="rId5"/>
    <sheet name=" KHOA 12 KT-CNTTKTCBMA" sheetId="1062" r:id="rId6"/>
    <sheet name="VH9001" sheetId="1041" r:id="rId7"/>
    <sheet name="VH7001, VH8001" sheetId="908" r:id="rId8"/>
    <sheet name="SPMN,kHOA 11" sheetId="960" r:id="rId9"/>
  </sheets>
  <definedNames>
    <definedName name="_xlnm.Print_Area" localSheetId="5">' KHOA 12 KT-CNTTKTCBMA'!$A$1:$F$26</definedName>
    <definedName name="_xlnm.Print_Area" localSheetId="4">' KHOA 12 SPMN, QLĐD'!$A$1:$G$26</definedName>
    <definedName name="_xlnm.Print_Area" localSheetId="3">'ĐIÊU DƯỠNG - Y SỸ KHOA12'!$A$1:$F$26</definedName>
    <definedName name="_xlnm.Print_Area" localSheetId="8">'SPMN,kHOA 11'!$A$1:$F$26</definedName>
    <definedName name="_xlnm.Print_Area" localSheetId="7">'VH7001, VH8001'!$A$1:$C$26</definedName>
    <definedName name="_xlnm.Print_Area" localSheetId="6">'VH9001'!$A$1:$E$30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2"/>
  <c r="A14" s="1"/>
  <c r="A17" s="1"/>
  <c r="A20" s="1"/>
  <c r="A23" s="1"/>
  <c r="A26" s="1"/>
  <c r="A2" s="1"/>
  <c r="A11" i="1071"/>
  <c r="A14"/>
  <c r="A17" s="1"/>
  <c r="A20" s="1"/>
  <c r="A23" s="1"/>
  <c r="A26" s="1"/>
  <c r="A2" s="1"/>
  <c r="A10" i="1070"/>
  <c r="A13" s="1"/>
  <c r="A16" s="1"/>
  <c r="A19" s="1"/>
  <c r="A22" s="1"/>
  <c r="A25" s="1"/>
  <c r="A2" s="1"/>
  <c r="A10" i="1069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<sst xmlns="http://schemas.openxmlformats.org/spreadsheetml/2006/main" count="596" uniqueCount="277">
  <si>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</si>
  <si>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</si>
  <si>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</si>
  <si>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</si>
  <si>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</si>
  <si>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</si>
  <si>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</si>
  <si>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</si>
  <si>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</si>
  <si>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</si>
  <si>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</si>
  <si>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</si>
  <si>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</si>
  <si>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</si>
  <si>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</si>
  <si>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</si>
  <si>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</si>
  <si>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</si>
  <si>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</si>
  <si>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</si>
  <si>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</si>
  <si>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</si>
  <si>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</si>
  <si>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</si>
  <si>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</si>
  <si>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</si>
  <si>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</si>
  <si>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</si>
  <si>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</si>
  <si>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</si>
  <si>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</si>
  <si>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</si>
  <si>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</si>
  <si>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</si>
  <si>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</si>
  <si>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</si>
  <si>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</si>
  <si>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</si>
  <si>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</si>
  <si>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</si>
  <si>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</si>
  <si>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</si>
  <si>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</si>
  <si>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</si>
  <si>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</si>
  <si>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</si>
  <si>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</si>
  <si>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</si>
  <si>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</si>
  <si>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</si>
  <si>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</si>
  <si>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</si>
  <si>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</si>
  <si>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</si>
  <si>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</si>
  <si>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</si>
  <si>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</si>
  <si>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</si>
  <si>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</si>
  <si>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</si>
  <si>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</si>
  <si>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</si>
  <si>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</si>
  <si>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</si>
  <si>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</si>
  <si>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</si>
  <si>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</si>
  <si>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</si>
  <si>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</si>
  <si>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</si>
  <si>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</si>
  <si>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</si>
  <si>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</si>
  <si>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</si>
  <si>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</si>
  <si>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</si>
  <si>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</si>
  <si>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</si>
  <si>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</si>
  <si>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</si>
  <si>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</si>
  <si>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Buổi sáng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</si>
  <si>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</si>
  <si>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</si>
  <si>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</si>
  <si>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</si>
  <si>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</si>
  <si>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</si>
  <si>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</si>
  <si>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</si>
  <si>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</si>
  <si>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</si>
  <si>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</si>
  <si>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</si>
  <si>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</si>
  <si>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</si>
  <si>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</si>
  <si>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</si>
  <si>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</si>
  <si>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</si>
  <si>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</si>
  <si>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</si>
  <si>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</si>
  <si>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</si>
  <si>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</si>
  <si>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</si>
  <si>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</si>
  <si>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</si>
  <si>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</si>
  <si>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</si>
  <si>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</si>
  <si>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</si>
  <si>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</si>
  <si>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</si>
  <si>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</si>
  <si>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</si>
  <si>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</si>
  <si>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</si>
  <si>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thesondoantn@gmail.com</t>
  </si>
  <si>
    <t>Toán- C. Duyên</t>
  </si>
  <si>
    <t>Văn- C. Trinh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</si>
  <si>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</si>
  <si>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</si>
  <si>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</si>
  <si>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</si>
  <si>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</si>
  <si>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</si>
  <si>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</si>
  <si>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</si>
  <si>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</si>
  <si>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</si>
  <si>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</si>
  <si>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</si>
  <si>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</si>
  <si>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NLKT1 ngày 10/3/2019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</si>
  <si>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</si>
  <si>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</si>
  <si>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</si>
  <si>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</si>
  <si>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</si>
  <si>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</si>
  <si>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</si>
  <si>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</si>
  <si>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</si>
  <si>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</si>
  <si>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</si>
  <si>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 xml:space="preserve">Giáo dục thể chất (11/15)-T. Dũng-Sân trường </t>
  </si>
  <si>
    <t>Thi Tin học 24/3/2019 các lớp tối</t>
  </si>
  <si>
    <t xml:space="preserve"> Thi Lập trình cơ bản ngay 23/3/2019</t>
  </si>
  <si>
    <t>Thi Tài chính doanh nghiệp 23-3-2019</t>
  </si>
  <si>
    <t>Thi Quản lý Nhà nước về đất đai Thi 26-2-19; Thi lại 29/3/2019</t>
  </si>
  <si>
    <t>Thi GDQP +D12A, ĐD, YS, YSYHCT</t>
  </si>
  <si>
    <r>
      <t>PP giáo dục Âm nhạc (15/15)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</si>
  <si>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r>
      <t xml:space="preserve">Thiết kế Web căn bản (41/2)- 5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</si>
  <si>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Bản đồ học (5/9) - P.17-C. Hạnh; 5 tiết</t>
  </si>
  <si>
    <t>Học lại Giải phẫu sinh lí học sinh coi TKB của lớp MN12B tối</t>
  </si>
  <si>
    <t>CHƯA THI LẦN 2 LT ĐDCS1</t>
  </si>
  <si>
    <t xml:space="preserve">  </t>
  </si>
  <si>
    <t>KTDD VÀ DD CƠ BẢN- CÔ NHUNG-P11</t>
  </si>
  <si>
    <t xml:space="preserve">Lý thuyết DD CS 1 -  (9/9), 4 TiẾT </t>
  </si>
  <si>
    <t xml:space="preserve">CHƯA THI LẦN 2 </t>
  </si>
  <si>
    <t xml:space="preserve">xong chưa thi </t>
  </si>
  <si>
    <t>CSSKSS CHƯA THI L 2</t>
  </si>
  <si>
    <t>Thi Chính trị  15/12/2018</t>
  </si>
  <si>
    <t>LT. ĐDCS2 (4/8) CÔ NHUNG P.16</t>
  </si>
  <si>
    <t>Giáo dục thể chất , Thi 10/11/2018</t>
  </si>
  <si>
    <t xml:space="preserve">Thi Tin học ngay 22/1/2019 </t>
  </si>
  <si>
    <t xml:space="preserve"> </t>
  </si>
  <si>
    <t>NGHỈ ÔN THI</t>
  </si>
  <si>
    <t>LỚP YS12B + ĐD12B (Tối)</t>
  </si>
  <si>
    <t>LỚP YSYHCT (Ngày)</t>
  </si>
  <si>
    <t>LỚP YS12A (Ngày)</t>
  </si>
  <si>
    <t>LỚP ĐD12A (Ngày)</t>
  </si>
  <si>
    <t>Thi Giáo dục QP-AN 27-3-2019</t>
  </si>
  <si>
    <t>Thi Anh văn 5  31/3/2019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</si>
  <si>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</si>
  <si>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</si>
  <si>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</si>
  <si>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</si>
  <si>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</si>
  <si>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</si>
  <si>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 xml:space="preserve">Thi Soạn thảo VB-P13 29-3-2019 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</si>
  <si>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 C.Xuân Anh-P9</t>
    </r>
  </si>
  <si>
    <r>
      <t>LT.Exel căn bản (7/15) -</t>
    </r>
    <r>
      <rPr>
        <b/>
        <sz val="9"/>
        <rFont val="Times New Roman"/>
        <family val="1"/>
      </rPr>
      <t xml:space="preserve"> T.Duy-P10</t>
    </r>
  </si>
  <si>
    <t>Kỹ năng Giao tiếp (6/8)-T. Thăng- P9</t>
  </si>
  <si>
    <t xml:space="preserve">Anh văn (9/11)-P9-T. Hoàng </t>
  </si>
  <si>
    <t xml:space="preserve">Anh văn 1 (9/11)-P9-T. Hoàng </t>
  </si>
  <si>
    <t>Anh văn (9/15)-T. Hoàng-P9</t>
  </si>
  <si>
    <t>THSP2 tại CSGDMN</t>
  </si>
  <si>
    <r>
      <rPr>
        <sz val="12"/>
        <rFont val="Times New Roman"/>
        <family val="1"/>
      </rPr>
      <t>Tâm lí GDMN2 (11/19)</t>
    </r>
    <r>
      <rPr>
        <b/>
        <sz val="12"/>
        <rFont val="Times New Roman"/>
        <family val="1"/>
      </rPr>
      <t xml:space="preserve"> -C.Xuân Anh-P9</t>
    </r>
  </si>
  <si>
    <r>
      <rPr>
        <sz val="12"/>
        <rFont val="Times New Roman"/>
        <family val="1"/>
      </rPr>
      <t>Tâm lí GDMN2 (12/19)</t>
    </r>
    <r>
      <rPr>
        <b/>
        <sz val="12"/>
        <rFont val="Times New Roman"/>
        <family val="1"/>
      </rPr>
      <t xml:space="preserve"> -C.Xuân Anh-P15+ Nộp báo cáo THSP1</t>
    </r>
  </si>
  <si>
    <r>
      <rPr>
        <sz val="12"/>
        <rFont val="Times New Roman"/>
        <family val="1"/>
      </rPr>
      <t>PP tạo hình (5/19)</t>
    </r>
    <r>
      <rPr>
        <b/>
        <sz val="12"/>
        <rFont val="Times New Roman"/>
        <family val="1"/>
      </rPr>
      <t xml:space="preserve"> -C. Nữ-P10</t>
    </r>
  </si>
  <si>
    <t>PP giáo dục TC (7/15)-T.Dũng-P15</t>
  </si>
  <si>
    <t>THSP3 tại CSGDMN</t>
  </si>
  <si>
    <t>PP toán còn 02 buổi</t>
  </si>
  <si>
    <r>
      <rPr>
        <sz val="9"/>
        <rFont val="Times New Roman"/>
        <family val="1"/>
      </rPr>
      <t>Nguyên lí KT 2 (11/11</t>
    </r>
    <r>
      <rPr>
        <b/>
        <sz val="9"/>
        <rFont val="Times New Roman"/>
        <family val="1"/>
      </rPr>
      <t>)-C.Vĩnh-P13 (5t)</t>
    </r>
  </si>
  <si>
    <r>
      <t>TH.Exel căn bản (8/15) -</t>
    </r>
    <r>
      <rPr>
        <b/>
        <sz val="9"/>
        <rFont val="Times New Roman"/>
        <family val="1"/>
      </rPr>
      <t xml:space="preserve"> T.Duy-PM</t>
    </r>
  </si>
  <si>
    <r>
      <rPr>
        <sz val="9"/>
        <rFont val="Times New Roman"/>
        <family val="1"/>
      </rPr>
      <t xml:space="preserve">KT tài chính 1 (1/15)- </t>
    </r>
    <r>
      <rPr>
        <b/>
        <sz val="9"/>
        <rFont val="Times New Roman"/>
        <family val="1"/>
      </rPr>
      <t>C.Vĩnh-P17</t>
    </r>
  </si>
  <si>
    <r>
      <rPr>
        <sz val="9"/>
        <rFont val="Times New Roman"/>
        <family val="1"/>
      </rPr>
      <t xml:space="preserve">KT tài chính 1 (2/15)- </t>
    </r>
    <r>
      <rPr>
        <b/>
        <sz val="9"/>
        <rFont val="Times New Roman"/>
        <family val="1"/>
      </rPr>
      <t>C.Vĩnh-P17</t>
    </r>
  </si>
  <si>
    <r>
      <rPr>
        <sz val="9"/>
        <rFont val="Times New Roman"/>
        <family val="1"/>
      </rPr>
      <t xml:space="preserve">KT tài chính 1 (3/15)- </t>
    </r>
    <r>
      <rPr>
        <b/>
        <sz val="9"/>
        <rFont val="Times New Roman"/>
        <family val="1"/>
      </rPr>
      <t>C.Vĩnh-P17</t>
    </r>
  </si>
  <si>
    <t>PP giáo dục TC (6/15)-T.Dũng-P15</t>
  </si>
  <si>
    <r>
      <t>Tâm lí và GDMN1 (3/11)</t>
    </r>
    <r>
      <rPr>
        <b/>
        <sz val="11"/>
        <rFont val="Times New Roman"/>
        <family val="1"/>
      </rPr>
      <t>-C.Chi-P13</t>
    </r>
  </si>
  <si>
    <r>
      <t>Tâm lí và GDMN1 (4/11)</t>
    </r>
    <r>
      <rPr>
        <b/>
        <sz val="11"/>
        <rFont val="Times New Roman"/>
        <family val="1"/>
      </rPr>
      <t>-C.Chi-P13</t>
    </r>
  </si>
  <si>
    <t>Pháp luật đất đai (9/9)-P17 
- T.Huy; 5tiết</t>
  </si>
  <si>
    <t>Từ 8/4 thầy Thú chỉ dạy tối t6</t>
  </si>
  <si>
    <r>
      <rPr>
        <sz val="11"/>
        <rFont val="Times New Roman"/>
        <family val="1"/>
      </rPr>
      <t>PP tạo hình (5/19) -</t>
    </r>
    <r>
      <rPr>
        <b/>
        <sz val="11"/>
        <rFont val="Times New Roman"/>
        <family val="1"/>
      </rPr>
      <t>C. Nữ-P10</t>
    </r>
  </si>
  <si>
    <t>THVP</t>
  </si>
  <si>
    <r>
      <t>Văn hoá ẩm thực (8/9) -</t>
    </r>
    <r>
      <rPr>
        <b/>
        <sz val="9"/>
        <rFont val="Times New Roman"/>
        <family val="1"/>
      </rPr>
      <t>C.Vy (5 tiết)</t>
    </r>
    <r>
      <rPr>
        <sz val="9"/>
        <rFont val="Times New Roman"/>
        <family val="1"/>
      </rPr>
      <t xml:space="preserve"> (chiều)-P17</t>
    </r>
  </si>
  <si>
    <r>
      <t>Văn hoá ẩm thực (9/9) -</t>
    </r>
    <r>
      <rPr>
        <b/>
        <sz val="9"/>
        <rFont val="Times New Roman"/>
        <family val="1"/>
      </rPr>
      <t>C.Vy (5 tiết)-</t>
    </r>
    <r>
      <rPr>
        <sz val="9"/>
        <rFont val="Times New Roman"/>
        <family val="1"/>
      </rPr>
      <t>sáng-P13</t>
    </r>
  </si>
  <si>
    <r>
      <t xml:space="preserve">LT chế biến món ăn 1 (7/13)
</t>
    </r>
    <r>
      <rPr>
        <b/>
        <sz val="9"/>
        <rFont val="Times New Roman"/>
        <family val="1"/>
      </rPr>
      <t>(5 tiết từ 13h15 -17h15)-C.Dương-P13</t>
    </r>
  </si>
  <si>
    <r>
      <t xml:space="preserve">LT chế biến món ăn 1 (8/13)
</t>
    </r>
    <r>
      <rPr>
        <b/>
        <sz val="9"/>
        <rFont val="Times New Roman"/>
        <family val="1"/>
      </rPr>
      <t>(5 tiết từ 13h15 -17h15)-C.Dương-P13</t>
    </r>
  </si>
  <si>
    <t>Thi NLKT2 ngày 7/4/2019</t>
  </si>
  <si>
    <t>Nghỉ ôn thi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</si>
  <si>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</si>
  <si>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r>
      <t xml:space="preserve">Nghiệp vụ chế biến bánh </t>
    </r>
    <r>
      <rPr>
        <b/>
        <sz val="9"/>
        <rFont val="Times New Roman"/>
        <family val="1"/>
      </rPr>
      <t xml:space="preserve">T. Dũng </t>
    </r>
    <r>
      <rPr>
        <sz val="9"/>
        <rFont val="Times New Roman"/>
        <family val="1"/>
      </rPr>
      <t>-P.Thực hành (15/18) (7h30-11h30)</t>
    </r>
  </si>
  <si>
    <r>
      <t xml:space="preserve">Nghiệp vụ chế biến bánh (16/18)- </t>
    </r>
    <r>
      <rPr>
        <b/>
        <sz val="9"/>
        <rFont val="Times New Roman"/>
        <family val="1"/>
      </rPr>
      <t xml:space="preserve">T. Dũng </t>
    </r>
    <r>
      <rPr>
        <sz val="9"/>
        <rFont val="Times New Roman"/>
        <family val="1"/>
      </rPr>
      <t>-P.Thực hành (13h15-17h15)</t>
    </r>
  </si>
  <si>
    <r>
      <t>Âm nhạc (9/11)-</t>
    </r>
    <r>
      <rPr>
        <b/>
        <sz val="11"/>
        <rFont val="Times New Roman"/>
        <family val="1"/>
      </rPr>
      <t>C.Cao Anh-P13</t>
    </r>
  </si>
  <si>
    <t>Bản đồ học (6/9) - P.17-C. Hạnh; 5 tiết</t>
  </si>
  <si>
    <t>Bản đồ học (6/9) - P.17-C. Hạnh; 
5 tiết</t>
  </si>
  <si>
    <t>LỚP SPMN12B -1 N (Tối)
(hệ 1 năm)</t>
  </si>
  <si>
    <r>
      <t>PP Âm nhạc (1/19)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</si>
  <si>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Môn Âm nhạc học được 1 buổi</t>
  </si>
  <si>
    <r>
      <rPr>
        <sz val="11"/>
        <rFont val="Times New Roman"/>
        <family val="1"/>
      </rPr>
      <t>Giải phẫu sinh lí (2/11</t>
    </r>
    <r>
      <rPr>
        <b/>
        <sz val="11"/>
        <rFont val="Times New Roman"/>
        <family val="1"/>
      </rPr>
      <t>)-T.Thú-P13</t>
    </r>
  </si>
  <si>
    <t>Thi Toán 12 ngày 04/4/2019</t>
  </si>
  <si>
    <r>
      <rPr>
        <sz val="11"/>
        <rFont val="Times New Roman"/>
        <family val="1"/>
      </rPr>
      <t>Giải phẫu sinh lí (11/12</t>
    </r>
    <r>
      <rPr>
        <b/>
        <sz val="11"/>
        <rFont val="Times New Roman"/>
        <family val="1"/>
      </rPr>
      <t xml:space="preserve"> - C.Nhung-P13 - 4 tiết</t>
    </r>
  </si>
  <si>
    <r>
      <t xml:space="preserve">Thiết kế QC (8/15) -
</t>
    </r>
    <r>
      <rPr>
        <b/>
        <sz val="9"/>
        <rFont val="Times New Roman"/>
        <family val="1"/>
      </rPr>
      <t>T.Đồng-P. Máy</t>
    </r>
  </si>
  <si>
    <r>
      <t xml:space="preserve">Thiết kế QC (9/15) -P. Máy
</t>
    </r>
    <r>
      <rPr>
        <b/>
        <sz val="9"/>
        <rFont val="Times New Roman"/>
        <family val="1"/>
      </rPr>
      <t>T.Đồng</t>
    </r>
  </si>
  <si>
    <t>CHƯA THI LẦN 2, LT ĐDCS1</t>
  </si>
  <si>
    <t>GPSL CHƯA THI LẦN 2</t>
  </si>
  <si>
    <t>T.H DDCS2 (8/8) CÔ.PHỤNG .P.TH</t>
  </si>
  <si>
    <t>Vi sinh ký sinh (4/4) BS.Vy; P.11</t>
  </si>
  <si>
    <t>DƯỢC LÝ (8/8) DS.LONG P.15</t>
  </si>
  <si>
    <t>GPSL (6/11) BS Thanh P.16</t>
  </si>
  <si>
    <t>LT DDCS2 (6/7) CÔ.HOÀNG P.16</t>
  </si>
  <si>
    <t>GPSL (5/11) BS Thanh P.16</t>
  </si>
  <si>
    <t>LT DDCS2 (5/7) CÔ.HOÀNG P.16</t>
  </si>
  <si>
    <t>T.H DDCS2 (7/8) CÔ.PHỤNG .P.TH</t>
  </si>
  <si>
    <t>Thi Toán 12-P9</t>
  </si>
  <si>
    <r>
      <rPr>
        <sz val="9"/>
        <rFont val="Times New Roman"/>
        <family val="1"/>
      </rPr>
      <t xml:space="preserve">KT tài chính 1 (1/15)- </t>
    </r>
    <r>
      <rPr>
        <b/>
        <sz val="9"/>
        <rFont val="Times New Roman"/>
        <family val="1"/>
      </rPr>
      <t>C.Vĩnh-P13</t>
    </r>
  </si>
  <si>
    <r>
      <rPr>
        <sz val="9"/>
        <rFont val="Times New Roman"/>
        <family val="1"/>
      </rPr>
      <t xml:space="preserve">KT tài chính 1 (2/15)- </t>
    </r>
    <r>
      <rPr>
        <b/>
        <sz val="9"/>
        <rFont val="Times New Roman"/>
        <family val="1"/>
      </rPr>
      <t>C.Vĩnh-P13</t>
    </r>
  </si>
  <si>
    <t>Vi sinh ký sinh (4/4) BS.Vy; P.10</t>
  </si>
  <si>
    <t>Thi Nguyên lí Kế toán 2;  ECELL CB</t>
  </si>
  <si>
    <r>
      <t>TH.Kế toán Excel (1/23)</t>
    </r>
    <r>
      <rPr>
        <b/>
        <sz val="9"/>
        <rFont val="Times New Roman"/>
        <family val="1"/>
      </rPr>
      <t xml:space="preserve"> -
T.Bao-phòng lý thuyết-P11</t>
    </r>
  </si>
  <si>
    <r>
      <t>TH.Kế toán Excel (2/23)</t>
    </r>
    <r>
      <rPr>
        <b/>
        <sz val="9"/>
        <rFont val="Times New Roman"/>
        <family val="1"/>
      </rPr>
      <t xml:space="preserve"> -
T.Bao-phòng lý thuyết-P11</t>
    </r>
  </si>
  <si>
    <t>Nghỉ</t>
  </si>
  <si>
    <t>ANH VĂN (9/15)-P9- T. Hoàng</t>
  </si>
  <si>
    <t>THỰC HÀNH DƯỢC LIỆU (3/12) DS.NHƯ 5T</t>
  </si>
  <si>
    <t>TH HOÁ PHÂN TÍCH (10/15) THS. NGỌC -PTH</t>
  </si>
  <si>
    <t xml:space="preserve">LT BÀO CHẾ (1/11) DS.ÁNH P15 </t>
  </si>
  <si>
    <t>PHÁP CHẾ DƯỢC - QLD - BQT DS.ĐỨC (6/12) P.16</t>
  </si>
  <si>
    <t>LT DƯỢC LÝ (1/11) DS.LAN  P15 4T</t>
  </si>
  <si>
    <t>LT DƯỢC LIỆU (12/11) DS.ÁNH P15 3T</t>
  </si>
  <si>
    <t>PHÁP CHẾ DƯỢC - QUẢN LÝ DƯỢC - BẢO QUẢN THUỐC 
DS.ĐỨC (5/12) P.16</t>
  </si>
  <si>
    <t>LỚP D12B (Tối)</t>
  </si>
  <si>
    <t>LỚP D12A (Ngày)</t>
  </si>
  <si>
    <t>GHI CHÚ</t>
  </si>
  <si>
    <t>HOÁ PHÂN TÍCH (4/4) C.NGỌC -P15 -5T</t>
  </si>
  <si>
    <t>CHIEU - 13h-17h20</t>
  </si>
  <si>
    <t>HOÁ PHÂN TÍCH (3/4) C.NGỌC -P15 -5T</t>
  </si>
  <si>
    <t>SANG- 7h30 - 11H50</t>
  </si>
  <si>
    <t xml:space="preserve">                                                                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</si>
  <si>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</si>
  <si>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</si>
  <si>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</si>
  <si>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</si>
  <si>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</si>
  <si>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</si>
  <si>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</si>
  <si>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</si>
  <si>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NGHỈ</t>
  </si>
  <si>
    <t>GIẢI PHẪU SINH LÝ (3/12) BS.NAM P.15</t>
  </si>
  <si>
    <t>CAO ĐẲNG Y DƯỢC HÀ NỘI</t>
  </si>
  <si>
    <t>7H30 THI LÝ THUYẾT THỰC VẬT P.15</t>
  </si>
  <si>
    <t>DƯỢC LÝ (8/8) DS.LONG P.16</t>
  </si>
  <si>
    <t>Giao đất và thu hồi đất 
(5 tiết cuối- T.Phong)-P17</t>
  </si>
  <si>
    <r>
      <t>Mạng máy tính (1/11) -</t>
    </r>
    <r>
      <rPr>
        <b/>
        <sz val="9"/>
        <rFont val="Times New Roman"/>
        <family val="1"/>
      </rPr>
      <t>T.Bao-P11</t>
    </r>
  </si>
  <si>
    <t>Ôn thi TN môn Toán (1/5)- C.Lệ-P13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</si>
</sst>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7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0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30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4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45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5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2" fillId="0" borderId="53" xfId="15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 shrinkToFit="1"/>
    </xf>
    <xf numFmtId="14" fontId="12" fillId="0" borderId="22" xfId="0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0" fontId="8" fillId="0" borderId="1" xfId="5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0" borderId="41" xfId="0" applyFont="1" applyFill="1" applyBorder="1" applyAlignment="1">
      <alignment horizontal="center"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2" fillId="0" borderId="0" xfId="51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2" fillId="0" borderId="33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56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13" fillId="0" borderId="56" xfId="3" applyFont="1" applyFill="1" applyBorder="1" applyAlignment="1">
      <alignment horizontal="center" vertical="center" wrapText="1" shrinkToFit="1"/>
    </xf>
    <xf numFmtId="0" fontId="13" fillId="0" borderId="52" xfId="3" applyFont="1" applyFill="1" applyBorder="1" applyAlignment="1">
      <alignment horizontal="center" vertical="center" wrapText="1" shrinkToFit="1"/>
    </xf>
    <xf numFmtId="0" fontId="7" fillId="0" borderId="53" xfId="0" applyFont="1" applyFill="1" applyBorder="1" applyAlignment="1">
      <alignment horizontal="center" vertical="center" wrapText="1" shrinkToFit="1"/>
    </xf>
    <xf numFmtId="0" fontId="13" fillId="0" borderId="51" xfId="3" applyFont="1" applyFill="1" applyBorder="1" applyAlignment="1">
      <alignment vertical="center" wrapText="1" shrinkToFit="1"/>
    </xf>
    <xf numFmtId="0" fontId="4" fillId="0" borderId="53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vertical="center" wrapText="1"/>
    </xf>
    <xf numFmtId="0" fontId="13" fillId="0" borderId="51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51" xfId="3" applyFont="1" applyFill="1" applyBorder="1" applyAlignment="1">
      <alignment horizontal="center" vertical="center" wrapText="1" shrinkToFi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vertical="center" wrapText="1" shrinkToFit="1"/>
    </xf>
    <xf numFmtId="0" fontId="11" fillId="0" borderId="56" xfId="3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/>
    </xf>
    <xf numFmtId="0" fontId="16" fillId="0" borderId="53" xfId="3" applyFont="1" applyFill="1" applyBorder="1" applyAlignment="1">
      <alignment horizontal="center" vertical="center" wrapText="1" shrinkToFit="1"/>
    </xf>
    <xf numFmtId="0" fontId="11" fillId="0" borderId="51" xfId="3" applyFont="1" applyFill="1" applyBorder="1" applyAlignment="1">
      <alignment horizontal="center" vertical="center" wrapText="1" shrinkToFit="1"/>
    </xf>
    <xf numFmtId="0" fontId="11" fillId="0" borderId="52" xfId="3" applyFont="1" applyFill="1" applyBorder="1" applyAlignment="1">
      <alignment vertical="center" wrapText="1"/>
    </xf>
    <xf numFmtId="0" fontId="11" fillId="0" borderId="53" xfId="3" applyFont="1" applyFill="1" applyBorder="1" applyAlignment="1">
      <alignment vertical="center" wrapText="1"/>
    </xf>
    <xf numFmtId="0" fontId="16" fillId="0" borderId="53" xfId="15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 shrinkToFit="1"/>
    </xf>
    <xf numFmtId="0" fontId="7" fillId="0" borderId="52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3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3" fillId="3" borderId="52" xfId="3" applyFont="1" applyFill="1" applyBorder="1" applyAlignment="1">
      <alignment horizontal="center" vertical="center" shrinkToFit="1"/>
    </xf>
    <xf numFmtId="0" fontId="35" fillId="3" borderId="6" xfId="3" applyFont="1" applyFill="1" applyBorder="1" applyAlignment="1">
      <alignment horizontal="center" vertical="center" shrinkToFit="1"/>
    </xf>
    <xf numFmtId="0" fontId="26" fillId="0" borderId="6" xfId="3" applyFont="1" applyFill="1" applyBorder="1" applyAlignment="1">
      <alignment horizontal="center" vertical="center" shrinkToFit="1"/>
    </xf>
    <xf numFmtId="0" fontId="3" fillId="3" borderId="56" xfId="3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center" vertical="center" wrapText="1"/>
    </xf>
    <xf numFmtId="0" fontId="26" fillId="3" borderId="53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26" fillId="3" borderId="52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3" borderId="51" xfId="3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3" fillId="0" borderId="52" xfId="3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9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horizontal="center" vertical="center" shrinkToFit="1"/>
    </xf>
    <xf numFmtId="0" fontId="3" fillId="0" borderId="51" xfId="3" applyFont="1" applyFill="1" applyBorder="1" applyAlignment="1">
      <alignment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6" fillId="0" borderId="5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wrapText="1"/>
    </xf>
    <xf numFmtId="0" fontId="3" fillId="0" borderId="60" xfId="3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13" fillId="0" borderId="58" xfId="0" applyFont="1" applyFill="1" applyBorder="1" applyAlignment="1">
      <alignment horizontal="center" vertical="center" wrapText="1"/>
    </xf>
    <xf numFmtId="0" fontId="32" fillId="0" borderId="0" xfId="511" applyFont="1" applyFill="1" applyBorder="1" applyAlignment="1" applyProtection="1"/>
    <xf numFmtId="0" fontId="16" fillId="0" borderId="1" xfId="3" applyFont="1" applyFill="1" applyBorder="1" applyAlignment="1">
      <alignment horizontal="center" vertical="center" wrapText="1"/>
    </xf>
    <xf numFmtId="0" fontId="16" fillId="0" borderId="51" xfId="15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12" fillId="0" borderId="6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52" xfId="0" applyFont="1" applyFill="1" applyBorder="1" applyAlignment="1">
      <alignment horizont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13" fillId="0" borderId="6" xfId="15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8" borderId="7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3" borderId="47" xfId="15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47" xfId="15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5" fillId="0" borderId="36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6" xfId="5" applyFont="1" applyFill="1" applyBorder="1" applyAlignment="1">
      <alignment horizontal="center" vertical="center"/>
    </xf>
    <xf numFmtId="0" fontId="7" fillId="0" borderId="35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1" fillId="0" borderId="49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1" xfId="3" applyFont="1" applyFill="1" applyBorder="1" applyAlignment="1">
      <alignment horizontal="center" vertical="center" wrapText="1" shrinkToFit="1"/>
    </xf>
    <xf numFmtId="0" fontId="13" fillId="2" borderId="62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36" xfId="3" applyNumberFormat="1" applyFont="1" applyFill="1" applyBorder="1" applyAlignment="1">
      <alignment horizontal="center" vertical="center"/>
    </xf>
    <xf numFmtId="0" fontId="12" fillId="3" borderId="63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4" xfId="0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66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9" borderId="53" xfId="3" applyFont="1" applyFill="1" applyBorder="1" applyAlignment="1">
      <alignment horizontal="center" vertical="center" wrapText="1" shrinkToFit="1"/>
    </xf>
    <xf numFmtId="0" fontId="7" fillId="3" borderId="6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4" fillId="0" borderId="69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horizontal="center" vertical="center" wrapText="1" shrinkToFit="1"/>
    </xf>
    <xf numFmtId="0" fontId="12" fillId="0" borderId="67" xfId="3" applyFont="1" applyFill="1" applyBorder="1" applyAlignment="1">
      <alignment horizontal="center" vertical="center" wrapText="1" shrinkToFit="1"/>
    </xf>
    <xf numFmtId="0" fontId="7" fillId="0" borderId="70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71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0" borderId="67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0" fontId="4" fillId="0" borderId="70" xfId="3" applyFont="1" applyFill="1" applyBorder="1" applyAlignment="1">
      <alignment horizontal="center" vertical="center" wrapText="1" shrinkToFit="1"/>
    </xf>
    <xf numFmtId="0" fontId="12" fillId="3" borderId="67" xfId="0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13" fillId="0" borderId="70" xfId="3" applyFont="1" applyFill="1" applyBorder="1" applyAlignment="1">
      <alignment vertical="center" wrapText="1" shrinkToFit="1"/>
    </xf>
    <xf numFmtId="0" fontId="27" fillId="0" borderId="73" xfId="0" applyFont="1" applyFill="1" applyBorder="1" applyAlignment="1">
      <alignment vertical="center"/>
    </xf>
    <xf numFmtId="0" fontId="21" fillId="0" borderId="70" xfId="3" applyFont="1" applyFill="1" applyBorder="1" applyAlignment="1">
      <alignment horizontal="center" vertical="center" wrapText="1" shrinkToFit="1"/>
    </xf>
    <xf numFmtId="0" fontId="12" fillId="3" borderId="67" xfId="0" applyFont="1" applyFill="1" applyBorder="1" applyAlignment="1">
      <alignment horizontal="center" vertical="center" wrapText="1"/>
    </xf>
    <xf numFmtId="0" fontId="12" fillId="0" borderId="70" xfId="3" applyFont="1" applyFill="1" applyBorder="1" applyAlignment="1">
      <alignment vertical="center" wrapText="1" shrinkToFit="1"/>
    </xf>
    <xf numFmtId="0" fontId="12" fillId="0" borderId="71" xfId="3" applyFont="1" applyFill="1" applyBorder="1" applyAlignment="1">
      <alignment horizontal="center" vertical="center" wrapText="1" shrinkToFit="1"/>
    </xf>
    <xf numFmtId="0" fontId="12" fillId="0" borderId="74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shrinkToFit="1"/>
    </xf>
    <xf numFmtId="0" fontId="12" fillId="0" borderId="76" xfId="0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36" fillId="3" borderId="0" xfId="15" applyFont="1" applyFill="1"/>
    <xf numFmtId="0" fontId="37" fillId="10" borderId="0" xfId="15" applyFont="1" applyFill="1"/>
    <xf numFmtId="165" fontId="38" fillId="10" borderId="0" xfId="15" applyNumberFormat="1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/>
    </xf>
    <xf numFmtId="165" fontId="7" fillId="10" borderId="78" xfId="15" applyNumberFormat="1" applyFont="1" applyFill="1" applyBorder="1" applyAlignment="1">
      <alignment horizontal="center" vertical="center" wrapText="1"/>
    </xf>
    <xf numFmtId="165" fontId="7" fillId="10" borderId="79" xfId="15" applyNumberFormat="1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7" fillId="10" borderId="64" xfId="15" applyFont="1" applyFill="1" applyBorder="1" applyAlignment="1">
      <alignment horizontal="center" vertical="center" wrapText="1"/>
    </xf>
    <xf numFmtId="165" fontId="7" fillId="10" borderId="81" xfId="15" applyNumberFormat="1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0" borderId="83" xfId="15" applyNumberFormat="1" applyFont="1" applyFill="1" applyBorder="1" applyAlignment="1">
      <alignment horizontal="center" vertical="center" wrapText="1"/>
    </xf>
    <xf numFmtId="0" fontId="39" fillId="3" borderId="0" xfId="15" applyFont="1" applyFill="1"/>
    <xf numFmtId="0" fontId="7" fillId="3" borderId="84" xfId="15" applyFont="1" applyFill="1" applyBorder="1" applyAlignment="1">
      <alignment horizontal="center" vertical="center" wrapText="1"/>
    </xf>
    <xf numFmtId="165" fontId="7" fillId="10" borderId="85" xfId="15" applyNumberFormat="1" applyFont="1" applyFill="1" applyBorder="1" applyAlignment="1">
      <alignment horizontal="center" vertical="center" wrapText="1"/>
    </xf>
    <xf numFmtId="0" fontId="21" fillId="3" borderId="80" xfId="15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39" fillId="10" borderId="66" xfId="15" applyFont="1" applyFill="1" applyBorder="1"/>
    <xf numFmtId="0" fontId="7" fillId="10" borderId="84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165" fontId="7" fillId="10" borderId="83" xfId="15" applyNumberFormat="1" applyFont="1" applyFill="1" applyBorder="1" applyAlignment="1">
      <alignment horizontal="center" vertical="center" wrapText="1"/>
    </xf>
    <xf numFmtId="0" fontId="11" fillId="10" borderId="82" xfId="15" applyFont="1" applyFill="1" applyBorder="1" applyAlignment="1">
      <alignment horizontal="center" vertical="center"/>
    </xf>
    <xf numFmtId="165" fontId="5" fillId="10" borderId="83" xfId="15" applyNumberFormat="1" applyFont="1" applyFill="1" applyBorder="1" applyAlignment="1">
      <alignment horizontal="center" vertical="center" wrapText="1"/>
    </xf>
    <xf numFmtId="0" fontId="11" fillId="10" borderId="86" xfId="15" applyFont="1" applyFill="1" applyBorder="1" applyAlignment="1">
      <alignment horizontal="center" vertical="center"/>
    </xf>
    <xf numFmtId="0" fontId="11" fillId="10" borderId="63" xfId="15" applyFont="1" applyFill="1" applyBorder="1" applyAlignment="1">
      <alignment horizontal="center" vertical="center" wrapText="1"/>
    </xf>
    <xf numFmtId="0" fontId="11" fillId="10" borderId="86" xfId="15" applyFont="1" applyFill="1" applyBorder="1" applyAlignment="1">
      <alignment horizontal="center" vertical="center" wrapText="1"/>
    </xf>
    <xf numFmtId="0" fontId="16" fillId="10" borderId="66" xfId="15" applyFont="1" applyFill="1" applyBorder="1"/>
    <xf numFmtId="0" fontId="16" fillId="10" borderId="86" xfId="15" applyFont="1" applyFill="1" applyBorder="1"/>
    <xf numFmtId="0" fontId="16" fillId="10" borderId="68" xfId="15" applyFont="1" applyFill="1" applyBorder="1"/>
    <xf numFmtId="0" fontId="11" fillId="10" borderId="87" xfId="15" applyFont="1" applyFill="1" applyBorder="1" applyAlignment="1">
      <alignment horizontal="center" vertical="center" wrapText="1"/>
    </xf>
    <xf numFmtId="0" fontId="39" fillId="0" borderId="0" xfId="15" applyFont="1" applyFill="1"/>
    <xf numFmtId="0" fontId="16" fillId="10" borderId="6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0" borderId="88" xfId="15" applyFont="1" applyFill="1" applyBorder="1" applyAlignment="1">
      <alignment horizontal="center" vertical="center" wrapText="1"/>
    </xf>
    <xf numFmtId="0" fontId="39" fillId="10" borderId="0" xfId="15" applyFont="1" applyFill="1" applyAlignment="1">
      <alignment vertical="center"/>
    </xf>
    <xf numFmtId="0" fontId="16" fillId="10" borderId="86" xfId="15" applyFont="1" applyFill="1" applyBorder="1" applyAlignment="1">
      <alignment vertical="center"/>
    </xf>
    <xf numFmtId="0" fontId="7" fillId="10" borderId="85" xfId="15" applyFont="1" applyFill="1" applyBorder="1" applyAlignment="1">
      <alignment horizontal="center" vertical="center" wrapText="1"/>
    </xf>
    <xf numFmtId="0" fontId="8" fillId="10" borderId="87" xfId="15" applyFont="1" applyFill="1" applyBorder="1" applyAlignment="1">
      <alignment horizontal="center" vertical="center" wrapText="1"/>
    </xf>
    <xf numFmtId="0" fontId="5" fillId="10" borderId="89" xfId="15" applyFont="1" applyFill="1" applyBorder="1" applyAlignment="1">
      <alignment horizontal="center" vertical="center" wrapText="1"/>
    </xf>
    <xf numFmtId="0" fontId="5" fillId="10" borderId="90" xfId="15" applyFont="1" applyFill="1" applyBorder="1" applyAlignment="1">
      <alignment horizontal="center" vertical="center" wrapText="1"/>
    </xf>
    <xf numFmtId="0" fontId="40" fillId="10" borderId="91" xfId="15" applyFont="1" applyFill="1" applyBorder="1" applyAlignment="1">
      <alignment vertical="center" wrapText="1"/>
    </xf>
    <xf numFmtId="0" fontId="38" fillId="10" borderId="92" xfId="15" applyFont="1" applyFill="1" applyBorder="1" applyAlignment="1">
      <alignment vertical="center" wrapText="1"/>
    </xf>
    <xf numFmtId="0" fontId="36" fillId="3" borderId="0" xfId="15" applyFont="1" applyFill="1" applyAlignment="1">
      <alignment vertical="center"/>
    </xf>
    <xf numFmtId="0" fontId="40" fillId="10" borderId="92" xfId="15" applyFont="1" applyFill="1" applyBorder="1" applyAlignment="1">
      <alignment horizontal="center" vertical="top" wrapText="1"/>
    </xf>
    <xf numFmtId="0" fontId="38" fillId="10" borderId="92" xfId="15" applyFont="1" applyFill="1" applyBorder="1" applyAlignment="1">
      <alignment vertical="top" wrapText="1"/>
    </xf>
    <xf numFmtId="0" fontId="38" fillId="10" borderId="0" xfId="15" applyFont="1" applyFill="1" applyBorder="1" applyAlignment="1">
      <alignment vertical="top" wrapText="1"/>
    </xf>
    <xf numFmtId="0" fontId="36" fillId="10" borderId="0" xfId="15" applyFont="1" applyFill="1" applyAlignment="1">
      <alignment horizontal="right"/>
    </xf>
    <xf numFmtId="0" fontId="40" fillId="3" borderId="0" xfId="15" applyFont="1" applyFill="1" applyBorder="1" applyAlignment="1">
      <alignment horizontal="center" vertical="top" wrapText="1"/>
    </xf>
    <xf numFmtId="0" fontId="40" fillId="3" borderId="0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84" xfId="15" applyFont="1" applyFill="1" applyBorder="1" applyAlignment="1">
      <alignment horizontal="center" vertical="center" wrapText="1"/>
    </xf>
    <xf numFmtId="0" fontId="7" fillId="11" borderId="64" xfId="15" applyFont="1" applyFill="1" applyBorder="1" applyAlignment="1">
      <alignment horizontal="center" vertical="center" wrapText="1"/>
    </xf>
    <xf numFmtId="0" fontId="39" fillId="10" borderId="87" xfId="15" applyFont="1" applyFill="1" applyBorder="1"/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esondoant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topLeftCell="A5" zoomScale="85" zoomScaleNormal="85" workbookViewId="0">
      <selection activeCell="L17" sqref="L17"/>
    </sheetView>
  </sheetViews>
  <sheetFormatPr defaultRowHeight="15.75"/>
  <cols>
    <col min="1" max="1" width="13.85546875" style="519" customWidth="1"/>
    <col min="2" max="2" width="19.42578125" style="519" customWidth="1"/>
    <col min="3" max="3" width="68.42578125" style="518" customWidth="1"/>
    <col min="4" max="16384" width="9.140625" style="518"/>
  </cols>
  <sheetData>
    <row r="1" spans="1:3" ht="15.75" customHeight="1">
      <c r="A1" s="569" t="s">
        <v>268</v>
      </c>
      <c r="B1" s="569"/>
      <c r="C1" s="569"/>
    </row>
    <row r="2" spans="1:3" s="567" customFormat="1" ht="17.25" customHeight="1">
      <c r="A2" s="568" t="str">
        <f>"THỜI KHÓA BIỂU TỪ NGÀY "&amp;DAY(A8)&amp;"/"&amp;MONTH(A8)&amp;"/"&amp;YEAR(A8)&amp;"  ĐẾN NGÀY "&amp;DAY(A26)&amp;"/"&amp;MONTH(A26)&amp;"/"&amp;YEAR(A26)</f>
        <v>THỜI KHÓA BIỂU TỪ NGÀY 1/4/2019  ĐẾN NGÀY 7/4/2019</v>
      </c>
      <c r="B2" s="568"/>
      <c r="C2" s="568"/>
    </row>
    <row r="3" spans="1:3" s="563" customFormat="1" ht="9" customHeight="1" thickBot="1">
      <c r="A3" s="566"/>
      <c r="B3" s="565"/>
      <c r="C3" s="564"/>
    </row>
    <row r="4" spans="1:3" ht="4.5" hidden="1" customHeight="1">
      <c r="A4" s="562"/>
      <c r="B4" s="562"/>
      <c r="C4" s="561"/>
    </row>
    <row r="5" spans="1:3" s="530" customFormat="1" ht="35.450000000000003" customHeight="1" thickTop="1" thickBot="1">
      <c r="A5" s="560"/>
      <c r="B5" s="559"/>
      <c r="C5" s="558" t="s">
        <v>271</v>
      </c>
    </row>
    <row r="6" spans="1:3" s="555" customFormat="1" ht="21" customHeight="1" thickTop="1">
      <c r="A6" s="557" t="s">
        <v>0</v>
      </c>
      <c r="B6" s="538" t="s">
        <v>7</v>
      </c>
      <c r="C6" s="556"/>
    </row>
    <row r="7" spans="1:3" s="551" customFormat="1" ht="15" customHeight="1">
      <c r="A7" s="554"/>
      <c r="B7" s="553" t="s">
        <v>9</v>
      </c>
      <c r="C7" s="552"/>
    </row>
    <row r="8" spans="1:3" s="530" customFormat="1" ht="24" customHeight="1" thickBot="1">
      <c r="A8" s="541">
        <v>43556</v>
      </c>
      <c r="B8" s="540" t="s">
        <v>8</v>
      </c>
      <c r="C8" s="535"/>
    </row>
    <row r="9" spans="1:3" s="530" customFormat="1" ht="24" customHeight="1" thickTop="1">
      <c r="A9" s="532" t="s">
        <v>266</v>
      </c>
      <c r="B9" s="538" t="s">
        <v>7</v>
      </c>
      <c r="C9" s="550"/>
    </row>
    <row r="10" spans="1:3" s="530" customFormat="1" ht="21.6" customHeight="1">
      <c r="A10" s="543"/>
      <c r="B10" s="536" t="s">
        <v>9</v>
      </c>
      <c r="C10" s="549"/>
    </row>
    <row r="11" spans="1:3" s="530" customFormat="1" ht="36" customHeight="1" thickBot="1">
      <c r="A11" s="541">
        <f>A8+1</f>
        <v>43557</v>
      </c>
      <c r="B11" s="540" t="s">
        <v>263</v>
      </c>
      <c r="C11" s="535"/>
    </row>
    <row r="12" spans="1:3" s="530" customFormat="1" ht="22.5" customHeight="1" thickTop="1">
      <c r="A12" s="532" t="s">
        <v>265</v>
      </c>
      <c r="B12" s="538" t="s">
        <v>7</v>
      </c>
      <c r="C12" s="548"/>
    </row>
    <row r="13" spans="1:3" s="530" customFormat="1" ht="23.45" customHeight="1">
      <c r="A13" s="543"/>
      <c r="B13" s="536" t="s">
        <v>264</v>
      </c>
      <c r="C13" s="547"/>
    </row>
    <row r="14" spans="1:3" s="530" customFormat="1" ht="29.25" customHeight="1" thickBot="1">
      <c r="A14" s="541">
        <f>A11+1</f>
        <v>43558</v>
      </c>
      <c r="B14" s="540" t="s">
        <v>8</v>
      </c>
      <c r="C14" s="535"/>
    </row>
    <row r="15" spans="1:3" s="530" customFormat="1" ht="22.5" customHeight="1" thickTop="1">
      <c r="A15" s="532" t="s">
        <v>1</v>
      </c>
      <c r="B15" s="538" t="s">
        <v>7</v>
      </c>
      <c r="C15" s="546"/>
    </row>
    <row r="16" spans="1:3" s="530" customFormat="1" ht="23.45" customHeight="1">
      <c r="A16" s="543"/>
      <c r="B16" s="536" t="s">
        <v>262</v>
      </c>
      <c r="C16" s="545"/>
    </row>
    <row r="17" spans="1:3" s="530" customFormat="1" ht="35.25" customHeight="1" thickBot="1">
      <c r="A17" s="541">
        <f>A14+1</f>
        <v>43559</v>
      </c>
      <c r="B17" s="540" t="s">
        <v>263</v>
      </c>
      <c r="C17" s="535"/>
    </row>
    <row r="18" spans="1:3" s="530" customFormat="1" ht="22.15" customHeight="1" thickTop="1">
      <c r="A18" s="532" t="s">
        <v>2</v>
      </c>
      <c r="B18" s="538" t="s">
        <v>7</v>
      </c>
      <c r="C18" s="544"/>
    </row>
    <row r="19" spans="1:3" s="530" customFormat="1" ht="22.9" customHeight="1">
      <c r="A19" s="543"/>
      <c r="B19" s="536" t="s">
        <v>262</v>
      </c>
      <c r="C19" s="542"/>
    </row>
    <row r="20" spans="1:3" s="530" customFormat="1" ht="28.5" customHeight="1" thickBot="1">
      <c r="A20" s="541">
        <f>A17+1</f>
        <v>43560</v>
      </c>
      <c r="B20" s="540" t="s">
        <v>8</v>
      </c>
      <c r="C20" s="535"/>
    </row>
    <row r="21" spans="1:3" s="530" customFormat="1" ht="31.9" customHeight="1" thickTop="1">
      <c r="A21" s="532" t="s">
        <v>3</v>
      </c>
      <c r="B21" s="538" t="s">
        <v>7</v>
      </c>
      <c r="C21" s="573"/>
    </row>
    <row r="22" spans="1:3" s="530" customFormat="1" ht="29.45" customHeight="1">
      <c r="A22" s="529"/>
      <c r="B22" s="536" t="s">
        <v>9</v>
      </c>
      <c r="C22" s="535"/>
    </row>
    <row r="23" spans="1:3" s="530" customFormat="1" ht="28.5" customHeight="1" thickBot="1">
      <c r="A23" s="526">
        <f>A20+1</f>
        <v>43561</v>
      </c>
      <c r="B23" s="572" t="s">
        <v>261</v>
      </c>
      <c r="C23" s="539" t="s">
        <v>270</v>
      </c>
    </row>
    <row r="24" spans="1:3" ht="34.5" customHeight="1" thickTop="1">
      <c r="A24" s="532" t="s">
        <v>4</v>
      </c>
      <c r="B24" s="571" t="s">
        <v>259</v>
      </c>
      <c r="C24" s="527" t="s">
        <v>269</v>
      </c>
    </row>
    <row r="25" spans="1:3" ht="30.75" customHeight="1">
      <c r="A25" s="529"/>
      <c r="B25" s="570" t="s">
        <v>257</v>
      </c>
      <c r="C25" s="527" t="s">
        <v>269</v>
      </c>
    </row>
    <row r="26" spans="1:3" ht="26.25" customHeight="1" thickBot="1">
      <c r="A26" s="526">
        <f>A23+1</f>
        <v>43562</v>
      </c>
      <c r="B26" s="525" t="s">
        <v>8</v>
      </c>
      <c r="C26" s="524"/>
    </row>
    <row r="27" spans="1:3" ht="30.75" customHeight="1" thickTop="1" thickBot="1">
      <c r="A27" s="523" t="s">
        <v>255</v>
      </c>
      <c r="B27" s="522"/>
      <c r="C27" s="521"/>
    </row>
    <row r="28" spans="1:3" ht="30.75" customHeight="1" thickTop="1">
      <c r="A28" s="520"/>
      <c r="B28" s="52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zoomScale="85" zoomScaleNormal="85" workbookViewId="0">
      <selection activeCell="C23" sqref="C23"/>
    </sheetView>
  </sheetViews>
  <sheetFormatPr defaultRowHeight="15.75"/>
  <cols>
    <col min="1" max="1" width="13.85546875" style="519" customWidth="1"/>
    <col min="2" max="2" width="19.42578125" style="519" customWidth="1"/>
    <col min="3" max="3" width="68.42578125" style="518" customWidth="1"/>
    <col min="4" max="16384" width="9.140625" style="518"/>
  </cols>
  <sheetData>
    <row r="1" spans="1:3" ht="15.75" customHeight="1">
      <c r="A1" s="569" t="s">
        <v>268</v>
      </c>
      <c r="B1" s="569"/>
      <c r="C1" s="569"/>
    </row>
    <row r="2" spans="1:3" s="567" customFormat="1" ht="17.25" customHeight="1">
      <c r="A2" s="568" t="str">
        <f>"THỜI KHÓA BIỂU TỪ NGÀY "&amp;DAY(A8)&amp;"/"&amp;MONTH(A8)&amp;"/"&amp;YEAR(A8)&amp;"  ĐẾN NGÀY "&amp;DAY(A26)&amp;"/"&amp;MONTH(A26)&amp;"/"&amp;YEAR(A26)</f>
        <v>THỜI KHÓA BIỂU TỪ NGÀY 1/4/2019  ĐẾN NGÀY 7/4/2019</v>
      </c>
      <c r="B2" s="568"/>
      <c r="C2" s="568"/>
    </row>
    <row r="3" spans="1:3" s="563" customFormat="1" ht="9" customHeight="1" thickBot="1">
      <c r="A3" s="566"/>
      <c r="B3" s="565"/>
      <c r="C3" s="564"/>
    </row>
    <row r="4" spans="1:3" ht="4.5" hidden="1" customHeight="1">
      <c r="A4" s="562"/>
      <c r="B4" s="562"/>
      <c r="C4" s="561"/>
    </row>
    <row r="5" spans="1:3" s="530" customFormat="1" ht="35.450000000000003" customHeight="1" thickTop="1" thickBot="1">
      <c r="A5" s="560"/>
      <c r="B5" s="559"/>
      <c r="C5" s="558" t="s">
        <v>267</v>
      </c>
    </row>
    <row r="6" spans="1:3" s="555" customFormat="1" ht="21" customHeight="1" thickTop="1">
      <c r="A6" s="557" t="s">
        <v>0</v>
      </c>
      <c r="B6" s="538" t="s">
        <v>7</v>
      </c>
      <c r="C6" s="556"/>
    </row>
    <row r="7" spans="1:3" s="551" customFormat="1" ht="15" customHeight="1">
      <c r="A7" s="554"/>
      <c r="B7" s="553" t="s">
        <v>9</v>
      </c>
      <c r="C7" s="552"/>
    </row>
    <row r="8" spans="1:3" s="530" customFormat="1" ht="24" customHeight="1" thickBot="1">
      <c r="A8" s="541">
        <v>43556</v>
      </c>
      <c r="B8" s="540" t="s">
        <v>8</v>
      </c>
      <c r="C8" s="535"/>
    </row>
    <row r="9" spans="1:3" s="530" customFormat="1" ht="24" customHeight="1" thickTop="1">
      <c r="A9" s="532" t="s">
        <v>266</v>
      </c>
      <c r="B9" s="538" t="s">
        <v>7</v>
      </c>
      <c r="C9" s="550"/>
    </row>
    <row r="10" spans="1:3" s="530" customFormat="1" ht="21.6" customHeight="1">
      <c r="A10" s="543"/>
      <c r="B10" s="536" t="s">
        <v>9</v>
      </c>
      <c r="C10" s="549"/>
    </row>
    <row r="11" spans="1:3" s="530" customFormat="1" ht="29.25" customHeight="1" thickBot="1">
      <c r="A11" s="541">
        <f>A8+1</f>
        <v>43557</v>
      </c>
      <c r="B11" s="540" t="s">
        <v>263</v>
      </c>
      <c r="C11" s="535"/>
    </row>
    <row r="12" spans="1:3" s="530" customFormat="1" ht="22.5" customHeight="1" thickTop="1">
      <c r="A12" s="532" t="s">
        <v>265</v>
      </c>
      <c r="B12" s="538" t="s">
        <v>7</v>
      </c>
      <c r="C12" s="548"/>
    </row>
    <row r="13" spans="1:3" s="530" customFormat="1" ht="23.45" customHeight="1">
      <c r="A13" s="543"/>
      <c r="B13" s="536" t="s">
        <v>264</v>
      </c>
      <c r="C13" s="547"/>
    </row>
    <row r="14" spans="1:3" s="530" customFormat="1" ht="29.25" customHeight="1" thickBot="1">
      <c r="A14" s="541">
        <f>A11+1</f>
        <v>43558</v>
      </c>
      <c r="B14" s="540" t="s">
        <v>8</v>
      </c>
      <c r="C14" s="535"/>
    </row>
    <row r="15" spans="1:3" s="530" customFormat="1" ht="22.5" customHeight="1" thickTop="1">
      <c r="A15" s="532" t="s">
        <v>1</v>
      </c>
      <c r="B15" s="538" t="s">
        <v>7</v>
      </c>
      <c r="C15" s="546"/>
    </row>
    <row r="16" spans="1:3" s="530" customFormat="1" ht="23.45" customHeight="1">
      <c r="A16" s="543"/>
      <c r="B16" s="536" t="s">
        <v>262</v>
      </c>
      <c r="C16" s="545"/>
    </row>
    <row r="17" spans="1:8" s="530" customFormat="1" ht="30" customHeight="1" thickBot="1">
      <c r="A17" s="541">
        <f>A14+1</f>
        <v>43559</v>
      </c>
      <c r="B17" s="540" t="s">
        <v>263</v>
      </c>
      <c r="C17" s="535"/>
    </row>
    <row r="18" spans="1:8" s="530" customFormat="1" ht="22.15" customHeight="1" thickTop="1">
      <c r="A18" s="532" t="s">
        <v>2</v>
      </c>
      <c r="B18" s="538" t="s">
        <v>7</v>
      </c>
      <c r="C18" s="544"/>
    </row>
    <row r="19" spans="1:8" s="530" customFormat="1" ht="22.9" customHeight="1">
      <c r="A19" s="543"/>
      <c r="B19" s="536" t="s">
        <v>262</v>
      </c>
      <c r="C19" s="542"/>
    </row>
    <row r="20" spans="1:8" s="530" customFormat="1" ht="28.5" customHeight="1" thickBot="1">
      <c r="A20" s="541">
        <f>A17+1</f>
        <v>43560</v>
      </c>
      <c r="B20" s="540" t="s">
        <v>8</v>
      </c>
      <c r="C20" s="539"/>
    </row>
    <row r="21" spans="1:8" s="530" customFormat="1" ht="31.9" customHeight="1" thickTop="1">
      <c r="A21" s="532" t="s">
        <v>3</v>
      </c>
      <c r="B21" s="538" t="s">
        <v>7</v>
      </c>
      <c r="C21" s="537"/>
    </row>
    <row r="22" spans="1:8" s="530" customFormat="1" ht="29.45" customHeight="1">
      <c r="A22" s="529"/>
      <c r="B22" s="536" t="s">
        <v>9</v>
      </c>
      <c r="C22" s="535"/>
    </row>
    <row r="23" spans="1:8" s="530" customFormat="1" ht="31.5" customHeight="1" thickBot="1">
      <c r="A23" s="526">
        <f>A20+1</f>
        <v>43561</v>
      </c>
      <c r="B23" s="534" t="s">
        <v>261</v>
      </c>
      <c r="C23" s="533" t="s">
        <v>260</v>
      </c>
    </row>
    <row r="24" spans="1:8" ht="34.5" customHeight="1" thickTop="1">
      <c r="A24" s="532" t="s">
        <v>4</v>
      </c>
      <c r="B24" s="531" t="s">
        <v>259</v>
      </c>
      <c r="C24" s="527" t="s">
        <v>258</v>
      </c>
      <c r="H24" s="530"/>
    </row>
    <row r="25" spans="1:8" ht="30.75" customHeight="1">
      <c r="A25" s="529"/>
      <c r="B25" s="528" t="s">
        <v>257</v>
      </c>
      <c r="C25" s="527" t="s">
        <v>256</v>
      </c>
    </row>
    <row r="26" spans="1:8" ht="26.25" customHeight="1" thickBot="1">
      <c r="A26" s="526">
        <f>A23+1</f>
        <v>43562</v>
      </c>
      <c r="B26" s="525" t="s">
        <v>8</v>
      </c>
      <c r="C26" s="524"/>
    </row>
    <row r="27" spans="1:8" ht="30.75" customHeight="1" thickTop="1" thickBot="1">
      <c r="A27" s="523" t="s">
        <v>255</v>
      </c>
      <c r="B27" s="522"/>
      <c r="C27" s="521"/>
    </row>
    <row r="28" spans="1:8" ht="30.75" customHeight="1" thickTop="1">
      <c r="A28" s="520"/>
      <c r="B28" s="52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C20" sqref="C20"/>
    </sheetView>
  </sheetViews>
  <sheetFormatPr defaultRowHeight="12.75"/>
  <cols>
    <col min="1" max="1" width="12.42578125" style="475" customWidth="1"/>
    <col min="2" max="2" width="12" style="474" customWidth="1"/>
    <col min="3" max="3" width="58" style="474" customWidth="1"/>
    <col min="4" max="4" width="57.140625" style="474" customWidth="1"/>
    <col min="5" max="16384" width="9.140625" style="474"/>
  </cols>
  <sheetData>
    <row r="1" spans="1:11" s="24" customFormat="1" ht="16.5">
      <c r="A1" s="409" t="s">
        <v>80</v>
      </c>
      <c r="B1" s="409"/>
      <c r="C1" s="409"/>
      <c r="D1" s="409"/>
    </row>
    <row r="2" spans="1:11" s="24" customFormat="1" ht="16.5" thickBot="1">
      <c r="A2" s="517" t="str">
        <f>"THỜI KHÓA BIỂU TỪ NGÀY "&amp;DAY(A7)&amp;"/"&amp;MONTH(A7)&amp;"/"&amp;YEAR(A7)&amp;" ĐẾN NGÀY "&amp;DAY(A25)&amp;"/"&amp;MONTH(A25)&amp;"/"&amp;YEAR(A25)</f>
        <v>THỜI KHÓA BIỂU TỪ NGÀY 1/4/2019 ĐẾN NGÀY 7/4/2019</v>
      </c>
      <c r="B2" s="517"/>
      <c r="C2" s="517"/>
      <c r="D2" s="517"/>
    </row>
    <row r="3" spans="1:11" s="24" customFormat="1" ht="15">
      <c r="A3" s="516"/>
      <c r="B3" s="414"/>
      <c r="C3" s="425" t="s">
        <v>254</v>
      </c>
      <c r="D3" s="515" t="s">
        <v>253</v>
      </c>
    </row>
    <row r="4" spans="1:11" s="24" customFormat="1" ht="15.75" thickBot="1">
      <c r="A4" s="514"/>
      <c r="B4" s="416"/>
      <c r="C4" s="426"/>
      <c r="D4" s="513"/>
    </row>
    <row r="5" spans="1:11" s="24" customFormat="1" ht="23.25" customHeight="1">
      <c r="A5" s="488" t="s">
        <v>0</v>
      </c>
      <c r="B5" s="333" t="s">
        <v>7</v>
      </c>
      <c r="C5" s="500" t="s">
        <v>168</v>
      </c>
      <c r="D5" s="512"/>
      <c r="I5" s="172"/>
      <c r="J5" s="172"/>
      <c r="K5" s="172"/>
    </row>
    <row r="6" spans="1:11" s="24" customFormat="1" ht="18.75" customHeight="1">
      <c r="A6" s="493"/>
      <c r="B6" s="330" t="s">
        <v>9</v>
      </c>
      <c r="C6" s="67"/>
      <c r="D6" s="511"/>
      <c r="I6" s="172"/>
      <c r="J6" s="172"/>
      <c r="K6" s="172"/>
    </row>
    <row r="7" spans="1:11" s="24" customFormat="1" ht="34.5" customHeight="1" thickBot="1">
      <c r="A7" s="6">
        <v>43556</v>
      </c>
      <c r="B7" s="336" t="s">
        <v>8</v>
      </c>
      <c r="C7" s="103"/>
      <c r="D7" s="510" t="s">
        <v>252</v>
      </c>
      <c r="I7" s="172"/>
      <c r="J7" s="404"/>
      <c r="K7" s="172"/>
    </row>
    <row r="8" spans="1:11" s="24" customFormat="1" ht="23.25" customHeight="1" thickBot="1">
      <c r="A8" s="488" t="s">
        <v>6</v>
      </c>
      <c r="B8" s="333" t="s">
        <v>7</v>
      </c>
      <c r="C8" s="184" t="s">
        <v>251</v>
      </c>
      <c r="D8" s="509"/>
      <c r="I8" s="172"/>
      <c r="J8" s="404"/>
      <c r="K8" s="172"/>
    </row>
    <row r="9" spans="1:11" s="24" customFormat="1" ht="23.25" customHeight="1">
      <c r="A9" s="485"/>
      <c r="B9" s="330" t="s">
        <v>9</v>
      </c>
      <c r="C9" s="32"/>
      <c r="D9" s="508"/>
      <c r="I9" s="406"/>
      <c r="J9" s="172"/>
      <c r="K9" s="172"/>
    </row>
    <row r="10" spans="1:11" s="24" customFormat="1" ht="23.25" customHeight="1" thickBot="1">
      <c r="A10" s="6">
        <f>A7+1</f>
        <v>43557</v>
      </c>
      <c r="B10" s="336" t="s">
        <v>8</v>
      </c>
      <c r="C10" s="2"/>
      <c r="D10" s="504" t="s">
        <v>168</v>
      </c>
      <c r="I10" s="407"/>
    </row>
    <row r="11" spans="1:11" s="24" customFormat="1" ht="23.25" customHeight="1" thickBot="1">
      <c r="A11" s="488" t="s">
        <v>5</v>
      </c>
      <c r="B11" s="333" t="s">
        <v>7</v>
      </c>
      <c r="C11" s="184" t="s">
        <v>250</v>
      </c>
      <c r="D11" s="507"/>
      <c r="I11" s="408"/>
    </row>
    <row r="12" spans="1:11" s="24" customFormat="1" ht="23.25" customHeight="1">
      <c r="A12" s="493"/>
      <c r="B12" s="330" t="s">
        <v>9</v>
      </c>
      <c r="C12" s="506"/>
      <c r="D12" s="505"/>
    </row>
    <row r="13" spans="1:11" s="24" customFormat="1" ht="23.25" customHeight="1" thickBot="1">
      <c r="A13" s="6">
        <f>A10+1</f>
        <v>43558</v>
      </c>
      <c r="B13" s="336" t="s">
        <v>8</v>
      </c>
      <c r="C13" s="286"/>
      <c r="D13" s="504" t="s">
        <v>249</v>
      </c>
    </row>
    <row r="14" spans="1:11" s="24" customFormat="1" ht="25.15" customHeight="1">
      <c r="A14" s="488" t="s">
        <v>1</v>
      </c>
      <c r="B14" s="333" t="s">
        <v>7</v>
      </c>
      <c r="C14" s="184" t="s">
        <v>248</v>
      </c>
      <c r="D14" s="503"/>
    </row>
    <row r="15" spans="1:11" s="24" customFormat="1" ht="18" customHeight="1">
      <c r="A15" s="493"/>
      <c r="B15" s="330" t="s">
        <v>9</v>
      </c>
      <c r="C15" s="19"/>
      <c r="D15" s="502"/>
    </row>
    <row r="16" spans="1:11" s="24" customFormat="1" ht="20.25" customHeight="1" thickBot="1">
      <c r="A16" s="6">
        <f>A13+1</f>
        <v>43559</v>
      </c>
      <c r="B16" s="336" t="s">
        <v>8</v>
      </c>
      <c r="C16" s="2"/>
      <c r="D16" s="501" t="s">
        <v>247</v>
      </c>
    </row>
    <row r="17" spans="1:7" s="24" customFormat="1" ht="18.75" customHeight="1">
      <c r="A17" s="488" t="s">
        <v>2</v>
      </c>
      <c r="B17" s="333" t="s">
        <v>7</v>
      </c>
      <c r="C17" s="500" t="s">
        <v>246</v>
      </c>
      <c r="D17" s="499"/>
    </row>
    <row r="18" spans="1:7" s="24" customFormat="1" ht="18" customHeight="1">
      <c r="A18" s="493"/>
      <c r="B18" s="330" t="s">
        <v>9</v>
      </c>
      <c r="C18" s="498"/>
      <c r="D18" s="497"/>
    </row>
    <row r="19" spans="1:7" s="24" customFormat="1" ht="23.25" customHeight="1" thickBot="1">
      <c r="A19" s="6">
        <f>A16+1</f>
        <v>43560</v>
      </c>
      <c r="B19" s="336" t="s">
        <v>8</v>
      </c>
      <c r="C19" s="44"/>
      <c r="D19" s="496" t="s">
        <v>245</v>
      </c>
    </row>
    <row r="20" spans="1:7" s="24" customFormat="1" ht="23.25" customHeight="1">
      <c r="A20" s="488" t="s">
        <v>3</v>
      </c>
      <c r="B20" s="333" t="s">
        <v>7</v>
      </c>
      <c r="C20" s="495" t="s">
        <v>272</v>
      </c>
      <c r="D20" s="494"/>
    </row>
    <row r="21" spans="1:7" s="24" customFormat="1" ht="21" customHeight="1">
      <c r="A21" s="493"/>
      <c r="B21" s="330" t="s">
        <v>9</v>
      </c>
      <c r="C21" s="110"/>
      <c r="D21" s="492"/>
    </row>
    <row r="22" spans="1:7" s="24" customFormat="1" ht="23.25" customHeight="1" thickBot="1">
      <c r="A22" s="6">
        <f>A19+1</f>
        <v>43561</v>
      </c>
      <c r="B22" s="336" t="s">
        <v>8</v>
      </c>
      <c r="C22" s="491"/>
      <c r="D22" s="490" t="s">
        <v>168</v>
      </c>
      <c r="G22" s="489"/>
    </row>
    <row r="23" spans="1:7" s="24" customFormat="1" ht="19.5" customHeight="1">
      <c r="A23" s="488" t="s">
        <v>4</v>
      </c>
      <c r="B23" s="333" t="s">
        <v>11</v>
      </c>
      <c r="C23" s="487"/>
      <c r="D23" s="486"/>
    </row>
    <row r="24" spans="1:7" s="24" customFormat="1" ht="19.5" customHeight="1">
      <c r="A24" s="485"/>
      <c r="B24" s="330" t="s">
        <v>9</v>
      </c>
      <c r="C24" s="484"/>
      <c r="D24" s="480"/>
    </row>
    <row r="25" spans="1:7" s="24" customFormat="1" ht="16.5" thickBot="1">
      <c r="A25" s="483">
        <f>A22+1</f>
        <v>43562</v>
      </c>
      <c r="B25" s="482" t="s">
        <v>8</v>
      </c>
      <c r="C25" s="481"/>
      <c r="D25" s="480"/>
    </row>
    <row r="26" spans="1:7" s="24" customFormat="1" ht="23.25" customHeight="1" thickTop="1" thickBot="1">
      <c r="A26" s="479" t="s">
        <v>10</v>
      </c>
      <c r="B26" s="478"/>
      <c r="C26" s="477"/>
      <c r="D26" s="476"/>
    </row>
  </sheetData>
  <mergeCells count="15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9"/>
  <sheetViews>
    <sheetView tabSelected="1" workbookViewId="0">
      <selection activeCell="E14" sqref="E14"/>
    </sheetView>
  </sheetViews>
  <sheetFormatPr defaultColWidth="9.140625" defaultRowHeight="12.75"/>
  <cols>
    <col min="1" max="1" width="9.85546875" style="1" customWidth="1"/>
    <col min="2" max="2" width="11.7109375" style="1" customWidth="1"/>
    <col min="3" max="3" width="26.85546875" style="1" customWidth="1"/>
    <col min="4" max="4" width="25.85546875" style="1" customWidth="1"/>
    <col min="5" max="5" width="26.85546875" style="1" customWidth="1"/>
    <col min="6" max="6" width="28.85546875" style="1" customWidth="1"/>
    <col min="7" max="7" width="9.140625" style="1"/>
    <col min="8" max="8" width="20.7109375" style="1" customWidth="1"/>
    <col min="9" max="16384" width="9.140625" style="1"/>
  </cols>
  <sheetData>
    <row r="1" spans="1:12" s="7" customFormat="1" ht="17.25" customHeight="1">
      <c r="A1" s="409" t="s">
        <v>80</v>
      </c>
      <c r="B1" s="409"/>
      <c r="C1" s="409"/>
      <c r="D1" s="409"/>
      <c r="E1" s="409"/>
      <c r="F1" s="409"/>
    </row>
    <row r="2" spans="1:12" s="7" customFormat="1" ht="17.25" customHeight="1" thickBot="1">
      <c r="A2" s="410" t="str">
        <f>"THỜI KHÓA BIỂU TỪ NGÀY "&amp;DAY(A7)&amp;"/"&amp;MONTH(A7)&amp;"/"&amp;YEAR(A7)&amp;" ĐẾN NGÀY "&amp;DAY(A25)&amp;"/"&amp;MONTH(A25)&amp;"/"&amp;YEAR(A25)</f>
        <v>THỜI KHÓA BIỂU TỪ NGÀY 1/4/2019 ĐẾN NGÀY 7/4/2019</v>
      </c>
      <c r="B2" s="410"/>
      <c r="C2" s="410"/>
      <c r="D2" s="410"/>
      <c r="E2" s="410"/>
      <c r="F2" s="410"/>
    </row>
    <row r="3" spans="1:12" s="24" customFormat="1" ht="13.5" customHeight="1">
      <c r="A3" s="413"/>
      <c r="B3" s="414"/>
      <c r="C3" s="417" t="s">
        <v>172</v>
      </c>
      <c r="D3" s="417" t="s">
        <v>171</v>
      </c>
      <c r="E3" s="417" t="s">
        <v>170</v>
      </c>
      <c r="F3" s="411" t="s">
        <v>169</v>
      </c>
    </row>
    <row r="4" spans="1:12" s="24" customFormat="1" ht="7.5" customHeight="1" thickBot="1">
      <c r="A4" s="415"/>
      <c r="B4" s="416"/>
      <c r="C4" s="418"/>
      <c r="D4" s="418"/>
      <c r="E4" s="418"/>
      <c r="F4" s="412"/>
    </row>
    <row r="5" spans="1:12" s="7" customFormat="1" ht="20.25" customHeight="1">
      <c r="A5" s="400" t="s">
        <v>0</v>
      </c>
      <c r="B5" s="361" t="s">
        <v>7</v>
      </c>
      <c r="C5" s="355" t="s">
        <v>235</v>
      </c>
      <c r="D5" s="355" t="s">
        <v>235</v>
      </c>
      <c r="E5" s="355" t="s">
        <v>235</v>
      </c>
      <c r="F5" s="359"/>
      <c r="J5" s="65"/>
      <c r="K5" s="65"/>
      <c r="L5" s="65"/>
    </row>
    <row r="6" spans="1:12" s="7" customFormat="1" ht="20.25" customHeight="1" thickBot="1">
      <c r="A6" s="401"/>
      <c r="B6" s="330" t="s">
        <v>9</v>
      </c>
      <c r="C6" s="358"/>
      <c r="D6" s="358"/>
      <c r="E6" s="358"/>
      <c r="F6" s="357"/>
      <c r="H6" s="356"/>
      <c r="J6" s="65"/>
      <c r="K6" s="65"/>
      <c r="L6" s="65"/>
    </row>
    <row r="7" spans="1:12" s="7" customFormat="1" ht="20.25" customHeight="1" thickBot="1">
      <c r="A7" s="337">
        <v>43556</v>
      </c>
      <c r="B7" s="336" t="s">
        <v>8</v>
      </c>
      <c r="C7" s="348"/>
      <c r="D7" s="348"/>
      <c r="E7" s="348"/>
      <c r="F7" s="334" t="s">
        <v>236</v>
      </c>
      <c r="J7" s="65"/>
      <c r="K7" s="404"/>
      <c r="L7" s="65"/>
    </row>
    <row r="8" spans="1:12" s="7" customFormat="1" ht="23.25" customHeight="1" thickBot="1">
      <c r="A8" s="400" t="s">
        <v>6</v>
      </c>
      <c r="B8" s="333" t="s">
        <v>7</v>
      </c>
      <c r="C8" s="355" t="s">
        <v>168</v>
      </c>
      <c r="D8" s="355" t="s">
        <v>168</v>
      </c>
      <c r="E8" s="355" t="s">
        <v>168</v>
      </c>
      <c r="F8" s="362"/>
      <c r="J8" s="65"/>
      <c r="K8" s="404"/>
      <c r="L8" s="65"/>
    </row>
    <row r="9" spans="1:12" s="7" customFormat="1" ht="20.25" customHeight="1">
      <c r="A9" s="405"/>
      <c r="B9" s="330" t="s">
        <v>9</v>
      </c>
      <c r="C9" s="346"/>
      <c r="D9" s="346"/>
      <c r="E9" s="346"/>
      <c r="F9" s="350"/>
      <c r="J9" s="406"/>
      <c r="K9" s="65"/>
      <c r="L9" s="65"/>
    </row>
    <row r="10" spans="1:12" s="7" customFormat="1" ht="20.25" customHeight="1" thickBot="1">
      <c r="A10" s="337">
        <f>A7+1</f>
        <v>43557</v>
      </c>
      <c r="B10" s="336" t="s">
        <v>8</v>
      </c>
      <c r="C10" s="348"/>
      <c r="D10" s="348"/>
      <c r="E10" s="348"/>
      <c r="F10" s="353" t="s">
        <v>234</v>
      </c>
      <c r="J10" s="407"/>
    </row>
    <row r="11" spans="1:12" s="7" customFormat="1" ht="20.25" customHeight="1" thickBot="1">
      <c r="A11" s="400" t="s">
        <v>5</v>
      </c>
      <c r="B11" s="333" t="s">
        <v>7</v>
      </c>
      <c r="C11" s="355" t="s">
        <v>233</v>
      </c>
      <c r="D11" s="355" t="s">
        <v>233</v>
      </c>
      <c r="E11" s="355" t="s">
        <v>233</v>
      </c>
      <c r="F11" s="354"/>
      <c r="J11" s="408"/>
    </row>
    <row r="12" spans="1:12" s="7" customFormat="1" ht="20.25" customHeight="1">
      <c r="A12" s="401"/>
      <c r="B12" s="330" t="s">
        <v>9</v>
      </c>
      <c r="C12" s="346"/>
      <c r="D12" s="346"/>
      <c r="E12" s="346"/>
      <c r="F12" s="350"/>
    </row>
    <row r="13" spans="1:12" s="7" customFormat="1" ht="20.25" customHeight="1" thickBot="1">
      <c r="A13" s="337">
        <f>A10+1</f>
        <v>43558</v>
      </c>
      <c r="B13" s="336" t="s">
        <v>8</v>
      </c>
      <c r="C13" s="348"/>
      <c r="D13" s="348"/>
      <c r="E13" s="348"/>
      <c r="F13" s="353" t="s">
        <v>232</v>
      </c>
    </row>
    <row r="14" spans="1:12" s="7" customFormat="1" ht="20.25" customHeight="1">
      <c r="A14" s="400" t="s">
        <v>1</v>
      </c>
      <c r="B14" s="333" t="s">
        <v>7</v>
      </c>
      <c r="C14" s="360" t="s">
        <v>273</v>
      </c>
      <c r="D14" s="360" t="s">
        <v>231</v>
      </c>
      <c r="E14" s="360" t="s">
        <v>231</v>
      </c>
      <c r="F14" s="352"/>
    </row>
    <row r="15" spans="1:12" s="7" customFormat="1" ht="20.25" customHeight="1">
      <c r="A15" s="401"/>
      <c r="B15" s="330" t="s">
        <v>9</v>
      </c>
      <c r="C15" s="351"/>
      <c r="D15" s="351"/>
      <c r="E15" s="351"/>
      <c r="F15" s="350"/>
      <c r="H15" s="349"/>
    </row>
    <row r="16" spans="1:12" s="7" customFormat="1" ht="20.25" customHeight="1" thickBot="1">
      <c r="A16" s="337">
        <f>A13+1</f>
        <v>43559</v>
      </c>
      <c r="B16" s="336" t="s">
        <v>8</v>
      </c>
      <c r="C16" s="254"/>
      <c r="D16" s="254"/>
      <c r="E16" s="254"/>
      <c r="F16" s="334" t="s">
        <v>229</v>
      </c>
      <c r="H16" s="307"/>
    </row>
    <row r="17" spans="1:8" s="7" customFormat="1" ht="30.75" customHeight="1">
      <c r="A17" s="400" t="s">
        <v>2</v>
      </c>
      <c r="B17" s="342" t="s">
        <v>7</v>
      </c>
      <c r="C17" s="360" t="s">
        <v>168</v>
      </c>
      <c r="D17" s="360" t="s">
        <v>168</v>
      </c>
      <c r="E17" s="360" t="s">
        <v>168</v>
      </c>
      <c r="F17" s="347"/>
    </row>
    <row r="18" spans="1:8" s="7" customFormat="1" ht="20.25" customHeight="1">
      <c r="A18" s="401"/>
      <c r="B18" s="330" t="s">
        <v>9</v>
      </c>
      <c r="C18" s="346"/>
      <c r="D18" s="346"/>
      <c r="E18" s="346"/>
      <c r="F18" s="345"/>
    </row>
    <row r="19" spans="1:8" s="7" customFormat="1" ht="20.25" customHeight="1" thickBot="1">
      <c r="A19" s="337">
        <f>A16+1</f>
        <v>43560</v>
      </c>
      <c r="B19" s="336" t="s">
        <v>8</v>
      </c>
      <c r="C19" s="344"/>
      <c r="D19" s="344"/>
      <c r="E19" s="344"/>
      <c r="F19" s="343" t="s">
        <v>187</v>
      </c>
    </row>
    <row r="20" spans="1:8" s="7" customFormat="1" ht="18.75" customHeight="1">
      <c r="A20" s="400" t="s">
        <v>3</v>
      </c>
      <c r="B20" s="342" t="s">
        <v>7</v>
      </c>
      <c r="C20" s="360" t="s">
        <v>230</v>
      </c>
      <c r="D20" s="360" t="s">
        <v>230</v>
      </c>
      <c r="E20" s="360" t="s">
        <v>230</v>
      </c>
      <c r="F20" s="341"/>
    </row>
    <row r="21" spans="1:8" s="7" customFormat="1" ht="15">
      <c r="A21" s="401"/>
      <c r="B21" s="330" t="s">
        <v>9</v>
      </c>
      <c r="C21" s="340"/>
      <c r="D21" s="340"/>
      <c r="E21" s="339"/>
      <c r="F21" s="338"/>
    </row>
    <row r="22" spans="1:8" s="7" customFormat="1" ht="20.25" customHeight="1" thickBot="1">
      <c r="A22" s="337">
        <f>A19+1</f>
        <v>43561</v>
      </c>
      <c r="B22" s="336" t="s">
        <v>8</v>
      </c>
      <c r="C22" s="335"/>
      <c r="D22" s="335"/>
      <c r="E22" s="335"/>
      <c r="F22" s="348" t="s">
        <v>240</v>
      </c>
    </row>
    <row r="23" spans="1:8" s="7" customFormat="1" ht="23.25" customHeight="1">
      <c r="A23" s="400" t="s">
        <v>4</v>
      </c>
      <c r="B23" s="333" t="s">
        <v>11</v>
      </c>
      <c r="C23" s="331"/>
      <c r="D23" s="332"/>
      <c r="E23" s="332"/>
      <c r="F23" s="331"/>
    </row>
    <row r="24" spans="1:8" s="7" customFormat="1" ht="24" customHeight="1">
      <c r="A24" s="401"/>
      <c r="B24" s="330" t="s">
        <v>9</v>
      </c>
      <c r="C24" s="329"/>
      <c r="D24" s="329"/>
      <c r="E24" s="329"/>
      <c r="F24" s="288"/>
      <c r="H24" s="7" t="s">
        <v>167</v>
      </c>
    </row>
    <row r="25" spans="1:8" s="7" customFormat="1" ht="29.25" customHeight="1">
      <c r="A25" s="328">
        <f>A22+1</f>
        <v>43562</v>
      </c>
      <c r="B25" s="327" t="s">
        <v>8</v>
      </c>
      <c r="C25" s="290"/>
      <c r="D25" s="326"/>
      <c r="E25" s="290"/>
      <c r="F25" s="338"/>
    </row>
    <row r="26" spans="1:8" s="24" customFormat="1" ht="27" customHeight="1" thickBot="1">
      <c r="A26" s="402" t="s">
        <v>10</v>
      </c>
      <c r="B26" s="403"/>
      <c r="C26" s="324"/>
      <c r="D26" s="325"/>
      <c r="E26" s="324"/>
      <c r="F26" s="369"/>
    </row>
    <row r="27" spans="1:8" s="24" customFormat="1" ht="15.75">
      <c r="A27" s="61"/>
      <c r="B27" s="61"/>
      <c r="C27" s="323"/>
      <c r="D27" s="323"/>
      <c r="E27" s="323"/>
      <c r="F27" s="370"/>
    </row>
    <row r="28" spans="1:8" s="24" customFormat="1" ht="15.75">
      <c r="A28" s="61"/>
      <c r="B28" s="61"/>
      <c r="C28" s="323"/>
      <c r="D28" s="323"/>
      <c r="E28" s="323"/>
      <c r="F28" s="370"/>
    </row>
    <row r="29" spans="1:8" s="24" customFormat="1" ht="15.75">
      <c r="A29" s="61"/>
      <c r="B29" s="61"/>
      <c r="C29" s="323"/>
      <c r="D29" s="323"/>
      <c r="E29" s="323"/>
      <c r="F29" s="370"/>
    </row>
    <row r="30" spans="1:8" s="24" customFormat="1" ht="15.75">
      <c r="A30" s="61"/>
      <c r="B30" s="61"/>
      <c r="C30" s="323"/>
      <c r="D30" s="323"/>
      <c r="E30" s="323"/>
      <c r="F30" s="370"/>
    </row>
    <row r="31" spans="1:8" s="24" customFormat="1" ht="15.75">
      <c r="A31" s="61"/>
      <c r="B31" s="61"/>
      <c r="C31" s="323"/>
      <c r="D31" s="323"/>
      <c r="E31" s="323"/>
      <c r="F31" s="370"/>
    </row>
    <row r="32" spans="1:8" s="24" customFormat="1" ht="15.75">
      <c r="A32" s="61"/>
      <c r="B32" s="61"/>
      <c r="C32" s="323"/>
      <c r="D32" s="323"/>
      <c r="E32" s="323"/>
      <c r="F32" s="370"/>
    </row>
    <row r="33" spans="1:9" s="24" customFormat="1" ht="15.75">
      <c r="A33" s="61"/>
      <c r="B33" s="61"/>
      <c r="C33" s="323"/>
      <c r="D33" s="323"/>
      <c r="E33" s="323"/>
      <c r="F33" s="322"/>
    </row>
    <row r="34" spans="1:9" s="24" customFormat="1" ht="15">
      <c r="A34" s="61"/>
      <c r="B34" s="61"/>
      <c r="C34" s="66"/>
      <c r="D34" s="66"/>
      <c r="E34" s="62"/>
    </row>
    <row r="35" spans="1:9" s="24" customFormat="1" ht="15.75" thickBot="1">
      <c r="A35" s="61"/>
      <c r="B35" s="61"/>
      <c r="C35" s="24" t="s">
        <v>228</v>
      </c>
      <c r="D35" s="24" t="s">
        <v>228</v>
      </c>
      <c r="E35" s="24" t="s">
        <v>228</v>
      </c>
    </row>
    <row r="36" spans="1:9" s="24" customFormat="1" ht="15.75" thickBot="1">
      <c r="A36" s="61"/>
      <c r="B36" s="61"/>
      <c r="C36" s="321" t="s">
        <v>166</v>
      </c>
      <c r="D36" s="321"/>
      <c r="E36" s="321" t="s">
        <v>166</v>
      </c>
      <c r="F36" s="320"/>
    </row>
    <row r="37" spans="1:9" s="24" customFormat="1" ht="15.75" thickBot="1">
      <c r="A37" s="61"/>
      <c r="B37" s="61"/>
      <c r="C37" s="306"/>
      <c r="D37" s="306"/>
      <c r="E37" s="306"/>
    </row>
    <row r="38" spans="1:9" s="24" customFormat="1" ht="26.25" thickBot="1">
      <c r="A38" s="61"/>
      <c r="B38" s="61"/>
      <c r="C38" s="319" t="s">
        <v>165</v>
      </c>
      <c r="D38" s="319"/>
      <c r="E38" s="319" t="s">
        <v>165</v>
      </c>
      <c r="F38" s="142" t="s">
        <v>95</v>
      </c>
    </row>
    <row r="39" spans="1:9" s="24" customFormat="1" ht="15">
      <c r="A39" s="61"/>
      <c r="B39" s="61"/>
      <c r="C39" s="317" t="s">
        <v>164</v>
      </c>
      <c r="D39" s="318" t="s">
        <v>164</v>
      </c>
      <c r="E39" s="317" t="s">
        <v>164</v>
      </c>
    </row>
    <row r="40" spans="1:9" s="24" customFormat="1" ht="15.75">
      <c r="A40" s="61"/>
      <c r="B40" s="61"/>
      <c r="C40" s="104"/>
      <c r="D40" s="66"/>
      <c r="E40" s="62"/>
      <c r="F40" s="316"/>
    </row>
    <row r="41" spans="1:9" ht="15" thickBot="1">
      <c r="C41" s="143" t="s">
        <v>163</v>
      </c>
      <c r="D41" s="143"/>
      <c r="E41" s="143" t="s">
        <v>163</v>
      </c>
      <c r="F41" s="307"/>
      <c r="I41" s="38"/>
    </row>
    <row r="42" spans="1:9" ht="13.5" thickBot="1">
      <c r="C42" s="106"/>
      <c r="D42" s="315"/>
      <c r="E42" s="107"/>
      <c r="F42" s="314" t="s">
        <v>162</v>
      </c>
    </row>
    <row r="43" spans="1:9">
      <c r="C43" s="108"/>
      <c r="D43" s="225"/>
      <c r="E43" s="107"/>
    </row>
    <row r="44" spans="1:9">
      <c r="C44" s="108"/>
      <c r="D44" s="225"/>
    </row>
    <row r="45" spans="1:9" ht="15">
      <c r="C45" s="313"/>
      <c r="D45" s="313"/>
      <c r="E45" s="313"/>
      <c r="F45" s="312"/>
    </row>
    <row r="46" spans="1:9" ht="15" thickBot="1">
      <c r="C46" s="45"/>
      <c r="D46" s="45"/>
      <c r="E46" s="45"/>
      <c r="F46" s="311"/>
    </row>
    <row r="47" spans="1:9">
      <c r="F47" s="49"/>
      <c r="G47" s="49"/>
    </row>
    <row r="48" spans="1:9" ht="15.75">
      <c r="C48" s="310"/>
      <c r="D48" s="310"/>
      <c r="E48" s="310"/>
      <c r="F48" s="49"/>
      <c r="G48" s="49"/>
    </row>
    <row r="49" spans="3:6">
      <c r="C49" s="8"/>
      <c r="D49" s="228"/>
    </row>
    <row r="50" spans="3:6" ht="13.5" thickBot="1"/>
    <row r="51" spans="3:6" ht="14.25">
      <c r="C51" s="309" t="s">
        <v>161</v>
      </c>
      <c r="D51" s="309"/>
      <c r="E51" s="309" t="s">
        <v>161</v>
      </c>
      <c r="F51" s="308" t="s">
        <v>160</v>
      </c>
    </row>
    <row r="52" spans="3:6" ht="13.5" thickBot="1">
      <c r="F52" s="307" t="s">
        <v>159</v>
      </c>
    </row>
    <row r="53" spans="3:6" ht="24">
      <c r="C53" s="306"/>
      <c r="D53" s="306"/>
      <c r="E53" s="306" t="s">
        <v>158</v>
      </c>
    </row>
    <row r="54" spans="3:6" ht="13.5" thickBot="1"/>
    <row r="55" spans="3:6" ht="16.5" thickBot="1">
      <c r="C55" s="305"/>
      <c r="D55" s="305"/>
      <c r="E55" s="305"/>
    </row>
    <row r="56" spans="3:6" ht="14.25">
      <c r="C56" s="64"/>
      <c r="D56" s="64"/>
      <c r="E56" s="64"/>
    </row>
    <row r="57" spans="3:6">
      <c r="F57" s="1" t="s">
        <v>157</v>
      </c>
    </row>
    <row r="59" spans="3:6" ht="28.5">
      <c r="C59" s="111" t="s">
        <v>227</v>
      </c>
      <c r="D59" s="111"/>
      <c r="E59" s="111"/>
      <c r="F59" s="111" t="s">
        <v>156</v>
      </c>
    </row>
  </sheetData>
  <mergeCells count="17">
    <mergeCell ref="A1:F1"/>
    <mergeCell ref="A2:F2"/>
    <mergeCell ref="F3:F4"/>
    <mergeCell ref="A3:B4"/>
    <mergeCell ref="C3:C4"/>
    <mergeCell ref="E3:E4"/>
    <mergeCell ref="D3:D4"/>
    <mergeCell ref="A23:A24"/>
    <mergeCell ref="A26:B26"/>
    <mergeCell ref="A5:A6"/>
    <mergeCell ref="A17:A18"/>
    <mergeCell ref="K7:K8"/>
    <mergeCell ref="A8:A9"/>
    <mergeCell ref="J9:J11"/>
    <mergeCell ref="A11:A12"/>
    <mergeCell ref="A14:A15"/>
    <mergeCell ref="A20:A21"/>
  </mergeCells>
  <pageMargins left="0.5" right="0.16" top="0.31" bottom="0.28000000000000003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60"/>
  <sheetViews>
    <sheetView zoomScale="69" zoomScaleNormal="69" workbookViewId="0">
      <selection activeCell="G24" sqref="G24"/>
    </sheetView>
  </sheetViews>
  <sheetFormatPr defaultRowHeight="12.75"/>
  <cols>
    <col min="1" max="1" width="15.140625" style="1" customWidth="1"/>
    <col min="2" max="2" width="16" style="1" customWidth="1"/>
    <col min="3" max="4" width="30.42578125" style="1" customWidth="1"/>
    <col min="5" max="5" width="35.28515625" style="1" customWidth="1"/>
    <col min="6" max="6" width="29.7109375" style="1" customWidth="1"/>
    <col min="7" max="7" width="31.85546875" style="1" customWidth="1"/>
    <col min="8" max="8" width="9.140625" style="1"/>
    <col min="9" max="9" width="10" style="1" bestFit="1" customWidth="1"/>
    <col min="10" max="10" width="22.42578125" style="1" customWidth="1"/>
    <col min="11" max="11" width="19" style="1" customWidth="1"/>
    <col min="12" max="16384" width="9.140625" style="1"/>
  </cols>
  <sheetData>
    <row r="1" spans="1:13" s="7" customFormat="1" ht="17.25" customHeight="1">
      <c r="A1" s="409" t="s">
        <v>80</v>
      </c>
      <c r="B1" s="409"/>
      <c r="C1" s="409"/>
      <c r="D1" s="409"/>
      <c r="E1" s="409"/>
      <c r="F1" s="409"/>
      <c r="G1" s="409"/>
    </row>
    <row r="2" spans="1:13" s="7" customFormat="1" ht="17.25" customHeight="1" thickBot="1">
      <c r="A2" s="427" t="str">
        <f>"THỜI KHÓA BIỂU TỪ NGÀY "&amp;DAY(A7)&amp;"/"&amp;MONTH(A7)&amp;"/"&amp;YEAR(A7)&amp;" ĐẾN NGÀY "&amp;DAY(A25)&amp;"/"&amp;MONTH(A25)&amp;"/"&amp;YEAR(A25)</f>
        <v>THỜI KHÓA BIỂU TỪ NGÀY 1/4/2019 ĐẾN NGÀY 7/4/2019</v>
      </c>
      <c r="B2" s="427"/>
      <c r="C2" s="427"/>
      <c r="D2" s="427"/>
      <c r="E2" s="427"/>
      <c r="F2" s="427"/>
      <c r="G2" s="427"/>
    </row>
    <row r="3" spans="1:13" s="24" customFormat="1" ht="25.5" customHeight="1">
      <c r="A3" s="413"/>
      <c r="B3" s="414"/>
      <c r="C3" s="425" t="s">
        <v>71</v>
      </c>
      <c r="D3" s="417" t="s">
        <v>219</v>
      </c>
      <c r="E3" s="425" t="s">
        <v>72</v>
      </c>
      <c r="F3" s="425" t="s">
        <v>73</v>
      </c>
      <c r="G3" s="421" t="s">
        <v>96</v>
      </c>
    </row>
    <row r="4" spans="1:13" s="24" customFormat="1" ht="3" customHeight="1" thickBot="1">
      <c r="A4" s="415"/>
      <c r="B4" s="416"/>
      <c r="C4" s="426"/>
      <c r="D4" s="418"/>
      <c r="E4" s="426"/>
      <c r="F4" s="426"/>
      <c r="G4" s="422"/>
    </row>
    <row r="5" spans="1:13" s="7" customFormat="1" ht="27.75" customHeight="1">
      <c r="A5" s="423" t="s">
        <v>0</v>
      </c>
      <c r="B5" s="19" t="s">
        <v>7</v>
      </c>
      <c r="C5" s="147" t="s">
        <v>216</v>
      </c>
      <c r="D5" s="178"/>
      <c r="E5" s="178"/>
      <c r="F5" s="393"/>
      <c r="G5" s="261"/>
      <c r="K5" s="65"/>
      <c r="L5" s="65"/>
      <c r="M5" s="65"/>
    </row>
    <row r="6" spans="1:13" s="7" customFormat="1" ht="15.75" customHeight="1">
      <c r="A6" s="424"/>
      <c r="B6" s="67" t="s">
        <v>9</v>
      </c>
      <c r="C6" s="163"/>
      <c r="D6" s="121"/>
      <c r="E6" s="121"/>
      <c r="F6" s="156"/>
      <c r="G6" s="262"/>
      <c r="I6" s="65"/>
      <c r="J6" s="430" t="s">
        <v>204</v>
      </c>
      <c r="K6" s="430"/>
      <c r="L6" s="430"/>
      <c r="M6" s="65"/>
    </row>
    <row r="7" spans="1:13" s="7" customFormat="1" ht="33.75" customHeight="1" thickBot="1">
      <c r="A7" s="6">
        <v>43556</v>
      </c>
      <c r="B7" s="54" t="s">
        <v>8</v>
      </c>
      <c r="C7" s="103"/>
      <c r="D7" s="272" t="s">
        <v>244</v>
      </c>
      <c r="E7" s="272" t="s">
        <v>222</v>
      </c>
      <c r="F7" s="2"/>
      <c r="G7" s="263"/>
      <c r="I7" s="126"/>
      <c r="J7" s="65"/>
      <c r="K7" s="65"/>
      <c r="L7" s="404"/>
      <c r="M7" s="65"/>
    </row>
    <row r="8" spans="1:13" s="7" customFormat="1" ht="29.25" customHeight="1">
      <c r="A8" s="423" t="s">
        <v>6</v>
      </c>
      <c r="B8" s="52" t="s">
        <v>7</v>
      </c>
      <c r="C8" s="147" t="s">
        <v>216</v>
      </c>
      <c r="D8" s="393"/>
      <c r="E8" s="393"/>
      <c r="F8" s="179"/>
      <c r="G8" s="264"/>
      <c r="I8" s="65"/>
      <c r="J8" s="65"/>
      <c r="K8" s="65"/>
      <c r="L8" s="404"/>
      <c r="M8" s="65"/>
    </row>
    <row r="9" spans="1:13" s="7" customFormat="1" ht="16.5" customHeight="1">
      <c r="A9" s="428"/>
      <c r="B9" s="67" t="s">
        <v>9</v>
      </c>
      <c r="C9" s="163"/>
      <c r="D9" s="163"/>
      <c r="E9" s="163"/>
      <c r="F9" s="32"/>
      <c r="G9" s="265"/>
      <c r="I9" s="65"/>
      <c r="J9" s="65"/>
      <c r="K9" s="429"/>
      <c r="L9" s="65"/>
      <c r="M9" s="65"/>
    </row>
    <row r="10" spans="1:13" s="7" customFormat="1" ht="29.25" customHeight="1" thickBot="1">
      <c r="A10" s="6">
        <f>A7+1</f>
        <v>43557</v>
      </c>
      <c r="B10" s="54" t="s">
        <v>8</v>
      </c>
      <c r="C10" s="137"/>
      <c r="D10" s="272" t="s">
        <v>205</v>
      </c>
      <c r="E10" s="272" t="s">
        <v>205</v>
      </c>
      <c r="F10" s="148"/>
      <c r="G10" s="266"/>
      <c r="I10" s="65"/>
      <c r="J10" s="65"/>
      <c r="K10" s="429"/>
      <c r="L10" s="65"/>
    </row>
    <row r="11" spans="1:13" s="7" customFormat="1" ht="29.25" customHeight="1">
      <c r="A11" s="423" t="s">
        <v>5</v>
      </c>
      <c r="B11" s="52" t="s">
        <v>7</v>
      </c>
      <c r="C11" s="136" t="s">
        <v>201</v>
      </c>
      <c r="D11" s="57"/>
      <c r="E11" s="57"/>
      <c r="F11" s="249"/>
      <c r="G11" s="267"/>
      <c r="I11" s="65"/>
      <c r="J11" s="65"/>
      <c r="K11" s="429"/>
      <c r="L11" s="65"/>
    </row>
    <row r="12" spans="1:13" s="7" customFormat="1" ht="21" customHeight="1">
      <c r="A12" s="424"/>
      <c r="B12" s="67" t="s">
        <v>9</v>
      </c>
      <c r="C12" s="162"/>
      <c r="D12" s="163"/>
      <c r="E12" s="163"/>
      <c r="F12" s="180"/>
      <c r="G12" s="265"/>
      <c r="I12" s="65"/>
      <c r="J12" s="65"/>
      <c r="K12" s="65"/>
      <c r="L12" s="65"/>
    </row>
    <row r="13" spans="1:13" s="7" customFormat="1" ht="32.25" customHeight="1" thickBot="1">
      <c r="A13" s="6">
        <f>A10+1</f>
        <v>43558</v>
      </c>
      <c r="B13" s="54" t="s">
        <v>8</v>
      </c>
      <c r="C13" s="58"/>
      <c r="D13" s="2" t="s">
        <v>220</v>
      </c>
      <c r="E13" s="2" t="s">
        <v>220</v>
      </c>
      <c r="F13" s="173"/>
      <c r="G13" s="173"/>
      <c r="I13" s="65"/>
      <c r="J13" s="65"/>
      <c r="K13" s="65"/>
      <c r="L13" s="65"/>
    </row>
    <row r="14" spans="1:13" s="7" customFormat="1" ht="29.25" customHeight="1">
      <c r="A14" s="423" t="s">
        <v>1</v>
      </c>
      <c r="B14" s="52" t="s">
        <v>7</v>
      </c>
      <c r="C14" s="136" t="s">
        <v>202</v>
      </c>
      <c r="D14" s="181"/>
      <c r="E14" s="181"/>
      <c r="F14" s="219"/>
      <c r="G14" s="269"/>
      <c r="I14" s="65"/>
      <c r="J14" s="65"/>
      <c r="K14" s="65"/>
      <c r="L14" s="65"/>
    </row>
    <row r="15" spans="1:13" s="7" customFormat="1" ht="25.5" customHeight="1">
      <c r="A15" s="424"/>
      <c r="B15" s="67" t="s">
        <v>9</v>
      </c>
      <c r="C15" s="60"/>
      <c r="D15" s="180"/>
      <c r="E15" s="180"/>
      <c r="F15" s="180"/>
      <c r="G15" s="270"/>
      <c r="I15" s="65"/>
      <c r="J15" s="126"/>
      <c r="K15" s="65"/>
      <c r="L15" s="65"/>
    </row>
    <row r="16" spans="1:13" s="7" customFormat="1" ht="30" customHeight="1" thickBot="1">
      <c r="A16" s="6">
        <f>A13+1</f>
        <v>43559</v>
      </c>
      <c r="B16" s="54" t="s">
        <v>8</v>
      </c>
      <c r="C16" s="58"/>
      <c r="D16" s="260" t="s">
        <v>200</v>
      </c>
      <c r="E16" s="260" t="s">
        <v>200</v>
      </c>
      <c r="F16" s="2"/>
      <c r="G16" s="266"/>
      <c r="I16" s="65"/>
      <c r="J16" s="65"/>
      <c r="K16" s="65"/>
      <c r="L16" s="65"/>
    </row>
    <row r="17" spans="1:12" s="7" customFormat="1" ht="33.75" customHeight="1">
      <c r="A17" s="423" t="s">
        <v>2</v>
      </c>
      <c r="B17" s="130" t="s">
        <v>7</v>
      </c>
      <c r="C17" s="162" t="s">
        <v>224</v>
      </c>
      <c r="D17" s="102"/>
      <c r="E17" s="102"/>
      <c r="F17" s="163"/>
      <c r="G17" s="163"/>
      <c r="I17" s="65"/>
      <c r="J17" s="419"/>
      <c r="K17" s="65"/>
      <c r="L17" s="65"/>
    </row>
    <row r="18" spans="1:12" s="7" customFormat="1" ht="26.25" customHeight="1">
      <c r="A18" s="424"/>
      <c r="B18" s="67" t="s">
        <v>9</v>
      </c>
      <c r="C18" s="162"/>
      <c r="D18" s="163"/>
      <c r="E18" s="163"/>
      <c r="F18" s="363"/>
      <c r="G18" s="363"/>
      <c r="I18" s="65"/>
      <c r="J18" s="420"/>
      <c r="K18" s="65"/>
      <c r="L18" s="65"/>
    </row>
    <row r="19" spans="1:12" s="7" customFormat="1" ht="27" customHeight="1" thickBot="1">
      <c r="A19" s="6">
        <f>A16+1</f>
        <v>43560</v>
      </c>
      <c r="B19" s="54" t="s">
        <v>8</v>
      </c>
      <c r="C19" s="44"/>
      <c r="D19" s="381" t="s">
        <v>186</v>
      </c>
      <c r="E19" s="381" t="s">
        <v>186</v>
      </c>
      <c r="F19" s="44"/>
      <c r="G19" s="381" t="s">
        <v>186</v>
      </c>
      <c r="I19" s="65"/>
      <c r="J19" s="65"/>
      <c r="K19" s="65"/>
      <c r="L19" s="65"/>
    </row>
    <row r="20" spans="1:12" s="7" customFormat="1" ht="34.5" customHeight="1">
      <c r="A20" s="423" t="s">
        <v>3</v>
      </c>
      <c r="B20" s="130" t="s">
        <v>7</v>
      </c>
      <c r="C20" s="147" t="s">
        <v>146</v>
      </c>
      <c r="D20" s="135"/>
      <c r="E20" s="135"/>
      <c r="F20" s="163" t="s">
        <v>154</v>
      </c>
      <c r="G20" s="265" t="s">
        <v>154</v>
      </c>
      <c r="I20" s="65"/>
      <c r="J20" s="126"/>
      <c r="K20" s="126"/>
      <c r="L20" s="65"/>
    </row>
    <row r="21" spans="1:12" s="7" customFormat="1" ht="31.5" customHeight="1">
      <c r="A21" s="424"/>
      <c r="B21" s="67" t="s">
        <v>9</v>
      </c>
      <c r="C21" s="162"/>
      <c r="D21" s="182"/>
      <c r="E21" s="182"/>
      <c r="F21" s="382" t="s">
        <v>203</v>
      </c>
      <c r="G21" s="383" t="s">
        <v>203</v>
      </c>
      <c r="I21" s="65"/>
      <c r="J21" s="65"/>
      <c r="K21" s="65"/>
      <c r="L21" s="65"/>
    </row>
    <row r="22" spans="1:12" s="7" customFormat="1" ht="31.5" customHeight="1" thickBot="1">
      <c r="A22" s="6">
        <f>A19+1</f>
        <v>43561</v>
      </c>
      <c r="B22" s="54" t="s">
        <v>8</v>
      </c>
      <c r="C22" s="138"/>
      <c r="D22" s="103" t="s">
        <v>184</v>
      </c>
      <c r="E22" s="103" t="s">
        <v>184</v>
      </c>
      <c r="F22" s="148"/>
      <c r="G22" s="266"/>
    </row>
    <row r="23" spans="1:12" s="7" customFormat="1" ht="42.75" customHeight="1">
      <c r="A23" s="423" t="s">
        <v>4</v>
      </c>
      <c r="B23" s="52" t="s">
        <v>11</v>
      </c>
      <c r="C23" s="51"/>
      <c r="D23" s="51"/>
      <c r="E23" s="11"/>
      <c r="F23" s="163" t="s">
        <v>217</v>
      </c>
      <c r="G23" s="265" t="s">
        <v>218</v>
      </c>
    </row>
    <row r="24" spans="1:12" s="7" customFormat="1" ht="45" customHeight="1">
      <c r="A24" s="424"/>
      <c r="B24" s="131" t="s">
        <v>9</v>
      </c>
      <c r="C24" s="72"/>
      <c r="D24" s="385"/>
      <c r="E24" s="19"/>
      <c r="F24" s="397" t="s">
        <v>274</v>
      </c>
      <c r="G24" s="397" t="s">
        <v>274</v>
      </c>
    </row>
    <row r="25" spans="1:12" s="7" customFormat="1" ht="36.75" customHeight="1">
      <c r="A25" s="198">
        <f>A22+1</f>
        <v>43562</v>
      </c>
      <c r="B25" s="132" t="s">
        <v>8</v>
      </c>
      <c r="C25" s="239"/>
      <c r="D25" s="239"/>
      <c r="E25" s="239"/>
      <c r="F25" s="162"/>
      <c r="G25" s="239"/>
    </row>
    <row r="26" spans="1:12" s="24" customFormat="1" ht="27" customHeight="1" thickBot="1">
      <c r="A26" s="402" t="s">
        <v>10</v>
      </c>
      <c r="B26" s="403"/>
      <c r="C26" s="258"/>
      <c r="D26" s="386"/>
      <c r="E26" s="259"/>
      <c r="F26" s="384"/>
      <c r="G26" s="271"/>
    </row>
    <row r="27" spans="1:12" s="24" customFormat="1" ht="101.25" customHeight="1">
      <c r="A27" s="61"/>
      <c r="B27" s="133"/>
      <c r="C27" s="10"/>
      <c r="D27" s="10"/>
      <c r="E27" s="62"/>
      <c r="F27" s="62"/>
      <c r="G27" s="126"/>
    </row>
    <row r="28" spans="1:12" s="24" customFormat="1" ht="101.25" customHeight="1">
      <c r="A28" s="61"/>
      <c r="B28" s="133"/>
      <c r="C28" s="10"/>
      <c r="D28" s="10"/>
      <c r="E28" s="62"/>
      <c r="F28" s="62"/>
      <c r="G28" s="126"/>
    </row>
    <row r="29" spans="1:12" s="24" customFormat="1" ht="31.5" customHeight="1">
      <c r="A29" s="61"/>
      <c r="B29" s="133"/>
      <c r="C29" s="10"/>
      <c r="D29" s="10"/>
      <c r="E29" s="394" t="s">
        <v>221</v>
      </c>
      <c r="F29" s="395" t="s">
        <v>131</v>
      </c>
      <c r="G29" s="395" t="s">
        <v>131</v>
      </c>
    </row>
    <row r="30" spans="1:12" s="24" customFormat="1" ht="46.5" customHeight="1" thickBot="1">
      <c r="A30" s="61"/>
      <c r="B30" s="133"/>
      <c r="C30" s="252"/>
      <c r="D30" s="252"/>
      <c r="E30" s="289" t="s">
        <v>140</v>
      </c>
      <c r="F30" s="300" t="s">
        <v>173</v>
      </c>
      <c r="G30" s="155"/>
    </row>
    <row r="31" spans="1:12" s="24" customFormat="1" ht="48.75" customHeight="1" thickBot="1">
      <c r="A31" s="61"/>
      <c r="B31" s="133"/>
      <c r="C31" s="164" t="s">
        <v>144</v>
      </c>
      <c r="D31" s="387"/>
      <c r="E31" s="222" t="s">
        <v>177</v>
      </c>
      <c r="F31" s="174" t="s">
        <v>150</v>
      </c>
      <c r="G31" s="174" t="s">
        <v>150</v>
      </c>
    </row>
    <row r="32" spans="1:12" s="24" customFormat="1" ht="37.5" customHeight="1">
      <c r="A32" s="61"/>
      <c r="B32" s="133"/>
      <c r="C32" s="161"/>
      <c r="D32" s="161"/>
      <c r="E32" s="183"/>
      <c r="F32" s="184"/>
      <c r="G32" s="184"/>
    </row>
    <row r="33" spans="1:10" s="24" customFormat="1" ht="26.25" customHeight="1" thickBot="1">
      <c r="A33" s="61"/>
      <c r="B33" s="133"/>
      <c r="C33" s="252" t="s">
        <v>145</v>
      </c>
      <c r="D33" s="252"/>
      <c r="E33" s="185" t="s">
        <v>114</v>
      </c>
      <c r="F33" s="62"/>
      <c r="G33" s="176"/>
    </row>
    <row r="34" spans="1:10" s="24" customFormat="1" ht="30.75" customHeight="1" thickBot="1">
      <c r="A34" s="61"/>
      <c r="B34" s="133"/>
      <c r="C34" s="364" t="s">
        <v>175</v>
      </c>
      <c r="D34" s="388"/>
      <c r="E34" s="176"/>
      <c r="F34" s="186" t="s">
        <v>115</v>
      </c>
    </row>
    <row r="35" spans="1:10" s="24" customFormat="1" ht="31.5" customHeight="1">
      <c r="A35" s="61"/>
      <c r="B35" s="133"/>
      <c r="C35" s="220" t="s">
        <v>113</v>
      </c>
      <c r="D35" s="220"/>
      <c r="E35" s="185" t="s">
        <v>176</v>
      </c>
      <c r="F35" s="233" t="s">
        <v>125</v>
      </c>
    </row>
    <row r="36" spans="1:10" s="24" customFormat="1" ht="52.5" customHeight="1" thickBot="1">
      <c r="A36" s="61"/>
      <c r="B36" s="133"/>
      <c r="C36" s="165" t="s">
        <v>123</v>
      </c>
      <c r="D36" s="389"/>
      <c r="E36" s="187" t="s">
        <v>102</v>
      </c>
      <c r="F36" s="143" t="s">
        <v>126</v>
      </c>
      <c r="G36" s="253" t="s">
        <v>118</v>
      </c>
    </row>
    <row r="37" spans="1:10" s="24" customFormat="1" ht="47.25" customHeight="1" thickBot="1">
      <c r="A37" s="61"/>
      <c r="B37" s="133"/>
      <c r="C37" s="232" t="s">
        <v>98</v>
      </c>
      <c r="D37" s="303"/>
      <c r="E37" s="218"/>
      <c r="F37" s="32"/>
    </row>
    <row r="38" spans="1:10" s="24" customFormat="1" ht="66" customHeight="1" thickBot="1">
      <c r="A38" s="61"/>
      <c r="B38" s="133"/>
      <c r="C38" s="164"/>
      <c r="D38" s="387"/>
      <c r="E38" s="302" t="s">
        <v>124</v>
      </c>
      <c r="F38" s="223" t="s">
        <v>92</v>
      </c>
      <c r="G38" s="142" t="s">
        <v>95</v>
      </c>
    </row>
    <row r="39" spans="1:10" s="24" customFormat="1" ht="66" customHeight="1">
      <c r="A39" s="61"/>
      <c r="B39" s="133"/>
      <c r="C39" s="127"/>
      <c r="D39" s="127"/>
      <c r="E39" s="125"/>
      <c r="F39" s="126"/>
      <c r="G39" s="172"/>
    </row>
    <row r="40" spans="1:10" ht="75.75" customHeight="1">
      <c r="C40" s="128"/>
      <c r="D40" s="128"/>
      <c r="E40" s="371"/>
      <c r="F40" s="224"/>
      <c r="G40" s="371"/>
      <c r="J40" s="38"/>
    </row>
    <row r="41" spans="1:10" ht="42" customHeight="1">
      <c r="C41" s="128"/>
      <c r="D41" s="128"/>
      <c r="E41" s="371"/>
      <c r="F41" s="372"/>
      <c r="G41" s="371"/>
    </row>
    <row r="42" spans="1:10" ht="28.5" customHeight="1">
      <c r="C42" s="225"/>
      <c r="D42" s="225"/>
      <c r="E42" s="225"/>
      <c r="F42" s="226"/>
      <c r="G42" s="128"/>
    </row>
    <row r="43" spans="1:10" ht="24.75" customHeight="1">
      <c r="C43" s="225"/>
      <c r="D43" s="225"/>
      <c r="E43" s="225"/>
      <c r="F43" s="128"/>
      <c r="G43" s="128"/>
    </row>
    <row r="44" spans="1:10" ht="39" customHeight="1">
      <c r="C44" s="128"/>
      <c r="D44" s="128"/>
      <c r="E44" s="225"/>
      <c r="F44" s="227"/>
      <c r="G44" s="128"/>
    </row>
    <row r="45" spans="1:10">
      <c r="C45" s="228"/>
      <c r="D45" s="228"/>
      <c r="E45" s="228"/>
      <c r="F45" s="228"/>
      <c r="G45" s="128"/>
    </row>
    <row r="46" spans="1:10">
      <c r="C46" s="128"/>
      <c r="D46" s="128"/>
      <c r="E46" s="128"/>
      <c r="F46" s="128"/>
      <c r="G46" s="229"/>
      <c r="H46" s="49"/>
    </row>
    <row r="47" spans="1:10">
      <c r="C47" s="128"/>
      <c r="D47" s="128"/>
      <c r="E47" s="128"/>
      <c r="F47" s="128"/>
      <c r="G47" s="229"/>
      <c r="H47" s="49"/>
    </row>
    <row r="48" spans="1:10" ht="18.75" customHeight="1">
      <c r="C48" s="128"/>
      <c r="D48" s="128"/>
      <c r="E48" s="228"/>
      <c r="F48" s="128"/>
      <c r="G48" s="128"/>
    </row>
    <row r="49" spans="3:7">
      <c r="C49" s="128"/>
      <c r="D49" s="128"/>
      <c r="E49" s="128"/>
      <c r="F49" s="128"/>
      <c r="G49" s="128"/>
    </row>
    <row r="50" spans="3:7" ht="14.25">
      <c r="C50" s="125"/>
      <c r="D50" s="125"/>
      <c r="E50" s="125"/>
      <c r="F50" s="128"/>
      <c r="G50" s="128"/>
    </row>
    <row r="51" spans="3:7">
      <c r="C51" s="128"/>
      <c r="D51" s="128"/>
      <c r="E51" s="128"/>
      <c r="F51" s="128"/>
      <c r="G51" s="128"/>
    </row>
    <row r="52" spans="3:7">
      <c r="C52" s="124"/>
      <c r="D52" s="124"/>
      <c r="E52" s="128"/>
      <c r="F52" s="128"/>
      <c r="G52" s="128"/>
    </row>
    <row r="53" spans="3:7">
      <c r="C53" s="128"/>
      <c r="D53" s="128"/>
      <c r="E53" s="128"/>
      <c r="F53" s="128"/>
      <c r="G53" s="128"/>
    </row>
    <row r="54" spans="3:7">
      <c r="C54" s="128"/>
      <c r="D54" s="128"/>
      <c r="E54" s="128"/>
      <c r="F54" s="128"/>
      <c r="G54" s="128"/>
    </row>
    <row r="55" spans="3:7" ht="14.25">
      <c r="C55" s="125"/>
      <c r="D55" s="125"/>
      <c r="E55" s="230"/>
      <c r="F55" s="230"/>
      <c r="G55" s="128"/>
    </row>
    <row r="56" spans="3:7">
      <c r="C56" s="128"/>
      <c r="D56" s="128"/>
      <c r="E56" s="128"/>
      <c r="F56" s="128"/>
      <c r="G56" s="128"/>
    </row>
    <row r="57" spans="3:7">
      <c r="C57" s="128"/>
      <c r="D57" s="128"/>
      <c r="E57" s="128"/>
      <c r="F57" s="128"/>
      <c r="G57" s="128"/>
    </row>
    <row r="58" spans="3:7" ht="14.25">
      <c r="C58" s="124"/>
      <c r="D58" s="124"/>
      <c r="E58" s="231"/>
      <c r="F58" s="124"/>
      <c r="G58" s="128"/>
    </row>
    <row r="59" spans="3:7">
      <c r="C59" s="128"/>
      <c r="D59" s="128"/>
      <c r="E59" s="128"/>
      <c r="F59" s="128"/>
      <c r="G59" s="128"/>
    </row>
    <row r="60" spans="3:7">
      <c r="C60" s="228"/>
      <c r="D60" s="228"/>
      <c r="E60" s="128"/>
      <c r="F60" s="128"/>
      <c r="G60" s="128"/>
    </row>
  </sheetData>
  <mergeCells count="20">
    <mergeCell ref="A1:G1"/>
    <mergeCell ref="A2:G2"/>
    <mergeCell ref="L7:L8"/>
    <mergeCell ref="A8:A9"/>
    <mergeCell ref="K9:K11"/>
    <mergeCell ref="A11:A12"/>
    <mergeCell ref="J6:L6"/>
    <mergeCell ref="D3:D4"/>
    <mergeCell ref="J17:J18"/>
    <mergeCell ref="A26:B26"/>
    <mergeCell ref="G3:G4"/>
    <mergeCell ref="A5:A6"/>
    <mergeCell ref="A3:B4"/>
    <mergeCell ref="C3:C4"/>
    <mergeCell ref="E3:E4"/>
    <mergeCell ref="F3:F4"/>
    <mergeCell ref="A14:A15"/>
    <mergeCell ref="A17:A18"/>
    <mergeCell ref="A20:A21"/>
    <mergeCell ref="A23:A24"/>
  </mergeCells>
  <hyperlinks>
    <hyperlink ref="G36" r:id="rId1"/>
  </hyperlinks>
  <pageMargins left="0.23" right="0.2" top="0.17" bottom="0.17" header="0.2" footer="0.2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zoomScaleNormal="100" workbookViewId="0">
      <selection activeCell="E14" sqref="E14"/>
    </sheetView>
  </sheetViews>
  <sheetFormatPr defaultColWidth="9.140625" defaultRowHeight="12.75"/>
  <cols>
    <col min="1" max="1" width="18.42578125" style="1" customWidth="1"/>
    <col min="2" max="2" width="1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6.1406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>
      <c r="A1" s="409" t="s">
        <v>80</v>
      </c>
      <c r="B1" s="409"/>
      <c r="C1" s="409"/>
      <c r="D1" s="409"/>
      <c r="E1" s="409"/>
      <c r="F1" s="409"/>
    </row>
    <row r="2" spans="1:10" s="7" customFormat="1" ht="17.25" customHeight="1" thickBot="1">
      <c r="A2" s="427" t="str">
        <f>"THỜI KHÓA BIỂU TỪ NGÀY "&amp;DAY(A7)&amp;"/"&amp;MONTH(A7)&amp;"/"&amp;YEAR(A7)&amp;" ĐẾN NGÀY "&amp;DAY(A25)&amp;"/"&amp;MONTH(A25)&amp;"/"&amp;YEAR(A25)</f>
        <v>THỜI KHÓA BIỂU TỪ NGÀY 1/4/2019 ĐẾN NGÀY 7/4/2019</v>
      </c>
      <c r="B2" s="427"/>
      <c r="C2" s="427"/>
      <c r="D2" s="427"/>
      <c r="E2" s="427"/>
      <c r="F2" s="427"/>
    </row>
    <row r="3" spans="1:10" s="24" customFormat="1" ht="13.5" customHeight="1">
      <c r="A3" s="413"/>
      <c r="B3" s="414"/>
      <c r="C3" s="425" t="s">
        <v>74</v>
      </c>
      <c r="D3" s="425" t="s">
        <v>75</v>
      </c>
      <c r="E3" s="425" t="s">
        <v>82</v>
      </c>
      <c r="F3" s="421" t="s">
        <v>70</v>
      </c>
    </row>
    <row r="4" spans="1:10" s="24" customFormat="1" ht="6.75" customHeight="1" thickBot="1">
      <c r="A4" s="415"/>
      <c r="B4" s="416"/>
      <c r="C4" s="426"/>
      <c r="D4" s="426"/>
      <c r="E4" s="426"/>
      <c r="F4" s="422"/>
    </row>
    <row r="5" spans="1:10" s="7" customFormat="1" ht="30" customHeight="1">
      <c r="A5" s="423" t="s">
        <v>0</v>
      </c>
      <c r="B5" s="292" t="s">
        <v>7</v>
      </c>
      <c r="C5" s="208" t="s">
        <v>197</v>
      </c>
      <c r="D5" s="152"/>
      <c r="E5" s="373"/>
      <c r="F5" s="273"/>
      <c r="H5" s="65"/>
      <c r="I5" s="65"/>
      <c r="J5" s="65"/>
    </row>
    <row r="6" spans="1:10" s="7" customFormat="1" ht="22.5" customHeight="1">
      <c r="A6" s="424"/>
      <c r="B6" s="293" t="s">
        <v>9</v>
      </c>
      <c r="C6" s="205"/>
      <c r="D6" s="209"/>
      <c r="E6" s="205"/>
      <c r="F6" s="275"/>
      <c r="H6" s="65"/>
      <c r="I6" s="65"/>
      <c r="J6" s="65"/>
    </row>
    <row r="7" spans="1:10" s="7" customFormat="1" ht="21.75" customHeight="1" thickBot="1">
      <c r="A7" s="6">
        <v>43556</v>
      </c>
      <c r="B7" s="294" t="s">
        <v>8</v>
      </c>
      <c r="C7" s="206"/>
      <c r="D7" s="234" t="s">
        <v>183</v>
      </c>
      <c r="E7" s="206"/>
      <c r="F7" s="274"/>
      <c r="G7" s="65"/>
      <c r="H7" s="65"/>
      <c r="I7" s="404"/>
      <c r="J7" s="65"/>
    </row>
    <row r="8" spans="1:10" s="7" customFormat="1" ht="30.75" customHeight="1">
      <c r="A8" s="423" t="s">
        <v>6</v>
      </c>
      <c r="B8" s="295" t="s">
        <v>7</v>
      </c>
      <c r="C8" s="178" t="s">
        <v>212</v>
      </c>
      <c r="D8" s="301"/>
      <c r="E8" s="373" t="s">
        <v>213</v>
      </c>
      <c r="F8" s="374"/>
      <c r="G8" s="65"/>
      <c r="H8" s="65"/>
      <c r="I8" s="404"/>
      <c r="J8" s="65"/>
    </row>
    <row r="9" spans="1:10" s="7" customFormat="1" ht="32.25" customHeight="1">
      <c r="A9" s="428"/>
      <c r="B9" s="293" t="s">
        <v>9</v>
      </c>
      <c r="C9" s="204"/>
      <c r="D9" s="209"/>
      <c r="E9" s="210"/>
      <c r="F9" s="275" t="s">
        <v>209</v>
      </c>
      <c r="G9" s="65"/>
      <c r="H9" s="429"/>
      <c r="I9" s="65"/>
      <c r="J9" s="65"/>
    </row>
    <row r="10" spans="1:10" s="7" customFormat="1" ht="33" customHeight="1" thickBot="1">
      <c r="A10" s="6">
        <f>A7+1</f>
        <v>43557</v>
      </c>
      <c r="B10" s="294" t="s">
        <v>8</v>
      </c>
      <c r="C10" s="211"/>
      <c r="D10" s="255" t="s">
        <v>195</v>
      </c>
      <c r="E10" s="212"/>
      <c r="F10" s="276"/>
      <c r="G10" s="65"/>
      <c r="H10" s="429"/>
      <c r="I10" s="65"/>
    </row>
    <row r="11" spans="1:10" s="7" customFormat="1" ht="30" customHeight="1">
      <c r="A11" s="423" t="s">
        <v>5</v>
      </c>
      <c r="B11" s="295" t="s">
        <v>7</v>
      </c>
      <c r="C11" s="217" t="s">
        <v>242</v>
      </c>
      <c r="D11" s="213"/>
      <c r="E11" s="373"/>
      <c r="F11" s="277"/>
      <c r="H11" s="429"/>
      <c r="I11" s="65"/>
    </row>
    <row r="12" spans="1:10" s="7" customFormat="1" ht="16.5" customHeight="1">
      <c r="A12" s="424"/>
      <c r="B12" s="293" t="s">
        <v>9</v>
      </c>
      <c r="C12" s="141"/>
      <c r="D12" s="209"/>
      <c r="E12" s="216"/>
      <c r="F12" s="278"/>
      <c r="G12" s="65"/>
      <c r="H12" s="65"/>
      <c r="I12" s="65"/>
      <c r="J12" s="65"/>
    </row>
    <row r="13" spans="1:10" s="7" customFormat="1" ht="27.75" customHeight="1" thickBot="1">
      <c r="A13" s="6">
        <f>A10+1</f>
        <v>43558</v>
      </c>
      <c r="B13" s="294" t="s">
        <v>8</v>
      </c>
      <c r="C13" s="206"/>
      <c r="D13" s="234" t="s">
        <v>196</v>
      </c>
      <c r="E13" s="139"/>
      <c r="F13" s="279"/>
      <c r="H13" s="375"/>
    </row>
    <row r="14" spans="1:10" s="7" customFormat="1" ht="24.75" customHeight="1">
      <c r="A14" s="423" t="s">
        <v>1</v>
      </c>
      <c r="B14" s="295" t="s">
        <v>7</v>
      </c>
      <c r="C14" s="208" t="s">
        <v>198</v>
      </c>
      <c r="D14" s="236"/>
      <c r="E14" s="214" t="s">
        <v>275</v>
      </c>
      <c r="F14" s="280"/>
      <c r="G14" s="429"/>
      <c r="H14" s="431"/>
    </row>
    <row r="15" spans="1:10" s="7" customFormat="1" ht="23.25" customHeight="1">
      <c r="A15" s="424"/>
      <c r="B15" s="293" t="s">
        <v>9</v>
      </c>
      <c r="C15" s="237"/>
      <c r="D15" s="237"/>
      <c r="E15" s="237"/>
      <c r="F15" s="281"/>
      <c r="G15" s="429"/>
      <c r="H15" s="431"/>
    </row>
    <row r="16" spans="1:10" s="7" customFormat="1" ht="25.5" customHeight="1" thickBot="1">
      <c r="A16" s="6">
        <f>A13+1</f>
        <v>43559</v>
      </c>
      <c r="B16" s="294" t="s">
        <v>8</v>
      </c>
      <c r="C16" s="238"/>
      <c r="D16" s="255" t="s">
        <v>238</v>
      </c>
      <c r="E16" s="238"/>
      <c r="F16" s="282"/>
      <c r="G16" s="429"/>
      <c r="H16" s="431"/>
    </row>
    <row r="17" spans="1:9" s="7" customFormat="1" ht="34.5" customHeight="1">
      <c r="A17" s="423" t="s">
        <v>2</v>
      </c>
      <c r="B17" s="296" t="s">
        <v>7</v>
      </c>
      <c r="C17" s="208" t="s">
        <v>199</v>
      </c>
      <c r="D17" s="235"/>
      <c r="E17" s="256" t="s">
        <v>225</v>
      </c>
      <c r="F17" s="250"/>
      <c r="G17" s="65"/>
    </row>
    <row r="18" spans="1:9" s="7" customFormat="1" ht="27.75" customHeight="1">
      <c r="A18" s="424"/>
      <c r="B18" s="293" t="s">
        <v>9</v>
      </c>
      <c r="C18" s="297"/>
      <c r="D18" s="209"/>
      <c r="E18" s="65"/>
      <c r="F18" s="275" t="s">
        <v>207</v>
      </c>
    </row>
    <row r="19" spans="1:9" s="7" customFormat="1" ht="22.5" customHeight="1" thickBot="1">
      <c r="A19" s="6">
        <f>A16+1</f>
        <v>43560</v>
      </c>
      <c r="B19" s="294" t="s">
        <v>8</v>
      </c>
      <c r="C19" s="31"/>
      <c r="D19" s="376" t="s">
        <v>185</v>
      </c>
      <c r="E19" s="31"/>
      <c r="F19" s="283"/>
    </row>
    <row r="20" spans="1:9" s="7" customFormat="1" ht="27" customHeight="1">
      <c r="A20" s="423" t="s">
        <v>3</v>
      </c>
      <c r="B20" s="296" t="s">
        <v>7</v>
      </c>
      <c r="C20" s="217" t="s">
        <v>243</v>
      </c>
      <c r="D20" s="207"/>
      <c r="E20" s="256" t="s">
        <v>226</v>
      </c>
      <c r="F20" s="275" t="s">
        <v>208</v>
      </c>
    </row>
    <row r="21" spans="1:9" s="7" customFormat="1" ht="39" customHeight="1">
      <c r="A21" s="424"/>
      <c r="B21" s="293" t="s">
        <v>9</v>
      </c>
      <c r="C21" s="241"/>
      <c r="D21" s="209"/>
      <c r="E21" s="210" t="s">
        <v>153</v>
      </c>
      <c r="F21" s="275" t="s">
        <v>210</v>
      </c>
    </row>
    <row r="22" spans="1:9" s="7" customFormat="1" ht="27.75" customHeight="1" thickBot="1">
      <c r="A22" s="6">
        <f>A19+1</f>
        <v>43561</v>
      </c>
      <c r="B22" s="294" t="s">
        <v>8</v>
      </c>
      <c r="C22" s="211"/>
      <c r="D22" s="208" t="s">
        <v>239</v>
      </c>
      <c r="E22" s="299"/>
      <c r="F22" s="284"/>
    </row>
    <row r="23" spans="1:9" s="7" customFormat="1" ht="32.25" customHeight="1">
      <c r="A23" s="423" t="s">
        <v>4</v>
      </c>
      <c r="B23" s="295" t="s">
        <v>11</v>
      </c>
      <c r="C23" s="152"/>
      <c r="D23" s="215"/>
      <c r="E23" s="141"/>
      <c r="F23" s="377" t="s">
        <v>214</v>
      </c>
    </row>
    <row r="24" spans="1:9" s="7" customFormat="1" ht="27.75" customHeight="1">
      <c r="A24" s="424"/>
      <c r="B24" s="293" t="s">
        <v>9</v>
      </c>
      <c r="C24" s="239"/>
      <c r="D24" s="239"/>
      <c r="E24" s="239"/>
      <c r="F24" s="377" t="s">
        <v>215</v>
      </c>
    </row>
    <row r="25" spans="1:9" s="7" customFormat="1" ht="31.5" customHeight="1">
      <c r="A25" s="198">
        <f>A22+1</f>
        <v>43562</v>
      </c>
      <c r="B25" s="132" t="s">
        <v>8</v>
      </c>
      <c r="C25" s="304"/>
      <c r="D25" s="239"/>
      <c r="E25" s="240"/>
      <c r="F25" s="285"/>
    </row>
    <row r="26" spans="1:9" s="24" customFormat="1" ht="27.75" customHeight="1" thickBot="1">
      <c r="A26" s="402" t="s">
        <v>10</v>
      </c>
      <c r="B26" s="403"/>
      <c r="C26" s="396" t="s">
        <v>241</v>
      </c>
      <c r="D26" s="398"/>
      <c r="E26" s="399" t="s">
        <v>206</v>
      </c>
      <c r="F26" s="268"/>
    </row>
    <row r="27" spans="1:9" s="24" customFormat="1" ht="41.25" customHeight="1" thickBot="1">
      <c r="A27" s="61"/>
      <c r="B27" s="133"/>
      <c r="C27" s="136"/>
      <c r="D27" s="56"/>
      <c r="E27" s="378"/>
      <c r="F27" s="379"/>
      <c r="I27" s="275"/>
    </row>
    <row r="28" spans="1:9" s="24" customFormat="1" ht="25.5" customHeight="1" thickBot="1">
      <c r="A28" s="61"/>
      <c r="B28" s="133"/>
      <c r="C28" s="66"/>
      <c r="D28" s="62"/>
      <c r="E28" s="391"/>
      <c r="F28" s="124"/>
      <c r="G28" s="172"/>
      <c r="H28" s="172"/>
      <c r="I28" s="172"/>
    </row>
    <row r="29" spans="1:9" s="24" customFormat="1" ht="51" customHeight="1">
      <c r="A29" s="61"/>
      <c r="B29" s="133"/>
      <c r="C29" s="217" t="s">
        <v>211</v>
      </c>
      <c r="D29" s="62"/>
      <c r="E29" s="217"/>
      <c r="F29" s="124"/>
      <c r="G29" s="141"/>
      <c r="H29" s="390"/>
      <c r="I29" s="172"/>
    </row>
    <row r="30" spans="1:9" s="24" customFormat="1" ht="24.75" customHeight="1" thickBot="1">
      <c r="A30" s="61"/>
      <c r="B30" s="133"/>
      <c r="C30" s="141" t="s">
        <v>181</v>
      </c>
      <c r="D30" s="62"/>
      <c r="E30" s="391"/>
      <c r="F30" s="124" t="s">
        <v>143</v>
      </c>
      <c r="G30" s="172"/>
      <c r="H30" s="390"/>
      <c r="I30" s="172"/>
    </row>
    <row r="31" spans="1:9" s="24" customFormat="1" ht="32.25" customHeight="1" thickBot="1">
      <c r="A31" s="61"/>
      <c r="B31" s="133"/>
      <c r="C31" s="136" t="s">
        <v>151</v>
      </c>
      <c r="D31" s="56" t="s">
        <v>149</v>
      </c>
      <c r="E31" s="162" t="s">
        <v>116</v>
      </c>
      <c r="F31" s="380"/>
      <c r="G31" s="172"/>
      <c r="H31" s="172"/>
      <c r="I31" s="172"/>
    </row>
    <row r="32" spans="1:9" s="24" customFormat="1" ht="41.25" customHeight="1" thickBot="1">
      <c r="A32" s="61"/>
      <c r="B32" s="133"/>
      <c r="C32" s="66" t="s">
        <v>135</v>
      </c>
      <c r="D32" s="381" t="s">
        <v>147</v>
      </c>
      <c r="E32" s="24" t="s">
        <v>148</v>
      </c>
    </row>
    <row r="33" spans="1:7" s="24" customFormat="1" ht="42.75" customHeight="1">
      <c r="A33" s="61"/>
      <c r="B33" s="133"/>
      <c r="C33" s="162" t="s">
        <v>142</v>
      </c>
      <c r="D33" s="126" t="s">
        <v>134</v>
      </c>
      <c r="E33" s="432" t="s">
        <v>130</v>
      </c>
      <c r="F33" s="432"/>
      <c r="G33" s="432"/>
    </row>
    <row r="34" spans="1:7" s="24" customFormat="1" ht="54.75" customHeight="1" thickBot="1">
      <c r="A34" s="61"/>
      <c r="B34" s="133"/>
      <c r="C34" s="125" t="s">
        <v>129</v>
      </c>
      <c r="D34" s="148" t="s">
        <v>138</v>
      </c>
      <c r="E34" s="257" t="s">
        <v>100</v>
      </c>
    </row>
    <row r="35" spans="1:7" s="24" customFormat="1" ht="48.75" customHeight="1">
      <c r="A35" s="61"/>
      <c r="B35" s="133"/>
      <c r="C35" s="127" t="s">
        <v>128</v>
      </c>
      <c r="D35" s="126" t="s">
        <v>127</v>
      </c>
      <c r="E35" s="249" t="s">
        <v>97</v>
      </c>
      <c r="F35" s="24" t="s">
        <v>112</v>
      </c>
    </row>
    <row r="36" spans="1:7" s="24" customFormat="1" ht="55.5" customHeight="1" thickBot="1">
      <c r="A36" s="61"/>
      <c r="B36" s="133"/>
      <c r="C36" s="129" t="s">
        <v>91</v>
      </c>
      <c r="D36" s="126" t="s">
        <v>103</v>
      </c>
      <c r="E36" s="56" t="s">
        <v>104</v>
      </c>
      <c r="F36" s="56" t="s">
        <v>104</v>
      </c>
    </row>
    <row r="37" spans="1:7" s="24" customFormat="1" ht="64.5" customHeight="1">
      <c r="A37" s="61"/>
      <c r="B37" s="133"/>
      <c r="C37" s="10"/>
      <c r="D37" s="391"/>
    </row>
    <row r="38" spans="1:7" s="24" customFormat="1" ht="66" customHeight="1">
      <c r="A38" s="61"/>
      <c r="B38" s="133"/>
      <c r="C38" s="124"/>
      <c r="D38" s="391"/>
    </row>
    <row r="39" spans="1:7" ht="75.75" customHeight="1">
      <c r="C39" s="392"/>
      <c r="D39" s="129"/>
    </row>
    <row r="40" spans="1:7" ht="42" customHeight="1">
      <c r="C40" s="123"/>
      <c r="D40" s="107"/>
    </row>
    <row r="41" spans="1:7" ht="28.5" customHeight="1">
      <c r="C41" s="108"/>
      <c r="D41" s="107"/>
    </row>
    <row r="42" spans="1:7" ht="24.75" customHeight="1">
      <c r="C42" s="108"/>
    </row>
    <row r="43" spans="1:7" ht="39" customHeight="1">
      <c r="C43" s="108"/>
      <c r="D43" s="69"/>
    </row>
    <row r="44" spans="1:7">
      <c r="C44" s="45"/>
      <c r="D44" s="45"/>
    </row>
    <row r="47" spans="1:7" ht="18.75" customHeight="1">
      <c r="C47" s="8"/>
    </row>
    <row r="48" spans="1:7" ht="13.5" thickBot="1"/>
    <row r="49" spans="3:4" ht="14.25">
      <c r="C49" s="71"/>
    </row>
    <row r="53" spans="3:4" ht="13.5" thickBot="1"/>
    <row r="54" spans="3:4" ht="14.25">
      <c r="C54" s="64"/>
      <c r="D54" s="64"/>
    </row>
    <row r="57" spans="3:4" ht="14.25">
      <c r="C57" s="111"/>
      <c r="D57" s="32"/>
    </row>
  </sheetData>
  <mergeCells count="20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C14" sqref="C14"/>
    </sheetView>
  </sheetViews>
  <sheetFormatPr defaultColWidth="9.140625" defaultRowHeight="12.75"/>
  <cols>
    <col min="1" max="2" width="11.28515625" style="15" customWidth="1"/>
    <col min="3" max="3" width="16" style="15" customWidth="1"/>
    <col min="4" max="4" width="47.42578125" style="15" customWidth="1"/>
    <col min="5" max="5" width="52.28515625" style="15" customWidth="1"/>
    <col min="6" max="16384" width="9.140625" style="15"/>
  </cols>
  <sheetData>
    <row r="1" spans="1:11" s="9" customFormat="1" ht="18.75" customHeight="1">
      <c r="A1" s="433" t="s">
        <v>12</v>
      </c>
      <c r="B1" s="433"/>
      <c r="C1" s="433"/>
      <c r="D1" s="433"/>
      <c r="E1" s="433"/>
    </row>
    <row r="2" spans="1:11" s="9" customFormat="1" ht="21.75" customHeight="1">
      <c r="A2" s="434" t="str">
        <f>"THỜI KHÓA BIỂU VĂN HÓA TỪ NGÀY "&amp;DAY(A7)&amp;"/"&amp;MONTH(A7)&amp;"/"&amp;YEAR(A7)&amp;"  ĐẾN NGÀY "&amp;DAY(A29)&amp;"/"&amp;MONTH(A29)&amp;"/"&amp;YEAR(A29)</f>
        <v>THỜI KHÓA BIỂU VĂN HÓA TỪ NGÀY 1/4/2019  ĐẾN NGÀY 7/4/2019</v>
      </c>
      <c r="B2" s="434"/>
      <c r="C2" s="434"/>
      <c r="D2" s="434"/>
      <c r="E2" s="434"/>
    </row>
    <row r="3" spans="1:11" s="12" customFormat="1" ht="40.5" customHeight="1">
      <c r="A3" s="96"/>
      <c r="B3" s="96" t="s">
        <v>66</v>
      </c>
      <c r="C3" s="96" t="s">
        <v>65</v>
      </c>
      <c r="D3" s="170" t="s">
        <v>64</v>
      </c>
      <c r="E3" s="94" t="s">
        <v>63</v>
      </c>
    </row>
    <row r="4" spans="1:11" s="16" customFormat="1" ht="23.25" customHeight="1">
      <c r="A4" s="435" t="s">
        <v>0</v>
      </c>
      <c r="B4" s="90">
        <v>1</v>
      </c>
      <c r="C4" s="153" t="s">
        <v>62</v>
      </c>
      <c r="D4" s="90" t="s">
        <v>119</v>
      </c>
      <c r="E4" s="90" t="s">
        <v>119</v>
      </c>
      <c r="H4" s="90" t="s">
        <v>58</v>
      </c>
      <c r="K4" s="89" t="s">
        <v>67</v>
      </c>
    </row>
    <row r="5" spans="1:11" s="16" customFormat="1" ht="23.25" customHeight="1">
      <c r="A5" s="436"/>
      <c r="B5" s="89">
        <v>2</v>
      </c>
      <c r="C5" s="154" t="s">
        <v>61</v>
      </c>
      <c r="D5" s="90" t="s">
        <v>119</v>
      </c>
      <c r="E5" s="90" t="s">
        <v>119</v>
      </c>
      <c r="H5" s="89" t="s">
        <v>58</v>
      </c>
      <c r="K5" s="89" t="s">
        <v>67</v>
      </c>
    </row>
    <row r="6" spans="1:11" s="16" customFormat="1" ht="23.25" customHeight="1">
      <c r="A6" s="95"/>
      <c r="B6" s="89">
        <v>3</v>
      </c>
      <c r="C6" s="154" t="s">
        <v>60</v>
      </c>
      <c r="D6" s="89" t="s">
        <v>120</v>
      </c>
      <c r="E6" s="89" t="s">
        <v>120</v>
      </c>
      <c r="H6" s="89" t="s">
        <v>67</v>
      </c>
      <c r="K6" s="90" t="s">
        <v>58</v>
      </c>
    </row>
    <row r="7" spans="1:11" s="16" customFormat="1" ht="28.5" customHeight="1" thickBot="1">
      <c r="A7" s="28">
        <v>43556</v>
      </c>
      <c r="B7" s="88">
        <v>4</v>
      </c>
      <c r="C7" s="88" t="s">
        <v>59</v>
      </c>
      <c r="D7" s="88" t="s">
        <v>120</v>
      </c>
      <c r="E7" s="88" t="s">
        <v>120</v>
      </c>
      <c r="H7" s="87" t="s">
        <v>67</v>
      </c>
      <c r="K7" s="87" t="s">
        <v>58</v>
      </c>
    </row>
    <row r="8" spans="1:11" s="16" customFormat="1" ht="17.25" customHeight="1">
      <c r="A8" s="453" t="s">
        <v>6</v>
      </c>
      <c r="B8" s="117"/>
      <c r="C8" s="118"/>
      <c r="D8" s="200"/>
      <c r="E8" s="200"/>
    </row>
    <row r="9" spans="1:11" s="16" customFormat="1" ht="18.75" customHeight="1">
      <c r="A9" s="436"/>
      <c r="B9" s="94"/>
      <c r="C9" s="93"/>
      <c r="D9" s="199"/>
      <c r="E9" s="199"/>
    </row>
    <row r="10" spans="1:11" s="16" customFormat="1" ht="23.25" customHeight="1" thickBot="1">
      <c r="A10" s="28">
        <f>A7+1</f>
        <v>43557</v>
      </c>
      <c r="B10" s="92"/>
      <c r="C10" s="91"/>
      <c r="D10" s="201"/>
      <c r="E10" s="201"/>
    </row>
    <row r="11" spans="1:11" s="16" customFormat="1" ht="22.5" customHeight="1">
      <c r="A11" s="454" t="s">
        <v>5</v>
      </c>
      <c r="B11" s="115" t="s">
        <v>81</v>
      </c>
      <c r="C11" s="116"/>
      <c r="D11" s="171"/>
      <c r="E11" s="171"/>
    </row>
    <row r="12" spans="1:11" s="16" customFormat="1" ht="21" customHeight="1">
      <c r="A12" s="455"/>
      <c r="B12" s="90">
        <v>1</v>
      </c>
      <c r="C12" s="153" t="s">
        <v>62</v>
      </c>
      <c r="D12" s="90" t="s">
        <v>119</v>
      </c>
      <c r="E12" s="90" t="s">
        <v>119</v>
      </c>
    </row>
    <row r="13" spans="1:11" s="16" customFormat="1" ht="21.75" customHeight="1">
      <c r="A13" s="455"/>
      <c r="B13" s="89">
        <v>2</v>
      </c>
      <c r="C13" s="154" t="s">
        <v>61</v>
      </c>
      <c r="D13" s="90" t="s">
        <v>119</v>
      </c>
      <c r="E13" s="90" t="s">
        <v>119</v>
      </c>
    </row>
    <row r="14" spans="1:11" s="16" customFormat="1" ht="20.25" customHeight="1">
      <c r="A14" s="435"/>
      <c r="B14" s="89">
        <v>3</v>
      </c>
      <c r="C14" s="154" t="s">
        <v>60</v>
      </c>
      <c r="D14" s="89" t="s">
        <v>120</v>
      </c>
      <c r="E14" s="89" t="s">
        <v>120</v>
      </c>
    </row>
    <row r="15" spans="1:11" s="16" customFormat="1" ht="21" customHeight="1" thickBot="1">
      <c r="A15" s="28">
        <f>A10+1</f>
        <v>43558</v>
      </c>
      <c r="B15" s="88">
        <v>4</v>
      </c>
      <c r="C15" s="158" t="s">
        <v>59</v>
      </c>
      <c r="D15" s="88" t="s">
        <v>120</v>
      </c>
      <c r="E15" s="88" t="s">
        <v>120</v>
      </c>
    </row>
    <row r="16" spans="1:11" s="16" customFormat="1" ht="24" customHeight="1">
      <c r="A16" s="435" t="s">
        <v>1</v>
      </c>
      <c r="B16" s="90">
        <v>1</v>
      </c>
      <c r="C16" s="153" t="s">
        <v>62</v>
      </c>
      <c r="D16" s="89" t="s">
        <v>67</v>
      </c>
      <c r="E16" s="202" t="s">
        <v>117</v>
      </c>
    </row>
    <row r="17" spans="1:5" s="16" customFormat="1" ht="24" customHeight="1">
      <c r="A17" s="435"/>
      <c r="B17" s="89">
        <v>2</v>
      </c>
      <c r="C17" s="154" t="s">
        <v>61</v>
      </c>
      <c r="D17" s="89" t="s">
        <v>67</v>
      </c>
      <c r="E17" s="202" t="s">
        <v>117</v>
      </c>
    </row>
    <row r="18" spans="1:5" s="16" customFormat="1" ht="24" customHeight="1">
      <c r="A18" s="436"/>
      <c r="B18" s="89">
        <v>3</v>
      </c>
      <c r="C18" s="154" t="s">
        <v>60</v>
      </c>
      <c r="D18" s="202" t="s">
        <v>117</v>
      </c>
      <c r="E18" s="89" t="s">
        <v>67</v>
      </c>
    </row>
    <row r="19" spans="1:5" s="16" customFormat="1" ht="21.75" customHeight="1" thickBot="1">
      <c r="A19" s="28">
        <f>A15+1</f>
        <v>43559</v>
      </c>
      <c r="B19" s="88">
        <v>4</v>
      </c>
      <c r="C19" s="158" t="s">
        <v>59</v>
      </c>
      <c r="D19" s="203" t="s">
        <v>117</v>
      </c>
      <c r="E19" s="88" t="s">
        <v>67</v>
      </c>
    </row>
    <row r="20" spans="1:5" s="16" customFormat="1" ht="14.25" customHeight="1">
      <c r="A20" s="435" t="s">
        <v>2</v>
      </c>
      <c r="B20" s="82"/>
      <c r="C20" s="86"/>
      <c r="D20" s="443"/>
      <c r="E20" s="443"/>
    </row>
    <row r="21" spans="1:5" s="16" customFormat="1" ht="12" customHeight="1">
      <c r="A21" s="435"/>
      <c r="B21" s="82"/>
      <c r="C21" s="86"/>
      <c r="D21" s="443"/>
      <c r="E21" s="443"/>
    </row>
    <row r="22" spans="1:5" s="16" customFormat="1" ht="12" customHeight="1">
      <c r="A22" s="436"/>
      <c r="B22" s="78"/>
      <c r="C22" s="85"/>
      <c r="D22" s="443"/>
      <c r="E22" s="443"/>
    </row>
    <row r="23" spans="1:5" s="16" customFormat="1" ht="15" customHeight="1" thickBot="1">
      <c r="A23" s="28">
        <f>A19+1</f>
        <v>43560</v>
      </c>
      <c r="B23" s="84"/>
      <c r="C23" s="83"/>
      <c r="D23" s="443"/>
      <c r="E23" s="443"/>
    </row>
    <row r="24" spans="1:5" s="23" customFormat="1" ht="15.75" customHeight="1">
      <c r="A24" s="435" t="s">
        <v>3</v>
      </c>
      <c r="B24" s="82"/>
      <c r="C24" s="86"/>
      <c r="D24" s="437"/>
      <c r="E24" s="440"/>
    </row>
    <row r="25" spans="1:5" s="16" customFormat="1" ht="15.75" customHeight="1">
      <c r="A25" s="436"/>
      <c r="B25" s="78"/>
      <c r="C25" s="85"/>
      <c r="D25" s="438"/>
      <c r="E25" s="441"/>
    </row>
    <row r="26" spans="1:5" s="16" customFormat="1" ht="21.75" customHeight="1" thickBot="1">
      <c r="A26" s="28">
        <f>A23+1</f>
        <v>43561</v>
      </c>
      <c r="B26" s="84"/>
      <c r="C26" s="83"/>
      <c r="D26" s="439"/>
      <c r="E26" s="442"/>
    </row>
    <row r="27" spans="1:5" s="16" customFormat="1" ht="15" hidden="1" customHeight="1">
      <c r="A27" s="435" t="s">
        <v>4</v>
      </c>
      <c r="B27" s="82"/>
      <c r="C27" s="81"/>
      <c r="D27" s="80"/>
      <c r="E27" s="79"/>
    </row>
    <row r="28" spans="1:5" s="16" customFormat="1" ht="13.5" hidden="1" customHeight="1">
      <c r="A28" s="436"/>
      <c r="B28" s="78"/>
      <c r="C28" s="76"/>
      <c r="D28" s="75"/>
      <c r="E28" s="74"/>
    </row>
    <row r="29" spans="1:5" s="16" customFormat="1" ht="19.5" customHeight="1">
      <c r="A29" s="21">
        <f>A26+1</f>
        <v>43562</v>
      </c>
      <c r="B29" s="77"/>
      <c r="C29" s="76"/>
      <c r="D29" s="75"/>
      <c r="E29" s="74"/>
    </row>
    <row r="30" spans="1:5" s="17" customFormat="1" ht="16.5" customHeight="1">
      <c r="A30" s="450" t="s">
        <v>16</v>
      </c>
      <c r="B30" s="451"/>
      <c r="C30" s="452"/>
      <c r="D30" s="134"/>
      <c r="E30" s="73"/>
    </row>
    <row r="31" spans="1:5" s="9" customFormat="1" ht="81.75" customHeight="1">
      <c r="A31" s="20"/>
      <c r="B31" s="20"/>
      <c r="C31" s="20"/>
      <c r="D31" s="36"/>
    </row>
    <row r="32" spans="1:5" s="9" customFormat="1" ht="15" customHeight="1">
      <c r="A32" s="20"/>
      <c r="B32" s="20"/>
      <c r="C32" s="20"/>
      <c r="D32" s="47"/>
    </row>
    <row r="33" spans="1:5" s="9" customFormat="1" ht="18" customHeight="1">
      <c r="A33" s="20"/>
      <c r="B33" s="20"/>
      <c r="C33" s="20"/>
      <c r="D33" s="47"/>
    </row>
    <row r="34" spans="1:5" s="9" customFormat="1" ht="16.5" customHeight="1">
      <c r="A34" s="20"/>
      <c r="B34" s="20"/>
      <c r="C34" s="20"/>
      <c r="D34" s="46"/>
    </row>
    <row r="35" spans="1:5" s="9" customFormat="1" ht="27" customHeight="1">
      <c r="A35" s="20"/>
      <c r="B35" s="20"/>
      <c r="C35" s="20"/>
      <c r="D35" s="37"/>
      <c r="E35" s="150" t="s">
        <v>99</v>
      </c>
    </row>
    <row r="36" spans="1:5" s="9" customFormat="1" ht="16.5" customHeight="1">
      <c r="D36" s="35"/>
    </row>
    <row r="37" spans="1:5" s="9" customFormat="1" ht="18" customHeight="1">
      <c r="C37" s="18"/>
      <c r="D37" s="30"/>
    </row>
    <row r="38" spans="1:5" s="9" customFormat="1" ht="13.5" thickBot="1">
      <c r="C38" s="18"/>
    </row>
    <row r="39" spans="1:5" s="9" customFormat="1" ht="22.5" customHeight="1">
      <c r="C39" s="18"/>
      <c r="D39" s="444"/>
      <c r="E39" s="445"/>
    </row>
    <row r="40" spans="1:5" s="9" customFormat="1">
      <c r="C40" s="18"/>
      <c r="D40" s="446"/>
      <c r="E40" s="447"/>
    </row>
    <row r="41" spans="1:5" s="9" customFormat="1" ht="13.5" thickBot="1">
      <c r="C41" s="18"/>
      <c r="D41" s="448"/>
      <c r="E41" s="449"/>
    </row>
    <row r="42" spans="1:5" s="9" customFormat="1" ht="18.75" customHeight="1">
      <c r="C42" s="18"/>
    </row>
    <row r="43" spans="1:5" s="9" customFormat="1"/>
    <row r="44" spans="1:5" s="9" customFormat="1" ht="24.75" customHeight="1"/>
    <row r="45" spans="1:5" s="9" customFormat="1" ht="25.5" customHeight="1"/>
    <row r="46" spans="1:5" s="9" customFormat="1"/>
    <row r="47" spans="1:5" s="9" customFormat="1"/>
    <row r="48" spans="1:5" s="9" customFormat="1"/>
    <row r="49" spans="1:3" s="9" customFormat="1" ht="24.75" customHeight="1"/>
    <row r="50" spans="1:3" s="9" customFormat="1"/>
    <row r="51" spans="1:3" s="9" customFormat="1" ht="15.75" hidden="1" customHeight="1"/>
    <row r="52" spans="1:3" s="9" customFormat="1" ht="15.75" hidden="1" customHeight="1"/>
    <row r="53" spans="1:3" s="9" customFormat="1" ht="12.75" hidden="1" customHeight="1"/>
    <row r="54" spans="1:3" s="9" customFormat="1" ht="15.75" hidden="1" customHeight="1"/>
    <row r="55" spans="1:3" s="9" customFormat="1" ht="15.75" hidden="1" customHeight="1">
      <c r="C55" s="18"/>
    </row>
    <row r="56" spans="1:3" s="9" customFormat="1" ht="33" hidden="1" customHeight="1">
      <c r="C56" s="18"/>
    </row>
    <row r="57" spans="1:3" s="18" customFormat="1" ht="19.5" hidden="1" customHeight="1">
      <c r="A57" s="9"/>
      <c r="B57" s="9"/>
    </row>
    <row r="58" spans="1:3" s="18" customFormat="1" ht="31.5" hidden="1" customHeight="1">
      <c r="A58" s="14" t="s">
        <v>13</v>
      </c>
      <c r="B58" s="14"/>
    </row>
    <row r="59" spans="1:3" s="9" customFormat="1" ht="12.75" hidden="1" customHeight="1"/>
    <row r="60" spans="1:3" s="9" customFormat="1" ht="15.75" hidden="1" customHeight="1">
      <c r="C60" s="18"/>
    </row>
    <row r="61" spans="1:3" s="9" customFormat="1" ht="15.75" hidden="1" customHeight="1">
      <c r="C61" s="18"/>
    </row>
    <row r="62" spans="1:3" s="9" customFormat="1" ht="18.75" hidden="1" customHeight="1">
      <c r="C62" s="18"/>
    </row>
    <row r="63" spans="1:3" s="9" customFormat="1" ht="16.5" hidden="1" customHeight="1">
      <c r="C63" s="5"/>
    </row>
    <row r="64" spans="1:3" s="9" customFormat="1" ht="16.5" hidden="1" customHeight="1">
      <c r="C64" s="18"/>
    </row>
    <row r="65" spans="3:3" s="9" customFormat="1" ht="16.5" hidden="1" customHeight="1">
      <c r="C65" s="4"/>
    </row>
    <row r="66" spans="3:3" s="9" customFormat="1" ht="33" hidden="1" customHeight="1">
      <c r="C66" s="18"/>
    </row>
    <row r="67" spans="3:3" s="9" customFormat="1" ht="15.75" hidden="1" customHeight="1">
      <c r="C67" s="4"/>
    </row>
    <row r="68" spans="3:3" s="9" customFormat="1" ht="15.75">
      <c r="C68" s="3"/>
    </row>
    <row r="69" spans="3:3" s="9" customFormat="1">
      <c r="C69" s="18"/>
    </row>
  </sheetData>
  <mergeCells count="15">
    <mergeCell ref="D39:E41"/>
    <mergeCell ref="A30:C30"/>
    <mergeCell ref="A4:A5"/>
    <mergeCell ref="A8:A9"/>
    <mergeCell ref="D20:D23"/>
    <mergeCell ref="A11:A14"/>
    <mergeCell ref="A1:E1"/>
    <mergeCell ref="A2:E2"/>
    <mergeCell ref="A27:A28"/>
    <mergeCell ref="D24:D26"/>
    <mergeCell ref="E24:E26"/>
    <mergeCell ref="E20:E23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C12" sqref="C12"/>
    </sheetView>
  </sheetViews>
  <sheetFormatPr defaultColWidth="9.140625" defaultRowHeight="12.75"/>
  <cols>
    <col min="1" max="1" width="11.28515625" style="15" customWidth="1"/>
    <col min="2" max="2" width="16" style="15" customWidth="1"/>
    <col min="3" max="3" width="55.28515625" style="15" customWidth="1"/>
    <col min="4" max="4" width="9.140625" style="15"/>
    <col min="5" max="5" width="36.28515625" style="15" customWidth="1"/>
    <col min="6" max="16384" width="9.140625" style="15"/>
  </cols>
  <sheetData>
    <row r="1" spans="1:8" s="9" customFormat="1" ht="18.75" customHeight="1">
      <c r="A1" s="456" t="s">
        <v>12</v>
      </c>
      <c r="B1" s="457"/>
      <c r="C1" s="458"/>
    </row>
    <row r="2" spans="1:8" s="9" customFormat="1" ht="25.5" customHeight="1">
      <c r="A2" s="461" t="str">
        <f>"THỜI KHÓA BIỂU VĂN HÓA TỪ NGÀY "&amp;DAY(A7)&amp;"/"&amp;MONTH(A7)&amp;"/"&amp;YEAR(A7)&amp;"  ĐẾN NGÀY "&amp;DAY(A25)&amp;"/"&amp;MONTH(A25)&amp;"/"&amp;YEAR(A25)</f>
        <v>THỜI KHÓA BIỂU VĂN HÓA TỪ NGÀY 1/4/2019  ĐẾN NGÀY 7/4/2019</v>
      </c>
      <c r="B2" s="434"/>
      <c r="C2" s="462"/>
    </row>
    <row r="3" spans="1:8" s="12" customFormat="1" ht="11.25" customHeight="1">
      <c r="A3" s="463"/>
      <c r="B3" s="463"/>
      <c r="C3" s="459" t="s">
        <v>15</v>
      </c>
    </row>
    <row r="4" spans="1:8" s="12" customFormat="1" ht="11.25" customHeight="1">
      <c r="A4" s="464"/>
      <c r="B4" s="464"/>
      <c r="C4" s="460"/>
    </row>
    <row r="5" spans="1:8" s="16" customFormat="1" ht="19.5" customHeight="1">
      <c r="A5" s="453" t="s">
        <v>0</v>
      </c>
      <c r="B5" s="39" t="s">
        <v>7</v>
      </c>
      <c r="C5" s="26"/>
    </row>
    <row r="6" spans="1:8" s="16" customFormat="1" ht="19.5" customHeight="1">
      <c r="A6" s="436"/>
      <c r="B6" s="40" t="s">
        <v>9</v>
      </c>
      <c r="C6" s="26"/>
    </row>
    <row r="7" spans="1:8" s="16" customFormat="1" ht="19.5" customHeight="1" thickBot="1">
      <c r="A7" s="28">
        <v>43556</v>
      </c>
      <c r="B7" s="41" t="s">
        <v>8</v>
      </c>
      <c r="C7" s="25"/>
    </row>
    <row r="8" spans="1:8" s="16" customFormat="1" ht="17.25" customHeight="1">
      <c r="A8" s="435" t="s">
        <v>68</v>
      </c>
      <c r="B8" s="42" t="s">
        <v>7</v>
      </c>
      <c r="C8" s="298"/>
    </row>
    <row r="9" spans="1:8" s="16" customFormat="1" ht="19.5" customHeight="1">
      <c r="A9" s="436"/>
      <c r="B9" s="40" t="s">
        <v>9</v>
      </c>
      <c r="C9" s="26"/>
    </row>
    <row r="10" spans="1:8" s="16" customFormat="1" ht="19.5" customHeight="1" thickBot="1">
      <c r="A10" s="28">
        <f>A7+1</f>
        <v>43557</v>
      </c>
      <c r="B10" s="41" t="s">
        <v>8</v>
      </c>
      <c r="C10" s="25"/>
    </row>
    <row r="11" spans="1:8" s="16" customFormat="1" ht="20.25" customHeight="1">
      <c r="A11" s="435" t="s">
        <v>5</v>
      </c>
      <c r="B11" s="42" t="s">
        <v>7</v>
      </c>
      <c r="C11" s="53"/>
    </row>
    <row r="12" spans="1:8" s="16" customFormat="1" ht="20.25" customHeight="1">
      <c r="A12" s="436"/>
      <c r="B12" s="40" t="s">
        <v>9</v>
      </c>
      <c r="C12" s="26" t="s">
        <v>276</v>
      </c>
    </row>
    <row r="13" spans="1:8" s="16" customFormat="1" ht="21" customHeight="1" thickBot="1">
      <c r="A13" s="28">
        <f>A10+1</f>
        <v>43558</v>
      </c>
      <c r="B13" s="41" t="s">
        <v>8</v>
      </c>
      <c r="C13" s="25"/>
    </row>
    <row r="14" spans="1:8" s="16" customFormat="1" ht="20.25" customHeight="1">
      <c r="A14" s="435" t="s">
        <v>1</v>
      </c>
      <c r="B14" s="42" t="s">
        <v>7</v>
      </c>
      <c r="C14" s="53"/>
    </row>
    <row r="15" spans="1:8" s="16" customFormat="1" ht="19.5" customHeight="1">
      <c r="A15" s="436"/>
      <c r="B15" s="40" t="s">
        <v>9</v>
      </c>
      <c r="C15" s="53" t="s">
        <v>237</v>
      </c>
      <c r="H15" s="26"/>
    </row>
    <row r="16" spans="1:8" s="16" customFormat="1" ht="23.25" customHeight="1" thickBot="1">
      <c r="A16" s="28">
        <f>A13+1</f>
        <v>43559</v>
      </c>
      <c r="B16" s="41" t="s">
        <v>8</v>
      </c>
      <c r="C16" s="25"/>
    </row>
    <row r="17" spans="1:5" s="16" customFormat="1" ht="18" customHeight="1">
      <c r="A17" s="435" t="s">
        <v>2</v>
      </c>
      <c r="B17" s="42" t="s">
        <v>7</v>
      </c>
      <c r="C17" s="144"/>
    </row>
    <row r="18" spans="1:5" s="16" customFormat="1" ht="19.5" customHeight="1">
      <c r="A18" s="436"/>
      <c r="B18" s="40" t="s">
        <v>9</v>
      </c>
      <c r="C18" s="26"/>
    </row>
    <row r="19" spans="1:5" s="16" customFormat="1" ht="21.75" customHeight="1" thickBot="1">
      <c r="A19" s="28">
        <f>A16+1</f>
        <v>43560</v>
      </c>
      <c r="B19" s="41" t="s">
        <v>8</v>
      </c>
      <c r="C19" s="145"/>
    </row>
    <row r="20" spans="1:5" s="23" customFormat="1" ht="21" customHeight="1">
      <c r="A20" s="435" t="s">
        <v>3</v>
      </c>
      <c r="B20" s="42" t="s">
        <v>7</v>
      </c>
      <c r="E20" s="177"/>
    </row>
    <row r="21" spans="1:5" s="16" customFormat="1" ht="22.5" customHeight="1">
      <c r="A21" s="436"/>
      <c r="B21" s="40" t="s">
        <v>9</v>
      </c>
      <c r="C21" s="53"/>
    </row>
    <row r="22" spans="1:5" s="16" customFormat="1" ht="19.5" customHeight="1" thickBot="1">
      <c r="A22" s="28">
        <f>A19+1</f>
        <v>43561</v>
      </c>
      <c r="B22" s="41" t="s">
        <v>8</v>
      </c>
      <c r="C22" s="25"/>
    </row>
    <row r="23" spans="1:5" s="16" customFormat="1" ht="21.75" customHeight="1">
      <c r="A23" s="435" t="s">
        <v>4</v>
      </c>
      <c r="B23" s="42" t="s">
        <v>7</v>
      </c>
      <c r="C23" s="26"/>
    </row>
    <row r="24" spans="1:5" s="16" customFormat="1" ht="19.5" customHeight="1">
      <c r="A24" s="436"/>
      <c r="B24" s="40" t="s">
        <v>9</v>
      </c>
      <c r="C24" s="98"/>
    </row>
    <row r="25" spans="1:5" s="16" customFormat="1" ht="19.5" customHeight="1">
      <c r="A25" s="21">
        <f>A22+1</f>
        <v>43562</v>
      </c>
      <c r="B25" s="43" t="s">
        <v>8</v>
      </c>
      <c r="C25" s="22"/>
    </row>
    <row r="26" spans="1:5" s="17" customFormat="1" ht="20.25" customHeight="1">
      <c r="A26" s="450" t="s">
        <v>16</v>
      </c>
      <c r="B26" s="452"/>
      <c r="C26" s="29"/>
    </row>
    <row r="27" spans="1:5" s="9" customFormat="1" ht="21.75" customHeight="1">
      <c r="A27" s="20"/>
      <c r="B27" s="20"/>
      <c r="C27" s="36" t="s">
        <v>223</v>
      </c>
    </row>
    <row r="28" spans="1:5" s="9" customFormat="1" ht="45" customHeight="1">
      <c r="A28" s="146"/>
      <c r="B28" s="146"/>
      <c r="C28" s="246" t="s">
        <v>136</v>
      </c>
    </row>
    <row r="29" spans="1:5" s="9" customFormat="1" ht="42" customHeight="1">
      <c r="A29" s="140"/>
      <c r="B29" s="140"/>
      <c r="C29" s="246" t="s">
        <v>137</v>
      </c>
      <c r="E29" s="26"/>
    </row>
    <row r="30" spans="1:5" s="9" customFormat="1" ht="27" customHeight="1" thickBot="1">
      <c r="A30" s="112"/>
      <c r="B30" s="112"/>
      <c r="C30" s="119" t="s">
        <v>83</v>
      </c>
      <c r="E30" s="25"/>
    </row>
    <row r="31" spans="1:5" s="9" customFormat="1" ht="41.25" customHeight="1">
      <c r="A31" s="101"/>
      <c r="B31" s="101"/>
      <c r="C31" s="113" t="s">
        <v>93</v>
      </c>
      <c r="E31" s="53"/>
    </row>
    <row r="32" spans="1:5" s="9" customFormat="1" ht="36" customHeight="1">
      <c r="A32" s="99"/>
      <c r="B32" s="99"/>
      <c r="C32" s="100" t="s">
        <v>94</v>
      </c>
      <c r="E32" s="26"/>
    </row>
    <row r="33" spans="1:5" s="9" customFormat="1" ht="15" customHeight="1">
      <c r="A33" s="20"/>
      <c r="B33" s="20"/>
      <c r="C33" s="47" t="s">
        <v>32</v>
      </c>
    </row>
    <row r="34" spans="1:5" s="9" customFormat="1" ht="18" customHeight="1">
      <c r="A34" s="20"/>
      <c r="B34" s="20"/>
      <c r="C34" s="47" t="s">
        <v>28</v>
      </c>
    </row>
    <row r="35" spans="1:5" s="9" customFormat="1" ht="16.5" customHeight="1">
      <c r="A35" s="20"/>
      <c r="B35" s="20"/>
      <c r="C35" s="46" t="s">
        <v>29</v>
      </c>
    </row>
    <row r="36" spans="1:5" s="9" customFormat="1" ht="16.5" customHeight="1">
      <c r="A36" s="20"/>
      <c r="B36" s="20"/>
      <c r="C36" s="37" t="s">
        <v>25</v>
      </c>
    </row>
    <row r="37" spans="1:5" s="9" customFormat="1" ht="16.5" customHeight="1">
      <c r="C37" s="35" t="s">
        <v>24</v>
      </c>
    </row>
    <row r="38" spans="1:5" s="9" customFormat="1" ht="18" customHeight="1">
      <c r="B38" s="18"/>
      <c r="C38" s="30" t="s">
        <v>22</v>
      </c>
    </row>
    <row r="39" spans="1:5" s="9" customFormat="1">
      <c r="B39" s="18"/>
    </row>
    <row r="40" spans="1:5" s="9" customFormat="1" ht="22.5" customHeight="1">
      <c r="B40" s="18"/>
      <c r="C40" s="33" t="s">
        <v>23</v>
      </c>
      <c r="D40" s="33"/>
      <c r="E40" s="34"/>
    </row>
    <row r="41" spans="1:5" s="9" customFormat="1">
      <c r="B41" s="18"/>
    </row>
    <row r="42" spans="1:5" s="9" customFormat="1" ht="15.75">
      <c r="B42" s="18"/>
      <c r="C42" s="48" t="s">
        <v>30</v>
      </c>
      <c r="D42" s="34"/>
    </row>
    <row r="43" spans="1:5" s="9" customFormat="1" ht="18.75" customHeight="1">
      <c r="B43" s="18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8"/>
    </row>
    <row r="57" spans="1:2" s="9" customFormat="1" ht="33" hidden="1" customHeight="1">
      <c r="B57" s="18"/>
    </row>
    <row r="58" spans="1:2" s="18" customFormat="1" ht="19.5" hidden="1" customHeight="1">
      <c r="A58" s="9"/>
    </row>
    <row r="59" spans="1:2" s="18" customFormat="1" ht="31.5" hidden="1" customHeight="1">
      <c r="A59" s="14" t="s">
        <v>13</v>
      </c>
    </row>
    <row r="60" spans="1:2" s="9" customFormat="1" ht="12.75" hidden="1" customHeight="1"/>
    <row r="61" spans="1:2" s="9" customFormat="1" ht="15.75" hidden="1" customHeight="1">
      <c r="B61" s="18"/>
    </row>
    <row r="62" spans="1:2" s="9" customFormat="1" ht="15.75" hidden="1" customHeight="1">
      <c r="B62" s="18"/>
    </row>
    <row r="63" spans="1:2" s="9" customFormat="1" ht="18.75" hidden="1" customHeight="1">
      <c r="B63" s="18"/>
    </row>
    <row r="64" spans="1:2" s="9" customFormat="1" ht="16.5" hidden="1" customHeight="1">
      <c r="B64" s="5"/>
    </row>
    <row r="65" spans="2:2" s="9" customFormat="1" ht="16.5" hidden="1" customHeight="1">
      <c r="B65" s="18"/>
    </row>
    <row r="66" spans="2:2" s="9" customFormat="1" ht="16.5" hidden="1" customHeight="1">
      <c r="B66" s="4"/>
    </row>
    <row r="67" spans="2:2" s="9" customFormat="1" ht="33" hidden="1" customHeight="1">
      <c r="B67" s="18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8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zoomScale="80" zoomScaleNormal="80" workbookViewId="0">
      <selection activeCell="C21" sqref="C21"/>
    </sheetView>
  </sheetViews>
  <sheetFormatPr defaultColWidth="9.140625" defaultRowHeight="12.75"/>
  <cols>
    <col min="1" max="1" width="15.7109375" style="1" customWidth="1"/>
    <col min="2" max="2" width="17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28"/>
    <col min="8" max="8" width="28.42578125" style="1" customWidth="1"/>
    <col min="9" max="16384" width="9.140625" style="1"/>
  </cols>
  <sheetData>
    <row r="1" spans="1:13" s="7" customFormat="1" ht="17.25" customHeight="1">
      <c r="A1" s="409" t="s">
        <v>17</v>
      </c>
      <c r="B1" s="409"/>
      <c r="C1" s="409"/>
      <c r="D1" s="409"/>
      <c r="E1" s="409"/>
      <c r="F1" s="409"/>
      <c r="G1" s="175"/>
    </row>
    <row r="2" spans="1:13" s="7" customFormat="1" ht="21.75" customHeight="1" thickBot="1">
      <c r="A2" s="469" t="str">
        <f>"THỜI KHÓA BIỂU TỪ NGÀY "&amp;DAY(A7)&amp;"/"&amp;MONTH(A7)&amp;"/"&amp;YEAR(A7)&amp;" ĐẾN NGÀY "&amp;DAY(A25)&amp;"/"&amp;MONTH(A25)&amp;"/"&amp;YEAR(A25)</f>
        <v>THỜI KHÓA BIỂU TỪ NGÀY 1/4/2019 ĐẾN NGÀY 7/4/2019</v>
      </c>
      <c r="B2" s="469"/>
      <c r="C2" s="469"/>
      <c r="D2" s="469"/>
      <c r="E2" s="469"/>
      <c r="F2" s="469"/>
      <c r="G2" s="65"/>
    </row>
    <row r="3" spans="1:13" s="24" customFormat="1" ht="17.25" customHeight="1">
      <c r="A3" s="413"/>
      <c r="B3" s="414"/>
      <c r="C3" s="425" t="s">
        <v>18</v>
      </c>
      <c r="D3" s="425" t="s">
        <v>19</v>
      </c>
      <c r="E3" s="421" t="s">
        <v>20</v>
      </c>
      <c r="F3" s="467" t="s">
        <v>14</v>
      </c>
      <c r="G3" s="172"/>
    </row>
    <row r="4" spans="1:13" s="24" customFormat="1" ht="6" customHeight="1" thickBot="1">
      <c r="A4" s="415"/>
      <c r="B4" s="416"/>
      <c r="C4" s="426"/>
      <c r="D4" s="426"/>
      <c r="E4" s="422"/>
      <c r="F4" s="468"/>
      <c r="G4" s="172"/>
    </row>
    <row r="5" spans="1:13" s="7" customFormat="1" ht="18" customHeight="1" thickTop="1">
      <c r="A5" s="423" t="s">
        <v>0</v>
      </c>
      <c r="B5" s="19" t="s">
        <v>7</v>
      </c>
      <c r="C5" s="471" t="s">
        <v>188</v>
      </c>
      <c r="D5" s="71"/>
      <c r="E5" s="471" t="s">
        <v>193</v>
      </c>
      <c r="F5" s="470" t="s">
        <v>84</v>
      </c>
      <c r="G5" s="65"/>
      <c r="K5" s="65"/>
      <c r="L5" s="65"/>
      <c r="M5" s="65"/>
    </row>
    <row r="6" spans="1:13" s="7" customFormat="1" ht="23.25" customHeight="1">
      <c r="A6" s="424"/>
      <c r="B6" s="67" t="s">
        <v>9</v>
      </c>
      <c r="C6" s="472"/>
      <c r="D6" s="120"/>
      <c r="E6" s="472"/>
      <c r="F6" s="466"/>
      <c r="G6" s="65"/>
      <c r="K6" s="65"/>
      <c r="L6" s="65"/>
      <c r="M6" s="65"/>
    </row>
    <row r="7" spans="1:13" s="7" customFormat="1" ht="32.25" customHeight="1" thickBot="1">
      <c r="A7" s="6">
        <v>43556</v>
      </c>
      <c r="B7" s="54" t="s">
        <v>8</v>
      </c>
      <c r="C7" s="148" t="s">
        <v>189</v>
      </c>
      <c r="D7" s="148" t="s">
        <v>182</v>
      </c>
      <c r="E7" s="196" t="s">
        <v>155</v>
      </c>
      <c r="F7" s="188"/>
      <c r="G7" s="65"/>
      <c r="K7" s="65"/>
      <c r="L7" s="404"/>
      <c r="M7" s="65"/>
    </row>
    <row r="8" spans="1:13" s="7" customFormat="1" ht="24" customHeight="1">
      <c r="A8" s="423" t="s">
        <v>6</v>
      </c>
      <c r="B8" s="52" t="s">
        <v>7</v>
      </c>
      <c r="C8" s="473" t="s">
        <v>188</v>
      </c>
      <c r="D8" s="70"/>
      <c r="E8" s="471" t="s">
        <v>193</v>
      </c>
      <c r="F8" s="465" t="s">
        <v>84</v>
      </c>
      <c r="G8" s="65"/>
      <c r="K8" s="65"/>
      <c r="L8" s="404"/>
      <c r="M8" s="65"/>
    </row>
    <row r="9" spans="1:13" s="7" customFormat="1" ht="24" customHeight="1">
      <c r="A9" s="428"/>
      <c r="B9" s="67" t="s">
        <v>9</v>
      </c>
      <c r="C9" s="472"/>
      <c r="D9" s="55"/>
      <c r="E9" s="472"/>
      <c r="F9" s="466"/>
      <c r="G9" s="65"/>
      <c r="H9" s="65"/>
      <c r="I9" s="65"/>
      <c r="J9" s="65"/>
      <c r="K9" s="429"/>
      <c r="L9" s="65"/>
      <c r="M9" s="65"/>
    </row>
    <row r="10" spans="1:13" s="7" customFormat="1" ht="24" customHeight="1" thickBot="1">
      <c r="A10" s="6">
        <f>A7+1</f>
        <v>43557</v>
      </c>
      <c r="B10" s="54" t="s">
        <v>8</v>
      </c>
      <c r="C10" s="148"/>
      <c r="D10" s="148" t="s">
        <v>191</v>
      </c>
      <c r="E10" s="148"/>
      <c r="F10" s="189"/>
      <c r="G10" s="65"/>
      <c r="H10" s="65"/>
      <c r="I10" s="65"/>
      <c r="J10" s="65"/>
      <c r="K10" s="429"/>
      <c r="L10" s="65"/>
      <c r="M10" s="65"/>
    </row>
    <row r="11" spans="1:13" s="7" customFormat="1" ht="22.5" customHeight="1">
      <c r="A11" s="423" t="s">
        <v>5</v>
      </c>
      <c r="B11" s="52" t="s">
        <v>7</v>
      </c>
      <c r="C11" s="471" t="s">
        <v>188</v>
      </c>
      <c r="D11" s="57"/>
      <c r="E11" s="471" t="s">
        <v>193</v>
      </c>
      <c r="F11" s="465" t="s">
        <v>84</v>
      </c>
      <c r="G11" s="65"/>
      <c r="H11" s="65"/>
      <c r="I11" s="65"/>
      <c r="J11" s="65"/>
      <c r="K11" s="429"/>
      <c r="L11" s="65"/>
      <c r="M11" s="65"/>
    </row>
    <row r="12" spans="1:13" s="7" customFormat="1" ht="23.25" customHeight="1">
      <c r="A12" s="424"/>
      <c r="B12" s="67" t="s">
        <v>9</v>
      </c>
      <c r="C12" s="472"/>
      <c r="D12" s="63"/>
      <c r="E12" s="472"/>
      <c r="F12" s="466"/>
      <c r="G12" s="65"/>
      <c r="H12" s="65"/>
      <c r="I12" s="65"/>
      <c r="J12" s="65"/>
      <c r="K12" s="65"/>
      <c r="L12" s="65"/>
      <c r="M12" s="65"/>
    </row>
    <row r="13" spans="1:13" s="7" customFormat="1" ht="24" customHeight="1" thickBot="1">
      <c r="A13" s="6">
        <f>A10+1</f>
        <v>43558</v>
      </c>
      <c r="B13" s="54" t="s">
        <v>8</v>
      </c>
      <c r="C13" s="242"/>
      <c r="D13" s="2" t="s">
        <v>220</v>
      </c>
      <c r="E13" s="195"/>
      <c r="F13" s="188"/>
      <c r="G13" s="65"/>
      <c r="H13" s="419"/>
      <c r="I13" s="65"/>
      <c r="J13" s="65"/>
      <c r="K13" s="65"/>
      <c r="L13" s="65"/>
      <c r="M13" s="65"/>
    </row>
    <row r="14" spans="1:13" s="7" customFormat="1" ht="16.5" customHeight="1">
      <c r="A14" s="423" t="s">
        <v>1</v>
      </c>
      <c r="B14" s="52" t="s">
        <v>7</v>
      </c>
      <c r="C14" s="471" t="s">
        <v>188</v>
      </c>
      <c r="D14" s="57"/>
      <c r="E14" s="471" t="s">
        <v>193</v>
      </c>
      <c r="F14" s="465" t="s">
        <v>84</v>
      </c>
      <c r="G14" s="65"/>
      <c r="H14" s="419"/>
      <c r="I14" s="65"/>
      <c r="J14" s="65"/>
      <c r="K14" s="65"/>
      <c r="L14" s="65"/>
      <c r="M14" s="65"/>
    </row>
    <row r="15" spans="1:13" s="7" customFormat="1" ht="15.75" customHeight="1">
      <c r="A15" s="424"/>
      <c r="B15" s="67" t="s">
        <v>9</v>
      </c>
      <c r="C15" s="472"/>
      <c r="D15" s="19"/>
      <c r="E15" s="472"/>
      <c r="F15" s="466"/>
      <c r="G15" s="65"/>
      <c r="H15" s="65"/>
      <c r="I15" s="65"/>
      <c r="J15" s="65"/>
      <c r="K15" s="65"/>
      <c r="L15" s="65"/>
      <c r="M15" s="65"/>
    </row>
    <row r="16" spans="1:13" s="7" customFormat="1" ht="19.5" customHeight="1" thickBot="1">
      <c r="A16" s="6">
        <f>A13+1</f>
        <v>43559</v>
      </c>
      <c r="B16" s="54" t="s">
        <v>8</v>
      </c>
      <c r="C16" s="148"/>
      <c r="D16" s="2" t="s">
        <v>192</v>
      </c>
      <c r="E16" s="195"/>
      <c r="F16" s="190"/>
      <c r="G16" s="65"/>
      <c r="H16" s="65"/>
      <c r="I16" s="65"/>
      <c r="J16" s="65"/>
      <c r="K16" s="65"/>
      <c r="L16" s="65"/>
      <c r="M16" s="65"/>
    </row>
    <row r="17" spans="1:13" s="7" customFormat="1" ht="22.5" customHeight="1">
      <c r="A17" s="423" t="s">
        <v>2</v>
      </c>
      <c r="B17" s="130" t="s">
        <v>7</v>
      </c>
      <c r="C17" s="471" t="s">
        <v>188</v>
      </c>
      <c r="D17" s="102"/>
      <c r="E17" s="471" t="s">
        <v>193</v>
      </c>
      <c r="F17" s="465" t="s">
        <v>84</v>
      </c>
      <c r="G17" s="65"/>
      <c r="H17" s="65"/>
      <c r="I17" s="65"/>
      <c r="J17" s="65"/>
      <c r="K17" s="169"/>
      <c r="L17" s="65"/>
      <c r="M17" s="65"/>
    </row>
    <row r="18" spans="1:13" s="7" customFormat="1" ht="23.25" customHeight="1">
      <c r="A18" s="424"/>
      <c r="B18" s="67" t="s">
        <v>9</v>
      </c>
      <c r="C18" s="472"/>
      <c r="D18" s="19"/>
      <c r="E18" s="472"/>
      <c r="F18" s="466"/>
      <c r="G18" s="65"/>
      <c r="H18" s="65"/>
      <c r="I18" s="65"/>
      <c r="J18" s="65"/>
      <c r="K18" s="65"/>
      <c r="L18" s="65"/>
      <c r="M18" s="65"/>
    </row>
    <row r="19" spans="1:13" s="7" customFormat="1" ht="33.75" customHeight="1" thickBot="1">
      <c r="A19" s="6">
        <f>A16+1</f>
        <v>43560</v>
      </c>
      <c r="B19" s="54" t="s">
        <v>8</v>
      </c>
      <c r="C19" s="174" t="s">
        <v>190</v>
      </c>
      <c r="D19" s="148" t="s">
        <v>139</v>
      </c>
      <c r="E19" s="196"/>
      <c r="F19" s="188"/>
      <c r="G19" s="65"/>
      <c r="H19" s="65"/>
      <c r="I19" s="65"/>
      <c r="J19" s="65"/>
      <c r="K19" s="65"/>
      <c r="L19" s="65"/>
      <c r="M19" s="65"/>
    </row>
    <row r="20" spans="1:13" s="7" customFormat="1" ht="22.5" customHeight="1">
      <c r="A20" s="423" t="s">
        <v>3</v>
      </c>
      <c r="B20" s="130" t="s">
        <v>7</v>
      </c>
      <c r="C20" s="168"/>
      <c r="D20" s="168"/>
      <c r="E20" s="298" t="s">
        <v>146</v>
      </c>
      <c r="F20" s="59"/>
      <c r="G20" s="65"/>
      <c r="H20" s="65"/>
      <c r="I20" s="169"/>
      <c r="J20" s="169"/>
      <c r="K20" s="65"/>
    </row>
    <row r="21" spans="1:13" s="7" customFormat="1" ht="26.25" customHeight="1">
      <c r="A21" s="424"/>
      <c r="B21" s="131" t="s">
        <v>9</v>
      </c>
      <c r="C21" s="166"/>
      <c r="D21" s="166"/>
      <c r="E21" s="242"/>
      <c r="F21" s="157"/>
      <c r="G21" s="65"/>
      <c r="H21" s="65"/>
      <c r="I21" s="127"/>
      <c r="J21" s="65"/>
      <c r="K21" s="65"/>
    </row>
    <row r="22" spans="1:13" s="7" customFormat="1" ht="24" customHeight="1" thickBot="1">
      <c r="A22" s="6">
        <f>A19+1</f>
        <v>43561</v>
      </c>
      <c r="B22" s="54" t="s">
        <v>8</v>
      </c>
      <c r="C22" s="286" t="s">
        <v>184</v>
      </c>
      <c r="D22" s="286" t="s">
        <v>184</v>
      </c>
      <c r="E22" s="197"/>
      <c r="F22" s="191"/>
      <c r="G22" s="65"/>
      <c r="I22" s="125"/>
    </row>
    <row r="23" spans="1:13" s="7" customFormat="1" ht="18.75" customHeight="1">
      <c r="A23" s="423" t="s">
        <v>4</v>
      </c>
      <c r="B23" s="52" t="s">
        <v>11</v>
      </c>
      <c r="C23" s="167"/>
      <c r="D23" s="50"/>
      <c r="E23" s="250"/>
      <c r="F23" s="59"/>
      <c r="G23" s="65"/>
    </row>
    <row r="24" spans="1:13" s="7" customFormat="1" ht="31.5" customHeight="1">
      <c r="A24" s="424"/>
      <c r="B24" s="131" t="s">
        <v>9</v>
      </c>
      <c r="C24" s="365"/>
      <c r="D24" s="365"/>
      <c r="E24" s="287"/>
      <c r="F24" s="59"/>
      <c r="G24" s="65"/>
    </row>
    <row r="25" spans="1:13" s="7" customFormat="1" ht="29.25" customHeight="1">
      <c r="A25" s="198">
        <f>A22+1</f>
        <v>43562</v>
      </c>
      <c r="B25" s="132" t="s">
        <v>8</v>
      </c>
      <c r="C25" s="288"/>
      <c r="D25" s="240"/>
      <c r="E25" s="251"/>
      <c r="F25" s="192"/>
      <c r="G25" s="65"/>
    </row>
    <row r="26" spans="1:13" s="24" customFormat="1" ht="25.5" customHeight="1" thickBot="1">
      <c r="A26" s="402" t="s">
        <v>10</v>
      </c>
      <c r="B26" s="403"/>
      <c r="C26" s="243"/>
      <c r="D26" s="173"/>
      <c r="E26" s="367"/>
      <c r="F26" s="193"/>
      <c r="G26" s="172"/>
    </row>
    <row r="27" spans="1:13" s="24" customFormat="1" ht="25.5" customHeight="1" thickBot="1">
      <c r="A27" s="61"/>
      <c r="B27" s="61"/>
      <c r="C27" s="244"/>
      <c r="D27" s="125"/>
      <c r="E27" s="245"/>
      <c r="F27" s="126"/>
      <c r="G27" s="172"/>
      <c r="H27" s="24" t="s">
        <v>194</v>
      </c>
    </row>
    <row r="28" spans="1:13" s="24" customFormat="1" ht="25.5" customHeight="1" thickBot="1">
      <c r="A28" s="61"/>
      <c r="B28" s="61"/>
      <c r="C28" s="244"/>
      <c r="D28" s="125"/>
      <c r="E28" s="368" t="s">
        <v>174</v>
      </c>
      <c r="F28" s="126"/>
      <c r="G28" s="172"/>
      <c r="H28" s="194" t="s">
        <v>152</v>
      </c>
    </row>
    <row r="29" spans="1:13" s="24" customFormat="1" ht="35.25" customHeight="1" thickBot="1">
      <c r="A29" s="61"/>
      <c r="B29" s="61"/>
      <c r="C29" s="247"/>
      <c r="D29" s="125"/>
      <c r="E29" s="366" t="s">
        <v>180</v>
      </c>
      <c r="F29" s="62"/>
      <c r="G29" s="172"/>
      <c r="H29" s="194"/>
    </row>
    <row r="30" spans="1:13" s="24" customFormat="1" ht="51" customHeight="1" thickBot="1">
      <c r="A30" s="61"/>
      <c r="B30" s="61"/>
      <c r="C30" s="247"/>
      <c r="D30" s="125"/>
      <c r="E30" s="248" t="s">
        <v>105</v>
      </c>
      <c r="F30" s="62"/>
      <c r="G30" s="172"/>
    </row>
    <row r="31" spans="1:13" s="24" customFormat="1" ht="35.25" customHeight="1" thickBot="1">
      <c r="A31" s="61"/>
      <c r="B31" s="61"/>
      <c r="C31" s="247"/>
      <c r="D31" s="125"/>
      <c r="E31" s="149" t="s">
        <v>109</v>
      </c>
      <c r="F31" s="62"/>
      <c r="G31" s="172"/>
    </row>
    <row r="32" spans="1:13" s="24" customFormat="1" ht="30.75" customHeight="1">
      <c r="A32" s="61"/>
      <c r="B32" s="133"/>
      <c r="C32" s="185" t="s">
        <v>178</v>
      </c>
      <c r="D32" s="10"/>
      <c r="E32" s="291" t="s">
        <v>141</v>
      </c>
      <c r="F32" s="62"/>
      <c r="G32" s="172"/>
    </row>
    <row r="33" spans="1:7" s="24" customFormat="1" ht="38.25" customHeight="1" thickBot="1">
      <c r="A33" s="61"/>
      <c r="B33" s="133"/>
      <c r="C33" s="174" t="s">
        <v>101</v>
      </c>
      <c r="D33" s="174" t="s">
        <v>101</v>
      </c>
      <c r="F33" s="62"/>
      <c r="G33" s="172"/>
    </row>
    <row r="34" spans="1:7" s="24" customFormat="1" ht="30" customHeight="1">
      <c r="A34" s="61"/>
      <c r="B34" s="133"/>
      <c r="C34" s="252" t="s">
        <v>179</v>
      </c>
      <c r="D34" s="252" t="s">
        <v>179</v>
      </c>
      <c r="E34" s="221" t="s">
        <v>132</v>
      </c>
      <c r="F34" s="62"/>
      <c r="G34" s="172"/>
    </row>
    <row r="35" spans="1:7" s="24" customFormat="1" ht="78.75" customHeight="1" thickBot="1">
      <c r="A35" s="61"/>
      <c r="B35" s="133"/>
      <c r="C35" s="174" t="s">
        <v>110</v>
      </c>
      <c r="D35" s="174" t="s">
        <v>111</v>
      </c>
      <c r="E35" s="185" t="s">
        <v>133</v>
      </c>
      <c r="F35" s="62"/>
      <c r="G35" s="172"/>
    </row>
    <row r="36" spans="1:7" s="24" customFormat="1" ht="26.25" customHeight="1">
      <c r="A36" s="61"/>
      <c r="B36" s="133"/>
      <c r="C36" s="66"/>
      <c r="D36" s="10"/>
      <c r="E36" s="66"/>
      <c r="F36" s="62"/>
      <c r="G36" s="172"/>
    </row>
    <row r="37" spans="1:7" s="24" customFormat="1" ht="32.25" customHeight="1" thickBot="1">
      <c r="A37" s="61"/>
      <c r="B37" s="133"/>
      <c r="C37" s="174" t="s">
        <v>121</v>
      </c>
      <c r="D37" s="10"/>
      <c r="E37" s="185" t="s">
        <v>87</v>
      </c>
      <c r="F37" s="62"/>
      <c r="G37" s="172"/>
    </row>
    <row r="38" spans="1:7" s="24" customFormat="1" ht="26.25" customHeight="1">
      <c r="A38" s="61"/>
      <c r="B38" s="133"/>
      <c r="C38" s="19"/>
      <c r="D38" s="19"/>
      <c r="E38" s="151" t="s">
        <v>56</v>
      </c>
      <c r="F38" s="62"/>
      <c r="G38" s="172"/>
    </row>
    <row r="39" spans="1:7" s="24" customFormat="1" ht="26.25" customHeight="1" thickBot="1">
      <c r="A39" s="61"/>
      <c r="B39" s="133"/>
      <c r="C39" s="222" t="s">
        <v>122</v>
      </c>
      <c r="D39" s="19"/>
      <c r="E39" s="97"/>
      <c r="F39" s="62"/>
      <c r="G39" s="172"/>
    </row>
    <row r="40" spans="1:7" s="24" customFormat="1" ht="55.5" customHeight="1" thickBot="1">
      <c r="A40" s="61"/>
      <c r="B40" s="133"/>
      <c r="C40" s="2"/>
      <c r="D40" s="2"/>
      <c r="E40" s="105" t="s">
        <v>79</v>
      </c>
      <c r="F40" s="54" t="s">
        <v>85</v>
      </c>
      <c r="G40" s="172"/>
    </row>
    <row r="41" spans="1:7" s="24" customFormat="1" ht="64.5" customHeight="1" thickBot="1">
      <c r="A41" s="61"/>
      <c r="B41" s="133"/>
      <c r="C41" s="27" t="s">
        <v>90</v>
      </c>
      <c r="D41" s="161" t="s">
        <v>108</v>
      </c>
      <c r="E41" s="105" t="s">
        <v>77</v>
      </c>
      <c r="F41" s="59" t="s">
        <v>86</v>
      </c>
      <c r="G41" s="172"/>
    </row>
    <row r="42" spans="1:7" s="24" customFormat="1" ht="66" customHeight="1" thickBot="1">
      <c r="A42" s="61"/>
      <c r="B42" s="133"/>
      <c r="C42" s="159" t="s">
        <v>106</v>
      </c>
      <c r="D42" s="56" t="s">
        <v>76</v>
      </c>
      <c r="E42" s="104" t="s">
        <v>78</v>
      </c>
      <c r="F42" s="62"/>
      <c r="G42" s="172"/>
    </row>
    <row r="43" spans="1:7" ht="75.75" customHeight="1">
      <c r="C43" s="114" t="s">
        <v>89</v>
      </c>
      <c r="E43" s="160" t="s">
        <v>107</v>
      </c>
      <c r="F43" s="105" t="s">
        <v>41</v>
      </c>
    </row>
    <row r="44" spans="1:7" ht="42" customHeight="1">
      <c r="C44" s="122" t="s">
        <v>88</v>
      </c>
      <c r="D44" s="68"/>
      <c r="E44" s="106" t="s">
        <v>57</v>
      </c>
      <c r="F44" s="107" t="s">
        <v>47</v>
      </c>
    </row>
    <row r="45" spans="1:7" ht="28.5" customHeight="1">
      <c r="C45" s="108" t="s">
        <v>49</v>
      </c>
      <c r="D45" s="109" t="s">
        <v>51</v>
      </c>
      <c r="E45" s="108" t="s">
        <v>69</v>
      </c>
      <c r="F45" s="107" t="s">
        <v>48</v>
      </c>
    </row>
    <row r="46" spans="1:7" ht="24.75" customHeight="1">
      <c r="C46" s="108" t="s">
        <v>50</v>
      </c>
      <c r="D46" s="109" t="s">
        <v>52</v>
      </c>
      <c r="E46" s="108" t="s">
        <v>55</v>
      </c>
    </row>
    <row r="47" spans="1:7" ht="39" customHeight="1">
      <c r="C47" s="13" t="s">
        <v>43</v>
      </c>
      <c r="E47" s="108" t="s">
        <v>54</v>
      </c>
      <c r="F47" s="69"/>
    </row>
    <row r="48" spans="1:7" ht="21">
      <c r="C48" s="45" t="s">
        <v>26</v>
      </c>
      <c r="D48" s="45" t="s">
        <v>26</v>
      </c>
      <c r="E48" s="45" t="s">
        <v>27</v>
      </c>
      <c r="F48" s="45" t="s">
        <v>27</v>
      </c>
    </row>
    <row r="49" spans="3:6">
      <c r="D49" s="1" t="s">
        <v>45</v>
      </c>
    </row>
    <row r="50" spans="3:6">
      <c r="F50" s="1" t="s">
        <v>31</v>
      </c>
    </row>
    <row r="51" spans="3:6" ht="18.75" customHeight="1">
      <c r="C51" s="1" t="s">
        <v>33</v>
      </c>
      <c r="E51" s="8" t="s">
        <v>53</v>
      </c>
    </row>
    <row r="52" spans="3:6" ht="13.5" thickBot="1"/>
    <row r="53" spans="3:6" ht="28.5">
      <c r="C53" s="248" t="s">
        <v>37</v>
      </c>
      <c r="D53" s="248" t="s">
        <v>37</v>
      </c>
      <c r="E53" s="71"/>
    </row>
    <row r="55" spans="3:6" ht="13.5" thickBot="1">
      <c r="C55" s="27" t="s">
        <v>21</v>
      </c>
      <c r="D55" s="27" t="s">
        <v>21</v>
      </c>
    </row>
    <row r="57" spans="3:6" ht="13.5" thickBot="1"/>
    <row r="58" spans="3:6" ht="57">
      <c r="C58" s="248" t="s">
        <v>34</v>
      </c>
      <c r="D58" s="248" t="s">
        <v>35</v>
      </c>
      <c r="E58" s="64" t="s">
        <v>36</v>
      </c>
      <c r="F58" s="64" t="s">
        <v>36</v>
      </c>
    </row>
    <row r="61" spans="3:6" ht="25.5">
      <c r="C61" s="110" t="s">
        <v>42</v>
      </c>
      <c r="D61" s="32" t="s">
        <v>46</v>
      </c>
      <c r="E61" s="111" t="s">
        <v>39</v>
      </c>
      <c r="F61" s="32" t="s">
        <v>40</v>
      </c>
    </row>
    <row r="63" spans="3:6">
      <c r="C63" s="45" t="s">
        <v>38</v>
      </c>
      <c r="D63" s="45" t="s">
        <v>44</v>
      </c>
    </row>
  </sheetData>
  <mergeCells count="33">
    <mergeCell ref="E11:E12"/>
    <mergeCell ref="E14:E15"/>
    <mergeCell ref="E17:E18"/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E5:E6"/>
    <mergeCell ref="E8:E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CDYDHN</vt:lpstr>
      <vt:lpstr>9CD - BKL1, 17CDH - BKLT3</vt:lpstr>
      <vt:lpstr>DƯỢC K12</vt:lpstr>
      <vt:lpstr>ĐIÊU DƯỠNG - Y SỸ KHOA12</vt:lpstr>
      <vt:lpstr> KHOA 12 SPMN, QLĐD</vt:lpstr>
      <vt:lpstr> KHOA 12 KT-CNTTKTCBMA</vt:lpstr>
      <vt:lpstr>VH9001</vt:lpstr>
      <vt:lpstr>VH7001, VH8001</vt:lpstr>
      <vt:lpstr>SPMN,kHOA 11</vt:lpstr>
      <vt:lpstr>' KHOA 12 KT-CNTTKTCBMA'!Print_Area</vt:lpstr>
      <vt:lpstr>' KHOA 12 SPMN, QLĐD'!Print_Area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2019-03-16T09:35:05Z</cp:lastPrinted>
  <dcterms:created xsi:type="dcterms:W3CDTF">2009-04-28T08:30:18Z</dcterms:created>
  <dcterms:modified xsi:type="dcterms:W3CDTF">2019-03-30T06:31:41Z</dcterms:modified>
</cp:coreProperties>
</file>