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3" activeTab="6"/>
  </bookViews>
  <sheets>
    <sheet name="CDYDHN" sheetId="1077" r:id="rId1"/>
    <sheet name="9CD - BKL1, 17CDH - BKLT3" sheetId="1076" r:id="rId2"/>
    <sheet name="DƯỢC K12" sheetId="1075" r:id="rId3"/>
    <sheet name="ĐIÊU DƯỠNG - Y SỸ KHOA12" sheetId="1074" r:id="rId4"/>
    <sheet name=" KHOA 12 SPMN, QLĐD" sheetId="1063" r:id="rId5"/>
    <sheet name=" KHOA 12 KT-CNTTKTCBMA" sheetId="1062" r:id="rId6"/>
    <sheet name="VH9001" sheetId="1041" r:id="rId7"/>
    <sheet name="VH7001, VH8001" sheetId="908" r:id="rId8"/>
    <sheet name="SPMN,kHOA 11" sheetId="960" r:id="rId9"/>
    <sheet name="Sheet1" sheetId="1073" r:id="rId10"/>
  </sheets>
  <definedNames>
    <definedName name="_xlnm.Print_Area" localSheetId="5">' KHOA 12 KT-CNTTKTCBMA'!$A$1:$F$26</definedName>
    <definedName name="_xlnm.Print_Area" localSheetId="4">' KHOA 12 SPMN, QLĐD'!$A$1:$G$26</definedName>
    <definedName name="_xlnm.Print_Area" localSheetId="3">'ĐIÊU DƯỠNG - Y SỸ KHOA12'!$A$1:$F$26</definedName>
    <definedName name="_xlnm.Print_Area" localSheetId="8">'SPMN,kHOA 11'!$A$1:$F$26</definedName>
    <definedName name="_xlnm.Print_Area" localSheetId="7">'VH7001, VH8001'!$A$1:$C$26</definedName>
    <definedName name="_xlnm.Print_Area" localSheetId="6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77"/>
  <c r="A14" s="1"/>
  <c r="A17" s="1"/>
  <c r="A20" s="1"/>
  <c r="A23" s="1"/>
  <c r="A26" s="1"/>
  <c r="A2" s="1"/>
  <c r="A11" i="1076"/>
  <c r="A14"/>
  <c r="A17" s="1"/>
  <c r="A20" s="1"/>
  <c r="A23" s="1"/>
  <c r="A26" s="1"/>
  <c r="A2" s="1"/>
  <c r="A10" i="1075"/>
  <c r="A13"/>
  <c r="A16" s="1"/>
  <c r="A19" s="1"/>
  <c r="A22" s="1"/>
  <c r="A25" s="1"/>
  <c r="A2" s="1"/>
  <c r="A10" i="1074"/>
  <c r="A13"/>
  <c r="A16" s="1"/>
  <c r="A19" s="1"/>
  <c r="A22" s="1"/>
  <c r="A25" s="1"/>
  <c r="A2" s="1"/>
  <c r="A10" i="1063" l="1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1" i="1041" l="1"/>
  <c r="A16" s="1"/>
  <c r="A20" s="1"/>
  <c r="A24" s="1"/>
  <c r="A27" s="1"/>
  <c r="A30" s="1"/>
  <c r="A2" s="1"/>
  <c r="A10" i="960" l="1"/>
  <c r="A13" s="1"/>
  <c r="A16" s="1"/>
  <c r="A19" s="1"/>
  <c r="A22" s="1"/>
  <c r="A25" s="1"/>
  <c r="A2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<sst xmlns="http://schemas.openxmlformats.org/spreadsheetml/2006/main" count="596" uniqueCount="287">
  <si>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</si>
  <si>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</si>
  <si>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</si>
  <si>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</si>
  <si>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</si>
  <si>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</si>
  <si>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</si>
  <si>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</si>
  <si>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</si>
  <si>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</si>
  <si>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</si>
  <si>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</si>
  <si>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</si>
  <si>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</si>
  <si>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</si>
  <si>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LỚP VH8001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</si>
  <si>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</si>
  <si>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</si>
  <si>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</si>
  <si>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</si>
  <si>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</si>
  <si>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</si>
  <si>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</si>
  <si>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</si>
  <si>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</si>
  <si>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</si>
  <si>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lại Tin học 17-6-18</t>
  </si>
  <si>
    <t>Thi lại GDQP (17h45); Thi lại Tin học (18h45)-PM1 17-6-18</t>
  </si>
  <si>
    <t>Thi Văn 11 ngày 24/6/2018</t>
  </si>
  <si>
    <t>Thi Sinh 11 ngày 10/6/2018</t>
  </si>
  <si>
    <t>Thi lại môn Hóa 11 (7h30); Thi lại môn Lý 11 (9h00)- Thi lai 21-6-18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</si>
  <si>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</si>
  <si>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</si>
  <si>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</si>
  <si>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</si>
  <si>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</si>
  <si>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</si>
  <si>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</si>
  <si>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</si>
  <si>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</si>
  <si>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</si>
  <si>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</si>
  <si>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</si>
  <si>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</si>
  <si>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</si>
  <si>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</si>
  <si>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</si>
  <si>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</si>
  <si>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</si>
  <si>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</si>
  <si>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</si>
  <si>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</si>
  <si>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</si>
  <si>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</si>
  <si>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</si>
  <si>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</si>
  <si>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</si>
  <si>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</si>
  <si>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</si>
  <si>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</si>
  <si>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</si>
  <si>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</si>
  <si>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</si>
  <si>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</si>
  <si>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</si>
  <si>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</si>
  <si>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</si>
  <si>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</si>
  <si>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</si>
  <si>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</si>
  <si>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</si>
  <si>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</si>
  <si>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</si>
  <si>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</si>
  <si>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</si>
  <si>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</si>
  <si>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</si>
  <si>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</si>
  <si>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</si>
  <si>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</si>
  <si>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</si>
  <si>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</si>
  <si>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</si>
  <si>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</si>
  <si>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</si>
  <si>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</si>
  <si>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</si>
  <si>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</si>
  <si>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</si>
  <si>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</si>
  <si>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</si>
  <si>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</si>
  <si>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</si>
  <si>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</si>
  <si>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</si>
  <si>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</si>
  <si>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</si>
  <si>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</si>
  <si>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Tin học CB  ngay 13-1-2019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</si>
  <si>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</si>
  <si>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</si>
  <si>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</si>
  <si>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Giáo dục thể chất Thi 12/1/2019</t>
  </si>
  <si>
    <t>Giáo dục thể chất (9/15)-T. Dũng-Sân trường (sáng Thư 7) +MN12A+ (KTCBMA12A+CNTT12A) thi 12/01/2019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</si>
  <si>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</si>
  <si>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</si>
  <si>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</si>
  <si>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</si>
  <si>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</si>
  <si>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</si>
  <si>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</si>
  <si>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Tin học 23/1/2019</t>
  </si>
  <si>
    <t>Thi lại Tâm lí và giáo dục học MN 1 ngày 22/1/2019</t>
  </si>
  <si>
    <t>Thi Tin học ngày 22/01/2019</t>
  </si>
  <si>
    <t xml:space="preserve"> Thi Cấu trúc MT và cài đặt, lắp ráp ngày 19/2/2019</t>
  </si>
  <si>
    <t>Hóa (C. Chiêu)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</si>
  <si>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</si>
  <si>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</si>
  <si>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</si>
  <si>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</si>
  <si>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</si>
  <si>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</si>
  <si>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</si>
  <si>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</si>
  <si>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</si>
  <si>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</si>
  <si>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</si>
  <si>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</si>
  <si>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</si>
  <si>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</si>
  <si>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</si>
  <si>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NLKT1 ngày 10/3/2019</t>
  </si>
  <si>
    <t>Thi Tin học ngày 23/01/2019; Thi lại ngày 17/3/2019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</si>
  <si>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</si>
  <si>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</si>
  <si>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</si>
  <si>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Anh-P15</t>
    </r>
  </si>
  <si>
    <t>Thi Tin học 24-3-2019 các lớp tối</t>
  </si>
  <si>
    <t>Thi PP tạo hình ngày 23/2/2019; Thi lại 22/3/2019</t>
  </si>
  <si>
    <t>Thi Nguyên lí KT ngày 23/1/2019; Thi lại 22/3/2019</t>
  </si>
  <si>
    <t>Thi Sinh lí dinh dưỡng 01/03/2019; Thi lại 22-3-2019</t>
  </si>
  <si>
    <t>Pháp  luật. Kết thúc ngày 18/12/2019 thi 02/03/2019; Thi lại 22/3/2019</t>
  </si>
  <si>
    <t>Thi VHTN ngày 23/2/2019; Thi lại 22/3/2019</t>
  </si>
  <si>
    <t>Thi Tin học 24/3/2019 các lớp tối</t>
  </si>
  <si>
    <t xml:space="preserve"> Thi Lập trình cơ bản ngay 23/3/2019</t>
  </si>
  <si>
    <t>Thi Tài chính doanh nghiệp 23-3-2019</t>
  </si>
  <si>
    <t>Thi Quản lý Nhà nước về đất đai Thi 26-2-19; Thi lại 29/3/2019</t>
  </si>
  <si>
    <t>Thi GDQP +D12A, ĐD, YS, YSYHCT</t>
  </si>
  <si>
    <r>
      <t>PP giáo dục Âm nhạc (15/15) -</t>
    </r>
    <r>
      <rPr>
        <b/>
        <sz val="11"/>
        <rFont val="Times New Roman"/>
        <family val="1"/>
      </rPr>
      <t>C. Nữ -</t>
    </r>
    <r>
      <rPr>
        <sz val="11"/>
        <rFont val="Times New Roman"/>
        <family val="1"/>
      </rPr>
      <t>P9</t>
    </r>
  </si>
  <si>
    <t>Học lại Giải phẫu sinh lí học sinh coi TKB của lớp MN12B tối</t>
  </si>
  <si>
    <t xml:space="preserve">  </t>
  </si>
  <si>
    <t>CSSKSS CHƯA THI L 2</t>
  </si>
  <si>
    <t>Thi Chính trị  15/12/2018</t>
  </si>
  <si>
    <t>Giáo dục thể chất , Thi 10/11/2018</t>
  </si>
  <si>
    <t xml:space="preserve">Thi Tin học ngay 22/1/2019 </t>
  </si>
  <si>
    <t xml:space="preserve"> </t>
  </si>
  <si>
    <t>NGHỈ ÔN THI</t>
  </si>
  <si>
    <t>LỚP YS12B + ĐD12B (Tối)</t>
  </si>
  <si>
    <t>LỚP YSYHCT (Ngày)</t>
  </si>
  <si>
    <t>LỚP YS12A (Ngày)</t>
  </si>
  <si>
    <t>LỚP ĐD12A (Ngày)</t>
  </si>
  <si>
    <t>Thi Giáo dục QP-AN 27-3-2019</t>
  </si>
  <si>
    <t>Thi Anh văn 5  31/3/2019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</si>
  <si>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</si>
  <si>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</si>
  <si>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</si>
  <si>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</si>
  <si>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</si>
  <si>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</si>
  <si>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 xml:space="preserve">Thi Soạn thảo VB-P13 29-3-2019 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</si>
  <si>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 C.Xuân Anh-P9</t>
    </r>
  </si>
  <si>
    <t>THSP2 tại CSGDMN</t>
  </si>
  <si>
    <r>
      <rPr>
        <sz val="12"/>
        <rFont val="Times New Roman"/>
        <family val="1"/>
      </rPr>
      <t>PP tạo hình (5/19)</t>
    </r>
    <r>
      <rPr>
        <b/>
        <sz val="12"/>
        <rFont val="Times New Roman"/>
        <family val="1"/>
      </rPr>
      <t xml:space="preserve"> -C. Nữ-P10</t>
    </r>
  </si>
  <si>
    <t>THSP3 tại CSGDMN</t>
  </si>
  <si>
    <t>PP toán còn 02 buổi</t>
  </si>
  <si>
    <r>
      <t>Quản trị mạng Windows 
 Server (6/11)-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</t>
    </r>
  </si>
  <si>
    <t>LỚP SPMN12B -1 N (Tối)
(hệ 1 năm)</t>
  </si>
  <si>
    <t>Môn Âm nhạc học được 1 buổi</t>
  </si>
  <si>
    <t>Thi Toán 12 ngày 04/4/2019</t>
  </si>
  <si>
    <t>GPSL CHƯA THI LẦN 2</t>
  </si>
  <si>
    <t>Nghỉ</t>
  </si>
  <si>
    <t>Kỹ năng Giao tiếp (7/8)-T. Thăng- P9</t>
  </si>
  <si>
    <t xml:space="preserve">Giáo dục thể chất (12/15)-T. Dũng-Sân trường </t>
  </si>
  <si>
    <t xml:space="preserve">Anh văn (10/15)-P9-T. Hoàng </t>
  </si>
  <si>
    <t xml:space="preserve">Anh văn 1 (10/15)-P9-T. Hoàng </t>
  </si>
  <si>
    <t>Anh văn (10/15)-T. Hoàng-P9</t>
  </si>
  <si>
    <r>
      <rPr>
        <sz val="12"/>
        <rFont val="Times New Roman"/>
        <family val="1"/>
      </rPr>
      <t>Tâm lí GDMN2 (13/19)</t>
    </r>
    <r>
      <rPr>
        <b/>
        <sz val="12"/>
        <rFont val="Times New Roman"/>
        <family val="1"/>
      </rPr>
      <t xml:space="preserve"> -C.Xuân Anh-P9</t>
    </r>
  </si>
  <si>
    <r>
      <t>PP Âm nhạc (2/19)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</si>
  <si>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PP giáo dục TC (8/15)-T.Dũng-P15</t>
  </si>
  <si>
    <r>
      <rPr>
        <sz val="12"/>
        <rFont val="Times New Roman"/>
        <family val="1"/>
      </rPr>
      <t>Tâm lí GDMN2 (14/19)</t>
    </r>
    <r>
      <rPr>
        <b/>
        <sz val="12"/>
        <rFont val="Times New Roman"/>
        <family val="1"/>
      </rPr>
      <t xml:space="preserve"> -C.Xuân Anh-P15</t>
    </r>
  </si>
  <si>
    <r>
      <t xml:space="preserve">Nghiệp vụ chế biến bánh </t>
    </r>
    <r>
      <rPr>
        <b/>
        <sz val="9"/>
        <rFont val="Times New Roman"/>
        <family val="1"/>
      </rPr>
      <t xml:space="preserve">T. Dũng </t>
    </r>
    <r>
      <rPr>
        <sz val="9"/>
        <rFont val="Times New Roman"/>
        <family val="1"/>
      </rPr>
      <t>-P.Thực hành (15/18) (7h30-11h30) còn 2 buổi và thi buổi cuối</t>
    </r>
  </si>
  <si>
    <t>Nghỉ lễ</t>
  </si>
  <si>
    <t>Văn hoá ẩm thực</t>
  </si>
  <si>
    <r>
      <t xml:space="preserve">Photoshop1(1/15)- </t>
    </r>
    <r>
      <rPr>
        <b/>
        <sz val="9"/>
        <rFont val="Arial"/>
        <family val="2"/>
      </rPr>
      <t>Thầy Trung</t>
    </r>
  </si>
  <si>
    <r>
      <t>Mạng máy tính (2/11) -</t>
    </r>
    <r>
      <rPr>
        <b/>
        <sz val="9"/>
        <rFont val="Times New Roman"/>
        <family val="1"/>
      </rPr>
      <t>T.Bao-P11</t>
    </r>
  </si>
  <si>
    <r>
      <t xml:space="preserve">Thiết kế QC (10/15) -
</t>
    </r>
    <r>
      <rPr>
        <b/>
        <sz val="9"/>
        <rFont val="Times New Roman"/>
        <family val="1"/>
      </rPr>
      <t>T.Đồng-P. Máy</t>
    </r>
  </si>
  <si>
    <r>
      <t xml:space="preserve">Thiết kế QC (11/15) -P. Máy
</t>
    </r>
    <r>
      <rPr>
        <b/>
        <sz val="9"/>
        <rFont val="Times New Roman"/>
        <family val="1"/>
      </rPr>
      <t>T.Đồng</t>
    </r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</si>
  <si>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</si>
  <si>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r>
      <t xml:space="preserve">LT chế biến món ăn 1 (13/13)
</t>
    </r>
    <r>
      <rPr>
        <b/>
        <sz val="9"/>
        <rFont val="Times New Roman"/>
        <family val="1"/>
      </rPr>
      <t>(5 tiết từ 13h15 -17h15)-C.Dương-P13</t>
    </r>
  </si>
  <si>
    <r>
      <t>Thực hành nấu ăn (1/18)-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13h15-17h15</t>
    </r>
  </si>
  <si>
    <r>
      <t>Thực hành nấu ăn (2/18)-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7h30-11h30</t>
    </r>
  </si>
  <si>
    <r>
      <t>Tài chính DN (1/11) -</t>
    </r>
    <r>
      <rPr>
        <b/>
        <sz val="9"/>
        <rFont val="Times New Roman"/>
        <family val="1"/>
      </rPr>
      <t>T.Chiến</t>
    </r>
  </si>
  <si>
    <r>
      <rPr>
        <sz val="9"/>
        <rFont val="Times New Roman"/>
        <family val="1"/>
      </rPr>
      <t xml:space="preserve">KT tài chính 1 (4/15)- </t>
    </r>
    <r>
      <rPr>
        <b/>
        <sz val="9"/>
        <rFont val="Times New Roman"/>
        <family val="1"/>
      </rPr>
      <t>C.Vĩnh-P17</t>
    </r>
  </si>
  <si>
    <r>
      <rPr>
        <sz val="9"/>
        <rFont val="Times New Roman"/>
        <family val="1"/>
      </rPr>
      <t xml:space="preserve">KT tài chính 1 (5/15)- </t>
    </r>
    <r>
      <rPr>
        <b/>
        <sz val="9"/>
        <rFont val="Times New Roman"/>
        <family val="1"/>
      </rPr>
      <t>C.Vĩnh-P17</t>
    </r>
  </si>
  <si>
    <t>Thi NLKT2 ngày 8/4/2019</t>
  </si>
  <si>
    <r>
      <rPr>
        <sz val="9"/>
        <rFont val="Times New Roman"/>
        <family val="1"/>
      </rPr>
      <t xml:space="preserve">KT tài chính 1 (3/15)- </t>
    </r>
    <r>
      <rPr>
        <b/>
        <sz val="9"/>
        <rFont val="Times New Roman"/>
        <family val="1"/>
      </rPr>
      <t>C.Vĩnh-P13</t>
    </r>
  </si>
  <si>
    <r>
      <rPr>
        <sz val="9"/>
        <rFont val="Times New Roman"/>
        <family val="1"/>
      </rPr>
      <t xml:space="preserve">KT tài chính 1 (4/15)- </t>
    </r>
    <r>
      <rPr>
        <b/>
        <sz val="9"/>
        <rFont val="Times New Roman"/>
        <family val="1"/>
      </rPr>
      <t>C.Vĩnh-P13</t>
    </r>
  </si>
  <si>
    <t>Thi NLKT2 ngày 13/4/2019</t>
  </si>
  <si>
    <r>
      <t>LT.Exel căn bản (10/15) -</t>
    </r>
    <r>
      <rPr>
        <b/>
        <sz val="9"/>
        <rFont val="Times New Roman"/>
        <family val="1"/>
      </rPr>
      <t xml:space="preserve"> T.Duy-P10</t>
    </r>
  </si>
  <si>
    <r>
      <t>TH.Exel căn bản (11/15) -</t>
    </r>
    <r>
      <rPr>
        <b/>
        <sz val="9"/>
        <rFont val="Times New Roman"/>
        <family val="1"/>
      </rPr>
      <t xml:space="preserve"> T.Duy-PM</t>
    </r>
  </si>
  <si>
    <t xml:space="preserve"> ECELL CB</t>
  </si>
  <si>
    <t>Bản đồ học (9/9) - P.17-C. Hạnh; 5 tiết từ 17h30 -21h30</t>
  </si>
  <si>
    <t>Bản đồ học (9/9) - P.17-C. Hạnh
; 5 tiết từ 17h30 -21h30</t>
  </si>
  <si>
    <t>Thi THVP ngày 10/4/2019</t>
  </si>
  <si>
    <t xml:space="preserve">Giao đất và thu hồi đất ;
</t>
  </si>
  <si>
    <t>Thi PL đất đai ngày 13/4/2019</t>
  </si>
  <si>
    <r>
      <rPr>
        <sz val="11"/>
        <rFont val="Times New Roman"/>
        <family val="1"/>
      </rPr>
      <t>Giải phẫu sinh lí (2/11</t>
    </r>
    <r>
      <rPr>
        <b/>
        <sz val="11"/>
        <rFont val="Times New Roman"/>
        <family val="1"/>
      </rPr>
      <t>)-T.Thú-P13 học được 2 buổi</t>
    </r>
  </si>
  <si>
    <r>
      <rPr>
        <sz val="11"/>
        <rFont val="Times New Roman"/>
        <family val="1"/>
      </rPr>
      <t>PP tạo hình (6/19) -</t>
    </r>
    <r>
      <rPr>
        <b/>
        <sz val="11"/>
        <rFont val="Times New Roman"/>
        <family val="1"/>
      </rPr>
      <t>C. Nữ-P10</t>
    </r>
  </si>
  <si>
    <r>
      <t>PP Âm nhạc (3/19)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</si>
  <si>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PP giáo dục TC (7/15)-T.Dũng-P15</t>
  </si>
  <si>
    <r>
      <t>Âm nhạc (10/11)-</t>
    </r>
    <r>
      <rPr>
        <b/>
        <sz val="11"/>
        <rFont val="Times New Roman"/>
        <family val="1"/>
      </rPr>
      <t>C.Cao Anh-P13</t>
    </r>
  </si>
  <si>
    <r>
      <t>Tâm lí và GDMN1 (5/11)</t>
    </r>
    <r>
      <rPr>
        <b/>
        <sz val="11"/>
        <rFont val="Times New Roman"/>
        <family val="1"/>
      </rPr>
      <t>-C.Chi-P13</t>
    </r>
  </si>
  <si>
    <r>
      <t>Tâm lí và GDMN1 (6/11)</t>
    </r>
    <r>
      <rPr>
        <b/>
        <sz val="11"/>
        <rFont val="Times New Roman"/>
        <family val="1"/>
      </rPr>
      <t>-C.Chi-P13</t>
    </r>
  </si>
  <si>
    <r>
      <rPr>
        <sz val="11"/>
        <rFont val="Times New Roman"/>
        <family val="1"/>
      </rPr>
      <t>Giải phẫu sinh lí (12/12</t>
    </r>
    <r>
      <rPr>
        <b/>
        <sz val="11"/>
        <rFont val="Times New Roman"/>
        <family val="1"/>
      </rPr>
      <t xml:space="preserve"> - C.Nhung-P13 - 4 tiết</t>
    </r>
  </si>
  <si>
    <r>
      <t>Bản đồ học (8/9) - P.17-</t>
    </r>
    <r>
      <rPr>
        <b/>
        <sz val="11"/>
        <rFont val="Times New Roman"/>
        <family val="1"/>
      </rPr>
      <t>C. Hạnh</t>
    </r>
    <r>
      <rPr>
        <sz val="11"/>
        <rFont val="Times New Roman"/>
        <family val="1"/>
      </rPr>
      <t>; 5 tiết từ 17h30 -21h30</t>
    </r>
  </si>
  <si>
    <r>
      <t>Bản đồ học (8/9) - P.17-</t>
    </r>
    <r>
      <rPr>
        <b/>
        <sz val="11"/>
        <rFont val="Times New Roman"/>
        <family val="1"/>
      </rPr>
      <t>C. Hạnh;</t>
    </r>
    <r>
      <rPr>
        <sz val="11"/>
        <rFont val="Times New Roman"/>
        <family val="1"/>
      </rPr>
      <t xml:space="preserve">
 5 tiết từ 17h30 -21h30</t>
    </r>
  </si>
  <si>
    <r>
      <t xml:space="preserve">LT chế biến món ăn 1 (11/13)
</t>
    </r>
    <r>
      <rPr>
        <b/>
        <sz val="9"/>
        <rFont val="Times New Roman"/>
        <family val="1"/>
      </rPr>
      <t>(5 tiết từ7h30)-C.Dương-P13</t>
    </r>
  </si>
  <si>
    <r>
      <t xml:space="preserve">LT chế biến món ăn 1 (12/13)
</t>
    </r>
    <r>
      <rPr>
        <b/>
        <sz val="9"/>
        <rFont val="Times New Roman"/>
        <family val="1"/>
      </rPr>
      <t>(5 tiết từ 7h30-C.Dương-P13</t>
    </r>
  </si>
  <si>
    <t>Ôn thi TN môn Toán (2/5)- C.Lệ-P13</t>
  </si>
  <si>
    <t>Ôn thi TN môn Toán (3/5)- C.Lệ-P13</t>
  </si>
  <si>
    <r>
      <t xml:space="preserve">Photoshop1(2/15)- </t>
    </r>
    <r>
      <rPr>
        <b/>
        <sz val="9"/>
        <rFont val="Arial"/>
        <family val="2"/>
      </rPr>
      <t>Thầy Trung</t>
    </r>
  </si>
  <si>
    <t>CHƯA THI LẦN 2 LT ĐDCS1,2</t>
  </si>
  <si>
    <t>CHƯA THI LẦN 2, LT ĐDCS1,2</t>
  </si>
  <si>
    <t>VSKS CHƯA THI LẦN 1</t>
  </si>
  <si>
    <t>BỆNH HỌC YH HiỆN ĐẠI 3/15</t>
  </si>
  <si>
    <t>BỆNH HỌC NỘI KHOA 3/15</t>
  </si>
  <si>
    <t>CSNB NỘI KHOA (3/15)</t>
  </si>
  <si>
    <t>DƯỢC LÝ CHƯA THI LẦN 1</t>
  </si>
  <si>
    <t>BỆNH HỌC NGOẠI KHOA (1/11) BS.PHI,P 15</t>
  </si>
  <si>
    <t>Bệnh học ngoại khoa (1/11)</t>
  </si>
  <si>
    <t>CSNB Ngoại Khoa (1/11)-BS. Phi</t>
  </si>
  <si>
    <t>GPSL (8/11) BS Thanh P.16</t>
  </si>
  <si>
    <t>GPSL (7/11) BS Thanh P.16</t>
  </si>
  <si>
    <t>TỔ CHỨC YT (2/6) C.THỦY P.11 5T</t>
  </si>
  <si>
    <t>TỔ CHỨC YT (1/6) C.THỦY P.11 5T</t>
  </si>
  <si>
    <t>17H30 C.PHỤNG,C HOÀNG HỎI THI TH.ĐDCS 2,C TƯƠI PHỤ P.TH</t>
  </si>
  <si>
    <t>LT DDCS2 (7/7) CÔ.HOÀNG P.16</t>
  </si>
  <si>
    <t>BỆNH HỌC NỘI KHOA(1/11)BS. NAM P.15</t>
  </si>
  <si>
    <t xml:space="preserve">Anh văn  (10/15)-P9-T. Hoàng </t>
  </si>
  <si>
    <t>Văn- C. Thúy</t>
  </si>
  <si>
    <t>LÝ THUYẾT BÀO CHẾ (1/11) DS.NHƯ P16</t>
  </si>
  <si>
    <t>7H30 THI GIÁO DỤC SỨC KHỎE - TỔ CHỨC Y TẾ P.15</t>
  </si>
  <si>
    <t>ANH VĂN (10/15)-P9- T. Hoàng</t>
  </si>
  <si>
    <t xml:space="preserve">LT BÀO CHẾ (3/11) DS.ÁNH P15 </t>
  </si>
  <si>
    <t>TH HOÁ PHÂN TÍCH (11/15) THS. NGỌC -PTH</t>
  </si>
  <si>
    <t>THỰC HÀNH DƯỢC LIỆU (4/12) DS.NHƯ 5T</t>
  </si>
  <si>
    <t>PHÁP CHẾ DƯỢC - QLD - BQT DS.ĐỨC (8/12) P.16</t>
  </si>
  <si>
    <t>LT DƯỢC LÝ (1/11) DS.LAN  P15</t>
  </si>
  <si>
    <t>PHÁP CHẾ DƯỢC - QUẢN LÝ DƯỢC - BẢO QUẢN THUỐC 
DS.ĐỨC (7/12) P.16</t>
  </si>
  <si>
    <t>PHÁP CHẾ DƯỢC - QUẢN LÝ DƯỢC - BẢO QUẢN THUỐC 
DS.ĐỨC (2/11) P.16</t>
  </si>
  <si>
    <t>TH HOÁ PHÂN TÍCH (10/15) THS. NGỌC -PTH</t>
  </si>
  <si>
    <t xml:space="preserve">LT BÀO CHẾ (2/11) DS.ÁNH P15 </t>
  </si>
  <si>
    <t>LỚP D12B (Tối)</t>
  </si>
  <si>
    <t>LỚP D12A (Ngày)</t>
  </si>
  <si>
    <t>GHI CHÚ</t>
  </si>
  <si>
    <t>NGHỈ LỄ</t>
  </si>
  <si>
    <t>CHIEU - 13h-17h20</t>
  </si>
  <si>
    <t>SANG- 7h30 - 11H50</t>
  </si>
  <si>
    <t>GIẢI PHẪU SINH LÝ (4/12) BS.NAM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</si>
  <si>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</si>
  <si>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</si>
  <si>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</si>
  <si>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</si>
  <si>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</si>
  <si>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</si>
  <si>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</si>
  <si>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</si>
  <si>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CAO ĐẲNG Y DƯỢC HÀ NỘI</t>
  </si>
  <si>
    <r>
      <t>Kế toán Excel (3/23)</t>
    </r>
    <r>
      <rPr>
        <b/>
        <sz val="9"/>
        <rFont val="Times New Roman"/>
        <family val="1"/>
      </rPr>
      <t xml:space="preserve"> -
T.Bao-phòng lý thuyết-P11</t>
    </r>
  </si>
  <si>
    <r>
      <t>Kế toán Excel (4/23)</t>
    </r>
    <r>
      <rPr>
        <b/>
        <sz val="9"/>
        <rFont val="Times New Roman"/>
        <family val="1"/>
      </rPr>
      <t xml:space="preserve"> -
T.Bao-phòng lý thuyết-P11</t>
    </r>
  </si>
  <si>
    <t>Thi Tin học văn phòng -PM</t>
  </si>
  <si>
    <t xml:space="preserve">Thi Nguyên lí Kế toán 2;_P13 </t>
  </si>
  <si>
    <t>Thi Nguyên lí KT2-P13</t>
  </si>
  <si>
    <t xml:space="preserve"> Thi Pháp luật đất đai -P17</t>
  </si>
  <si>
    <t>Thi Âm nhạc (11/11)-C.Cao Anh-P13</t>
  </si>
  <si>
    <t>7h30 THI LẤN 1 VSKS P.9</t>
  </si>
  <si>
    <t>BS. Phi-P11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</si>
</sst>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4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Times New Roman"/>
      <family val="1"/>
    </font>
    <font>
      <b/>
      <sz val="6"/>
      <name val="Times New Roman"/>
      <family val="1"/>
    </font>
    <font>
      <sz val="10"/>
      <color theme="0"/>
      <name val="Times New Roman"/>
      <family val="1"/>
    </font>
    <font>
      <sz val="9"/>
      <color rgb="FFFF0000"/>
      <name val="Times New Roman"/>
      <family val="1"/>
    </font>
    <font>
      <b/>
      <sz val="9"/>
      <name val="Arial"/>
      <family val="2"/>
    </font>
    <font>
      <sz val="10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36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576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8" xfId="5" applyNumberFormat="1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30" xfId="5" applyFont="1" applyFill="1" applyBorder="1" applyAlignment="1">
      <alignment horizontal="center" vertical="center" shrinkToFit="1"/>
    </xf>
    <xf numFmtId="0" fontId="5" fillId="0" borderId="27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30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9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7" xfId="5" applyFont="1" applyFill="1" applyBorder="1" applyAlignment="1">
      <alignment horizontal="center" vertical="center" shrinkToFit="1"/>
    </xf>
    <xf numFmtId="0" fontId="16" fillId="0" borderId="25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29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4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12" fillId="0" borderId="3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9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7" fillId="4" borderId="29" xfId="5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5" fillId="0" borderId="6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5" fillId="0" borderId="11" xfId="5" applyFont="1" applyFill="1" applyBorder="1" applyAlignment="1">
      <alignment horizontal="center" vertical="center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31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8" fillId="0" borderId="2" xfId="3" applyFont="1" applyFill="1" applyBorder="1" applyAlignment="1">
      <alignment vertical="center" wrapText="1"/>
    </xf>
    <xf numFmtId="0" fontId="12" fillId="0" borderId="45" xfId="3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8" fillId="0" borderId="2" xfId="5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5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2" fillId="0" borderId="50" xfId="3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53" xfId="15" applyFont="1" applyFill="1" applyBorder="1" applyAlignment="1">
      <alignment horizontal="center" vertical="center" wrapText="1"/>
    </xf>
    <xf numFmtId="0" fontId="12" fillId="0" borderId="53" xfId="15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 shrinkToFit="1"/>
    </xf>
    <xf numFmtId="14" fontId="12" fillId="0" borderId="2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/>
    </xf>
    <xf numFmtId="0" fontId="16" fillId="0" borderId="8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3" fillId="0" borderId="1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2" fillId="0" borderId="41" xfId="0" applyFont="1" applyFill="1" applyBorder="1" applyAlignment="1">
      <alignment horizontal="center"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2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2" fillId="0" borderId="0" xfId="511" applyFont="1" applyFill="1" applyAlignment="1" applyProtection="1"/>
    <xf numFmtId="0" fontId="3" fillId="0" borderId="1" xfId="0" applyFont="1" applyFill="1" applyBorder="1" applyAlignment="1">
      <alignment horizontal="center" vertical="center" shrinkToFi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12" fillId="0" borderId="33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56" xfId="0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 shrinkToFit="1"/>
    </xf>
    <xf numFmtId="0" fontId="5" fillId="0" borderId="53" xfId="0" applyFont="1" applyFill="1" applyBorder="1" applyAlignment="1">
      <alignment horizontal="center" vertical="center" wrapText="1" shrinkToFit="1"/>
    </xf>
    <xf numFmtId="0" fontId="13" fillId="0" borderId="56" xfId="3" applyFont="1" applyFill="1" applyBorder="1" applyAlignment="1">
      <alignment horizontal="center" vertical="center" wrapText="1" shrinkToFit="1"/>
    </xf>
    <xf numFmtId="0" fontId="13" fillId="0" borderId="52" xfId="3" applyFont="1" applyFill="1" applyBorder="1" applyAlignment="1">
      <alignment horizontal="center" vertical="center" wrapText="1" shrinkToFit="1"/>
    </xf>
    <xf numFmtId="0" fontId="7" fillId="0" borderId="53" xfId="0" applyFont="1" applyFill="1" applyBorder="1" applyAlignment="1">
      <alignment horizontal="center" vertical="center" wrapText="1" shrinkToFit="1"/>
    </xf>
    <xf numFmtId="0" fontId="13" fillId="0" borderId="51" xfId="3" applyFont="1" applyFill="1" applyBorder="1" applyAlignment="1">
      <alignment vertical="center" wrapText="1" shrinkToFit="1"/>
    </xf>
    <xf numFmtId="0" fontId="4" fillId="0" borderId="53" xfId="3" applyFont="1" applyFill="1" applyBorder="1" applyAlignment="1">
      <alignment horizontal="center" vertical="center" wrapText="1" shrinkToFit="1"/>
    </xf>
    <xf numFmtId="0" fontId="12" fillId="0" borderId="51" xfId="3" applyFont="1" applyFill="1" applyBorder="1" applyAlignment="1">
      <alignment vertical="center" wrapText="1"/>
    </xf>
    <xf numFmtId="0" fontId="13" fillId="0" borderId="51" xfId="3" applyFont="1" applyFill="1" applyBorder="1" applyAlignment="1">
      <alignment horizontal="center" vertical="center" wrapText="1" shrinkToFit="1"/>
    </xf>
    <xf numFmtId="0" fontId="12" fillId="0" borderId="53" xfId="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51" xfId="3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vertical="center" wrapText="1" shrinkToFit="1"/>
    </xf>
    <xf numFmtId="0" fontId="11" fillId="0" borderId="56" xfId="3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/>
    </xf>
    <xf numFmtId="0" fontId="16" fillId="0" borderId="53" xfId="3" applyFont="1" applyFill="1" applyBorder="1" applyAlignment="1">
      <alignment horizontal="center" vertical="center" wrapText="1" shrinkToFit="1"/>
    </xf>
    <xf numFmtId="0" fontId="11" fillId="0" borderId="51" xfId="3" applyFont="1" applyFill="1" applyBorder="1" applyAlignment="1">
      <alignment horizontal="center" vertical="center" wrapText="1" shrinkToFit="1"/>
    </xf>
    <xf numFmtId="0" fontId="11" fillId="0" borderId="53" xfId="3" applyFont="1" applyFill="1" applyBorder="1" applyAlignment="1">
      <alignment vertical="center" wrapText="1"/>
    </xf>
    <xf numFmtId="0" fontId="16" fillId="0" borderId="53" xfId="15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1" fillId="4" borderId="6" xfId="15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 shrinkToFit="1"/>
    </xf>
    <xf numFmtId="0" fontId="12" fillId="4" borderId="46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6" borderId="0" xfId="0" applyFont="1" applyFill="1"/>
    <xf numFmtId="0" fontId="12" fillId="7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33" fillId="2" borderId="8" xfId="3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3" fillId="4" borderId="8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1" fillId="0" borderId="22" xfId="0" applyNumberFormat="1" applyFont="1" applyFill="1" applyBorder="1" applyAlignment="1">
      <alignment horizontal="center" vertical="center"/>
    </xf>
    <xf numFmtId="0" fontId="26" fillId="0" borderId="6" xfId="15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" fillId="3" borderId="53" xfId="3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3" fillId="3" borderId="52" xfId="3" applyFont="1" applyFill="1" applyBorder="1" applyAlignment="1">
      <alignment horizontal="center" vertical="center" shrinkToFit="1"/>
    </xf>
    <xf numFmtId="0" fontId="35" fillId="3" borderId="6" xfId="3" applyFont="1" applyFill="1" applyBorder="1" applyAlignment="1">
      <alignment horizontal="center" vertical="center" shrinkToFit="1"/>
    </xf>
    <xf numFmtId="0" fontId="26" fillId="0" borderId="6" xfId="3" applyFont="1" applyFill="1" applyBorder="1" applyAlignment="1">
      <alignment horizontal="center" vertical="center" shrinkToFit="1"/>
    </xf>
    <xf numFmtId="0" fontId="3" fillId="3" borderId="56" xfId="3" applyFont="1" applyFill="1" applyBorder="1" applyAlignment="1">
      <alignment horizontal="center" vertical="center" shrinkToFit="1"/>
    </xf>
    <xf numFmtId="0" fontId="34" fillId="0" borderId="3" xfId="0" applyFont="1" applyFill="1" applyBorder="1" applyAlignment="1">
      <alignment horizontal="center" vertical="center" wrapText="1"/>
    </xf>
    <xf numFmtId="0" fontId="26" fillId="3" borderId="53" xfId="3" applyFont="1" applyFill="1" applyBorder="1" applyAlignment="1">
      <alignment horizontal="center" vertical="center" shrinkToFit="1"/>
    </xf>
    <xf numFmtId="0" fontId="3" fillId="3" borderId="1" xfId="15" applyFont="1" applyFill="1" applyBorder="1" applyAlignment="1">
      <alignment horizontal="center" vertical="center" shrinkToFit="1"/>
    </xf>
    <xf numFmtId="0" fontId="26" fillId="3" borderId="52" xfId="3" applyFont="1" applyFill="1" applyBorder="1" applyAlignment="1">
      <alignment horizontal="center" vertical="center" shrinkToFit="1"/>
    </xf>
    <xf numFmtId="0" fontId="3" fillId="0" borderId="6" xfId="3" applyFont="1" applyFill="1" applyBorder="1" applyAlignment="1">
      <alignment horizontal="center" vertical="center" shrinkToFit="1"/>
    </xf>
    <xf numFmtId="0" fontId="3" fillId="3" borderId="51" xfId="3" applyFont="1" applyFill="1" applyBorder="1" applyAlignment="1">
      <alignment horizontal="center" vertical="center" shrinkToFit="1"/>
    </xf>
    <xf numFmtId="0" fontId="3" fillId="0" borderId="1" xfId="3" applyFont="1" applyFill="1" applyBorder="1" applyAlignment="1">
      <alignment horizontal="center" vertical="center" shrinkToFit="1"/>
    </xf>
    <xf numFmtId="0" fontId="5" fillId="0" borderId="2" xfId="3" applyFont="1" applyFill="1" applyBorder="1" applyAlignment="1">
      <alignment horizontal="center" vertical="center" wrapText="1" shrinkToFit="1"/>
    </xf>
    <xf numFmtId="0" fontId="3" fillId="0" borderId="52" xfId="3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59" xfId="3" applyFont="1" applyFill="1" applyBorder="1" applyAlignment="1">
      <alignment horizontal="center" vertical="center" shrinkToFit="1"/>
    </xf>
    <xf numFmtId="0" fontId="3" fillId="0" borderId="53" xfId="3" applyFont="1" applyFill="1" applyBorder="1" applyAlignment="1">
      <alignment horizontal="center" vertical="center" shrinkToFit="1"/>
    </xf>
    <xf numFmtId="0" fontId="3" fillId="0" borderId="51" xfId="3" applyFont="1" applyFill="1" applyBorder="1" applyAlignment="1">
      <alignment vertical="center" shrinkToFit="1"/>
    </xf>
    <xf numFmtId="0" fontId="3" fillId="3" borderId="8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26" fillId="0" borderId="52" xfId="3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6" xfId="0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shrinkToFit="1"/>
    </xf>
    <xf numFmtId="0" fontId="34" fillId="0" borderId="6" xfId="0" applyFont="1" applyFill="1" applyBorder="1" applyAlignment="1">
      <alignment horizontal="center" vertical="center" wrapText="1"/>
    </xf>
    <xf numFmtId="0" fontId="3" fillId="0" borderId="60" xfId="3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13" fillId="0" borderId="58" xfId="0" applyFont="1" applyFill="1" applyBorder="1" applyAlignment="1">
      <alignment horizontal="center" vertical="center" wrapText="1"/>
    </xf>
    <xf numFmtId="0" fontId="32" fillId="0" borderId="0" xfId="511" applyFont="1" applyFill="1" applyBorder="1" applyAlignment="1" applyProtection="1"/>
    <xf numFmtId="0" fontId="16" fillId="0" borderId="5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 shrinkToFit="1"/>
    </xf>
    <xf numFmtId="0" fontId="13" fillId="0" borderId="6" xfId="15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8" borderId="7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0" fontId="36" fillId="0" borderId="1" xfId="3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6" fillId="0" borderId="6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36" fillId="0" borderId="51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/>
    </xf>
    <xf numFmtId="0" fontId="11" fillId="0" borderId="52" xfId="3" applyFont="1" applyFill="1" applyBorder="1" applyAlignment="1">
      <alignment vertical="center" wrapText="1"/>
    </xf>
    <xf numFmtId="0" fontId="12" fillId="0" borderId="46" xfId="3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3" fillId="0" borderId="52" xfId="3" applyFont="1" applyFill="1" applyBorder="1" applyAlignment="1">
      <alignment horizontal="center" vertical="top" shrinkToFit="1"/>
    </xf>
    <xf numFmtId="0" fontId="38" fillId="0" borderId="6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4" fontId="12" fillId="0" borderId="55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7" fillId="0" borderId="0" xfId="0" applyFont="1" applyFill="1" applyAlignment="1">
      <alignment horizontal="center" vertical="center"/>
    </xf>
    <xf numFmtId="0" fontId="7" fillId="3" borderId="47" xfId="15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0" borderId="47" xfId="15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2" borderId="0" xfId="0" applyFont="1" applyFill="1" applyBorder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12" fillId="0" borderId="2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7" fillId="0" borderId="39" xfId="5" applyFont="1" applyFill="1" applyBorder="1" applyAlignment="1">
      <alignment horizontal="center" vertical="center" wrapText="1" shrinkToFit="1"/>
    </xf>
    <xf numFmtId="0" fontId="5" fillId="0" borderId="38" xfId="5" applyFont="1" applyFill="1" applyBorder="1" applyAlignment="1">
      <alignment horizontal="center" vertical="center" wrapText="1" shrinkToFit="1"/>
    </xf>
    <xf numFmtId="0" fontId="5" fillId="0" borderId="36" xfId="5" applyFont="1" applyFill="1" applyBorder="1" applyAlignment="1">
      <alignment horizontal="center" vertical="center" wrapText="1" shrinkToFit="1"/>
    </xf>
    <xf numFmtId="0" fontId="7" fillId="0" borderId="23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7" fillId="0" borderId="24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 wrapText="1" shrinkToFit="1"/>
    </xf>
    <xf numFmtId="0" fontId="8" fillId="2" borderId="39" xfId="5" applyFont="1" applyFill="1" applyBorder="1" applyAlignment="1">
      <alignment horizontal="center" vertical="center" wrapText="1" shrinkToFit="1"/>
    </xf>
    <xf numFmtId="0" fontId="8" fillId="2" borderId="40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41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42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26" xfId="5" applyFont="1" applyFill="1" applyBorder="1" applyAlignment="1">
      <alignment horizontal="center" vertical="center"/>
    </xf>
    <xf numFmtId="0" fontId="7" fillId="0" borderId="35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7" xfId="5" applyFont="1" applyFill="1" applyBorder="1" applyAlignment="1">
      <alignment horizontal="center" vertical="center" wrapText="1"/>
    </xf>
    <xf numFmtId="0" fontId="11" fillId="0" borderId="49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8" xfId="15" applyFont="1" applyFill="1" applyBorder="1" applyAlignment="1">
      <alignment horizontal="center" vertical="center" wrapTex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10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2" xfId="3" applyFont="1" applyFill="1" applyBorder="1" applyAlignment="1">
      <alignment horizontal="center" vertical="center" wrapText="1" shrinkToFit="1"/>
    </xf>
    <xf numFmtId="0" fontId="13" fillId="2" borderId="63" xfId="0" applyFont="1" applyFill="1" applyBorder="1" applyAlignment="1">
      <alignment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36" xfId="3" applyNumberFormat="1" applyFont="1" applyFill="1" applyBorder="1" applyAlignment="1">
      <alignment horizontal="center" vertical="center"/>
    </xf>
    <xf numFmtId="0" fontId="12" fillId="3" borderId="64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14" fillId="0" borderId="65" xfId="0" applyFont="1" applyFill="1" applyBorder="1" applyAlignment="1">
      <alignment horizontal="center" vertical="center" wrapText="1"/>
    </xf>
    <xf numFmtId="14" fontId="12" fillId="0" borderId="66" xfId="0" applyNumberFormat="1" applyFont="1" applyFill="1" applyBorder="1" applyAlignment="1">
      <alignment horizontal="center" vertical="center"/>
    </xf>
    <xf numFmtId="0" fontId="12" fillId="3" borderId="2" xfId="15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 wrapText="1"/>
    </xf>
    <xf numFmtId="0" fontId="12" fillId="0" borderId="67" xfId="3" applyFont="1" applyFill="1" applyBorder="1" applyAlignment="1">
      <alignment horizontal="center" vertical="center" wrapText="1" shrinkToFit="1"/>
    </xf>
    <xf numFmtId="0" fontId="12" fillId="0" borderId="16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2" fillId="9" borderId="53" xfId="3" applyFont="1" applyFill="1" applyBorder="1" applyAlignment="1">
      <alignment horizontal="center" vertical="center" wrapText="1" shrinkToFit="1"/>
    </xf>
    <xf numFmtId="0" fontId="12" fillId="3" borderId="68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0" borderId="69" xfId="3" applyFont="1" applyFill="1" applyBorder="1" applyAlignment="1">
      <alignment vertical="center" wrapText="1" shrinkToFit="1"/>
    </xf>
    <xf numFmtId="14" fontId="12" fillId="0" borderId="22" xfId="0" applyNumberFormat="1" applyFont="1" applyFill="1" applyBorder="1" applyAlignment="1">
      <alignment horizontal="center" vertical="center" wrapText="1"/>
    </xf>
    <xf numFmtId="0" fontId="4" fillId="0" borderId="70" xfId="3" applyFont="1" applyFill="1" applyBorder="1" applyAlignment="1">
      <alignment horizontal="center" vertical="center" wrapText="1" shrinkToFit="1"/>
    </xf>
    <xf numFmtId="0" fontId="4" fillId="9" borderId="6" xfId="3" applyFont="1" applyFill="1" applyBorder="1" applyAlignment="1">
      <alignment horizontal="center" vertical="center" wrapText="1" shrinkToFit="1"/>
    </xf>
    <xf numFmtId="0" fontId="12" fillId="0" borderId="68" xfId="3" applyFont="1" applyFill="1" applyBorder="1" applyAlignment="1">
      <alignment horizontal="center" vertical="center" wrapText="1" shrinkToFit="1"/>
    </xf>
    <xf numFmtId="0" fontId="7" fillId="0" borderId="71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72" xfId="3" applyFont="1" applyFill="1" applyBorder="1" applyAlignment="1">
      <alignment horizontal="center" vertical="center" wrapText="1" shrinkToFit="1"/>
    </xf>
    <xf numFmtId="0" fontId="12" fillId="0" borderId="68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4" fillId="0" borderId="71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68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 wrapText="1" shrinkToFit="1"/>
    </xf>
    <xf numFmtId="0" fontId="13" fillId="0" borderId="71" xfId="3" applyFont="1" applyFill="1" applyBorder="1" applyAlignment="1">
      <alignment vertical="center" wrapText="1" shrinkToFit="1"/>
    </xf>
    <xf numFmtId="0" fontId="12" fillId="3" borderId="68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vertical="center"/>
    </xf>
    <xf numFmtId="0" fontId="12" fillId="0" borderId="71" xfId="3" applyFont="1" applyFill="1" applyBorder="1" applyAlignment="1">
      <alignment horizontal="center" vertical="center" wrapText="1" shrinkToFit="1"/>
    </xf>
    <xf numFmtId="0" fontId="12" fillId="3" borderId="8" xfId="0" applyFont="1" applyFill="1" applyBorder="1" applyAlignment="1">
      <alignment horizontal="center" vertical="center" wrapText="1"/>
    </xf>
    <xf numFmtId="0" fontId="12" fillId="0" borderId="71" xfId="3" applyFont="1" applyFill="1" applyBorder="1" applyAlignment="1">
      <alignment vertical="center" wrapText="1" shrinkToFit="1"/>
    </xf>
    <xf numFmtId="0" fontId="12" fillId="0" borderId="72" xfId="3" applyFont="1" applyFill="1" applyBorder="1" applyAlignment="1">
      <alignment horizontal="center" vertical="center" wrapText="1" shrinkToFi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shrinkToFit="1"/>
    </xf>
    <xf numFmtId="0" fontId="12" fillId="0" borderId="7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horizontal="center" vertical="center" wrapText="1"/>
    </xf>
    <xf numFmtId="0" fontId="39" fillId="3" borderId="0" xfId="15" applyFont="1" applyFill="1"/>
    <xf numFmtId="0" fontId="40" fillId="10" borderId="0" xfId="15" applyFont="1" applyFill="1"/>
    <xf numFmtId="165" fontId="41" fillId="10" borderId="0" xfId="15" applyNumberFormat="1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horizontal="center" vertical="center"/>
    </xf>
    <xf numFmtId="165" fontId="7" fillId="10" borderId="79" xfId="15" applyNumberFormat="1" applyFont="1" applyFill="1" applyBorder="1" applyAlignment="1">
      <alignment horizontal="center" vertical="center" wrapText="1"/>
    </xf>
    <xf numFmtId="165" fontId="7" fillId="10" borderId="80" xfId="15" applyNumberFormat="1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0" fontId="7" fillId="10" borderId="65" xfId="15" applyFont="1" applyFill="1" applyBorder="1" applyAlignment="1">
      <alignment horizontal="center" vertical="center" wrapText="1"/>
    </xf>
    <xf numFmtId="165" fontId="7" fillId="10" borderId="82" xfId="15" applyNumberFormat="1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165" fontId="7" fillId="10" borderId="84" xfId="15" applyNumberFormat="1" applyFont="1" applyFill="1" applyBorder="1" applyAlignment="1">
      <alignment horizontal="center" vertical="center" wrapText="1"/>
    </xf>
    <xf numFmtId="0" fontId="42" fillId="3" borderId="0" xfId="15" applyFont="1" applyFill="1"/>
    <xf numFmtId="0" fontId="7" fillId="3" borderId="85" xfId="15" applyFont="1" applyFill="1" applyBorder="1" applyAlignment="1">
      <alignment horizontal="center" vertical="center" wrapText="1"/>
    </xf>
    <xf numFmtId="165" fontId="7" fillId="10" borderId="86" xfId="15" applyNumberFormat="1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7" fillId="3" borderId="65" xfId="15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42" fillId="10" borderId="67" xfId="15" applyFont="1" applyFill="1" applyBorder="1"/>
    <xf numFmtId="0" fontId="7" fillId="10" borderId="85" xfId="15" applyFont="1" applyFill="1" applyBorder="1" applyAlignment="1">
      <alignment horizontal="center" vertical="center" wrapText="1"/>
    </xf>
    <xf numFmtId="0" fontId="7" fillId="10" borderId="12" xfId="15" applyFont="1" applyFill="1" applyBorder="1" applyAlignment="1">
      <alignment horizontal="center" vertical="center" wrapText="1"/>
    </xf>
    <xf numFmtId="165" fontId="7" fillId="10" borderId="84" xfId="15" applyNumberFormat="1" applyFont="1" applyFill="1" applyBorder="1" applyAlignment="1">
      <alignment horizontal="center" vertical="center" wrapText="1"/>
    </xf>
    <xf numFmtId="0" fontId="11" fillId="10" borderId="83" xfId="15" applyFont="1" applyFill="1" applyBorder="1" applyAlignment="1">
      <alignment horizontal="center" vertical="center"/>
    </xf>
    <xf numFmtId="165" fontId="5" fillId="10" borderId="84" xfId="15" applyNumberFormat="1" applyFont="1" applyFill="1" applyBorder="1" applyAlignment="1">
      <alignment horizontal="center" vertical="center" wrapText="1"/>
    </xf>
    <xf numFmtId="0" fontId="11" fillId="10" borderId="87" xfId="15" applyFont="1" applyFill="1" applyBorder="1" applyAlignment="1">
      <alignment horizontal="center" vertical="center"/>
    </xf>
    <xf numFmtId="0" fontId="11" fillId="10" borderId="64" xfId="15" applyFont="1" applyFill="1" applyBorder="1" applyAlignment="1">
      <alignment horizontal="center" vertical="center" wrapText="1"/>
    </xf>
    <xf numFmtId="0" fontId="11" fillId="10" borderId="87" xfId="15" applyFont="1" applyFill="1" applyBorder="1" applyAlignment="1">
      <alignment horizontal="center" vertical="center" wrapText="1"/>
    </xf>
    <xf numFmtId="0" fontId="16" fillId="10" borderId="67" xfId="15" applyFont="1" applyFill="1" applyBorder="1"/>
    <xf numFmtId="0" fontId="16" fillId="10" borderId="87" xfId="15" applyFont="1" applyFill="1" applyBorder="1"/>
    <xf numFmtId="0" fontId="16" fillId="10" borderId="69" xfId="15" applyFont="1" applyFill="1" applyBorder="1"/>
    <xf numFmtId="0" fontId="11" fillId="10" borderId="88" xfId="15" applyFont="1" applyFill="1" applyBorder="1" applyAlignment="1">
      <alignment horizontal="center" vertical="center" wrapText="1"/>
    </xf>
    <xf numFmtId="0" fontId="42" fillId="0" borderId="0" xfId="15" applyFont="1" applyFill="1"/>
    <xf numFmtId="0" fontId="16" fillId="10" borderId="69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10" borderId="89" xfId="15" applyFont="1" applyFill="1" applyBorder="1" applyAlignment="1">
      <alignment horizontal="center" vertical="center" wrapText="1"/>
    </xf>
    <xf numFmtId="0" fontId="42" fillId="10" borderId="0" xfId="15" applyFont="1" applyFill="1" applyAlignment="1">
      <alignment vertical="center"/>
    </xf>
    <xf numFmtId="0" fontId="16" fillId="10" borderId="87" xfId="15" applyFont="1" applyFill="1" applyBorder="1" applyAlignment="1">
      <alignment vertical="center"/>
    </xf>
    <xf numFmtId="0" fontId="7" fillId="10" borderId="86" xfId="15" applyFont="1" applyFill="1" applyBorder="1" applyAlignment="1">
      <alignment horizontal="center" vertical="center" wrapText="1"/>
    </xf>
    <xf numFmtId="0" fontId="8" fillId="10" borderId="88" xfId="15" applyFont="1" applyFill="1" applyBorder="1" applyAlignment="1">
      <alignment horizontal="center" vertical="center" wrapText="1"/>
    </xf>
    <xf numFmtId="0" fontId="5" fillId="10" borderId="90" xfId="15" applyFont="1" applyFill="1" applyBorder="1" applyAlignment="1">
      <alignment horizontal="center" vertical="center" wrapText="1"/>
    </xf>
    <xf numFmtId="0" fontId="5" fillId="10" borderId="91" xfId="15" applyFont="1" applyFill="1" applyBorder="1" applyAlignment="1">
      <alignment horizontal="center" vertical="center" wrapText="1"/>
    </xf>
    <xf numFmtId="0" fontId="43" fillId="10" borderId="92" xfId="15" applyFont="1" applyFill="1" applyBorder="1" applyAlignment="1">
      <alignment vertical="center" wrapText="1"/>
    </xf>
    <xf numFmtId="0" fontId="41" fillId="10" borderId="93" xfId="15" applyFont="1" applyFill="1" applyBorder="1" applyAlignment="1">
      <alignment vertical="center" wrapText="1"/>
    </xf>
    <xf numFmtId="0" fontId="39" fillId="3" borderId="0" xfId="15" applyFont="1" applyFill="1" applyAlignment="1">
      <alignment vertical="center"/>
    </xf>
    <xf numFmtId="0" fontId="43" fillId="10" borderId="93" xfId="15" applyFont="1" applyFill="1" applyBorder="1" applyAlignment="1">
      <alignment horizontal="center" vertical="top" wrapText="1"/>
    </xf>
    <xf numFmtId="0" fontId="41" fillId="10" borderId="93" xfId="15" applyFont="1" applyFill="1" applyBorder="1" applyAlignment="1">
      <alignment vertical="top" wrapText="1"/>
    </xf>
    <xf numFmtId="0" fontId="41" fillId="10" borderId="0" xfId="15" applyFont="1" applyFill="1" applyBorder="1" applyAlignment="1">
      <alignment vertical="top" wrapText="1"/>
    </xf>
    <xf numFmtId="0" fontId="39" fillId="10" borderId="0" xfId="15" applyFont="1" applyFill="1" applyAlignment="1">
      <alignment horizontal="right"/>
    </xf>
    <xf numFmtId="0" fontId="43" fillId="3" borderId="0" xfId="15" applyFont="1" applyFill="1" applyBorder="1" applyAlignment="1">
      <alignment horizontal="center" vertical="top" wrapText="1"/>
    </xf>
    <xf numFmtId="0" fontId="43" fillId="3" borderId="0" xfId="15" applyFont="1" applyFill="1" applyBorder="1" applyAlignment="1">
      <alignment horizontal="center" vertical="center" wrapText="1"/>
    </xf>
    <xf numFmtId="0" fontId="7" fillId="11" borderId="2" xfId="15" applyFont="1" applyFill="1" applyBorder="1" applyAlignment="1">
      <alignment horizontal="center" vertical="center" wrapText="1"/>
    </xf>
    <xf numFmtId="0" fontId="7" fillId="11" borderId="85" xfId="15" applyFont="1" applyFill="1" applyBorder="1" applyAlignment="1">
      <alignment horizontal="center" vertical="center" wrapText="1"/>
    </xf>
    <xf numFmtId="0" fontId="7" fillId="11" borderId="65" xfId="15" applyFont="1" applyFill="1" applyBorder="1" applyAlignment="1">
      <alignment horizontal="center" vertical="center" wrapText="1"/>
    </xf>
    <xf numFmtId="0" fontId="42" fillId="10" borderId="88" xfId="15" applyFont="1" applyFill="1" applyBorder="1"/>
    <xf numFmtId="0" fontId="4" fillId="0" borderId="8" xfId="3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44" fillId="0" borderId="61" xfId="3" applyFont="1" applyFill="1" applyBorder="1" applyAlignment="1">
      <alignment horizontal="center" vertical="center" shrinkToFit="1"/>
    </xf>
    <xf numFmtId="0" fontId="44" fillId="0" borderId="44" xfId="3" applyFont="1" applyFill="1" applyBorder="1" applyAlignment="1">
      <alignment horizontal="center" vertical="center" shrinkToFit="1"/>
    </xf>
    <xf numFmtId="0" fontId="3" fillId="3" borderId="6" xfId="3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hesondoantn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C26" sqref="C26"/>
    </sheetView>
  </sheetViews>
  <sheetFormatPr defaultRowHeight="15.75"/>
  <cols>
    <col min="1" max="1" width="13.85546875" style="512" customWidth="1"/>
    <col min="2" max="2" width="19.42578125" style="512" customWidth="1"/>
    <col min="3" max="3" width="68.42578125" style="511" customWidth="1"/>
    <col min="4" max="16384" width="9.140625" style="511"/>
  </cols>
  <sheetData>
    <row r="1" spans="1:3" ht="15.75" customHeight="1">
      <c r="A1" s="561" t="s">
        <v>276</v>
      </c>
      <c r="B1" s="561"/>
      <c r="C1" s="561"/>
    </row>
    <row r="2" spans="1:3" s="559" customFormat="1" ht="17.25" customHeight="1">
      <c r="A2" s="560" t="str">
        <f>"THỜI KHÓA BIỂU TỪ NGÀY "&amp;DAY(A8)&amp;"/"&amp;MONTH(A8)&amp;"/"&amp;YEAR(A8)&amp;"  ĐẾN NGÀY "&amp;DAY(A26)&amp;"/"&amp;MONTH(A26)&amp;"/"&amp;YEAR(A26)</f>
        <v>THỜI KHÓA BIỂU TỪ NGÀY 8/4/2019  ĐẾN NGÀY 14/4/2019</v>
      </c>
      <c r="B2" s="560"/>
      <c r="C2" s="560"/>
    </row>
    <row r="3" spans="1:3" s="555" customFormat="1" ht="9" customHeight="1" thickBot="1">
      <c r="A3" s="558"/>
      <c r="B3" s="557"/>
      <c r="C3" s="556"/>
    </row>
    <row r="4" spans="1:3" ht="4.5" hidden="1" customHeight="1">
      <c r="A4" s="554"/>
      <c r="B4" s="554"/>
      <c r="C4" s="553"/>
    </row>
    <row r="5" spans="1:3" s="523" customFormat="1" ht="35.450000000000003" customHeight="1" thickTop="1" thickBot="1">
      <c r="A5" s="552"/>
      <c r="B5" s="551"/>
      <c r="C5" s="550" t="s">
        <v>277</v>
      </c>
    </row>
    <row r="6" spans="1:3" s="547" customFormat="1" ht="21" customHeight="1" thickTop="1">
      <c r="A6" s="549" t="s">
        <v>0</v>
      </c>
      <c r="B6" s="531" t="s">
        <v>7</v>
      </c>
      <c r="C6" s="548"/>
    </row>
    <row r="7" spans="1:3" s="543" customFormat="1" ht="15" customHeight="1">
      <c r="A7" s="546"/>
      <c r="B7" s="545" t="s">
        <v>9</v>
      </c>
      <c r="C7" s="544"/>
    </row>
    <row r="8" spans="1:3" s="523" customFormat="1" ht="24" customHeight="1" thickBot="1">
      <c r="A8" s="533">
        <v>43563</v>
      </c>
      <c r="B8" s="532" t="s">
        <v>8</v>
      </c>
      <c r="C8" s="528"/>
    </row>
    <row r="9" spans="1:3" s="523" customFormat="1" ht="24" customHeight="1" thickTop="1">
      <c r="A9" s="525" t="s">
        <v>274</v>
      </c>
      <c r="B9" s="531" t="s">
        <v>7</v>
      </c>
      <c r="C9" s="542"/>
    </row>
    <row r="10" spans="1:3" s="523" customFormat="1" ht="21.6" customHeight="1">
      <c r="A10" s="535"/>
      <c r="B10" s="529" t="s">
        <v>9</v>
      </c>
      <c r="C10" s="541"/>
    </row>
    <row r="11" spans="1:3" s="523" customFormat="1" ht="36" customHeight="1" thickBot="1">
      <c r="A11" s="533">
        <f>A8+1</f>
        <v>43564</v>
      </c>
      <c r="B11" s="532" t="s">
        <v>271</v>
      </c>
      <c r="C11" s="528"/>
    </row>
    <row r="12" spans="1:3" s="523" customFormat="1" ht="22.5" customHeight="1" thickTop="1">
      <c r="A12" s="525" t="s">
        <v>273</v>
      </c>
      <c r="B12" s="531" t="s">
        <v>7</v>
      </c>
      <c r="C12" s="540"/>
    </row>
    <row r="13" spans="1:3" s="523" customFormat="1" ht="23.45" customHeight="1">
      <c r="A13" s="535"/>
      <c r="B13" s="529" t="s">
        <v>272</v>
      </c>
      <c r="C13" s="539"/>
    </row>
    <row r="14" spans="1:3" s="523" customFormat="1" ht="29.25" customHeight="1" thickBot="1">
      <c r="A14" s="533">
        <f>A11+1</f>
        <v>43565</v>
      </c>
      <c r="B14" s="532" t="s">
        <v>8</v>
      </c>
      <c r="C14" s="528"/>
    </row>
    <row r="15" spans="1:3" s="523" customFormat="1" ht="22.5" customHeight="1" thickTop="1">
      <c r="A15" s="525" t="s">
        <v>1</v>
      </c>
      <c r="B15" s="531" t="s">
        <v>7</v>
      </c>
      <c r="C15" s="538"/>
    </row>
    <row r="16" spans="1:3" s="523" customFormat="1" ht="23.45" customHeight="1">
      <c r="A16" s="535"/>
      <c r="B16" s="529" t="s">
        <v>270</v>
      </c>
      <c r="C16" s="537"/>
    </row>
    <row r="17" spans="1:3" s="523" customFormat="1" ht="35.25" customHeight="1" thickBot="1">
      <c r="A17" s="533">
        <f>A14+1</f>
        <v>43566</v>
      </c>
      <c r="B17" s="532" t="s">
        <v>271</v>
      </c>
      <c r="C17" s="528"/>
    </row>
    <row r="18" spans="1:3" s="523" customFormat="1" ht="22.15" customHeight="1" thickTop="1">
      <c r="A18" s="525" t="s">
        <v>2</v>
      </c>
      <c r="B18" s="531" t="s">
        <v>7</v>
      </c>
      <c r="C18" s="536"/>
    </row>
    <row r="19" spans="1:3" s="523" customFormat="1" ht="22.9" customHeight="1">
      <c r="A19" s="535"/>
      <c r="B19" s="529" t="s">
        <v>270</v>
      </c>
      <c r="C19" s="534"/>
    </row>
    <row r="20" spans="1:3" s="523" customFormat="1" ht="28.5" customHeight="1" thickBot="1">
      <c r="A20" s="533">
        <f>A17+1</f>
        <v>43567</v>
      </c>
      <c r="B20" s="532" t="s">
        <v>8</v>
      </c>
      <c r="C20" s="528"/>
    </row>
    <row r="21" spans="1:3" s="523" customFormat="1" ht="31.9" customHeight="1" thickTop="1">
      <c r="A21" s="525" t="s">
        <v>3</v>
      </c>
      <c r="B21" s="531" t="s">
        <v>7</v>
      </c>
      <c r="C21" s="565"/>
    </row>
    <row r="22" spans="1:3" s="523" customFormat="1" ht="29.45" customHeight="1">
      <c r="A22" s="522"/>
      <c r="B22" s="529" t="s">
        <v>9</v>
      </c>
      <c r="C22" s="528"/>
    </row>
    <row r="23" spans="1:3" s="523" customFormat="1" ht="28.5" customHeight="1" thickBot="1">
      <c r="A23" s="519">
        <f>A20+1</f>
        <v>43568</v>
      </c>
      <c r="B23" s="564" t="s">
        <v>269</v>
      </c>
      <c r="C23" s="526" t="s">
        <v>268</v>
      </c>
    </row>
    <row r="24" spans="1:3" ht="34.5" customHeight="1" thickTop="1">
      <c r="A24" s="525" t="s">
        <v>4</v>
      </c>
      <c r="B24" s="563" t="s">
        <v>267</v>
      </c>
      <c r="C24" s="520" t="s">
        <v>265</v>
      </c>
    </row>
    <row r="25" spans="1:3" ht="30.75" customHeight="1">
      <c r="A25" s="522"/>
      <c r="B25" s="562" t="s">
        <v>266</v>
      </c>
      <c r="C25" s="520" t="s">
        <v>265</v>
      </c>
    </row>
    <row r="26" spans="1:3" ht="26.25" customHeight="1" thickBot="1">
      <c r="A26" s="519">
        <f>A23+1</f>
        <v>43569</v>
      </c>
      <c r="B26" s="518" t="s">
        <v>8</v>
      </c>
      <c r="C26" s="517"/>
    </row>
    <row r="27" spans="1:3" ht="30.75" customHeight="1" thickTop="1" thickBot="1">
      <c r="A27" s="516" t="s">
        <v>264</v>
      </c>
      <c r="B27" s="515"/>
      <c r="C27" s="514"/>
    </row>
    <row r="28" spans="1:3" ht="30.75" customHeight="1" thickTop="1">
      <c r="A28" s="513"/>
      <c r="B28" s="51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zoomScale="85" zoomScaleNormal="85" workbookViewId="0">
      <selection activeCell="A30" sqref="A30:IV42"/>
    </sheetView>
  </sheetViews>
  <sheetFormatPr defaultRowHeight="15.75"/>
  <cols>
    <col min="1" max="1" width="13.85546875" style="512" customWidth="1"/>
    <col min="2" max="2" width="19.42578125" style="512" customWidth="1"/>
    <col min="3" max="3" width="68.42578125" style="511" customWidth="1"/>
    <col min="4" max="16384" width="9.140625" style="511"/>
  </cols>
  <sheetData>
    <row r="1" spans="1:3" ht="15.75" customHeight="1">
      <c r="A1" s="561" t="s">
        <v>276</v>
      </c>
      <c r="B1" s="561"/>
      <c r="C1" s="561"/>
    </row>
    <row r="2" spans="1:3" s="559" customFormat="1" ht="17.25" customHeight="1">
      <c r="A2" s="560" t="str">
        <f>"THỜI KHÓA BIỂU TỪ NGÀY "&amp;DAY(A8)&amp;"/"&amp;MONTH(A8)&amp;"/"&amp;YEAR(A8)&amp;"  ĐẾN NGÀY "&amp;DAY(A26)&amp;"/"&amp;MONTH(A26)&amp;"/"&amp;YEAR(A26)</f>
        <v>THỜI KHÓA BIỂU TỪ NGÀY 8/4/2019  ĐẾN NGÀY 14/4/2019</v>
      </c>
      <c r="B2" s="560"/>
      <c r="C2" s="560"/>
    </row>
    <row r="3" spans="1:3" s="555" customFormat="1" ht="9" customHeight="1" thickBot="1">
      <c r="A3" s="558"/>
      <c r="B3" s="557"/>
      <c r="C3" s="556"/>
    </row>
    <row r="4" spans="1:3" ht="4.5" hidden="1" customHeight="1">
      <c r="A4" s="554"/>
      <c r="B4" s="554"/>
      <c r="C4" s="553"/>
    </row>
    <row r="5" spans="1:3" s="523" customFormat="1" ht="35.450000000000003" customHeight="1" thickTop="1" thickBot="1">
      <c r="A5" s="552"/>
      <c r="B5" s="551"/>
      <c r="C5" s="550" t="s">
        <v>275</v>
      </c>
    </row>
    <row r="6" spans="1:3" s="547" customFormat="1" ht="21" customHeight="1" thickTop="1">
      <c r="A6" s="549" t="s">
        <v>0</v>
      </c>
      <c r="B6" s="531" t="s">
        <v>7</v>
      </c>
      <c r="C6" s="548"/>
    </row>
    <row r="7" spans="1:3" s="543" customFormat="1" ht="15" customHeight="1">
      <c r="A7" s="546"/>
      <c r="B7" s="545" t="s">
        <v>9</v>
      </c>
      <c r="C7" s="544"/>
    </row>
    <row r="8" spans="1:3" s="523" customFormat="1" ht="24" customHeight="1" thickBot="1">
      <c r="A8" s="533">
        <v>43563</v>
      </c>
      <c r="B8" s="532" t="s">
        <v>8</v>
      </c>
      <c r="C8" s="528"/>
    </row>
    <row r="9" spans="1:3" s="523" customFormat="1" ht="24" customHeight="1" thickTop="1">
      <c r="A9" s="525" t="s">
        <v>274</v>
      </c>
      <c r="B9" s="531" t="s">
        <v>7</v>
      </c>
      <c r="C9" s="542"/>
    </row>
    <row r="10" spans="1:3" s="523" customFormat="1" ht="21.6" customHeight="1">
      <c r="A10" s="535"/>
      <c r="B10" s="529" t="s">
        <v>9</v>
      </c>
      <c r="C10" s="541"/>
    </row>
    <row r="11" spans="1:3" s="523" customFormat="1" ht="29.25" customHeight="1" thickBot="1">
      <c r="A11" s="533">
        <f>A8+1</f>
        <v>43564</v>
      </c>
      <c r="B11" s="532" t="s">
        <v>271</v>
      </c>
      <c r="C11" s="528"/>
    </row>
    <row r="12" spans="1:3" s="523" customFormat="1" ht="22.5" customHeight="1" thickTop="1">
      <c r="A12" s="525" t="s">
        <v>273</v>
      </c>
      <c r="B12" s="531" t="s">
        <v>7</v>
      </c>
      <c r="C12" s="540"/>
    </row>
    <row r="13" spans="1:3" s="523" customFormat="1" ht="23.45" customHeight="1">
      <c r="A13" s="535"/>
      <c r="B13" s="529" t="s">
        <v>272</v>
      </c>
      <c r="C13" s="539"/>
    </row>
    <row r="14" spans="1:3" s="523" customFormat="1" ht="29.25" customHeight="1" thickBot="1">
      <c r="A14" s="533">
        <f>A11+1</f>
        <v>43565</v>
      </c>
      <c r="B14" s="532" t="s">
        <v>8</v>
      </c>
      <c r="C14" s="528"/>
    </row>
    <row r="15" spans="1:3" s="523" customFormat="1" ht="22.5" customHeight="1" thickTop="1">
      <c r="A15" s="525" t="s">
        <v>1</v>
      </c>
      <c r="B15" s="531" t="s">
        <v>7</v>
      </c>
      <c r="C15" s="538"/>
    </row>
    <row r="16" spans="1:3" s="523" customFormat="1" ht="23.45" customHeight="1">
      <c r="A16" s="535"/>
      <c r="B16" s="529" t="s">
        <v>270</v>
      </c>
      <c r="C16" s="537"/>
    </row>
    <row r="17" spans="1:8" s="523" customFormat="1" ht="30" customHeight="1" thickBot="1">
      <c r="A17" s="533">
        <f>A14+1</f>
        <v>43566</v>
      </c>
      <c r="B17" s="532" t="s">
        <v>271</v>
      </c>
      <c r="C17" s="528"/>
    </row>
    <row r="18" spans="1:8" s="523" customFormat="1" ht="22.15" customHeight="1" thickTop="1">
      <c r="A18" s="525" t="s">
        <v>2</v>
      </c>
      <c r="B18" s="531" t="s">
        <v>7</v>
      </c>
      <c r="C18" s="536"/>
    </row>
    <row r="19" spans="1:8" s="523" customFormat="1" ht="22.9" customHeight="1">
      <c r="A19" s="535"/>
      <c r="B19" s="529" t="s">
        <v>270</v>
      </c>
      <c r="C19" s="534"/>
    </row>
    <row r="20" spans="1:8" s="523" customFormat="1" ht="28.5" customHeight="1" thickBot="1">
      <c r="A20" s="533">
        <f>A17+1</f>
        <v>43567</v>
      </c>
      <c r="B20" s="532" t="s">
        <v>8</v>
      </c>
      <c r="C20" s="526"/>
    </row>
    <row r="21" spans="1:8" s="523" customFormat="1" ht="31.9" customHeight="1" thickTop="1">
      <c r="A21" s="525" t="s">
        <v>3</v>
      </c>
      <c r="B21" s="531" t="s">
        <v>7</v>
      </c>
      <c r="C21" s="530"/>
    </row>
    <row r="22" spans="1:8" s="523" customFormat="1" ht="29.45" customHeight="1">
      <c r="A22" s="522"/>
      <c r="B22" s="529" t="s">
        <v>9</v>
      </c>
      <c r="C22" s="528"/>
    </row>
    <row r="23" spans="1:8" s="523" customFormat="1" ht="31.5" customHeight="1" thickBot="1">
      <c r="A23" s="519">
        <f>A20+1</f>
        <v>43568</v>
      </c>
      <c r="B23" s="527" t="s">
        <v>269</v>
      </c>
      <c r="C23" s="526" t="s">
        <v>268</v>
      </c>
    </row>
    <row r="24" spans="1:8" ht="34.5" customHeight="1" thickTop="1">
      <c r="A24" s="525" t="s">
        <v>4</v>
      </c>
      <c r="B24" s="524" t="s">
        <v>267</v>
      </c>
      <c r="C24" s="520" t="s">
        <v>265</v>
      </c>
      <c r="H24" s="523"/>
    </row>
    <row r="25" spans="1:8" ht="30.75" customHeight="1">
      <c r="A25" s="522"/>
      <c r="B25" s="521" t="s">
        <v>266</v>
      </c>
      <c r="C25" s="520" t="s">
        <v>265</v>
      </c>
    </row>
    <row r="26" spans="1:8" ht="26.25" customHeight="1" thickBot="1">
      <c r="A26" s="519">
        <f>A23+1</f>
        <v>43569</v>
      </c>
      <c r="B26" s="518" t="s">
        <v>8</v>
      </c>
      <c r="C26" s="517"/>
    </row>
    <row r="27" spans="1:8" ht="30.75" customHeight="1" thickTop="1" thickBot="1">
      <c r="A27" s="516" t="s">
        <v>264</v>
      </c>
      <c r="B27" s="515"/>
      <c r="C27" s="514"/>
    </row>
    <row r="28" spans="1:8" ht="30.75" customHeight="1" thickTop="1">
      <c r="A28" s="513"/>
      <c r="B28" s="513"/>
    </row>
    <row r="29" spans="1:8" ht="30.75" customHeight="1">
      <c r="A29" s="513"/>
      <c r="B29" s="51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A30" sqref="A30:IV50"/>
    </sheetView>
  </sheetViews>
  <sheetFormatPr defaultRowHeight="12.75"/>
  <cols>
    <col min="1" max="1" width="12.42578125" style="466" customWidth="1"/>
    <col min="2" max="2" width="12" style="465" customWidth="1"/>
    <col min="3" max="3" width="58" style="465" customWidth="1"/>
    <col min="4" max="4" width="57.140625" style="465" customWidth="1"/>
    <col min="5" max="16384" width="9.140625" style="465"/>
  </cols>
  <sheetData>
    <row r="1" spans="1:11" s="24" customFormat="1" ht="16.5">
      <c r="A1" s="402" t="s">
        <v>79</v>
      </c>
      <c r="B1" s="402"/>
      <c r="C1" s="402"/>
      <c r="D1" s="402"/>
    </row>
    <row r="2" spans="1:11" s="24" customFormat="1" ht="16.5" thickBot="1">
      <c r="A2" s="510" t="str">
        <f>"THỜI KHÓA BIỂU TỪ NGÀY "&amp;DAY(A7)&amp;"/"&amp;MONTH(A7)&amp;"/"&amp;YEAR(A7)&amp;" ĐẾN NGÀY "&amp;DAY(A25)&amp;"/"&amp;MONTH(A25)&amp;"/"&amp;YEAR(A25)</f>
        <v>THỜI KHÓA BIỂU TỪ NGÀY 8/4/2019 ĐẾN NGÀY 14/4/2019</v>
      </c>
      <c r="B2" s="510"/>
      <c r="C2" s="510"/>
      <c r="D2" s="510"/>
    </row>
    <row r="3" spans="1:11" s="24" customFormat="1" ht="15">
      <c r="A3" s="509"/>
      <c r="B3" s="405"/>
      <c r="C3" s="508" t="s">
        <v>263</v>
      </c>
      <c r="D3" s="507" t="s">
        <v>262</v>
      </c>
    </row>
    <row r="4" spans="1:11" s="24" customFormat="1" ht="15.75" thickBot="1">
      <c r="A4" s="506"/>
      <c r="B4" s="407"/>
      <c r="C4" s="505"/>
      <c r="D4" s="504"/>
    </row>
    <row r="5" spans="1:11" s="24" customFormat="1" ht="23.25" customHeight="1">
      <c r="A5" s="479" t="s">
        <v>0</v>
      </c>
      <c r="B5" s="313" t="s">
        <v>7</v>
      </c>
      <c r="C5" s="176" t="s">
        <v>261</v>
      </c>
      <c r="D5" s="503"/>
      <c r="I5" s="164"/>
      <c r="J5" s="164"/>
      <c r="K5" s="164"/>
    </row>
    <row r="6" spans="1:11" s="24" customFormat="1" ht="13.5" customHeight="1">
      <c r="A6" s="484"/>
      <c r="B6" s="310" t="s">
        <v>9</v>
      </c>
      <c r="C6" s="66"/>
      <c r="D6" s="502"/>
      <c r="I6" s="164"/>
      <c r="J6" s="164"/>
      <c r="K6" s="164"/>
    </row>
    <row r="7" spans="1:11" s="24" customFormat="1" ht="34.5" customHeight="1" thickBot="1">
      <c r="A7" s="6">
        <v>43563</v>
      </c>
      <c r="B7" s="316" t="s">
        <v>8</v>
      </c>
      <c r="C7" s="99"/>
      <c r="D7" s="491" t="s">
        <v>260</v>
      </c>
      <c r="I7" s="164"/>
      <c r="J7" s="397"/>
      <c r="K7" s="164"/>
    </row>
    <row r="8" spans="1:11" s="24" customFormat="1" ht="30" customHeight="1" thickBot="1">
      <c r="A8" s="479" t="s">
        <v>6</v>
      </c>
      <c r="B8" s="313" t="s">
        <v>7</v>
      </c>
      <c r="C8" s="501" t="s">
        <v>259</v>
      </c>
      <c r="D8" s="500"/>
      <c r="I8" s="164"/>
      <c r="J8" s="397"/>
      <c r="K8" s="164"/>
    </row>
    <row r="9" spans="1:11" s="24" customFormat="1" ht="23.25" customHeight="1">
      <c r="A9" s="476"/>
      <c r="B9" s="310" t="s">
        <v>9</v>
      </c>
      <c r="C9" s="32"/>
      <c r="D9" s="499"/>
      <c r="I9" s="399"/>
      <c r="J9" s="164"/>
      <c r="K9" s="164"/>
    </row>
    <row r="10" spans="1:11" s="24" customFormat="1" ht="31.5" customHeight="1" thickBot="1">
      <c r="A10" s="6">
        <f>A7+1</f>
        <v>43564</v>
      </c>
      <c r="B10" s="316" t="s">
        <v>8</v>
      </c>
      <c r="C10" s="2"/>
      <c r="D10" s="498" t="s">
        <v>258</v>
      </c>
      <c r="I10" s="400"/>
    </row>
    <row r="11" spans="1:11" s="24" customFormat="1" ht="21.75" customHeight="1" thickBot="1">
      <c r="A11" s="479" t="s">
        <v>5</v>
      </c>
      <c r="B11" s="313" t="s">
        <v>7</v>
      </c>
      <c r="C11" s="176" t="s">
        <v>257</v>
      </c>
      <c r="D11" s="497"/>
      <c r="I11" s="401"/>
    </row>
    <row r="12" spans="1:11" s="24" customFormat="1" ht="23.25" customHeight="1">
      <c r="A12" s="484"/>
      <c r="B12" s="310" t="s">
        <v>9</v>
      </c>
      <c r="C12" s="32"/>
      <c r="D12" s="496"/>
    </row>
    <row r="13" spans="1:11" s="24" customFormat="1" ht="23.25" customHeight="1" thickBot="1">
      <c r="A13" s="6">
        <f>A10+1</f>
        <v>43565</v>
      </c>
      <c r="B13" s="316" t="s">
        <v>8</v>
      </c>
      <c r="C13" s="99"/>
      <c r="D13" s="495" t="s">
        <v>256</v>
      </c>
    </row>
    <row r="14" spans="1:11" s="24" customFormat="1" ht="22.5" customHeight="1">
      <c r="A14" s="479" t="s">
        <v>1</v>
      </c>
      <c r="B14" s="313" t="s">
        <v>7</v>
      </c>
      <c r="C14" s="494" t="s">
        <v>255</v>
      </c>
      <c r="D14" s="493"/>
    </row>
    <row r="15" spans="1:11" s="24" customFormat="1" ht="18" customHeight="1">
      <c r="A15" s="484"/>
      <c r="B15" s="310" t="s">
        <v>9</v>
      </c>
      <c r="C15" s="19"/>
      <c r="D15" s="492"/>
    </row>
    <row r="16" spans="1:11" s="24" customFormat="1" ht="20.25" customHeight="1" thickBot="1">
      <c r="A16" s="6">
        <f>A13+1</f>
        <v>43566</v>
      </c>
      <c r="B16" s="316" t="s">
        <v>8</v>
      </c>
      <c r="C16" s="2"/>
      <c r="D16" s="491" t="s">
        <v>254</v>
      </c>
    </row>
    <row r="17" spans="1:7" s="24" customFormat="1" ht="18.75" customHeight="1">
      <c r="A17" s="479" t="s">
        <v>2</v>
      </c>
      <c r="B17" s="313" t="s">
        <v>7</v>
      </c>
      <c r="C17" s="176" t="s">
        <v>253</v>
      </c>
      <c r="D17" s="490"/>
    </row>
    <row r="18" spans="1:7" s="24" customFormat="1" ht="18" customHeight="1">
      <c r="A18" s="484"/>
      <c r="B18" s="310" t="s">
        <v>9</v>
      </c>
      <c r="C18" s="489"/>
      <c r="D18" s="488"/>
    </row>
    <row r="19" spans="1:7" s="24" customFormat="1" ht="23.25" customHeight="1" thickBot="1">
      <c r="A19" s="6">
        <f>A16+1</f>
        <v>43567</v>
      </c>
      <c r="B19" s="316" t="s">
        <v>8</v>
      </c>
      <c r="C19" s="44"/>
      <c r="D19" s="487" t="s">
        <v>252</v>
      </c>
    </row>
    <row r="20" spans="1:7" s="24" customFormat="1" ht="23.25" customHeight="1">
      <c r="A20" s="479" t="s">
        <v>3</v>
      </c>
      <c r="B20" s="313" t="s">
        <v>7</v>
      </c>
      <c r="C20" s="486" t="s">
        <v>251</v>
      </c>
      <c r="D20" s="485"/>
    </row>
    <row r="21" spans="1:7" s="24" customFormat="1" ht="18.75" customHeight="1">
      <c r="A21" s="484"/>
      <c r="B21" s="310" t="s">
        <v>9</v>
      </c>
      <c r="C21" s="106"/>
      <c r="D21" s="483"/>
    </row>
    <row r="22" spans="1:7" s="24" customFormat="1" ht="23.25" customHeight="1" thickBot="1">
      <c r="A22" s="6">
        <f>A19+1</f>
        <v>43568</v>
      </c>
      <c r="B22" s="316" t="s">
        <v>8</v>
      </c>
      <c r="C22" s="482"/>
      <c r="D22" s="481" t="s">
        <v>250</v>
      </c>
      <c r="G22" s="480"/>
    </row>
    <row r="23" spans="1:7" s="24" customFormat="1" ht="19.5" customHeight="1">
      <c r="A23" s="479" t="s">
        <v>4</v>
      </c>
      <c r="B23" s="313" t="s">
        <v>11</v>
      </c>
      <c r="C23" s="478"/>
      <c r="D23" s="477"/>
    </row>
    <row r="24" spans="1:7" s="24" customFormat="1" ht="19.5" customHeight="1">
      <c r="A24" s="476"/>
      <c r="B24" s="310" t="s">
        <v>9</v>
      </c>
      <c r="C24" s="475"/>
      <c r="D24" s="471"/>
    </row>
    <row r="25" spans="1:7" s="24" customFormat="1" ht="16.5" thickBot="1">
      <c r="A25" s="474">
        <f>A22+1</f>
        <v>43569</v>
      </c>
      <c r="B25" s="473" t="s">
        <v>8</v>
      </c>
      <c r="C25" s="472"/>
      <c r="D25" s="471"/>
    </row>
    <row r="26" spans="1:7" s="24" customFormat="1" ht="23.25" customHeight="1" thickTop="1" thickBot="1">
      <c r="A26" s="470" t="s">
        <v>10</v>
      </c>
      <c r="B26" s="469"/>
      <c r="C26" s="468"/>
      <c r="D26" s="467"/>
    </row>
  </sheetData>
  <mergeCells count="15">
    <mergeCell ref="J7:J8"/>
    <mergeCell ref="A8:A9"/>
    <mergeCell ref="I9:I11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C13" sqref="C13"/>
    </sheetView>
  </sheetViews>
  <sheetFormatPr defaultColWidth="9.140625" defaultRowHeight="12.75"/>
  <cols>
    <col min="1" max="1" width="9.85546875" style="1" customWidth="1"/>
    <col min="2" max="2" width="11.7109375" style="1" customWidth="1"/>
    <col min="3" max="3" width="26.85546875" style="1" customWidth="1"/>
    <col min="4" max="4" width="24.42578125" style="1" customWidth="1"/>
    <col min="5" max="5" width="19" style="1" customWidth="1"/>
    <col min="6" max="6" width="39.42578125" style="1" customWidth="1"/>
    <col min="7" max="7" width="9.140625" style="1"/>
    <col min="8" max="8" width="20.7109375" style="1" customWidth="1"/>
    <col min="9" max="16384" width="9.140625" style="1"/>
  </cols>
  <sheetData>
    <row r="1" spans="1:12" s="7" customFormat="1" ht="17.25" customHeight="1">
      <c r="A1" s="402" t="s">
        <v>79</v>
      </c>
      <c r="B1" s="402"/>
      <c r="C1" s="402"/>
      <c r="D1" s="402"/>
      <c r="E1" s="402"/>
      <c r="F1" s="402"/>
    </row>
    <row r="2" spans="1:12" s="7" customFormat="1" ht="17.25" customHeight="1" thickBot="1">
      <c r="A2" s="403" t="str">
        <f>"THỜI KHÓA BIỂU TỪ NGÀY "&amp;DAY(A7)&amp;"/"&amp;MONTH(A7)&amp;"/"&amp;YEAR(A7)&amp;" ĐẾN NGÀY "&amp;DAY(A25)&amp;"/"&amp;MONTH(A25)&amp;"/"&amp;YEAR(A25)</f>
        <v>THỜI KHÓA BIỂU TỪ NGÀY 8/4/2019 ĐẾN NGÀY 14/4/2019</v>
      </c>
      <c r="B2" s="403"/>
      <c r="C2" s="403"/>
      <c r="D2" s="403"/>
      <c r="E2" s="403"/>
      <c r="F2" s="403"/>
    </row>
    <row r="3" spans="1:12" s="24" customFormat="1" ht="13.5" customHeight="1">
      <c r="A3" s="404"/>
      <c r="B3" s="405"/>
      <c r="C3" s="508" t="s">
        <v>160</v>
      </c>
      <c r="D3" s="508" t="s">
        <v>159</v>
      </c>
      <c r="E3" s="508" t="s">
        <v>158</v>
      </c>
      <c r="F3" s="574" t="s">
        <v>157</v>
      </c>
    </row>
    <row r="4" spans="1:12" s="24" customFormat="1" ht="21" customHeight="1" thickBot="1">
      <c r="A4" s="406"/>
      <c r="B4" s="407"/>
      <c r="C4" s="505"/>
      <c r="D4" s="505"/>
      <c r="E4" s="505"/>
      <c r="F4" s="575"/>
    </row>
    <row r="5" spans="1:12" s="7" customFormat="1" ht="20.25" customHeight="1">
      <c r="A5" s="393" t="s">
        <v>0</v>
      </c>
      <c r="B5" s="341" t="s">
        <v>7</v>
      </c>
      <c r="C5" s="340" t="s">
        <v>156</v>
      </c>
      <c r="D5" s="340" t="s">
        <v>156</v>
      </c>
      <c r="E5" s="340" t="s">
        <v>156</v>
      </c>
      <c r="F5" s="339"/>
      <c r="J5" s="64"/>
      <c r="K5" s="64"/>
      <c r="L5" s="64"/>
    </row>
    <row r="6" spans="1:12" s="7" customFormat="1" ht="20.25" customHeight="1" thickBot="1">
      <c r="A6" s="394"/>
      <c r="B6" s="310" t="s">
        <v>9</v>
      </c>
      <c r="C6" s="338"/>
      <c r="D6" s="338"/>
      <c r="E6" s="338"/>
      <c r="F6" s="337"/>
      <c r="H6" s="336"/>
      <c r="J6" s="64"/>
      <c r="K6" s="64"/>
      <c r="L6" s="64"/>
    </row>
    <row r="7" spans="1:12" s="7" customFormat="1" ht="20.25" customHeight="1" thickBot="1">
      <c r="A7" s="317">
        <v>43563</v>
      </c>
      <c r="B7" s="316" t="s">
        <v>8</v>
      </c>
      <c r="C7" s="328"/>
      <c r="D7" s="328"/>
      <c r="E7" s="328"/>
      <c r="F7" s="314" t="s">
        <v>247</v>
      </c>
      <c r="J7" s="64"/>
      <c r="K7" s="397"/>
      <c r="L7" s="64"/>
    </row>
    <row r="8" spans="1:12" s="7" customFormat="1" ht="23.25" customHeight="1" thickBot="1">
      <c r="A8" s="393" t="s">
        <v>6</v>
      </c>
      <c r="B8" s="313" t="s">
        <v>7</v>
      </c>
      <c r="C8" s="335" t="s">
        <v>246</v>
      </c>
      <c r="D8" s="335" t="s">
        <v>246</v>
      </c>
      <c r="E8" s="335" t="s">
        <v>246</v>
      </c>
      <c r="F8" s="342"/>
      <c r="J8" s="64"/>
      <c r="K8" s="397"/>
      <c r="L8" s="64"/>
    </row>
    <row r="9" spans="1:12" s="7" customFormat="1" ht="12.75" customHeight="1">
      <c r="A9" s="398"/>
      <c r="B9" s="310" t="s">
        <v>9</v>
      </c>
      <c r="C9" s="326"/>
      <c r="D9" s="326"/>
      <c r="E9" s="326"/>
      <c r="F9" s="571" t="s">
        <v>245</v>
      </c>
      <c r="J9" s="399"/>
      <c r="K9" s="64"/>
      <c r="L9" s="64"/>
    </row>
    <row r="10" spans="1:12" s="7" customFormat="1" ht="23.25" customHeight="1" thickBot="1">
      <c r="A10" s="317">
        <f>A7+1</f>
        <v>43564</v>
      </c>
      <c r="B10" s="316" t="s">
        <v>8</v>
      </c>
      <c r="C10" s="328"/>
      <c r="D10" s="328"/>
      <c r="E10" s="328"/>
      <c r="F10" s="572"/>
      <c r="J10" s="400"/>
    </row>
    <row r="11" spans="1:12" s="7" customFormat="1" ht="20.25" customHeight="1" thickBot="1">
      <c r="A11" s="393" t="s">
        <v>5</v>
      </c>
      <c r="B11" s="313" t="s">
        <v>7</v>
      </c>
      <c r="C11" s="335" t="s">
        <v>244</v>
      </c>
      <c r="D11" s="335" t="s">
        <v>244</v>
      </c>
      <c r="E11" s="335" t="s">
        <v>244</v>
      </c>
      <c r="F11" s="334"/>
      <c r="J11" s="401"/>
    </row>
    <row r="12" spans="1:12" s="7" customFormat="1" ht="20.25" customHeight="1">
      <c r="A12" s="394"/>
      <c r="B12" s="310" t="s">
        <v>9</v>
      </c>
      <c r="C12" s="573" t="s">
        <v>243</v>
      </c>
      <c r="D12" s="573" t="s">
        <v>243</v>
      </c>
      <c r="E12" s="573" t="s">
        <v>243</v>
      </c>
      <c r="F12" s="330"/>
    </row>
    <row r="13" spans="1:12" s="7" customFormat="1" ht="20.25" customHeight="1" thickBot="1">
      <c r="A13" s="317">
        <f>A10+1</f>
        <v>43565</v>
      </c>
      <c r="B13" s="316" t="s">
        <v>8</v>
      </c>
      <c r="C13" s="328"/>
      <c r="D13" s="328"/>
      <c r="E13" s="328"/>
      <c r="F13" s="333" t="s">
        <v>242</v>
      </c>
    </row>
    <row r="14" spans="1:12" s="7" customFormat="1" ht="20.25" customHeight="1">
      <c r="A14" s="393" t="s">
        <v>1</v>
      </c>
      <c r="B14" s="313" t="s">
        <v>7</v>
      </c>
      <c r="C14" s="566" t="s">
        <v>156</v>
      </c>
      <c r="D14" s="566" t="s">
        <v>156</v>
      </c>
      <c r="E14" s="566" t="s">
        <v>156</v>
      </c>
      <c r="F14" s="332"/>
    </row>
    <row r="15" spans="1:12" s="7" customFormat="1" ht="20.25" customHeight="1">
      <c r="A15" s="394"/>
      <c r="B15" s="310" t="s">
        <v>9</v>
      </c>
      <c r="C15" s="331"/>
      <c r="D15" s="331"/>
      <c r="E15" s="390"/>
      <c r="F15" s="389"/>
      <c r="H15" s="329"/>
    </row>
    <row r="16" spans="1:12" s="7" customFormat="1" ht="20.25" customHeight="1" thickBot="1">
      <c r="A16" s="317">
        <f>A13+1</f>
        <v>43566</v>
      </c>
      <c r="B16" s="316" t="s">
        <v>8</v>
      </c>
      <c r="C16" s="237"/>
      <c r="D16" s="237"/>
      <c r="E16" s="237"/>
      <c r="F16" s="333" t="s">
        <v>241</v>
      </c>
      <c r="H16" s="287"/>
    </row>
    <row r="17" spans="1:8" s="7" customFormat="1" ht="19.5" customHeight="1">
      <c r="A17" s="393" t="s">
        <v>2</v>
      </c>
      <c r="B17" s="322" t="s">
        <v>7</v>
      </c>
      <c r="C17" s="340" t="s">
        <v>286</v>
      </c>
      <c r="D17" s="340" t="s">
        <v>286</v>
      </c>
      <c r="E17" s="340"/>
      <c r="F17" s="327"/>
    </row>
    <row r="18" spans="1:8" s="7" customFormat="1" ht="20.25" customHeight="1">
      <c r="A18" s="394"/>
      <c r="B18" s="310" t="s">
        <v>9</v>
      </c>
      <c r="C18" s="326" t="s">
        <v>240</v>
      </c>
      <c r="D18" s="326" t="s">
        <v>239</v>
      </c>
      <c r="E18" s="326" t="s">
        <v>156</v>
      </c>
      <c r="F18" s="325"/>
    </row>
    <row r="19" spans="1:8" s="7" customFormat="1" ht="20.25" customHeight="1" thickBot="1">
      <c r="A19" s="317">
        <f>A16+1</f>
        <v>43567</v>
      </c>
      <c r="B19" s="316" t="s">
        <v>8</v>
      </c>
      <c r="C19" s="324"/>
      <c r="D19" s="324"/>
      <c r="E19" s="324"/>
      <c r="F19" s="323" t="s">
        <v>185</v>
      </c>
    </row>
    <row r="20" spans="1:8" s="7" customFormat="1" ht="18.75" customHeight="1">
      <c r="A20" s="393" t="s">
        <v>3</v>
      </c>
      <c r="B20" s="322" t="s">
        <v>7</v>
      </c>
      <c r="C20" s="566" t="s">
        <v>285</v>
      </c>
      <c r="D20" s="566" t="s">
        <v>285</v>
      </c>
      <c r="E20" s="566" t="s">
        <v>285</v>
      </c>
      <c r="F20" s="321"/>
    </row>
    <row r="21" spans="1:8" s="7" customFormat="1" ht="15">
      <c r="A21" s="394"/>
      <c r="B21" s="310" t="s">
        <v>9</v>
      </c>
      <c r="C21" s="320"/>
      <c r="D21" s="320"/>
      <c r="E21" s="319"/>
      <c r="F21" s="318"/>
    </row>
    <row r="22" spans="1:8" s="7" customFormat="1" ht="20.25" customHeight="1" thickBot="1">
      <c r="A22" s="317">
        <f>A19+1</f>
        <v>43568</v>
      </c>
      <c r="B22" s="316" t="s">
        <v>8</v>
      </c>
      <c r="C22" s="315"/>
      <c r="D22" s="315"/>
      <c r="E22" s="315"/>
      <c r="F22" s="328" t="s">
        <v>238</v>
      </c>
    </row>
    <row r="23" spans="1:8" s="7" customFormat="1" ht="23.25" customHeight="1">
      <c r="A23" s="393" t="s">
        <v>4</v>
      </c>
      <c r="B23" s="313" t="s">
        <v>11</v>
      </c>
      <c r="C23" s="311"/>
      <c r="D23" s="312"/>
      <c r="E23" s="312"/>
      <c r="F23" s="311"/>
    </row>
    <row r="24" spans="1:8" s="7" customFormat="1" ht="24" customHeight="1">
      <c r="A24" s="394"/>
      <c r="B24" s="310" t="s">
        <v>9</v>
      </c>
      <c r="C24" s="309"/>
      <c r="D24" s="309"/>
      <c r="E24" s="309"/>
      <c r="F24" s="268"/>
      <c r="H24" s="7" t="s">
        <v>155</v>
      </c>
    </row>
    <row r="25" spans="1:8" s="7" customFormat="1" ht="29.25" customHeight="1">
      <c r="A25" s="308">
        <f>A22+1</f>
        <v>43569</v>
      </c>
      <c r="B25" s="307" t="s">
        <v>8</v>
      </c>
      <c r="C25" s="270"/>
      <c r="D25" s="306"/>
      <c r="E25" s="270"/>
      <c r="F25" s="318"/>
    </row>
    <row r="26" spans="1:8" s="24" customFormat="1" ht="27" customHeight="1" thickBot="1">
      <c r="A26" s="395" t="s">
        <v>10</v>
      </c>
      <c r="B26" s="396"/>
      <c r="C26" s="304"/>
      <c r="D26" s="305"/>
      <c r="E26" s="304"/>
      <c r="F26" s="349"/>
    </row>
    <row r="27" spans="1:8" s="24" customFormat="1" ht="15.75">
      <c r="A27" s="60"/>
      <c r="B27" s="60"/>
      <c r="C27" s="303"/>
      <c r="D27" s="303"/>
      <c r="E27" s="303"/>
      <c r="F27" s="350"/>
    </row>
    <row r="28" spans="1:8" s="24" customFormat="1" ht="15.75">
      <c r="A28" s="60"/>
      <c r="B28" s="60"/>
      <c r="C28" s="303"/>
      <c r="D28" s="303"/>
      <c r="E28" s="303"/>
      <c r="F28" s="350"/>
    </row>
    <row r="29" spans="1:8" s="24" customFormat="1" ht="15.75">
      <c r="A29" s="60"/>
      <c r="B29" s="60"/>
      <c r="C29" s="303"/>
      <c r="D29" s="303"/>
      <c r="E29" s="303"/>
      <c r="F29" s="350"/>
    </row>
    <row r="30" spans="1:8" s="24" customFormat="1" ht="15.75">
      <c r="A30" s="60"/>
      <c r="B30" s="60"/>
      <c r="C30" s="303"/>
      <c r="D30" s="303"/>
      <c r="E30" s="303"/>
      <c r="F30" s="350"/>
    </row>
    <row r="31" spans="1:8" s="24" customFormat="1" ht="15.75">
      <c r="A31" s="60"/>
      <c r="B31" s="60"/>
      <c r="C31" s="303"/>
      <c r="D31" s="303"/>
      <c r="E31" s="303"/>
      <c r="F31" s="350"/>
    </row>
    <row r="32" spans="1:8" s="24" customFormat="1" ht="15.75">
      <c r="A32" s="60"/>
      <c r="B32" s="60"/>
      <c r="C32" s="303"/>
      <c r="D32" s="303"/>
      <c r="E32" s="303"/>
      <c r="F32" s="350"/>
    </row>
    <row r="33" spans="1:9" s="24" customFormat="1" ht="15.75">
      <c r="A33" s="60"/>
      <c r="B33" s="60"/>
      <c r="C33" s="303"/>
      <c r="D33" s="303"/>
      <c r="E33" s="303"/>
      <c r="F33" s="302"/>
    </row>
    <row r="34" spans="1:9" s="24" customFormat="1" ht="15">
      <c r="A34" s="60"/>
      <c r="B34" s="60"/>
      <c r="C34" s="65"/>
      <c r="D34" s="65"/>
      <c r="E34" s="61"/>
    </row>
    <row r="35" spans="1:9" s="24" customFormat="1" ht="15.75" thickBot="1">
      <c r="A35" s="60"/>
      <c r="B35" s="60"/>
      <c r="C35" s="24" t="s">
        <v>179</v>
      </c>
      <c r="D35" s="24" t="s">
        <v>179</v>
      </c>
      <c r="E35" s="24" t="s">
        <v>179</v>
      </c>
    </row>
    <row r="36" spans="1:9" s="24" customFormat="1" ht="30.75" thickBot="1">
      <c r="A36" s="60"/>
      <c r="B36" s="60"/>
      <c r="C36" s="301" t="s">
        <v>154</v>
      </c>
      <c r="D36" s="301"/>
      <c r="E36" s="301" t="s">
        <v>154</v>
      </c>
      <c r="F36" s="300"/>
    </row>
    <row r="37" spans="1:9" s="24" customFormat="1" ht="15.75" thickBot="1">
      <c r="A37" s="60"/>
      <c r="B37" s="60"/>
      <c r="C37" s="286"/>
      <c r="D37" s="286"/>
      <c r="E37" s="286"/>
    </row>
    <row r="38" spans="1:9" s="24" customFormat="1" ht="26.25" thickBot="1">
      <c r="A38" s="60"/>
      <c r="B38" s="60"/>
      <c r="C38" s="299" t="s">
        <v>153</v>
      </c>
      <c r="D38" s="299"/>
      <c r="E38" s="299" t="s">
        <v>153</v>
      </c>
      <c r="F38" s="135" t="s">
        <v>93</v>
      </c>
    </row>
    <row r="39" spans="1:9" s="24" customFormat="1" ht="15">
      <c r="A39" s="60"/>
      <c r="B39" s="60"/>
      <c r="C39" s="297"/>
      <c r="D39" s="298"/>
      <c r="E39" s="297"/>
    </row>
    <row r="40" spans="1:9" s="24" customFormat="1" ht="15.75">
      <c r="A40" s="60"/>
      <c r="B40" s="60"/>
      <c r="C40" s="100"/>
      <c r="D40" s="65"/>
      <c r="E40" s="61"/>
      <c r="F40" s="296"/>
    </row>
    <row r="41" spans="1:9" ht="29.25" thickBot="1">
      <c r="C41" s="136" t="s">
        <v>152</v>
      </c>
      <c r="D41" s="136"/>
      <c r="E41" s="136" t="s">
        <v>152</v>
      </c>
      <c r="F41" s="287"/>
      <c r="I41" s="38"/>
    </row>
    <row r="42" spans="1:9" ht="13.5" thickBot="1">
      <c r="C42" s="102"/>
      <c r="D42" s="295"/>
      <c r="E42" s="103"/>
      <c r="F42" s="294" t="s">
        <v>151</v>
      </c>
    </row>
    <row r="43" spans="1:9">
      <c r="C43" s="104"/>
      <c r="D43" s="210"/>
      <c r="E43" s="103"/>
    </row>
    <row r="44" spans="1:9">
      <c r="C44" s="104"/>
      <c r="D44" s="210"/>
    </row>
    <row r="45" spans="1:9" ht="30">
      <c r="C45" s="293" t="s">
        <v>237</v>
      </c>
      <c r="D45" s="293" t="s">
        <v>237</v>
      </c>
      <c r="E45" s="293" t="s">
        <v>237</v>
      </c>
      <c r="F45" s="292"/>
    </row>
    <row r="46" spans="1:9" ht="15" thickBot="1">
      <c r="C46" s="45"/>
      <c r="D46" s="45"/>
      <c r="E46" s="45"/>
      <c r="F46" s="291"/>
    </row>
    <row r="47" spans="1:9">
      <c r="F47" s="49"/>
      <c r="G47" s="49"/>
    </row>
    <row r="48" spans="1:9" ht="31.5">
      <c r="C48" s="290" t="s">
        <v>236</v>
      </c>
      <c r="D48" s="290" t="s">
        <v>235</v>
      </c>
      <c r="E48" s="290" t="s">
        <v>234</v>
      </c>
      <c r="F48" s="290" t="s">
        <v>233</v>
      </c>
      <c r="G48" s="49"/>
    </row>
    <row r="49" spans="3:6">
      <c r="C49" s="8"/>
      <c r="D49" s="213"/>
    </row>
    <row r="50" spans="3:6" ht="13.5" thickBot="1"/>
    <row r="51" spans="3:6" ht="14.25">
      <c r="C51" s="289"/>
      <c r="D51" s="289"/>
      <c r="E51" s="289"/>
      <c r="F51" s="288"/>
    </row>
    <row r="52" spans="3:6" ht="13.5" thickBot="1">
      <c r="F52" s="287"/>
    </row>
    <row r="53" spans="3:6">
      <c r="C53" s="286"/>
      <c r="D53" s="286"/>
      <c r="E53" s="286"/>
    </row>
    <row r="54" spans="3:6" ht="13.5" thickBot="1"/>
    <row r="55" spans="3:6" ht="16.5" thickBot="1">
      <c r="C55" s="285"/>
      <c r="D55" s="285"/>
      <c r="E55" s="285"/>
    </row>
    <row r="56" spans="3:6" ht="14.25">
      <c r="C56" s="63"/>
      <c r="D56" s="63"/>
      <c r="E56" s="63"/>
    </row>
    <row r="57" spans="3:6">
      <c r="F57" s="1" t="s">
        <v>150</v>
      </c>
    </row>
    <row r="59" spans="3:6" ht="28.5">
      <c r="C59" s="107" t="s">
        <v>232</v>
      </c>
      <c r="D59" s="107"/>
      <c r="E59" s="107"/>
      <c r="F59" s="107" t="s">
        <v>231</v>
      </c>
    </row>
  </sheetData>
  <mergeCells count="18">
    <mergeCell ref="A1:F1"/>
    <mergeCell ref="A2:F2"/>
    <mergeCell ref="F3:F4"/>
    <mergeCell ref="A3:B4"/>
    <mergeCell ref="C3:C4"/>
    <mergeCell ref="E3:E4"/>
    <mergeCell ref="D3:D4"/>
    <mergeCell ref="K7:K8"/>
    <mergeCell ref="A8:A9"/>
    <mergeCell ref="J9:J11"/>
    <mergeCell ref="A11:A12"/>
    <mergeCell ref="A14:A15"/>
    <mergeCell ref="F9:F10"/>
    <mergeCell ref="A23:A24"/>
    <mergeCell ref="A26:B26"/>
    <mergeCell ref="A5:A6"/>
    <mergeCell ref="A17:A18"/>
    <mergeCell ref="A20:A21"/>
  </mergeCells>
  <pageMargins left="0.5" right="0.16" top="0.31" bottom="0.28000000000000003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M60"/>
  <sheetViews>
    <sheetView zoomScale="80" zoomScaleNormal="80" workbookViewId="0">
      <selection activeCell="C8" sqref="C8"/>
    </sheetView>
  </sheetViews>
  <sheetFormatPr defaultRowHeight="12.75"/>
  <cols>
    <col min="1" max="1" width="14.28515625" style="1" customWidth="1"/>
    <col min="2" max="2" width="16.5703125" style="1" customWidth="1"/>
    <col min="3" max="3" width="31.140625" style="1" customWidth="1"/>
    <col min="4" max="4" width="31.28515625" style="1" customWidth="1"/>
    <col min="5" max="5" width="34.7109375" style="1" customWidth="1"/>
    <col min="6" max="6" width="30.5703125" style="1" customWidth="1"/>
    <col min="7" max="7" width="31.85546875" style="1" customWidth="1"/>
    <col min="8" max="8" width="9.140625" style="1"/>
    <col min="9" max="9" width="10" style="1" bestFit="1" customWidth="1"/>
    <col min="10" max="10" width="22.42578125" style="1" customWidth="1"/>
    <col min="11" max="11" width="19" style="1" customWidth="1"/>
    <col min="12" max="16384" width="9.140625" style="1"/>
  </cols>
  <sheetData>
    <row r="1" spans="1:13" s="7" customFormat="1" ht="17.25" customHeight="1">
      <c r="A1" s="402" t="s">
        <v>79</v>
      </c>
      <c r="B1" s="402"/>
      <c r="C1" s="402"/>
      <c r="D1" s="402"/>
      <c r="E1" s="402"/>
      <c r="F1" s="402"/>
      <c r="G1" s="402"/>
    </row>
    <row r="2" spans="1:13" s="7" customFormat="1" ht="17.25" customHeight="1" thickBot="1">
      <c r="A2" s="416" t="str">
        <f>"THỜI KHÓA BIỂU TỪ NGÀY "&amp;DAY(A7)&amp;"/"&amp;MONTH(A7)&amp;"/"&amp;YEAR(A7)&amp;" ĐẾN NGÀY "&amp;DAY(A25)&amp;"/"&amp;MONTH(A25)&amp;"/"&amp;YEAR(A25)</f>
        <v>THỜI KHÓA BIỂU TỪ NGÀY 8/4/2019 ĐẾN NGÀY 14/4/2019</v>
      </c>
      <c r="B2" s="416"/>
      <c r="C2" s="416"/>
      <c r="D2" s="416"/>
      <c r="E2" s="416"/>
      <c r="F2" s="416"/>
      <c r="G2" s="416"/>
    </row>
    <row r="3" spans="1:13" s="24" customFormat="1" ht="25.5" customHeight="1">
      <c r="A3" s="404"/>
      <c r="B3" s="405"/>
      <c r="C3" s="414" t="s">
        <v>70</v>
      </c>
      <c r="D3" s="414" t="s">
        <v>176</v>
      </c>
      <c r="E3" s="414" t="s">
        <v>71</v>
      </c>
      <c r="F3" s="414" t="s">
        <v>72</v>
      </c>
      <c r="G3" s="410" t="s">
        <v>94</v>
      </c>
    </row>
    <row r="4" spans="1:13" s="24" customFormat="1" ht="3" customHeight="1" thickBot="1">
      <c r="A4" s="406"/>
      <c r="B4" s="407"/>
      <c r="C4" s="415"/>
      <c r="D4" s="415"/>
      <c r="E4" s="415"/>
      <c r="F4" s="415"/>
      <c r="G4" s="411"/>
    </row>
    <row r="5" spans="1:13" s="7" customFormat="1" ht="27.75" customHeight="1">
      <c r="A5" s="412" t="s">
        <v>0</v>
      </c>
      <c r="B5" s="19" t="s">
        <v>7</v>
      </c>
      <c r="C5" s="140" t="s">
        <v>220</v>
      </c>
      <c r="D5" s="170"/>
      <c r="E5" s="170"/>
      <c r="F5" s="377"/>
      <c r="G5" s="244"/>
      <c r="K5" s="64"/>
      <c r="L5" s="64"/>
      <c r="M5" s="64"/>
    </row>
    <row r="6" spans="1:13" s="7" customFormat="1" ht="19.5" customHeight="1">
      <c r="A6" s="413"/>
      <c r="B6" s="66" t="s">
        <v>9</v>
      </c>
      <c r="C6" s="155"/>
      <c r="D6" s="386"/>
      <c r="E6" s="386"/>
      <c r="F6" s="387"/>
      <c r="G6" s="245"/>
      <c r="I6" s="64"/>
      <c r="J6" s="419"/>
      <c r="K6" s="419"/>
      <c r="L6" s="419"/>
      <c r="M6" s="64"/>
    </row>
    <row r="7" spans="1:13" s="7" customFormat="1" ht="19.5" customHeight="1" thickBot="1">
      <c r="A7" s="6">
        <v>43563</v>
      </c>
      <c r="B7" s="54" t="s">
        <v>8</v>
      </c>
      <c r="C7" s="99"/>
      <c r="D7" s="255" t="s">
        <v>180</v>
      </c>
      <c r="E7" s="255"/>
      <c r="F7" s="2"/>
      <c r="G7" s="246"/>
      <c r="I7" s="119"/>
      <c r="J7" s="64"/>
      <c r="K7" s="64"/>
      <c r="L7" s="397"/>
      <c r="M7" s="64"/>
    </row>
    <row r="8" spans="1:13" s="7" customFormat="1" ht="33" customHeight="1">
      <c r="A8" s="412" t="s">
        <v>6</v>
      </c>
      <c r="B8" s="52" t="s">
        <v>7</v>
      </c>
      <c r="C8" s="154" t="s">
        <v>284</v>
      </c>
      <c r="D8" s="377"/>
      <c r="E8" s="377"/>
      <c r="F8" s="171"/>
      <c r="G8" s="247"/>
      <c r="I8" s="64"/>
      <c r="J8" s="64"/>
      <c r="K8" s="64"/>
      <c r="L8" s="397"/>
      <c r="M8" s="64"/>
    </row>
    <row r="9" spans="1:13" s="7" customFormat="1" ht="20.25" customHeight="1">
      <c r="A9" s="417"/>
      <c r="B9" s="66" t="s">
        <v>9</v>
      </c>
      <c r="C9" s="155"/>
      <c r="D9" s="155"/>
      <c r="E9" s="155"/>
      <c r="F9" s="32"/>
      <c r="G9" s="248"/>
      <c r="I9" s="64"/>
      <c r="J9" s="64"/>
      <c r="K9" s="418"/>
      <c r="L9" s="64"/>
      <c r="M9" s="64"/>
    </row>
    <row r="10" spans="1:13" s="7" customFormat="1" ht="31.5" customHeight="1" thickBot="1">
      <c r="A10" s="6">
        <f>A7+1</f>
        <v>43564</v>
      </c>
      <c r="B10" s="54" t="s">
        <v>8</v>
      </c>
      <c r="C10" s="130"/>
      <c r="D10" s="255" t="s">
        <v>217</v>
      </c>
      <c r="E10" s="255" t="s">
        <v>217</v>
      </c>
      <c r="F10" s="58" t="s">
        <v>224</v>
      </c>
      <c r="G10" s="58" t="s">
        <v>225</v>
      </c>
      <c r="I10" s="64"/>
      <c r="J10" s="64"/>
      <c r="K10" s="418"/>
      <c r="L10" s="64"/>
    </row>
    <row r="11" spans="1:13" s="7" customFormat="1" ht="29.25" customHeight="1">
      <c r="A11" s="412" t="s">
        <v>5</v>
      </c>
      <c r="B11" s="52" t="s">
        <v>7</v>
      </c>
      <c r="C11" s="129" t="s">
        <v>221</v>
      </c>
      <c r="D11" s="57"/>
      <c r="E11" s="57"/>
      <c r="F11" s="232"/>
      <c r="G11" s="250"/>
      <c r="I11" s="64"/>
      <c r="J11" s="64"/>
      <c r="K11" s="418"/>
      <c r="L11" s="64"/>
    </row>
    <row r="12" spans="1:13" s="7" customFormat="1" ht="21" customHeight="1">
      <c r="A12" s="413"/>
      <c r="B12" s="66" t="s">
        <v>9</v>
      </c>
      <c r="C12" s="154"/>
      <c r="D12" s="155"/>
      <c r="E12" s="155"/>
      <c r="F12" s="172"/>
      <c r="G12" s="248"/>
      <c r="I12" s="64"/>
      <c r="J12" s="64"/>
      <c r="K12" s="64"/>
      <c r="L12" s="64"/>
    </row>
    <row r="13" spans="1:13" s="7" customFormat="1" ht="32.25" customHeight="1" thickBot="1">
      <c r="A13" s="6">
        <f>A10+1</f>
        <v>43565</v>
      </c>
      <c r="B13" s="54" t="s">
        <v>8</v>
      </c>
      <c r="C13" s="58"/>
      <c r="D13" s="2" t="s">
        <v>187</v>
      </c>
      <c r="E13" s="2" t="s">
        <v>218</v>
      </c>
      <c r="F13" s="165"/>
      <c r="G13" s="165"/>
      <c r="I13" s="64"/>
      <c r="J13" s="64"/>
      <c r="K13" s="64"/>
      <c r="L13" s="64"/>
    </row>
    <row r="14" spans="1:13" s="7" customFormat="1" ht="29.25" customHeight="1">
      <c r="A14" s="412" t="s">
        <v>1</v>
      </c>
      <c r="B14" s="52" t="s">
        <v>7</v>
      </c>
      <c r="C14" s="129" t="s">
        <v>222</v>
      </c>
      <c r="D14" s="173"/>
      <c r="E14" s="173"/>
      <c r="F14" s="204"/>
      <c r="G14" s="252"/>
      <c r="I14" s="64"/>
      <c r="J14" s="64"/>
      <c r="K14" s="64"/>
      <c r="L14" s="64"/>
    </row>
    <row r="15" spans="1:13" s="7" customFormat="1" ht="25.5" customHeight="1">
      <c r="A15" s="413"/>
      <c r="B15" s="66" t="s">
        <v>9</v>
      </c>
      <c r="C15" s="388"/>
      <c r="D15" s="172"/>
      <c r="E15" s="172"/>
      <c r="F15" s="172"/>
      <c r="G15" s="253"/>
      <c r="I15" s="64"/>
      <c r="J15" s="119"/>
      <c r="K15" s="64"/>
      <c r="L15" s="64"/>
    </row>
    <row r="16" spans="1:13" s="7" customFormat="1" ht="30" customHeight="1" thickBot="1">
      <c r="A16" s="6">
        <f>A13+1</f>
        <v>43566</v>
      </c>
      <c r="B16" s="54" t="s">
        <v>8</v>
      </c>
      <c r="C16" s="58"/>
      <c r="D16" s="243" t="s">
        <v>219</v>
      </c>
      <c r="E16" s="243" t="s">
        <v>219</v>
      </c>
      <c r="F16" s="58" t="s">
        <v>211</v>
      </c>
      <c r="G16" s="58" t="s">
        <v>212</v>
      </c>
      <c r="I16" s="64"/>
      <c r="J16" s="64"/>
      <c r="K16" s="64"/>
      <c r="L16" s="64"/>
    </row>
    <row r="17" spans="1:12" s="7" customFormat="1" ht="33.75" customHeight="1">
      <c r="A17" s="412" t="s">
        <v>2</v>
      </c>
      <c r="B17" s="123" t="s">
        <v>7</v>
      </c>
      <c r="C17" s="154" t="s">
        <v>223</v>
      </c>
      <c r="D17" s="98"/>
      <c r="E17" s="98"/>
      <c r="F17" s="377"/>
      <c r="G17" s="377"/>
      <c r="I17" s="64"/>
      <c r="J17" s="408"/>
      <c r="K17" s="64"/>
      <c r="L17" s="64"/>
    </row>
    <row r="18" spans="1:12" s="7" customFormat="1" ht="26.25" customHeight="1">
      <c r="A18" s="413"/>
      <c r="B18" s="66" t="s">
        <v>9</v>
      </c>
      <c r="C18" s="154"/>
      <c r="D18" s="155"/>
      <c r="E18" s="155"/>
      <c r="F18" s="343"/>
      <c r="G18" s="343"/>
      <c r="I18" s="64"/>
      <c r="J18" s="409"/>
      <c r="K18" s="64"/>
      <c r="L18" s="64"/>
    </row>
    <row r="19" spans="1:12" s="7" customFormat="1" ht="30.75" customHeight="1" thickBot="1">
      <c r="A19" s="6">
        <f>A16+1</f>
        <v>43567</v>
      </c>
      <c r="B19" s="54" t="s">
        <v>8</v>
      </c>
      <c r="C19" s="44"/>
      <c r="D19" s="300" t="s">
        <v>183</v>
      </c>
      <c r="E19" s="300" t="s">
        <v>184</v>
      </c>
      <c r="F19" s="44"/>
      <c r="G19" s="300" t="s">
        <v>248</v>
      </c>
      <c r="I19" s="64"/>
      <c r="J19" s="64"/>
      <c r="K19" s="64"/>
      <c r="L19" s="64"/>
    </row>
    <row r="20" spans="1:12" s="7" customFormat="1" ht="34.5" customHeight="1">
      <c r="A20" s="412" t="s">
        <v>3</v>
      </c>
      <c r="B20" s="123" t="s">
        <v>7</v>
      </c>
      <c r="C20" s="293" t="s">
        <v>182</v>
      </c>
      <c r="D20" s="128"/>
      <c r="E20" s="128"/>
      <c r="F20" s="155"/>
      <c r="G20" s="248"/>
      <c r="I20" s="64"/>
      <c r="J20" s="119"/>
      <c r="K20" s="119"/>
      <c r="L20" s="64"/>
    </row>
    <row r="21" spans="1:12" s="7" customFormat="1" ht="31.5" customHeight="1">
      <c r="A21" s="413"/>
      <c r="B21" s="66" t="s">
        <v>9</v>
      </c>
      <c r="C21" s="154"/>
      <c r="D21" s="174"/>
      <c r="E21" s="174"/>
      <c r="F21" s="570" t="s">
        <v>283</v>
      </c>
      <c r="G21" s="570" t="s">
        <v>283</v>
      </c>
      <c r="I21" s="64"/>
      <c r="J21" s="64"/>
      <c r="K21" s="64"/>
      <c r="L21" s="64"/>
    </row>
    <row r="22" spans="1:12" s="7" customFormat="1" ht="31.5" customHeight="1" thickBot="1">
      <c r="A22" s="6">
        <f>A19+1</f>
        <v>43568</v>
      </c>
      <c r="B22" s="54" t="s">
        <v>8</v>
      </c>
      <c r="C22" s="131"/>
      <c r="D22" s="266" t="s">
        <v>181</v>
      </c>
      <c r="E22" s="266" t="s">
        <v>181</v>
      </c>
      <c r="F22" s="141"/>
      <c r="G22" s="249"/>
    </row>
    <row r="23" spans="1:12" s="7" customFormat="1" ht="42.75" customHeight="1">
      <c r="A23" s="412" t="s">
        <v>4</v>
      </c>
      <c r="B23" s="52" t="s">
        <v>11</v>
      </c>
      <c r="C23" s="51"/>
      <c r="D23" s="51"/>
      <c r="E23" s="11"/>
      <c r="F23" s="155"/>
      <c r="G23" s="248"/>
    </row>
    <row r="24" spans="1:12" s="7" customFormat="1" ht="45" customHeight="1">
      <c r="A24" s="413"/>
      <c r="B24" s="124" t="s">
        <v>9</v>
      </c>
      <c r="C24" s="71"/>
      <c r="D24" s="360"/>
      <c r="E24" s="19"/>
    </row>
    <row r="25" spans="1:12" s="7" customFormat="1" ht="36.75" customHeight="1">
      <c r="A25" s="190">
        <f>A22+1</f>
        <v>43569</v>
      </c>
      <c r="B25" s="125" t="s">
        <v>8</v>
      </c>
      <c r="C25" s="222"/>
      <c r="D25" s="222"/>
      <c r="E25" s="222"/>
      <c r="F25" s="154"/>
      <c r="G25" s="222"/>
    </row>
    <row r="26" spans="1:12" s="24" customFormat="1" ht="48" customHeight="1" thickBot="1">
      <c r="A26" s="395" t="s">
        <v>10</v>
      </c>
      <c r="B26" s="396"/>
      <c r="C26" s="241"/>
      <c r="D26" s="361"/>
      <c r="E26" s="242"/>
      <c r="F26" s="359" t="s">
        <v>214</v>
      </c>
      <c r="G26" s="254"/>
    </row>
    <row r="27" spans="1:12" s="24" customFormat="1" ht="101.25" customHeight="1" thickBot="1">
      <c r="A27" s="60"/>
      <c r="B27" s="126"/>
      <c r="C27" s="10"/>
      <c r="D27" s="10"/>
      <c r="E27" s="255" t="s">
        <v>216</v>
      </c>
      <c r="F27" s="370"/>
      <c r="G27" s="370"/>
    </row>
    <row r="28" spans="1:12" s="24" customFormat="1" ht="101.25" customHeight="1">
      <c r="A28" s="60"/>
      <c r="B28" s="126"/>
      <c r="C28" s="10"/>
      <c r="D28" s="10"/>
      <c r="E28" s="61"/>
      <c r="F28" s="61" t="s">
        <v>215</v>
      </c>
      <c r="G28" s="61" t="s">
        <v>215</v>
      </c>
    </row>
    <row r="29" spans="1:12" s="24" customFormat="1" ht="31.5" customHeight="1">
      <c r="A29" s="60"/>
      <c r="B29" s="126"/>
      <c r="C29" s="10"/>
      <c r="D29" s="10"/>
      <c r="E29" s="368" t="s">
        <v>177</v>
      </c>
      <c r="F29" s="369" t="s">
        <v>128</v>
      </c>
      <c r="G29" s="369" t="s">
        <v>128</v>
      </c>
    </row>
    <row r="30" spans="1:12" s="24" customFormat="1" ht="46.5" customHeight="1" thickBot="1">
      <c r="A30" s="60"/>
      <c r="B30" s="126"/>
      <c r="C30" s="235"/>
      <c r="D30" s="235"/>
      <c r="E30" s="269" t="s">
        <v>137</v>
      </c>
      <c r="F30" s="280" t="s">
        <v>161</v>
      </c>
      <c r="G30" s="148"/>
    </row>
    <row r="31" spans="1:12" s="24" customFormat="1" ht="48.75" customHeight="1" thickBot="1">
      <c r="A31" s="60"/>
      <c r="B31" s="126"/>
      <c r="C31" s="156" t="s">
        <v>141</v>
      </c>
      <c r="D31" s="362"/>
      <c r="E31" s="207" t="s">
        <v>165</v>
      </c>
      <c r="F31" s="166" t="s">
        <v>146</v>
      </c>
      <c r="G31" s="166" t="s">
        <v>146</v>
      </c>
    </row>
    <row r="32" spans="1:12" s="24" customFormat="1" ht="37.5" customHeight="1">
      <c r="A32" s="60"/>
      <c r="B32" s="126"/>
      <c r="C32" s="153"/>
      <c r="D32" s="153"/>
      <c r="E32" s="175"/>
      <c r="F32" s="176"/>
      <c r="G32" s="176"/>
    </row>
    <row r="33" spans="1:10" s="24" customFormat="1" ht="26.25" customHeight="1" thickBot="1">
      <c r="A33" s="60"/>
      <c r="B33" s="126"/>
      <c r="C33" s="235" t="s">
        <v>142</v>
      </c>
      <c r="D33" s="235"/>
      <c r="E33" s="177" t="s">
        <v>112</v>
      </c>
      <c r="F33" s="61"/>
      <c r="G33" s="168"/>
    </row>
    <row r="34" spans="1:10" s="24" customFormat="1" ht="30.75" customHeight="1" thickBot="1">
      <c r="A34" s="60"/>
      <c r="B34" s="126"/>
      <c r="C34" s="344" t="s">
        <v>163</v>
      </c>
      <c r="D34" s="363"/>
      <c r="E34" s="168"/>
      <c r="F34" s="178" t="s">
        <v>113</v>
      </c>
    </row>
    <row r="35" spans="1:10" s="24" customFormat="1" ht="31.5" customHeight="1">
      <c r="A35" s="60"/>
      <c r="B35" s="126"/>
      <c r="C35" s="205" t="s">
        <v>111</v>
      </c>
      <c r="D35" s="205"/>
      <c r="E35" s="177" t="s">
        <v>164</v>
      </c>
      <c r="F35" s="218" t="s">
        <v>122</v>
      </c>
    </row>
    <row r="36" spans="1:10" s="24" customFormat="1" ht="52.5" customHeight="1" thickBot="1">
      <c r="A36" s="60"/>
      <c r="B36" s="126"/>
      <c r="C36" s="157" t="s">
        <v>120</v>
      </c>
      <c r="D36" s="364"/>
      <c r="E36" s="179" t="s">
        <v>100</v>
      </c>
      <c r="F36" s="136" t="s">
        <v>123</v>
      </c>
      <c r="G36" s="236" t="s">
        <v>116</v>
      </c>
    </row>
    <row r="37" spans="1:10" s="24" customFormat="1" ht="47.25" customHeight="1" thickBot="1">
      <c r="A37" s="60"/>
      <c r="B37" s="126"/>
      <c r="C37" s="217" t="s">
        <v>96</v>
      </c>
      <c r="D37" s="283"/>
      <c r="E37" s="203"/>
      <c r="F37" s="32"/>
    </row>
    <row r="38" spans="1:10" s="24" customFormat="1" ht="66" customHeight="1" thickBot="1">
      <c r="A38" s="60"/>
      <c r="B38" s="126"/>
      <c r="C38" s="156"/>
      <c r="D38" s="362"/>
      <c r="E38" s="282" t="s">
        <v>121</v>
      </c>
      <c r="F38" s="208" t="s">
        <v>90</v>
      </c>
      <c r="G38" s="135" t="s">
        <v>93</v>
      </c>
    </row>
    <row r="39" spans="1:10" s="24" customFormat="1" ht="66" customHeight="1">
      <c r="A39" s="60"/>
      <c r="B39" s="126"/>
      <c r="C39" s="120"/>
      <c r="D39" s="120"/>
      <c r="E39" s="118"/>
      <c r="F39" s="119"/>
      <c r="G39" s="164"/>
    </row>
    <row r="40" spans="1:10" ht="75.75" customHeight="1">
      <c r="C40" s="121"/>
      <c r="D40" s="121"/>
      <c r="E40" s="351"/>
      <c r="F40" s="209"/>
      <c r="G40" s="351"/>
      <c r="J40" s="38"/>
    </row>
    <row r="41" spans="1:10" ht="42" customHeight="1">
      <c r="C41" s="121"/>
      <c r="D41" s="121"/>
      <c r="E41" s="351"/>
      <c r="F41" s="352"/>
      <c r="G41" s="351"/>
    </row>
    <row r="42" spans="1:10" ht="28.5" customHeight="1">
      <c r="C42" s="210"/>
      <c r="D42" s="210"/>
      <c r="E42" s="210"/>
      <c r="F42" s="211"/>
      <c r="G42" s="121"/>
    </row>
    <row r="43" spans="1:10" ht="24.75" customHeight="1">
      <c r="C43" s="210"/>
      <c r="D43" s="210"/>
      <c r="E43" s="210"/>
      <c r="F43" s="121"/>
      <c r="G43" s="121"/>
    </row>
    <row r="44" spans="1:10" ht="39" customHeight="1">
      <c r="C44" s="121"/>
      <c r="D44" s="121"/>
      <c r="E44" s="210"/>
      <c r="F44" s="212"/>
      <c r="G44" s="121"/>
    </row>
    <row r="45" spans="1:10">
      <c r="C45" s="213"/>
      <c r="D45" s="213"/>
      <c r="E45" s="213"/>
      <c r="F45" s="213"/>
      <c r="G45" s="121"/>
    </row>
    <row r="46" spans="1:10">
      <c r="C46" s="121"/>
      <c r="D46" s="121"/>
      <c r="E46" s="121"/>
      <c r="F46" s="121"/>
      <c r="G46" s="214"/>
      <c r="H46" s="49"/>
    </row>
    <row r="47" spans="1:10">
      <c r="C47" s="121"/>
      <c r="D47" s="121"/>
      <c r="E47" s="121"/>
      <c r="F47" s="121"/>
      <c r="G47" s="214"/>
      <c r="H47" s="49"/>
    </row>
    <row r="48" spans="1:10" ht="18.75" customHeight="1">
      <c r="C48" s="121"/>
      <c r="D48" s="121"/>
      <c r="E48" s="213"/>
      <c r="F48" s="121"/>
      <c r="G48" s="121"/>
    </row>
    <row r="49" spans="3:7">
      <c r="C49" s="121"/>
      <c r="D49" s="121"/>
      <c r="E49" s="121"/>
      <c r="F49" s="121"/>
      <c r="G49" s="121"/>
    </row>
    <row r="50" spans="3:7" ht="14.25">
      <c r="C50" s="118"/>
      <c r="D50" s="118"/>
      <c r="E50" s="118"/>
      <c r="F50" s="121"/>
      <c r="G50" s="121"/>
    </row>
    <row r="51" spans="3:7">
      <c r="C51" s="121"/>
      <c r="D51" s="121"/>
      <c r="E51" s="121"/>
      <c r="F51" s="121"/>
      <c r="G51" s="121"/>
    </row>
    <row r="52" spans="3:7">
      <c r="C52" s="117"/>
      <c r="D52" s="117"/>
      <c r="E52" s="121"/>
      <c r="F52" s="121"/>
      <c r="G52" s="121"/>
    </row>
    <row r="53" spans="3:7">
      <c r="C53" s="121"/>
      <c r="D53" s="121"/>
      <c r="E53" s="121"/>
      <c r="F53" s="121"/>
      <c r="G53" s="121"/>
    </row>
    <row r="54" spans="3:7">
      <c r="C54" s="121"/>
      <c r="D54" s="121"/>
      <c r="E54" s="121"/>
      <c r="F54" s="121"/>
      <c r="G54" s="121"/>
    </row>
    <row r="55" spans="3:7" ht="14.25">
      <c r="C55" s="118"/>
      <c r="D55" s="118"/>
      <c r="E55" s="215"/>
      <c r="F55" s="215"/>
      <c r="G55" s="121"/>
    </row>
    <row r="56" spans="3:7">
      <c r="C56" s="121"/>
      <c r="D56" s="121"/>
      <c r="E56" s="121"/>
      <c r="F56" s="121"/>
      <c r="G56" s="121"/>
    </row>
    <row r="57" spans="3:7">
      <c r="C57" s="121"/>
      <c r="D57" s="121"/>
      <c r="E57" s="121"/>
      <c r="F57" s="121"/>
      <c r="G57" s="121"/>
    </row>
    <row r="58" spans="3:7" ht="14.25">
      <c r="C58" s="117"/>
      <c r="D58" s="117"/>
      <c r="E58" s="216"/>
      <c r="F58" s="117"/>
      <c r="G58" s="121"/>
    </row>
    <row r="59" spans="3:7">
      <c r="C59" s="121"/>
      <c r="D59" s="121"/>
      <c r="E59" s="121"/>
      <c r="F59" s="121"/>
      <c r="G59" s="121"/>
    </row>
    <row r="60" spans="3:7">
      <c r="C60" s="213"/>
      <c r="D60" s="213"/>
      <c r="E60" s="121"/>
      <c r="F60" s="121"/>
      <c r="G60" s="121"/>
    </row>
  </sheetData>
  <mergeCells count="20">
    <mergeCell ref="A1:G1"/>
    <mergeCell ref="A2:G2"/>
    <mergeCell ref="L7:L8"/>
    <mergeCell ref="A8:A9"/>
    <mergeCell ref="K9:K11"/>
    <mergeCell ref="A11:A12"/>
    <mergeCell ref="J6:L6"/>
    <mergeCell ref="D3:D4"/>
    <mergeCell ref="J17:J18"/>
    <mergeCell ref="A26:B26"/>
    <mergeCell ref="G3:G4"/>
    <mergeCell ref="A5:A6"/>
    <mergeCell ref="A3:B4"/>
    <mergeCell ref="C3:C4"/>
    <mergeCell ref="E3:E4"/>
    <mergeCell ref="F3:F4"/>
    <mergeCell ref="A14:A15"/>
    <mergeCell ref="A17:A18"/>
    <mergeCell ref="A20:A21"/>
    <mergeCell ref="A23:A24"/>
  </mergeCells>
  <hyperlinks>
    <hyperlink ref="G36" r:id="rId1"/>
  </hyperlinks>
  <pageMargins left="0.23" right="0.2" top="0.17" bottom="0.17" header="0.2" footer="0.2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57"/>
  <sheetViews>
    <sheetView zoomScale="74" zoomScaleNormal="74" workbookViewId="0">
      <selection activeCell="E26" sqref="E26"/>
    </sheetView>
  </sheetViews>
  <sheetFormatPr defaultColWidth="9.140625" defaultRowHeight="12.75"/>
  <cols>
    <col min="1" max="1" width="18.42578125" style="1" customWidth="1"/>
    <col min="2" max="2" width="15" style="1" customWidth="1"/>
    <col min="3" max="3" width="30.85546875" style="1" customWidth="1"/>
    <col min="4" max="4" width="32.140625" style="1" customWidth="1"/>
    <col min="5" max="5" width="30.7109375" style="1" customWidth="1"/>
    <col min="6" max="6" width="36.140625" style="1" customWidth="1"/>
    <col min="7" max="7" width="14.85546875" style="1" customWidth="1"/>
    <col min="8" max="8" width="17.5703125" style="1" customWidth="1"/>
    <col min="9" max="9" width="10" style="1" bestFit="1" customWidth="1"/>
    <col min="10" max="16384" width="9.140625" style="1"/>
  </cols>
  <sheetData>
    <row r="1" spans="1:10" s="7" customFormat="1" ht="17.25" customHeight="1">
      <c r="A1" s="402" t="s">
        <v>79</v>
      </c>
      <c r="B1" s="402"/>
      <c r="C1" s="402"/>
      <c r="D1" s="402"/>
      <c r="E1" s="402"/>
      <c r="F1" s="402"/>
    </row>
    <row r="2" spans="1:10" s="7" customFormat="1" ht="17.25" customHeight="1" thickBot="1">
      <c r="A2" s="416" t="str">
        <f>"THỜI KHÓA BIỂU TỪ NGÀY "&amp;DAY(A7)&amp;"/"&amp;MONTH(A7)&amp;"/"&amp;YEAR(A7)&amp;" ĐẾN NGÀY "&amp;DAY(A25)&amp;"/"&amp;MONTH(A25)&amp;"/"&amp;YEAR(A25)</f>
        <v>THỜI KHÓA BIỂU TỪ NGÀY 8/4/2019 ĐẾN NGÀY 14/4/2019</v>
      </c>
      <c r="B2" s="416"/>
      <c r="C2" s="416"/>
      <c r="D2" s="416"/>
      <c r="E2" s="416"/>
      <c r="F2" s="416"/>
    </row>
    <row r="3" spans="1:10" s="24" customFormat="1" ht="13.5" customHeight="1">
      <c r="A3" s="404"/>
      <c r="B3" s="405"/>
      <c r="C3" s="414" t="s">
        <v>73</v>
      </c>
      <c r="D3" s="414" t="s">
        <v>74</v>
      </c>
      <c r="E3" s="414" t="s">
        <v>80</v>
      </c>
      <c r="F3" s="410" t="s">
        <v>69</v>
      </c>
    </row>
    <row r="4" spans="1:10" s="24" customFormat="1" ht="6.75" customHeight="1" thickBot="1">
      <c r="A4" s="406"/>
      <c r="B4" s="407"/>
      <c r="C4" s="415"/>
      <c r="D4" s="415"/>
      <c r="E4" s="415"/>
      <c r="F4" s="411"/>
    </row>
    <row r="5" spans="1:10" s="7" customFormat="1" ht="30" customHeight="1">
      <c r="A5" s="412" t="s">
        <v>0</v>
      </c>
      <c r="B5" s="272" t="s">
        <v>7</v>
      </c>
      <c r="C5" s="193" t="s">
        <v>202</v>
      </c>
      <c r="D5" s="145"/>
      <c r="E5" s="353"/>
      <c r="F5" s="257" t="s">
        <v>226</v>
      </c>
      <c r="H5" s="64"/>
      <c r="I5" s="64"/>
      <c r="J5" s="64"/>
    </row>
    <row r="6" spans="1:10" s="7" customFormat="1" ht="34.5" customHeight="1">
      <c r="A6" s="413"/>
      <c r="B6" s="273" t="s">
        <v>9</v>
      </c>
      <c r="C6" s="378"/>
      <c r="D6" s="194"/>
      <c r="E6" s="378"/>
      <c r="F6" s="257"/>
      <c r="H6" s="64"/>
      <c r="I6" s="64"/>
      <c r="J6" s="64"/>
    </row>
    <row r="7" spans="1:10" s="7" customFormat="1" ht="21.75" customHeight="1" thickBot="1">
      <c r="A7" s="6">
        <v>43563</v>
      </c>
      <c r="B7" s="274" t="s">
        <v>8</v>
      </c>
      <c r="C7" s="191"/>
      <c r="D7" s="569" t="s">
        <v>208</v>
      </c>
      <c r="E7" s="191"/>
      <c r="F7" s="256"/>
      <c r="G7" s="64"/>
      <c r="H7" s="64"/>
      <c r="I7" s="397"/>
      <c r="J7" s="64"/>
    </row>
    <row r="8" spans="1:10" s="7" customFormat="1" ht="30" customHeight="1">
      <c r="A8" s="412" t="s">
        <v>6</v>
      </c>
      <c r="B8" s="275" t="s">
        <v>7</v>
      </c>
      <c r="C8" s="217" t="s">
        <v>281</v>
      </c>
      <c r="D8" s="281"/>
      <c r="E8" s="568" t="s">
        <v>193</v>
      </c>
      <c r="F8" s="354"/>
      <c r="G8" s="64"/>
      <c r="H8" s="64"/>
      <c r="I8" s="397"/>
      <c r="J8" s="64"/>
    </row>
    <row r="9" spans="1:10" s="7" customFormat="1" ht="29.25" customHeight="1">
      <c r="A9" s="417"/>
      <c r="B9" s="273" t="s">
        <v>9</v>
      </c>
      <c r="C9" s="379"/>
      <c r="D9" s="194"/>
      <c r="E9" s="195"/>
      <c r="F9" s="380"/>
      <c r="G9" s="64"/>
      <c r="H9" s="418"/>
      <c r="I9" s="64"/>
      <c r="J9" s="64"/>
    </row>
    <row r="10" spans="1:10" s="7" customFormat="1" ht="27.75" customHeight="1" thickBot="1">
      <c r="A10" s="6">
        <f>A7+1</f>
        <v>43564</v>
      </c>
      <c r="B10" s="274" t="s">
        <v>8</v>
      </c>
      <c r="C10" s="196"/>
      <c r="D10" s="238" t="s">
        <v>205</v>
      </c>
      <c r="E10" s="197"/>
      <c r="F10" s="258"/>
      <c r="G10" s="64"/>
      <c r="H10" s="418"/>
      <c r="I10" s="64"/>
    </row>
    <row r="11" spans="1:10" s="7" customFormat="1" ht="30" customHeight="1">
      <c r="A11" s="412" t="s">
        <v>5</v>
      </c>
      <c r="B11" s="275" t="s">
        <v>7</v>
      </c>
      <c r="C11" s="202" t="s">
        <v>278</v>
      </c>
      <c r="D11" s="198"/>
      <c r="E11" s="567" t="s">
        <v>280</v>
      </c>
      <c r="F11" s="259"/>
      <c r="H11" s="418"/>
      <c r="I11" s="64"/>
    </row>
    <row r="12" spans="1:10" s="7" customFormat="1" ht="26.25" customHeight="1">
      <c r="A12" s="413"/>
      <c r="B12" s="273" t="s">
        <v>9</v>
      </c>
      <c r="C12" s="134"/>
      <c r="D12" s="194"/>
      <c r="E12" s="201" t="s">
        <v>230</v>
      </c>
      <c r="F12" s="260"/>
      <c r="G12" s="64"/>
      <c r="H12" s="64"/>
      <c r="I12" s="64"/>
      <c r="J12" s="64"/>
    </row>
    <row r="13" spans="1:10" s="7" customFormat="1" ht="27.75" customHeight="1" thickBot="1">
      <c r="A13" s="6">
        <f>A10+1</f>
        <v>43565</v>
      </c>
      <c r="B13" s="274" t="s">
        <v>8</v>
      </c>
      <c r="C13" s="191"/>
      <c r="D13" s="569" t="s">
        <v>209</v>
      </c>
      <c r="E13" s="132"/>
      <c r="F13" s="261"/>
      <c r="H13" s="355"/>
    </row>
    <row r="14" spans="1:10" s="7" customFormat="1" ht="24.75" customHeight="1">
      <c r="A14" s="412" t="s">
        <v>1</v>
      </c>
      <c r="B14" s="275" t="s">
        <v>7</v>
      </c>
      <c r="C14" s="193" t="s">
        <v>203</v>
      </c>
      <c r="D14" s="220"/>
      <c r="E14" s="199" t="s">
        <v>194</v>
      </c>
      <c r="F14" s="262"/>
      <c r="G14" s="418"/>
      <c r="H14" s="420"/>
    </row>
    <row r="15" spans="1:10" s="7" customFormat="1" ht="15" customHeight="1">
      <c r="A15" s="413"/>
      <c r="B15" s="273" t="s">
        <v>9</v>
      </c>
      <c r="C15" s="381"/>
      <c r="D15" s="381"/>
      <c r="E15" s="381"/>
      <c r="F15" s="382"/>
      <c r="G15" s="418"/>
      <c r="H15" s="420"/>
    </row>
    <row r="16" spans="1:10" s="7" customFormat="1" ht="25.5" customHeight="1" thickBot="1">
      <c r="A16" s="6">
        <f>A13+1</f>
        <v>43566</v>
      </c>
      <c r="B16" s="274" t="s">
        <v>8</v>
      </c>
      <c r="C16" s="221"/>
      <c r="D16" s="238" t="s">
        <v>206</v>
      </c>
      <c r="E16" s="221"/>
      <c r="F16" s="263"/>
      <c r="G16" s="418"/>
      <c r="H16" s="420"/>
    </row>
    <row r="17" spans="1:9" s="7" customFormat="1" ht="34.5" customHeight="1">
      <c r="A17" s="412" t="s">
        <v>2</v>
      </c>
      <c r="B17" s="276" t="s">
        <v>7</v>
      </c>
      <c r="C17" s="379" t="s">
        <v>201</v>
      </c>
      <c r="D17" s="219"/>
      <c r="E17" s="239" t="s">
        <v>195</v>
      </c>
      <c r="F17" s="257" t="s">
        <v>227</v>
      </c>
      <c r="G17" s="64"/>
    </row>
    <row r="18" spans="1:9" s="7" customFormat="1" ht="27.75" customHeight="1">
      <c r="A18" s="413"/>
      <c r="B18" s="273" t="s">
        <v>9</v>
      </c>
      <c r="C18" s="277"/>
      <c r="D18" s="194"/>
      <c r="E18" s="64"/>
      <c r="F18" s="257" t="s">
        <v>199</v>
      </c>
    </row>
    <row r="19" spans="1:9" s="7" customFormat="1" ht="22.5" customHeight="1" thickBot="1">
      <c r="A19" s="6">
        <f>A16+1</f>
        <v>43567</v>
      </c>
      <c r="B19" s="274" t="s">
        <v>8</v>
      </c>
      <c r="C19" s="31"/>
      <c r="D19" s="371" t="s">
        <v>183</v>
      </c>
      <c r="E19" s="31"/>
      <c r="F19" s="264"/>
    </row>
    <row r="20" spans="1:9" s="7" customFormat="1" ht="27" customHeight="1">
      <c r="A20" s="412" t="s">
        <v>3</v>
      </c>
      <c r="B20" s="276" t="s">
        <v>7</v>
      </c>
      <c r="C20" s="202" t="s">
        <v>279</v>
      </c>
      <c r="D20" s="192"/>
      <c r="E20" s="239" t="s">
        <v>196</v>
      </c>
      <c r="F20" s="257" t="s">
        <v>200</v>
      </c>
    </row>
    <row r="21" spans="1:9" s="7" customFormat="1" ht="39" customHeight="1">
      <c r="A21" s="413"/>
      <c r="B21" s="273" t="s">
        <v>9</v>
      </c>
      <c r="C21" s="224"/>
      <c r="D21" s="194"/>
      <c r="E21" s="195" t="s">
        <v>197</v>
      </c>
      <c r="F21" s="257" t="s">
        <v>198</v>
      </c>
    </row>
    <row r="22" spans="1:9" s="7" customFormat="1" ht="27.75" customHeight="1" thickBot="1">
      <c r="A22" s="6">
        <f>A19+1</f>
        <v>43568</v>
      </c>
      <c r="B22" s="274" t="s">
        <v>8</v>
      </c>
      <c r="C22" s="196"/>
      <c r="D22" s="385" t="s">
        <v>282</v>
      </c>
      <c r="E22" s="279"/>
      <c r="F22" s="375"/>
    </row>
    <row r="23" spans="1:9" s="7" customFormat="1" ht="32.25" customHeight="1">
      <c r="A23" s="412" t="s">
        <v>4</v>
      </c>
      <c r="B23" s="275" t="s">
        <v>11</v>
      </c>
      <c r="C23" s="145"/>
      <c r="D23" s="200"/>
      <c r="E23" s="134"/>
      <c r="F23" s="422" t="s">
        <v>191</v>
      </c>
    </row>
    <row r="24" spans="1:9" s="7" customFormat="1" ht="27.75" customHeight="1">
      <c r="A24" s="413"/>
      <c r="B24" s="273" t="s">
        <v>9</v>
      </c>
      <c r="C24" s="222"/>
      <c r="D24" s="222"/>
      <c r="E24" s="222"/>
      <c r="F24" s="423"/>
    </row>
    <row r="25" spans="1:9" s="7" customFormat="1" ht="31.5" customHeight="1">
      <c r="A25" s="190">
        <f>A22+1</f>
        <v>43569</v>
      </c>
      <c r="B25" s="125" t="s">
        <v>8</v>
      </c>
      <c r="C25" s="284"/>
      <c r="D25" s="222"/>
      <c r="E25" s="223"/>
      <c r="F25" s="265"/>
    </row>
    <row r="26" spans="1:9" s="24" customFormat="1" ht="27.75" customHeight="1" thickBot="1">
      <c r="A26" s="395" t="s">
        <v>10</v>
      </c>
      <c r="B26" s="396"/>
      <c r="C26" s="376" t="s">
        <v>210</v>
      </c>
      <c r="D26" s="383"/>
      <c r="E26" s="384"/>
      <c r="F26" s="251" t="s">
        <v>192</v>
      </c>
    </row>
    <row r="27" spans="1:9" s="24" customFormat="1" ht="41.25" customHeight="1" thickBot="1">
      <c r="A27" s="60"/>
      <c r="B27" s="126"/>
      <c r="C27" s="129"/>
      <c r="D27" s="56"/>
      <c r="E27" s="353" t="s">
        <v>175</v>
      </c>
      <c r="F27" s="356" t="s">
        <v>190</v>
      </c>
      <c r="I27" s="257"/>
    </row>
    <row r="28" spans="1:9" s="24" customFormat="1" ht="25.5" customHeight="1" thickBot="1">
      <c r="A28" s="60"/>
      <c r="B28" s="126"/>
      <c r="C28" s="65"/>
      <c r="D28" s="61"/>
      <c r="E28" s="366"/>
      <c r="F28" s="117"/>
      <c r="G28" s="164"/>
      <c r="H28" s="164"/>
      <c r="I28" s="164"/>
    </row>
    <row r="29" spans="1:9" s="24" customFormat="1" ht="51" customHeight="1">
      <c r="A29" s="60"/>
      <c r="B29" s="126"/>
      <c r="C29" s="202" t="s">
        <v>204</v>
      </c>
      <c r="D29" s="61"/>
      <c r="E29" s="202"/>
      <c r="F29" s="117"/>
      <c r="G29" s="134"/>
      <c r="H29" s="365"/>
      <c r="I29" s="164"/>
    </row>
    <row r="30" spans="1:9" s="24" customFormat="1" ht="24.75" customHeight="1" thickBot="1">
      <c r="A30" s="60"/>
      <c r="B30" s="126"/>
      <c r="C30" s="134" t="s">
        <v>169</v>
      </c>
      <c r="D30" s="61" t="s">
        <v>207</v>
      </c>
      <c r="E30" s="366" t="s">
        <v>213</v>
      </c>
      <c r="F30" s="117" t="s">
        <v>140</v>
      </c>
      <c r="G30" s="164"/>
      <c r="H30" s="365"/>
      <c r="I30" s="164"/>
    </row>
    <row r="31" spans="1:9" s="24" customFormat="1" ht="32.25" customHeight="1" thickBot="1">
      <c r="A31" s="60"/>
      <c r="B31" s="126"/>
      <c r="C31" s="129" t="s">
        <v>147</v>
      </c>
      <c r="D31" s="56" t="s">
        <v>145</v>
      </c>
      <c r="E31" s="154" t="s">
        <v>114</v>
      </c>
      <c r="F31" s="357"/>
      <c r="G31" s="164"/>
      <c r="H31" s="164"/>
      <c r="I31" s="164"/>
    </row>
    <row r="32" spans="1:9" s="24" customFormat="1" ht="41.25" customHeight="1" thickBot="1">
      <c r="A32" s="60"/>
      <c r="B32" s="126"/>
      <c r="C32" s="65" t="s">
        <v>132</v>
      </c>
      <c r="D32" s="358" t="s">
        <v>143</v>
      </c>
      <c r="E32" s="24" t="s">
        <v>144</v>
      </c>
    </row>
    <row r="33" spans="1:7" s="24" customFormat="1" ht="42.75" customHeight="1">
      <c r="A33" s="60"/>
      <c r="B33" s="126"/>
      <c r="C33" s="154" t="s">
        <v>139</v>
      </c>
      <c r="D33" s="119" t="s">
        <v>131</v>
      </c>
      <c r="E33" s="421" t="s">
        <v>127</v>
      </c>
      <c r="F33" s="421"/>
      <c r="G33" s="421"/>
    </row>
    <row r="34" spans="1:7" s="24" customFormat="1" ht="54.75" customHeight="1" thickBot="1">
      <c r="A34" s="60"/>
      <c r="B34" s="126"/>
      <c r="C34" s="118" t="s">
        <v>126</v>
      </c>
      <c r="D34" s="141" t="s">
        <v>135</v>
      </c>
      <c r="E34" s="240" t="s">
        <v>98</v>
      </c>
    </row>
    <row r="35" spans="1:7" s="24" customFormat="1" ht="48.75" customHeight="1">
      <c r="A35" s="60"/>
      <c r="B35" s="126"/>
      <c r="C35" s="120" t="s">
        <v>125</v>
      </c>
      <c r="D35" s="119" t="s">
        <v>124</v>
      </c>
      <c r="E35" s="232" t="s">
        <v>95</v>
      </c>
      <c r="F35" s="24" t="s">
        <v>110</v>
      </c>
    </row>
    <row r="36" spans="1:7" s="24" customFormat="1" ht="55.5" customHeight="1" thickBot="1">
      <c r="A36" s="60"/>
      <c r="B36" s="126"/>
      <c r="C36" s="122" t="s">
        <v>89</v>
      </c>
      <c r="D36" s="119" t="s">
        <v>101</v>
      </c>
      <c r="E36" s="56" t="s">
        <v>102</v>
      </c>
      <c r="F36" s="56" t="s">
        <v>102</v>
      </c>
    </row>
    <row r="37" spans="1:7" s="24" customFormat="1" ht="64.5" customHeight="1">
      <c r="A37" s="60"/>
      <c r="B37" s="126"/>
      <c r="C37" s="10"/>
      <c r="D37" s="366"/>
    </row>
    <row r="38" spans="1:7" s="24" customFormat="1" ht="66" customHeight="1">
      <c r="A38" s="60"/>
      <c r="B38" s="126"/>
      <c r="C38" s="117"/>
      <c r="D38" s="366"/>
    </row>
    <row r="39" spans="1:7" ht="75.75" customHeight="1">
      <c r="C39" s="367"/>
      <c r="D39" s="122"/>
    </row>
    <row r="40" spans="1:7" ht="42" customHeight="1">
      <c r="C40" s="116"/>
      <c r="D40" s="103"/>
    </row>
    <row r="41" spans="1:7" ht="28.5" customHeight="1">
      <c r="C41" s="104"/>
      <c r="D41" s="103"/>
    </row>
    <row r="42" spans="1:7" ht="24.75" customHeight="1">
      <c r="C42" s="104"/>
    </row>
    <row r="43" spans="1:7" ht="39" customHeight="1">
      <c r="C43" s="104"/>
      <c r="D43" s="68"/>
    </row>
    <row r="44" spans="1:7">
      <c r="C44" s="45"/>
      <c r="D44" s="45"/>
    </row>
    <row r="47" spans="1:7" ht="18.75" customHeight="1">
      <c r="C47" s="8"/>
    </row>
    <row r="48" spans="1:7" ht="13.5" thickBot="1"/>
    <row r="49" spans="3:4" ht="14.25">
      <c r="C49" s="70"/>
    </row>
    <row r="53" spans="3:4" ht="13.5" thickBot="1"/>
    <row r="54" spans="3:4" ht="14.25">
      <c r="C54" s="63"/>
      <c r="D54" s="63"/>
    </row>
    <row r="57" spans="3:4" ht="14.25">
      <c r="C57" s="107"/>
      <c r="D57" s="32"/>
    </row>
  </sheetData>
  <mergeCells count="21">
    <mergeCell ref="A14:A15"/>
    <mergeCell ref="G14:G16"/>
    <mergeCell ref="H14:H16"/>
    <mergeCell ref="E33:G33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  <mergeCell ref="F23:F24"/>
    <mergeCell ref="A1:F1"/>
    <mergeCell ref="I7:I8"/>
    <mergeCell ref="A8:A9"/>
    <mergeCell ref="H9:H11"/>
    <mergeCell ref="A11:A12"/>
    <mergeCell ref="A2:F2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tabSelected="1" zoomScale="80" zoomScaleNormal="80" workbookViewId="0">
      <selection activeCell="E30" sqref="E30"/>
    </sheetView>
  </sheetViews>
  <sheetFormatPr defaultColWidth="9.140625" defaultRowHeight="12.75"/>
  <cols>
    <col min="1" max="2" width="11.28515625" style="15" customWidth="1"/>
    <col min="3" max="3" width="16" style="15" customWidth="1"/>
    <col min="4" max="4" width="47.42578125" style="15" customWidth="1"/>
    <col min="5" max="5" width="52.28515625" style="15" customWidth="1"/>
    <col min="6" max="16384" width="9.140625" style="15"/>
  </cols>
  <sheetData>
    <row r="1" spans="1:11" s="9" customFormat="1" ht="18.75" customHeight="1">
      <c r="A1" s="424" t="s">
        <v>12</v>
      </c>
      <c r="B1" s="424"/>
      <c r="C1" s="424"/>
      <c r="D1" s="424"/>
      <c r="E1" s="424"/>
    </row>
    <row r="2" spans="1:11" s="9" customFormat="1" ht="21.75" customHeight="1">
      <c r="A2" s="425" t="str">
        <f>"THỜI KHÓA BIỂU VĂN HÓA TỪ NGÀY "&amp;DAY(A7)&amp;"/"&amp;MONTH(A7)&amp;"/"&amp;YEAR(A7)&amp;"  ĐẾN NGÀY "&amp;DAY(A30)&amp;"/"&amp;MONTH(A30)&amp;"/"&amp;YEAR(A30)</f>
        <v>THỜI KHÓA BIỂU VĂN HÓA TỪ NGÀY 8/4/2019  ĐẾN NGÀY 14/4/2019</v>
      </c>
      <c r="B2" s="425"/>
      <c r="C2" s="425"/>
      <c r="D2" s="425"/>
      <c r="E2" s="425"/>
    </row>
    <row r="3" spans="1:11" s="12" customFormat="1" ht="40.5" customHeight="1">
      <c r="A3" s="92"/>
      <c r="B3" s="92" t="s">
        <v>65</v>
      </c>
      <c r="C3" s="92" t="s">
        <v>64</v>
      </c>
      <c r="D3" s="162" t="s">
        <v>63</v>
      </c>
      <c r="E3" s="90" t="s">
        <v>62</v>
      </c>
    </row>
    <row r="4" spans="1:11" s="16" customFormat="1" ht="22.5" customHeight="1">
      <c r="A4" s="426" t="s">
        <v>0</v>
      </c>
      <c r="B4" s="89">
        <v>1</v>
      </c>
      <c r="C4" s="146" t="s">
        <v>61</v>
      </c>
      <c r="D4" s="372" t="s">
        <v>117</v>
      </c>
      <c r="E4" s="373" t="s">
        <v>249</v>
      </c>
      <c r="H4" s="89"/>
      <c r="K4" s="88"/>
    </row>
    <row r="5" spans="1:11" s="16" customFormat="1" ht="20.25" customHeight="1">
      <c r="A5" s="427"/>
      <c r="B5" s="88">
        <v>2</v>
      </c>
      <c r="C5" s="147" t="s">
        <v>60</v>
      </c>
      <c r="D5" s="372" t="s">
        <v>117</v>
      </c>
      <c r="E5" s="373" t="s">
        <v>249</v>
      </c>
      <c r="H5" s="88"/>
      <c r="K5" s="88"/>
    </row>
    <row r="6" spans="1:11" s="16" customFormat="1" ht="21" customHeight="1">
      <c r="A6" s="91"/>
      <c r="B6" s="88">
        <v>3</v>
      </c>
      <c r="C6" s="147" t="s">
        <v>59</v>
      </c>
      <c r="D6" s="373" t="s">
        <v>249</v>
      </c>
      <c r="E6" s="372" t="s">
        <v>117</v>
      </c>
      <c r="H6" s="88"/>
      <c r="K6" s="89"/>
    </row>
    <row r="7" spans="1:11" s="16" customFormat="1" ht="25.5" customHeight="1" thickBot="1">
      <c r="A7" s="28">
        <v>43563</v>
      </c>
      <c r="B7" s="87">
        <v>4</v>
      </c>
      <c r="C7" s="87" t="s">
        <v>58</v>
      </c>
      <c r="D7" s="374" t="s">
        <v>249</v>
      </c>
      <c r="E7" s="374" t="s">
        <v>117</v>
      </c>
      <c r="H7" s="86"/>
      <c r="K7" s="86"/>
    </row>
    <row r="8" spans="1:11" s="16" customFormat="1" ht="17.25" customHeight="1">
      <c r="A8" s="426"/>
      <c r="B8" s="89">
        <v>1</v>
      </c>
      <c r="C8" s="146" t="s">
        <v>61</v>
      </c>
      <c r="D8" s="372" t="s">
        <v>117</v>
      </c>
      <c r="E8" s="373" t="s">
        <v>249</v>
      </c>
    </row>
    <row r="9" spans="1:11" s="16" customFormat="1" ht="17.25" customHeight="1">
      <c r="A9" s="426"/>
      <c r="B9" s="88">
        <v>2</v>
      </c>
      <c r="C9" s="147" t="s">
        <v>60</v>
      </c>
      <c r="D9" s="372" t="s">
        <v>117</v>
      </c>
      <c r="E9" s="373" t="s">
        <v>249</v>
      </c>
    </row>
    <row r="10" spans="1:11" s="16" customFormat="1" ht="18.75" customHeight="1">
      <c r="A10" s="427"/>
      <c r="B10" s="88">
        <v>3</v>
      </c>
      <c r="C10" s="147" t="s">
        <v>59</v>
      </c>
      <c r="D10" s="373" t="s">
        <v>249</v>
      </c>
      <c r="E10" s="372" t="s">
        <v>117</v>
      </c>
    </row>
    <row r="11" spans="1:11" s="16" customFormat="1" ht="23.25" customHeight="1" thickBot="1">
      <c r="A11" s="28">
        <f>A7+1</f>
        <v>43564</v>
      </c>
      <c r="B11" s="87">
        <v>4</v>
      </c>
      <c r="C11" s="150" t="s">
        <v>58</v>
      </c>
      <c r="D11" s="374" t="s">
        <v>249</v>
      </c>
      <c r="E11" s="374" t="s">
        <v>117</v>
      </c>
    </row>
    <row r="12" spans="1:11" s="16" customFormat="1" ht="16.5" customHeight="1">
      <c r="A12" s="444" t="s">
        <v>5</v>
      </c>
      <c r="B12" s="111"/>
      <c r="C12" s="112"/>
      <c r="D12" s="163"/>
      <c r="E12" s="163"/>
    </row>
    <row r="13" spans="1:11" s="16" customFormat="1" ht="16.5" customHeight="1">
      <c r="A13" s="445"/>
      <c r="B13" s="89"/>
      <c r="C13" s="146"/>
      <c r="D13" s="372"/>
      <c r="E13" s="372"/>
    </row>
    <row r="14" spans="1:11" s="16" customFormat="1" ht="16.5" customHeight="1">
      <c r="A14" s="445"/>
      <c r="B14" s="88"/>
      <c r="C14" s="147"/>
      <c r="D14" s="372"/>
      <c r="E14" s="372"/>
    </row>
    <row r="15" spans="1:11" s="16" customFormat="1" ht="16.5" customHeight="1">
      <c r="A15" s="426"/>
      <c r="B15" s="88"/>
      <c r="C15" s="147"/>
      <c r="D15" s="373"/>
      <c r="E15" s="373"/>
    </row>
    <row r="16" spans="1:11" s="16" customFormat="1" ht="16.5" customHeight="1" thickBot="1">
      <c r="A16" s="28">
        <f>A11+1</f>
        <v>43565</v>
      </c>
      <c r="B16" s="87"/>
      <c r="C16" s="150"/>
      <c r="D16" s="374"/>
      <c r="E16" s="374"/>
    </row>
    <row r="17" spans="1:5" s="16" customFormat="1" ht="24" customHeight="1">
      <c r="A17" s="426" t="s">
        <v>1</v>
      </c>
      <c r="B17" s="89">
        <v>1</v>
      </c>
      <c r="C17" s="146" t="s">
        <v>61</v>
      </c>
      <c r="D17" s="373" t="s">
        <v>66</v>
      </c>
      <c r="E17" s="391" t="s">
        <v>115</v>
      </c>
    </row>
    <row r="18" spans="1:5" s="16" customFormat="1" ht="24" customHeight="1">
      <c r="A18" s="426"/>
      <c r="B18" s="88">
        <v>2</v>
      </c>
      <c r="C18" s="147" t="s">
        <v>60</v>
      </c>
      <c r="D18" s="373" t="s">
        <v>66</v>
      </c>
      <c r="E18" s="391" t="s">
        <v>115</v>
      </c>
    </row>
    <row r="19" spans="1:5" s="16" customFormat="1" ht="24" customHeight="1">
      <c r="A19" s="427"/>
      <c r="B19" s="88">
        <v>3</v>
      </c>
      <c r="C19" s="147" t="s">
        <v>59</v>
      </c>
      <c r="D19" s="391" t="s">
        <v>115</v>
      </c>
      <c r="E19" s="373" t="s">
        <v>66</v>
      </c>
    </row>
    <row r="20" spans="1:5" s="16" customFormat="1" ht="21.75" customHeight="1" thickBot="1">
      <c r="A20" s="28">
        <f>A16+1</f>
        <v>43566</v>
      </c>
      <c r="B20" s="87">
        <v>4</v>
      </c>
      <c r="C20" s="150" t="s">
        <v>58</v>
      </c>
      <c r="D20" s="392" t="s">
        <v>115</v>
      </c>
      <c r="E20" s="374" t="s">
        <v>66</v>
      </c>
    </row>
    <row r="21" spans="1:5" s="16" customFormat="1" ht="14.25" customHeight="1">
      <c r="A21" s="426" t="s">
        <v>2</v>
      </c>
      <c r="B21" s="81"/>
      <c r="C21" s="85"/>
      <c r="D21" s="434"/>
      <c r="E21" s="434"/>
    </row>
    <row r="22" spans="1:5" s="16" customFormat="1" ht="12" customHeight="1">
      <c r="A22" s="426"/>
      <c r="B22" s="81"/>
      <c r="C22" s="85"/>
      <c r="D22" s="434"/>
      <c r="E22" s="434"/>
    </row>
    <row r="23" spans="1:5" s="16" customFormat="1" ht="12" customHeight="1">
      <c r="A23" s="427"/>
      <c r="B23" s="77"/>
      <c r="C23" s="84"/>
      <c r="D23" s="434"/>
      <c r="E23" s="434"/>
    </row>
    <row r="24" spans="1:5" s="16" customFormat="1" ht="15" customHeight="1" thickBot="1">
      <c r="A24" s="28">
        <f>A20+1</f>
        <v>43567</v>
      </c>
      <c r="B24" s="83"/>
      <c r="C24" s="82"/>
      <c r="D24" s="434"/>
      <c r="E24" s="434"/>
    </row>
    <row r="25" spans="1:5" s="23" customFormat="1" ht="15.75" customHeight="1">
      <c r="A25" s="426" t="s">
        <v>3</v>
      </c>
      <c r="B25" s="81"/>
      <c r="C25" s="85"/>
      <c r="D25" s="428"/>
      <c r="E25" s="431"/>
    </row>
    <row r="26" spans="1:5" s="16" customFormat="1" ht="15.75" customHeight="1">
      <c r="A26" s="427"/>
      <c r="B26" s="77"/>
      <c r="C26" s="84"/>
      <c r="D26" s="429"/>
      <c r="E26" s="432"/>
    </row>
    <row r="27" spans="1:5" s="16" customFormat="1" ht="21.75" customHeight="1" thickBot="1">
      <c r="A27" s="28">
        <f>A24+1</f>
        <v>43568</v>
      </c>
      <c r="B27" s="83"/>
      <c r="C27" s="82"/>
      <c r="D27" s="430"/>
      <c r="E27" s="433"/>
    </row>
    <row r="28" spans="1:5" s="16" customFormat="1" ht="15" hidden="1" customHeight="1">
      <c r="A28" s="426" t="s">
        <v>4</v>
      </c>
      <c r="B28" s="81"/>
      <c r="C28" s="80"/>
      <c r="D28" s="79"/>
      <c r="E28" s="78"/>
    </row>
    <row r="29" spans="1:5" s="16" customFormat="1" ht="13.5" hidden="1" customHeight="1">
      <c r="A29" s="427"/>
      <c r="B29" s="77"/>
      <c r="C29" s="75"/>
      <c r="D29" s="74"/>
      <c r="E29" s="73"/>
    </row>
    <row r="30" spans="1:5" s="16" customFormat="1" ht="19.5" customHeight="1">
      <c r="A30" s="21">
        <f>A27+1</f>
        <v>43569</v>
      </c>
      <c r="B30" s="76"/>
      <c r="C30" s="75"/>
      <c r="D30" s="74"/>
      <c r="E30" s="73"/>
    </row>
    <row r="31" spans="1:5" s="17" customFormat="1" ht="16.5" customHeight="1">
      <c r="A31" s="441" t="s">
        <v>16</v>
      </c>
      <c r="B31" s="442"/>
      <c r="C31" s="443"/>
      <c r="D31" s="127"/>
      <c r="E31" s="72"/>
    </row>
    <row r="32" spans="1:5" s="9" customFormat="1" ht="81.75" customHeight="1">
      <c r="A32" s="20"/>
      <c r="B32" s="20"/>
      <c r="C32" s="20"/>
      <c r="D32" s="36"/>
    </row>
    <row r="33" spans="1:5" s="9" customFormat="1" ht="15" customHeight="1">
      <c r="A33" s="20"/>
      <c r="B33" s="20"/>
      <c r="C33" s="20"/>
      <c r="D33" s="47"/>
    </row>
    <row r="34" spans="1:5" s="9" customFormat="1" ht="18" customHeight="1">
      <c r="A34" s="20"/>
      <c r="B34" s="20"/>
      <c r="C34" s="20"/>
      <c r="D34" s="47"/>
    </row>
    <row r="35" spans="1:5" s="9" customFormat="1" ht="16.5" customHeight="1">
      <c r="A35" s="20"/>
      <c r="B35" s="20"/>
      <c r="C35" s="20"/>
      <c r="D35" s="46"/>
    </row>
    <row r="36" spans="1:5" s="9" customFormat="1" ht="27" customHeight="1">
      <c r="A36" s="20"/>
      <c r="B36" s="20"/>
      <c r="C36" s="20"/>
      <c r="D36" s="37"/>
      <c r="E36" s="143" t="s">
        <v>97</v>
      </c>
    </row>
    <row r="37" spans="1:5" s="9" customFormat="1" ht="16.5" customHeight="1">
      <c r="D37" s="35"/>
    </row>
    <row r="38" spans="1:5" s="9" customFormat="1" ht="18" customHeight="1">
      <c r="C38" s="18"/>
      <c r="D38" s="30"/>
    </row>
    <row r="39" spans="1:5" s="9" customFormat="1" ht="13.5" thickBot="1">
      <c r="C39" s="18"/>
    </row>
    <row r="40" spans="1:5" s="9" customFormat="1" ht="22.5" customHeight="1">
      <c r="C40" s="18"/>
      <c r="D40" s="435"/>
      <c r="E40" s="436"/>
    </row>
    <row r="41" spans="1:5" s="9" customFormat="1">
      <c r="C41" s="18"/>
      <c r="D41" s="437"/>
      <c r="E41" s="438"/>
    </row>
    <row r="42" spans="1:5" s="9" customFormat="1" ht="13.5" thickBot="1">
      <c r="C42" s="18"/>
      <c r="D42" s="439"/>
      <c r="E42" s="440"/>
    </row>
    <row r="43" spans="1:5" s="9" customFormat="1" ht="18.75" customHeight="1">
      <c r="C43" s="18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3" s="9" customFormat="1"/>
    <row r="50" spans="1:3" s="9" customFormat="1" ht="24.75" customHeight="1"/>
    <row r="51" spans="1:3" s="9" customFormat="1"/>
    <row r="52" spans="1:3" s="9" customFormat="1" ht="15.75" hidden="1" customHeight="1"/>
    <row r="53" spans="1:3" s="9" customFormat="1" ht="15.75" hidden="1" customHeight="1"/>
    <row r="54" spans="1:3" s="9" customFormat="1" ht="12.75" hidden="1" customHeight="1"/>
    <row r="55" spans="1:3" s="9" customFormat="1" ht="15.75" hidden="1" customHeight="1"/>
    <row r="56" spans="1:3" s="9" customFormat="1" ht="15.75" hidden="1" customHeight="1">
      <c r="C56" s="18"/>
    </row>
    <row r="57" spans="1:3" s="9" customFormat="1" ht="33" hidden="1" customHeight="1">
      <c r="C57" s="18"/>
    </row>
    <row r="58" spans="1:3" s="18" customFormat="1" ht="19.5" hidden="1" customHeight="1">
      <c r="A58" s="9"/>
      <c r="B58" s="9"/>
    </row>
    <row r="59" spans="1:3" s="18" customFormat="1" ht="31.5" hidden="1" customHeight="1">
      <c r="A59" s="14" t="s">
        <v>13</v>
      </c>
      <c r="B59" s="14"/>
    </row>
    <row r="60" spans="1:3" s="9" customFormat="1" ht="12.75" hidden="1" customHeight="1"/>
    <row r="61" spans="1:3" s="9" customFormat="1" ht="15.75" hidden="1" customHeight="1">
      <c r="C61" s="18"/>
    </row>
    <row r="62" spans="1:3" s="9" customFormat="1" ht="15.75" hidden="1" customHeight="1">
      <c r="C62" s="18"/>
    </row>
    <row r="63" spans="1:3" s="9" customFormat="1" ht="18.75" hidden="1" customHeight="1">
      <c r="C63" s="18"/>
    </row>
    <row r="64" spans="1:3" s="9" customFormat="1" ht="16.5" hidden="1" customHeight="1">
      <c r="C64" s="5"/>
    </row>
    <row r="65" spans="3:3" s="9" customFormat="1" ht="16.5" hidden="1" customHeight="1">
      <c r="C65" s="18"/>
    </row>
    <row r="66" spans="3:3" s="9" customFormat="1" ht="16.5" hidden="1" customHeight="1">
      <c r="C66" s="4"/>
    </row>
    <row r="67" spans="3:3" s="9" customFormat="1" ht="33" hidden="1" customHeight="1">
      <c r="C67" s="18"/>
    </row>
    <row r="68" spans="3:3" s="9" customFormat="1" ht="15.75" hidden="1" customHeight="1">
      <c r="C68" s="4"/>
    </row>
    <row r="69" spans="3:3" s="9" customFormat="1" ht="15.75">
      <c r="C69" s="3"/>
    </row>
    <row r="70" spans="3:3" s="9" customFormat="1">
      <c r="C70" s="18"/>
    </row>
  </sheetData>
  <mergeCells count="15">
    <mergeCell ref="D40:E42"/>
    <mergeCell ref="A31:C31"/>
    <mergeCell ref="A4:A5"/>
    <mergeCell ref="A8:A10"/>
    <mergeCell ref="D21:D24"/>
    <mergeCell ref="A12:A15"/>
    <mergeCell ref="A1:E1"/>
    <mergeCell ref="A2:E2"/>
    <mergeCell ref="A28:A29"/>
    <mergeCell ref="D25:D27"/>
    <mergeCell ref="E25:E27"/>
    <mergeCell ref="E21:E24"/>
    <mergeCell ref="A17:A19"/>
    <mergeCell ref="A21:A23"/>
    <mergeCell ref="A25:A26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80" zoomScaleNormal="80" workbookViewId="0">
      <selection activeCell="J17" sqref="J17"/>
    </sheetView>
  </sheetViews>
  <sheetFormatPr defaultColWidth="9.140625" defaultRowHeight="12.75"/>
  <cols>
    <col min="1" max="1" width="11.28515625" style="15" customWidth="1"/>
    <col min="2" max="2" width="16" style="15" customWidth="1"/>
    <col min="3" max="3" width="55.28515625" style="15" customWidth="1"/>
    <col min="4" max="4" width="9.140625" style="15"/>
    <col min="5" max="5" width="36.28515625" style="15" customWidth="1"/>
    <col min="6" max="16384" width="9.140625" style="15"/>
  </cols>
  <sheetData>
    <row r="1" spans="1:8" s="9" customFormat="1" ht="18.75" customHeight="1">
      <c r="A1" s="446" t="s">
        <v>12</v>
      </c>
      <c r="B1" s="447"/>
      <c r="C1" s="448"/>
    </row>
    <row r="2" spans="1:8" s="9" customFormat="1" ht="25.5" customHeight="1">
      <c r="A2" s="451" t="str">
        <f>"THỜI KHÓA BIỂU VĂN HÓA TỪ NGÀY "&amp;DAY(A7)&amp;"/"&amp;MONTH(A7)&amp;"/"&amp;YEAR(A7)&amp;"  ĐẾN NGÀY "&amp;DAY(A25)&amp;"/"&amp;MONTH(A25)&amp;"/"&amp;YEAR(A25)</f>
        <v>THỜI KHÓA BIỂU VĂN HÓA TỪ NGÀY 8/4/2019  ĐẾN NGÀY 14/4/2019</v>
      </c>
      <c r="B2" s="425"/>
      <c r="C2" s="452"/>
    </row>
    <row r="3" spans="1:8" s="12" customFormat="1" ht="11.25" customHeight="1">
      <c r="A3" s="453"/>
      <c r="B3" s="453"/>
      <c r="C3" s="449" t="s">
        <v>15</v>
      </c>
    </row>
    <row r="4" spans="1:8" s="12" customFormat="1" ht="11.25" customHeight="1">
      <c r="A4" s="454"/>
      <c r="B4" s="454"/>
      <c r="C4" s="450"/>
    </row>
    <row r="5" spans="1:8" s="16" customFormat="1" ht="19.5" customHeight="1">
      <c r="A5" s="455" t="s">
        <v>0</v>
      </c>
      <c r="B5" s="39" t="s">
        <v>7</v>
      </c>
      <c r="C5" s="26"/>
    </row>
    <row r="6" spans="1:8" s="16" customFormat="1" ht="19.5" customHeight="1">
      <c r="A6" s="427"/>
      <c r="B6" s="40" t="s">
        <v>9</v>
      </c>
      <c r="C6" s="26"/>
    </row>
    <row r="7" spans="1:8" s="16" customFormat="1" ht="19.5" customHeight="1" thickBot="1">
      <c r="A7" s="28">
        <v>43563</v>
      </c>
      <c r="B7" s="41" t="s">
        <v>8</v>
      </c>
      <c r="C7" s="25"/>
    </row>
    <row r="8" spans="1:8" s="16" customFormat="1" ht="17.25" customHeight="1">
      <c r="A8" s="426" t="s">
        <v>67</v>
      </c>
      <c r="B8" s="42" t="s">
        <v>7</v>
      </c>
      <c r="C8" s="278"/>
    </row>
    <row r="9" spans="1:8" s="16" customFormat="1" ht="19.5" customHeight="1">
      <c r="A9" s="427"/>
      <c r="B9" s="40" t="s">
        <v>9</v>
      </c>
      <c r="C9" s="26" t="s">
        <v>228</v>
      </c>
    </row>
    <row r="10" spans="1:8" s="16" customFormat="1" ht="19.5" customHeight="1" thickBot="1">
      <c r="A10" s="28">
        <f>A7+1</f>
        <v>43564</v>
      </c>
      <c r="B10" s="41" t="s">
        <v>8</v>
      </c>
      <c r="C10" s="25"/>
    </row>
    <row r="11" spans="1:8" s="16" customFormat="1" ht="20.25" customHeight="1">
      <c r="A11" s="426" t="s">
        <v>5</v>
      </c>
      <c r="B11" s="42" t="s">
        <v>7</v>
      </c>
      <c r="C11" s="53"/>
    </row>
    <row r="12" spans="1:8" s="16" customFormat="1" ht="20.25" customHeight="1">
      <c r="A12" s="427"/>
      <c r="B12" s="40" t="s">
        <v>9</v>
      </c>
    </row>
    <row r="13" spans="1:8" s="16" customFormat="1" ht="21" customHeight="1" thickBot="1">
      <c r="A13" s="28">
        <f>A10+1</f>
        <v>43565</v>
      </c>
      <c r="B13" s="41" t="s">
        <v>8</v>
      </c>
      <c r="C13" s="25"/>
    </row>
    <row r="14" spans="1:8" s="16" customFormat="1" ht="20.25" customHeight="1">
      <c r="A14" s="426" t="s">
        <v>1</v>
      </c>
      <c r="B14" s="42" t="s">
        <v>7</v>
      </c>
      <c r="C14" s="53"/>
    </row>
    <row r="15" spans="1:8" s="16" customFormat="1" ht="19.5" customHeight="1">
      <c r="A15" s="427"/>
      <c r="B15" s="40" t="s">
        <v>9</v>
      </c>
      <c r="C15" s="26" t="s">
        <v>229</v>
      </c>
      <c r="H15" s="26"/>
    </row>
    <row r="16" spans="1:8" s="16" customFormat="1" ht="23.25" customHeight="1" thickBot="1">
      <c r="A16" s="28">
        <f>A13+1</f>
        <v>43566</v>
      </c>
      <c r="B16" s="41" t="s">
        <v>8</v>
      </c>
      <c r="C16" s="25"/>
    </row>
    <row r="17" spans="1:5" s="16" customFormat="1" ht="18" customHeight="1">
      <c r="A17" s="426" t="s">
        <v>2</v>
      </c>
      <c r="B17" s="42" t="s">
        <v>7</v>
      </c>
      <c r="C17" s="137"/>
    </row>
    <row r="18" spans="1:5" s="16" customFormat="1" ht="19.5" customHeight="1">
      <c r="A18" s="427"/>
      <c r="B18" s="40" t="s">
        <v>9</v>
      </c>
      <c r="C18" s="26"/>
    </row>
    <row r="19" spans="1:5" s="16" customFormat="1" ht="21.75" customHeight="1" thickBot="1">
      <c r="A19" s="28">
        <f>A16+1</f>
        <v>43567</v>
      </c>
      <c r="B19" s="41" t="s">
        <v>8</v>
      </c>
      <c r="C19" s="138"/>
    </row>
    <row r="20" spans="1:5" s="23" customFormat="1" ht="21" customHeight="1">
      <c r="A20" s="426" t="s">
        <v>3</v>
      </c>
      <c r="B20" s="42" t="s">
        <v>7</v>
      </c>
      <c r="E20" s="169"/>
    </row>
    <row r="21" spans="1:5" s="16" customFormat="1" ht="22.5" customHeight="1">
      <c r="A21" s="427"/>
      <c r="B21" s="40" t="s">
        <v>9</v>
      </c>
      <c r="C21" s="53"/>
    </row>
    <row r="22" spans="1:5" s="16" customFormat="1" ht="19.5" customHeight="1" thickBot="1">
      <c r="A22" s="28">
        <f>A19+1</f>
        <v>43568</v>
      </c>
      <c r="B22" s="41" t="s">
        <v>8</v>
      </c>
      <c r="C22" s="25"/>
    </row>
    <row r="23" spans="1:5" s="16" customFormat="1" ht="21.75" customHeight="1">
      <c r="A23" s="426" t="s">
        <v>4</v>
      </c>
      <c r="B23" s="42" t="s">
        <v>7</v>
      </c>
      <c r="C23" s="26"/>
    </row>
    <row r="24" spans="1:5" s="16" customFormat="1" ht="19.5" customHeight="1">
      <c r="A24" s="427"/>
      <c r="B24" s="40" t="s">
        <v>9</v>
      </c>
      <c r="C24" s="94"/>
    </row>
    <row r="25" spans="1:5" s="16" customFormat="1" ht="19.5" customHeight="1">
      <c r="A25" s="21">
        <f>A22+1</f>
        <v>43569</v>
      </c>
      <c r="B25" s="43" t="s">
        <v>8</v>
      </c>
      <c r="C25" s="22"/>
    </row>
    <row r="26" spans="1:5" s="17" customFormat="1" ht="20.25" customHeight="1">
      <c r="A26" s="441" t="s">
        <v>16</v>
      </c>
      <c r="B26" s="443"/>
      <c r="C26" s="29"/>
    </row>
    <row r="27" spans="1:5" s="9" customFormat="1" ht="21.75" customHeight="1">
      <c r="A27" s="20"/>
      <c r="B27" s="20"/>
      <c r="C27" s="36" t="s">
        <v>178</v>
      </c>
    </row>
    <row r="28" spans="1:5" s="9" customFormat="1" ht="45" customHeight="1">
      <c r="A28" s="139"/>
      <c r="B28" s="139"/>
      <c r="C28" s="229" t="s">
        <v>133</v>
      </c>
    </row>
    <row r="29" spans="1:5" s="9" customFormat="1" ht="42" customHeight="1">
      <c r="A29" s="133"/>
      <c r="B29" s="133"/>
      <c r="C29" s="229" t="s">
        <v>134</v>
      </c>
      <c r="E29" s="26"/>
    </row>
    <row r="30" spans="1:5" s="9" customFormat="1" ht="27" customHeight="1" thickBot="1">
      <c r="A30" s="108"/>
      <c r="B30" s="108"/>
      <c r="C30" s="113" t="s">
        <v>81</v>
      </c>
      <c r="E30" s="25"/>
    </row>
    <row r="31" spans="1:5" s="9" customFormat="1" ht="41.25" customHeight="1">
      <c r="A31" s="97"/>
      <c r="B31" s="97"/>
      <c r="C31" s="109" t="s">
        <v>91</v>
      </c>
      <c r="E31" s="53"/>
    </row>
    <row r="32" spans="1:5" s="9" customFormat="1" ht="36" customHeight="1">
      <c r="A32" s="95"/>
      <c r="B32" s="95"/>
      <c r="C32" s="96" t="s">
        <v>92</v>
      </c>
      <c r="E32" s="26"/>
    </row>
    <row r="33" spans="1:5" s="9" customFormat="1" ht="15" customHeight="1">
      <c r="A33" s="20"/>
      <c r="B33" s="20"/>
      <c r="C33" s="47" t="s">
        <v>32</v>
      </c>
    </row>
    <row r="34" spans="1:5" s="9" customFormat="1" ht="18" customHeight="1">
      <c r="A34" s="20"/>
      <c r="B34" s="20"/>
      <c r="C34" s="47" t="s">
        <v>28</v>
      </c>
    </row>
    <row r="35" spans="1:5" s="9" customFormat="1" ht="16.5" customHeight="1">
      <c r="A35" s="20"/>
      <c r="B35" s="20"/>
      <c r="C35" s="46" t="s">
        <v>29</v>
      </c>
    </row>
    <row r="36" spans="1:5" s="9" customFormat="1" ht="16.5" customHeight="1">
      <c r="A36" s="20"/>
      <c r="B36" s="20"/>
      <c r="C36" s="37" t="s">
        <v>25</v>
      </c>
    </row>
    <row r="37" spans="1:5" s="9" customFormat="1" ht="16.5" customHeight="1">
      <c r="C37" s="35" t="s">
        <v>24</v>
      </c>
    </row>
    <row r="38" spans="1:5" s="9" customFormat="1" ht="18" customHeight="1">
      <c r="B38" s="18"/>
      <c r="C38" s="30" t="s">
        <v>22</v>
      </c>
    </row>
    <row r="39" spans="1:5" s="9" customFormat="1">
      <c r="B39" s="18"/>
    </row>
    <row r="40" spans="1:5" s="9" customFormat="1" ht="22.5" customHeight="1">
      <c r="B40" s="18"/>
      <c r="C40" s="33" t="s">
        <v>23</v>
      </c>
      <c r="D40" s="33"/>
      <c r="E40" s="34"/>
    </row>
    <row r="41" spans="1:5" s="9" customFormat="1">
      <c r="B41" s="18"/>
    </row>
    <row r="42" spans="1:5" s="9" customFormat="1" ht="15.75">
      <c r="B42" s="18"/>
      <c r="C42" s="48" t="s">
        <v>30</v>
      </c>
      <c r="D42" s="34"/>
    </row>
    <row r="43" spans="1:5" s="9" customFormat="1" ht="18.75" customHeight="1">
      <c r="B43" s="18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2" s="9" customFormat="1"/>
    <row r="50" spans="1:2" s="9" customFormat="1" ht="24.75" customHeight="1"/>
    <row r="51" spans="1:2" s="9" customFormat="1"/>
    <row r="52" spans="1:2" s="9" customFormat="1" ht="15.75" hidden="1" customHeight="1"/>
    <row r="53" spans="1:2" s="9" customFormat="1" ht="15.75" hidden="1" customHeight="1"/>
    <row r="54" spans="1:2" s="9" customFormat="1" ht="12.75" hidden="1" customHeight="1"/>
    <row r="55" spans="1:2" s="9" customFormat="1" ht="15.75" hidden="1" customHeight="1"/>
    <row r="56" spans="1:2" s="9" customFormat="1" ht="15.75" hidden="1" customHeight="1">
      <c r="B56" s="18"/>
    </row>
    <row r="57" spans="1:2" s="9" customFormat="1" ht="33" hidden="1" customHeight="1">
      <c r="B57" s="18"/>
    </row>
    <row r="58" spans="1:2" s="18" customFormat="1" ht="19.5" hidden="1" customHeight="1">
      <c r="A58" s="9"/>
    </row>
    <row r="59" spans="1:2" s="18" customFormat="1" ht="31.5" hidden="1" customHeight="1">
      <c r="A59" s="14" t="s">
        <v>13</v>
      </c>
    </row>
    <row r="60" spans="1:2" s="9" customFormat="1" ht="12.75" hidden="1" customHeight="1"/>
    <row r="61" spans="1:2" s="9" customFormat="1" ht="15.75" hidden="1" customHeight="1">
      <c r="B61" s="18"/>
    </row>
    <row r="62" spans="1:2" s="9" customFormat="1" ht="15.75" hidden="1" customHeight="1">
      <c r="B62" s="18"/>
    </row>
    <row r="63" spans="1:2" s="9" customFormat="1" ht="18.75" hidden="1" customHeight="1">
      <c r="B63" s="18"/>
    </row>
    <row r="64" spans="1:2" s="9" customFormat="1" ht="16.5" hidden="1" customHeight="1">
      <c r="B64" s="5"/>
    </row>
    <row r="65" spans="2:2" s="9" customFormat="1" ht="16.5" hidden="1" customHeight="1">
      <c r="B65" s="18"/>
    </row>
    <row r="66" spans="2:2" s="9" customFormat="1" ht="16.5" hidden="1" customHeight="1">
      <c r="B66" s="4"/>
    </row>
    <row r="67" spans="2:2" s="9" customFormat="1" ht="33" hidden="1" customHeight="1">
      <c r="B67" s="18"/>
    </row>
    <row r="68" spans="2:2" s="9" customFormat="1" ht="15.75" hidden="1" customHeight="1">
      <c r="B68" s="4"/>
    </row>
    <row r="69" spans="2:2" s="9" customFormat="1" ht="15.75">
      <c r="B69" s="3"/>
    </row>
    <row r="70" spans="2:2" s="9" customFormat="1">
      <c r="B70" s="18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M63"/>
  <sheetViews>
    <sheetView zoomScale="80" zoomScaleNormal="80" workbookViewId="0">
      <selection activeCell="E27" sqref="E27"/>
    </sheetView>
  </sheetViews>
  <sheetFormatPr defaultColWidth="9.140625" defaultRowHeight="12.75"/>
  <cols>
    <col min="1" max="1" width="15.7109375" style="1" customWidth="1"/>
    <col min="2" max="2" width="17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121"/>
    <col min="8" max="8" width="28.42578125" style="1" customWidth="1"/>
    <col min="9" max="16384" width="9.140625" style="1"/>
  </cols>
  <sheetData>
    <row r="1" spans="1:13" s="7" customFormat="1" ht="17.25" customHeight="1">
      <c r="A1" s="402" t="s">
        <v>17</v>
      </c>
      <c r="B1" s="402"/>
      <c r="C1" s="402"/>
      <c r="D1" s="402"/>
      <c r="E1" s="402"/>
      <c r="F1" s="402"/>
      <c r="G1" s="167"/>
    </row>
    <row r="2" spans="1:13" s="7" customFormat="1" ht="21.75" customHeight="1" thickBot="1">
      <c r="A2" s="460" t="str">
        <f>"THỜI KHÓA BIỂU TỪ NGÀY "&amp;DAY(A7)&amp;"/"&amp;MONTH(A7)&amp;"/"&amp;YEAR(A7)&amp;" ĐẾN NGÀY "&amp;DAY(A25)&amp;"/"&amp;MONTH(A25)&amp;"/"&amp;YEAR(A25)</f>
        <v>THỜI KHÓA BIỂU TỪ NGÀY 8/4/2019 ĐẾN NGÀY 14/4/2019</v>
      </c>
      <c r="B2" s="460"/>
      <c r="C2" s="460"/>
      <c r="D2" s="460"/>
      <c r="E2" s="460"/>
      <c r="F2" s="460"/>
      <c r="G2" s="64"/>
    </row>
    <row r="3" spans="1:13" s="24" customFormat="1" ht="17.25" customHeight="1">
      <c r="A3" s="404"/>
      <c r="B3" s="405"/>
      <c r="C3" s="414" t="s">
        <v>18</v>
      </c>
      <c r="D3" s="414" t="s">
        <v>19</v>
      </c>
      <c r="E3" s="410" t="s">
        <v>20</v>
      </c>
      <c r="F3" s="458" t="s">
        <v>14</v>
      </c>
      <c r="G3" s="164"/>
    </row>
    <row r="4" spans="1:13" s="24" customFormat="1" ht="6" customHeight="1" thickBot="1">
      <c r="A4" s="406"/>
      <c r="B4" s="407"/>
      <c r="C4" s="415"/>
      <c r="D4" s="415"/>
      <c r="E4" s="411"/>
      <c r="F4" s="459"/>
      <c r="G4" s="164"/>
    </row>
    <row r="5" spans="1:13" s="7" customFormat="1" ht="20.25" customHeight="1" thickTop="1">
      <c r="A5" s="412" t="s">
        <v>0</v>
      </c>
      <c r="B5" s="19" t="s">
        <v>7</v>
      </c>
      <c r="C5" s="462" t="s">
        <v>171</v>
      </c>
      <c r="D5" s="70"/>
      <c r="E5" s="462" t="s">
        <v>173</v>
      </c>
      <c r="F5" s="461" t="s">
        <v>82</v>
      </c>
      <c r="G5" s="64"/>
      <c r="K5" s="64"/>
      <c r="L5" s="64"/>
      <c r="M5" s="64"/>
    </row>
    <row r="6" spans="1:13" s="7" customFormat="1" ht="23.25" customHeight="1">
      <c r="A6" s="413"/>
      <c r="B6" s="66" t="s">
        <v>9</v>
      </c>
      <c r="C6" s="463"/>
      <c r="D6" s="114"/>
      <c r="E6" s="463"/>
      <c r="F6" s="457"/>
      <c r="G6" s="64"/>
      <c r="K6" s="64"/>
      <c r="L6" s="64"/>
      <c r="M6" s="64"/>
    </row>
    <row r="7" spans="1:13" s="7" customFormat="1" ht="32.25" customHeight="1" thickBot="1">
      <c r="A7" s="6">
        <v>43563</v>
      </c>
      <c r="B7" s="54" t="s">
        <v>8</v>
      </c>
      <c r="C7" s="141" t="s">
        <v>186</v>
      </c>
      <c r="D7" s="141" t="s">
        <v>170</v>
      </c>
      <c r="E7" s="188" t="s">
        <v>149</v>
      </c>
      <c r="F7" s="180"/>
      <c r="G7" s="64"/>
      <c r="K7" s="64"/>
      <c r="L7" s="397"/>
      <c r="M7" s="64"/>
    </row>
    <row r="8" spans="1:13" s="7" customFormat="1" ht="24" customHeight="1">
      <c r="A8" s="412" t="s">
        <v>6</v>
      </c>
      <c r="B8" s="52" t="s">
        <v>7</v>
      </c>
      <c r="C8" s="464" t="s">
        <v>171</v>
      </c>
      <c r="D8" s="69"/>
      <c r="E8" s="462" t="s">
        <v>173</v>
      </c>
      <c r="F8" s="456" t="s">
        <v>82</v>
      </c>
      <c r="G8" s="64"/>
      <c r="K8" s="64"/>
      <c r="L8" s="397"/>
      <c r="M8" s="64"/>
    </row>
    <row r="9" spans="1:13" s="7" customFormat="1" ht="24" customHeight="1">
      <c r="A9" s="417"/>
      <c r="B9" s="66" t="s">
        <v>9</v>
      </c>
      <c r="C9" s="463"/>
      <c r="D9" s="55"/>
      <c r="E9" s="463"/>
      <c r="F9" s="457"/>
      <c r="G9" s="64"/>
      <c r="H9" s="64"/>
      <c r="I9" s="64"/>
      <c r="J9" s="64"/>
      <c r="K9" s="418"/>
      <c r="L9" s="64"/>
      <c r="M9" s="64"/>
    </row>
    <row r="10" spans="1:13" s="7" customFormat="1" ht="24" customHeight="1" thickBot="1">
      <c r="A10" s="6">
        <f>A7+1</f>
        <v>43564</v>
      </c>
      <c r="B10" s="54" t="s">
        <v>8</v>
      </c>
      <c r="C10" s="141"/>
      <c r="D10" s="141" t="s">
        <v>172</v>
      </c>
      <c r="E10" s="141"/>
      <c r="F10" s="181"/>
      <c r="G10" s="64"/>
      <c r="H10" s="64"/>
      <c r="I10" s="64"/>
      <c r="J10" s="64"/>
      <c r="K10" s="418"/>
      <c r="L10" s="64"/>
      <c r="M10" s="64"/>
    </row>
    <row r="11" spans="1:13" s="7" customFormat="1" ht="22.5" customHeight="1">
      <c r="A11" s="412" t="s">
        <v>5</v>
      </c>
      <c r="B11" s="52" t="s">
        <v>7</v>
      </c>
      <c r="C11" s="462" t="s">
        <v>171</v>
      </c>
      <c r="D11" s="57"/>
      <c r="E11" s="462" t="s">
        <v>173</v>
      </c>
      <c r="F11" s="456" t="s">
        <v>82</v>
      </c>
      <c r="G11" s="64"/>
      <c r="H11" s="64"/>
      <c r="I11" s="64"/>
      <c r="J11" s="64"/>
      <c r="K11" s="418"/>
      <c r="L11" s="64"/>
      <c r="M11" s="64"/>
    </row>
    <row r="12" spans="1:13" s="7" customFormat="1" ht="23.25" customHeight="1">
      <c r="A12" s="413"/>
      <c r="B12" s="66" t="s">
        <v>9</v>
      </c>
      <c r="C12" s="463"/>
      <c r="D12" s="62"/>
      <c r="E12" s="463"/>
      <c r="F12" s="457"/>
      <c r="G12" s="64"/>
      <c r="H12" s="64"/>
      <c r="I12" s="64"/>
      <c r="J12" s="64"/>
      <c r="K12" s="64"/>
      <c r="L12" s="64"/>
      <c r="M12" s="64"/>
    </row>
    <row r="13" spans="1:13" s="7" customFormat="1" ht="24" customHeight="1" thickBot="1">
      <c r="A13" s="6">
        <f>A10+1</f>
        <v>43565</v>
      </c>
      <c r="B13" s="54" t="s">
        <v>8</v>
      </c>
      <c r="C13" s="225"/>
      <c r="D13" s="2" t="s">
        <v>187</v>
      </c>
      <c r="E13" s="187"/>
      <c r="F13" s="180"/>
      <c r="G13" s="64"/>
      <c r="H13" s="408"/>
      <c r="I13" s="64"/>
      <c r="J13" s="64"/>
      <c r="K13" s="64"/>
      <c r="L13" s="64"/>
      <c r="M13" s="64"/>
    </row>
    <row r="14" spans="1:13" s="7" customFormat="1" ht="16.5" customHeight="1">
      <c r="A14" s="412" t="s">
        <v>1</v>
      </c>
      <c r="B14" s="52" t="s">
        <v>7</v>
      </c>
      <c r="C14" s="462" t="s">
        <v>171</v>
      </c>
      <c r="D14" s="57"/>
      <c r="E14" s="462" t="s">
        <v>173</v>
      </c>
      <c r="F14" s="456" t="s">
        <v>82</v>
      </c>
      <c r="G14" s="64"/>
      <c r="H14" s="408"/>
      <c r="I14" s="64"/>
      <c r="J14" s="64"/>
      <c r="K14" s="64"/>
      <c r="L14" s="64"/>
      <c r="M14" s="64"/>
    </row>
    <row r="15" spans="1:13" s="7" customFormat="1" ht="15.75" customHeight="1">
      <c r="A15" s="413"/>
      <c r="B15" s="66" t="s">
        <v>9</v>
      </c>
      <c r="C15" s="463"/>
      <c r="D15" s="19"/>
      <c r="E15" s="463"/>
      <c r="F15" s="457"/>
      <c r="G15" s="64"/>
      <c r="H15" s="64"/>
      <c r="I15" s="64"/>
      <c r="J15" s="64"/>
      <c r="K15" s="64"/>
      <c r="L15" s="64"/>
      <c r="M15" s="64"/>
    </row>
    <row r="16" spans="1:13" s="7" customFormat="1" ht="19.5" customHeight="1" thickBot="1">
      <c r="A16" s="6">
        <f>A13+1</f>
        <v>43566</v>
      </c>
      <c r="B16" s="54" t="s">
        <v>8</v>
      </c>
      <c r="C16" s="141"/>
      <c r="D16" s="2" t="s">
        <v>188</v>
      </c>
      <c r="E16" s="187"/>
      <c r="F16" s="182"/>
      <c r="G16" s="64"/>
      <c r="H16" s="64"/>
      <c r="I16" s="64"/>
      <c r="J16" s="64"/>
      <c r="K16" s="64"/>
      <c r="L16" s="64"/>
      <c r="M16" s="64"/>
    </row>
    <row r="17" spans="1:13" s="7" customFormat="1" ht="22.5" customHeight="1">
      <c r="A17" s="412" t="s">
        <v>2</v>
      </c>
      <c r="B17" s="123" t="s">
        <v>7</v>
      </c>
      <c r="C17" s="462" t="s">
        <v>171</v>
      </c>
      <c r="D17" s="98"/>
      <c r="E17" s="462" t="s">
        <v>173</v>
      </c>
      <c r="F17" s="456" t="s">
        <v>82</v>
      </c>
      <c r="G17" s="64"/>
      <c r="H17" s="64"/>
      <c r="I17" s="64"/>
      <c r="J17" s="64"/>
      <c r="K17" s="161"/>
      <c r="L17" s="64"/>
      <c r="M17" s="64"/>
    </row>
    <row r="18" spans="1:13" s="7" customFormat="1" ht="23.25" customHeight="1">
      <c r="A18" s="413"/>
      <c r="B18" s="66" t="s">
        <v>9</v>
      </c>
      <c r="C18" s="463"/>
      <c r="D18" s="19"/>
      <c r="E18" s="463"/>
      <c r="F18" s="457"/>
      <c r="G18" s="64"/>
      <c r="H18" s="64"/>
      <c r="I18" s="64"/>
      <c r="J18" s="64"/>
      <c r="K18" s="64"/>
      <c r="L18" s="64"/>
      <c r="M18" s="64"/>
    </row>
    <row r="19" spans="1:13" s="7" customFormat="1" ht="33.75" customHeight="1" thickBot="1">
      <c r="A19" s="6">
        <f>A16+1</f>
        <v>43567</v>
      </c>
      <c r="B19" s="54" t="s">
        <v>8</v>
      </c>
      <c r="C19" s="141" t="s">
        <v>189</v>
      </c>
      <c r="D19" s="141" t="s">
        <v>136</v>
      </c>
      <c r="E19" s="188"/>
      <c r="F19" s="180"/>
      <c r="G19" s="64"/>
      <c r="H19" s="64"/>
      <c r="I19" s="64"/>
      <c r="J19" s="64"/>
      <c r="K19" s="64"/>
      <c r="L19" s="64"/>
      <c r="M19" s="64"/>
    </row>
    <row r="20" spans="1:13" s="7" customFormat="1" ht="22.5" customHeight="1">
      <c r="A20" s="412" t="s">
        <v>3</v>
      </c>
      <c r="B20" s="123" t="s">
        <v>7</v>
      </c>
      <c r="C20" s="160"/>
      <c r="D20" s="160"/>
      <c r="E20" s="278" t="s">
        <v>182</v>
      </c>
      <c r="F20" s="59"/>
      <c r="G20" s="64"/>
      <c r="H20" s="64"/>
      <c r="I20" s="161"/>
      <c r="J20" s="161"/>
      <c r="K20" s="64"/>
    </row>
    <row r="21" spans="1:13" s="7" customFormat="1" ht="25.5" customHeight="1">
      <c r="A21" s="413"/>
      <c r="B21" s="124" t="s">
        <v>9</v>
      </c>
      <c r="C21" s="158"/>
      <c r="D21" s="158"/>
      <c r="E21" s="186" t="s">
        <v>148</v>
      </c>
      <c r="F21" s="149"/>
      <c r="G21" s="64"/>
      <c r="H21" s="64"/>
      <c r="I21" s="120"/>
      <c r="J21" s="64"/>
      <c r="K21" s="64"/>
    </row>
    <row r="22" spans="1:13" s="7" customFormat="1" ht="24" customHeight="1" thickBot="1">
      <c r="A22" s="6">
        <f>A19+1</f>
        <v>43568</v>
      </c>
      <c r="B22" s="54" t="s">
        <v>8</v>
      </c>
      <c r="C22" s="266" t="s">
        <v>181</v>
      </c>
      <c r="D22" s="266" t="s">
        <v>181</v>
      </c>
      <c r="E22" s="189"/>
      <c r="F22" s="183"/>
      <c r="G22" s="64"/>
      <c r="I22" s="118"/>
    </row>
    <row r="23" spans="1:13" s="7" customFormat="1" ht="18.75" customHeight="1">
      <c r="A23" s="412" t="s">
        <v>4</v>
      </c>
      <c r="B23" s="52" t="s">
        <v>11</v>
      </c>
      <c r="C23" s="159"/>
      <c r="D23" s="50"/>
      <c r="E23" s="233"/>
      <c r="F23" s="59"/>
      <c r="G23" s="64"/>
    </row>
    <row r="24" spans="1:13" s="7" customFormat="1" ht="31.5" customHeight="1">
      <c r="A24" s="413"/>
      <c r="B24" s="124" t="s">
        <v>9</v>
      </c>
      <c r="C24" s="345"/>
      <c r="D24" s="345"/>
      <c r="E24" s="267"/>
      <c r="F24" s="59"/>
      <c r="G24" s="64"/>
    </row>
    <row r="25" spans="1:13" s="7" customFormat="1" ht="29.25" customHeight="1">
      <c r="A25" s="190">
        <f>A22+1</f>
        <v>43569</v>
      </c>
      <c r="B25" s="125" t="s">
        <v>8</v>
      </c>
      <c r="C25" s="268"/>
      <c r="D25" s="223"/>
      <c r="E25" s="234"/>
      <c r="F25" s="184"/>
      <c r="G25" s="64"/>
    </row>
    <row r="26" spans="1:13" s="24" customFormat="1" ht="25.5" customHeight="1" thickBot="1">
      <c r="A26" s="395" t="s">
        <v>10</v>
      </c>
      <c r="B26" s="396"/>
      <c r="C26" s="226"/>
      <c r="D26" s="165"/>
      <c r="E26" s="347"/>
      <c r="F26" s="185"/>
      <c r="G26" s="164"/>
    </row>
    <row r="27" spans="1:13" s="24" customFormat="1" ht="25.5" customHeight="1" thickBot="1">
      <c r="A27" s="60"/>
      <c r="B27" s="60"/>
      <c r="C27" s="227"/>
      <c r="D27" s="118"/>
      <c r="E27" s="228"/>
      <c r="F27" s="119"/>
      <c r="G27" s="164"/>
      <c r="H27" s="24" t="s">
        <v>174</v>
      </c>
    </row>
    <row r="28" spans="1:13" s="24" customFormat="1" ht="29.25" customHeight="1" thickBot="1">
      <c r="A28" s="60"/>
      <c r="B28" s="60"/>
      <c r="C28" s="227"/>
      <c r="D28" s="118"/>
      <c r="E28" s="348" t="s">
        <v>162</v>
      </c>
      <c r="F28" s="119"/>
      <c r="G28" s="164"/>
    </row>
    <row r="29" spans="1:13" s="24" customFormat="1" ht="35.25" customHeight="1" thickBot="1">
      <c r="A29" s="60"/>
      <c r="B29" s="60"/>
      <c r="C29" s="230"/>
      <c r="D29" s="118"/>
      <c r="E29" s="346" t="s">
        <v>168</v>
      </c>
      <c r="F29" s="61"/>
      <c r="G29" s="164"/>
      <c r="H29" s="186"/>
    </row>
    <row r="30" spans="1:13" s="24" customFormat="1" ht="51" customHeight="1" thickBot="1">
      <c r="A30" s="60"/>
      <c r="B30" s="60"/>
      <c r="C30" s="230"/>
      <c r="D30" s="118"/>
      <c r="E30" s="231" t="s">
        <v>103</v>
      </c>
      <c r="F30" s="61"/>
      <c r="G30" s="164"/>
    </row>
    <row r="31" spans="1:13" s="24" customFormat="1" ht="35.25" customHeight="1" thickBot="1">
      <c r="A31" s="60"/>
      <c r="B31" s="60"/>
      <c r="C31" s="230"/>
      <c r="D31" s="118"/>
      <c r="E31" s="142" t="s">
        <v>107</v>
      </c>
      <c r="F31" s="61"/>
      <c r="G31" s="164"/>
    </row>
    <row r="32" spans="1:13" s="24" customFormat="1" ht="30.75" customHeight="1">
      <c r="A32" s="60"/>
      <c r="B32" s="126"/>
      <c r="C32" s="177" t="s">
        <v>166</v>
      </c>
      <c r="D32" s="10"/>
      <c r="E32" s="271" t="s">
        <v>138</v>
      </c>
      <c r="F32" s="61"/>
      <c r="G32" s="164"/>
    </row>
    <row r="33" spans="1:7" s="24" customFormat="1" ht="38.25" customHeight="1" thickBot="1">
      <c r="A33" s="60"/>
      <c r="B33" s="126"/>
      <c r="C33" s="166" t="s">
        <v>99</v>
      </c>
      <c r="D33" s="166" t="s">
        <v>99</v>
      </c>
      <c r="F33" s="61"/>
      <c r="G33" s="164"/>
    </row>
    <row r="34" spans="1:7" s="24" customFormat="1" ht="30" customHeight="1">
      <c r="A34" s="60"/>
      <c r="B34" s="126"/>
      <c r="C34" s="235" t="s">
        <v>167</v>
      </c>
      <c r="D34" s="235" t="s">
        <v>167</v>
      </c>
      <c r="E34" s="206" t="s">
        <v>129</v>
      </c>
      <c r="F34" s="61"/>
      <c r="G34" s="164"/>
    </row>
    <row r="35" spans="1:7" s="24" customFormat="1" ht="78.75" customHeight="1" thickBot="1">
      <c r="A35" s="60"/>
      <c r="B35" s="126"/>
      <c r="C35" s="166" t="s">
        <v>108</v>
      </c>
      <c r="D35" s="166" t="s">
        <v>109</v>
      </c>
      <c r="E35" s="177" t="s">
        <v>130</v>
      </c>
      <c r="F35" s="61"/>
      <c r="G35" s="164"/>
    </row>
    <row r="36" spans="1:7" s="24" customFormat="1" ht="26.25" customHeight="1">
      <c r="A36" s="60"/>
      <c r="B36" s="126"/>
      <c r="C36" s="65"/>
      <c r="D36" s="10"/>
      <c r="E36" s="65"/>
      <c r="F36" s="61"/>
      <c r="G36" s="164"/>
    </row>
    <row r="37" spans="1:7" s="24" customFormat="1" ht="32.25" customHeight="1" thickBot="1">
      <c r="A37" s="60"/>
      <c r="B37" s="126"/>
      <c r="C37" s="166" t="s">
        <v>118</v>
      </c>
      <c r="D37" s="10"/>
      <c r="E37" s="177" t="s">
        <v>85</v>
      </c>
      <c r="F37" s="61"/>
      <c r="G37" s="164"/>
    </row>
    <row r="38" spans="1:7" s="24" customFormat="1" ht="26.25" customHeight="1">
      <c r="A38" s="60"/>
      <c r="B38" s="126"/>
      <c r="C38" s="19"/>
      <c r="D38" s="19"/>
      <c r="E38" s="144" t="s">
        <v>56</v>
      </c>
      <c r="F38" s="61"/>
      <c r="G38" s="164"/>
    </row>
    <row r="39" spans="1:7" s="24" customFormat="1" ht="26.25" customHeight="1" thickBot="1">
      <c r="A39" s="60"/>
      <c r="B39" s="126"/>
      <c r="C39" s="207" t="s">
        <v>119</v>
      </c>
      <c r="D39" s="19"/>
      <c r="E39" s="93"/>
      <c r="F39" s="61"/>
      <c r="G39" s="164"/>
    </row>
    <row r="40" spans="1:7" s="24" customFormat="1" ht="55.5" customHeight="1" thickBot="1">
      <c r="A40" s="60"/>
      <c r="B40" s="126"/>
      <c r="C40" s="2"/>
      <c r="D40" s="2"/>
      <c r="E40" s="101" t="s">
        <v>78</v>
      </c>
      <c r="F40" s="54" t="s">
        <v>83</v>
      </c>
      <c r="G40" s="164"/>
    </row>
    <row r="41" spans="1:7" s="24" customFormat="1" ht="64.5" customHeight="1" thickBot="1">
      <c r="A41" s="60"/>
      <c r="B41" s="126"/>
      <c r="C41" s="27" t="s">
        <v>88</v>
      </c>
      <c r="D41" s="153" t="s">
        <v>106</v>
      </c>
      <c r="E41" s="101" t="s">
        <v>76</v>
      </c>
      <c r="F41" s="59" t="s">
        <v>84</v>
      </c>
      <c r="G41" s="164"/>
    </row>
    <row r="42" spans="1:7" s="24" customFormat="1" ht="66" customHeight="1" thickBot="1">
      <c r="A42" s="60"/>
      <c r="B42" s="126"/>
      <c r="C42" s="151" t="s">
        <v>104</v>
      </c>
      <c r="D42" s="56" t="s">
        <v>75</v>
      </c>
      <c r="E42" s="100" t="s">
        <v>77</v>
      </c>
      <c r="F42" s="61"/>
      <c r="G42" s="164"/>
    </row>
    <row r="43" spans="1:7" ht="75.75" customHeight="1">
      <c r="C43" s="110" t="s">
        <v>87</v>
      </c>
      <c r="E43" s="152" t="s">
        <v>105</v>
      </c>
      <c r="F43" s="101" t="s">
        <v>41</v>
      </c>
    </row>
    <row r="44" spans="1:7" ht="42" customHeight="1">
      <c r="C44" s="115" t="s">
        <v>86</v>
      </c>
      <c r="D44" s="67"/>
      <c r="E44" s="102" t="s">
        <v>57</v>
      </c>
      <c r="F44" s="103" t="s">
        <v>47</v>
      </c>
    </row>
    <row r="45" spans="1:7" ht="28.5" customHeight="1">
      <c r="C45" s="104" t="s">
        <v>49</v>
      </c>
      <c r="D45" s="105" t="s">
        <v>51</v>
      </c>
      <c r="E45" s="104" t="s">
        <v>68</v>
      </c>
      <c r="F45" s="103" t="s">
        <v>48</v>
      </c>
    </row>
    <row r="46" spans="1:7" ht="24.75" customHeight="1">
      <c r="C46" s="104" t="s">
        <v>50</v>
      </c>
      <c r="D46" s="105" t="s">
        <v>52</v>
      </c>
      <c r="E46" s="104" t="s">
        <v>55</v>
      </c>
    </row>
    <row r="47" spans="1:7" ht="39" customHeight="1">
      <c r="C47" s="13" t="s">
        <v>43</v>
      </c>
      <c r="E47" s="104" t="s">
        <v>54</v>
      </c>
      <c r="F47" s="68"/>
    </row>
    <row r="48" spans="1:7" ht="21">
      <c r="C48" s="45" t="s">
        <v>26</v>
      </c>
      <c r="D48" s="45" t="s">
        <v>26</v>
      </c>
      <c r="E48" s="45" t="s">
        <v>27</v>
      </c>
      <c r="F48" s="45" t="s">
        <v>27</v>
      </c>
    </row>
    <row r="49" spans="3:6">
      <c r="D49" s="1" t="s">
        <v>45</v>
      </c>
    </row>
    <row r="50" spans="3:6">
      <c r="F50" s="1" t="s">
        <v>31</v>
      </c>
    </row>
    <row r="51" spans="3:6" ht="18.75" customHeight="1">
      <c r="C51" s="1" t="s">
        <v>33</v>
      </c>
      <c r="E51" s="8" t="s">
        <v>53</v>
      </c>
    </row>
    <row r="52" spans="3:6" ht="13.5" thickBot="1"/>
    <row r="53" spans="3:6" ht="28.5">
      <c r="C53" s="231" t="s">
        <v>37</v>
      </c>
      <c r="D53" s="231" t="s">
        <v>37</v>
      </c>
      <c r="E53" s="70"/>
    </row>
    <row r="55" spans="3:6" ht="13.5" thickBot="1">
      <c r="C55" s="27" t="s">
        <v>21</v>
      </c>
      <c r="D55" s="27" t="s">
        <v>21</v>
      </c>
    </row>
    <row r="57" spans="3:6" ht="13.5" thickBot="1"/>
    <row r="58" spans="3:6" ht="57">
      <c r="C58" s="231" t="s">
        <v>34</v>
      </c>
      <c r="D58" s="231" t="s">
        <v>35</v>
      </c>
      <c r="E58" s="63" t="s">
        <v>36</v>
      </c>
      <c r="F58" s="63" t="s">
        <v>36</v>
      </c>
    </row>
    <row r="61" spans="3:6" ht="25.5">
      <c r="C61" s="106" t="s">
        <v>42</v>
      </c>
      <c r="D61" s="32" t="s">
        <v>46</v>
      </c>
      <c r="E61" s="107" t="s">
        <v>39</v>
      </c>
      <c r="F61" s="32" t="s">
        <v>40</v>
      </c>
    </row>
    <row r="63" spans="3:6">
      <c r="C63" s="45" t="s">
        <v>38</v>
      </c>
      <c r="D63" s="45" t="s">
        <v>44</v>
      </c>
    </row>
  </sheetData>
  <mergeCells count="33">
    <mergeCell ref="E11:E12"/>
    <mergeCell ref="E14:E15"/>
    <mergeCell ref="E17:E18"/>
    <mergeCell ref="C11:C12"/>
    <mergeCell ref="C14:C15"/>
    <mergeCell ref="C17:C18"/>
    <mergeCell ref="A11:A12"/>
    <mergeCell ref="A26:B26"/>
    <mergeCell ref="A14:A15"/>
    <mergeCell ref="A17:A18"/>
    <mergeCell ref="A20:A21"/>
    <mergeCell ref="A23:A2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5:C6"/>
    <mergeCell ref="C8:C9"/>
    <mergeCell ref="E5:E6"/>
    <mergeCell ref="E8:E9"/>
    <mergeCell ref="F11:F12"/>
    <mergeCell ref="F14:F15"/>
    <mergeCell ref="F17:F18"/>
    <mergeCell ref="L7:L8"/>
    <mergeCell ref="K9:K11"/>
    <mergeCell ref="H13:H14"/>
  </mergeCells>
  <pageMargins left="0.17" right="0.17" top="0.3" bottom="0.25" header="0.2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CDYDHN</vt:lpstr>
      <vt:lpstr>9CD - BKL1, 17CDH - BKLT3</vt:lpstr>
      <vt:lpstr>DƯỢC K12</vt:lpstr>
      <vt:lpstr>ĐIÊU DƯỠNG - Y SỸ KHOA12</vt:lpstr>
      <vt:lpstr> KHOA 12 SPMN, QLĐD</vt:lpstr>
      <vt:lpstr> KHOA 12 KT-CNTTKTCBMA</vt:lpstr>
      <vt:lpstr>VH9001</vt:lpstr>
      <vt:lpstr>VH7001, VH8001</vt:lpstr>
      <vt:lpstr>SPMN,kHOA 11</vt:lpstr>
      <vt:lpstr>Sheet1</vt:lpstr>
      <vt:lpstr>' KHOA 12 KT-CNTTKTCBMA'!Print_Area</vt:lpstr>
      <vt:lpstr>' KHOA 12 SPMN, QLĐD'!Print_Area</vt:lpstr>
      <vt:lpstr>'ĐIÊU DƯỠNG - Y SỸ KHOA12'!Print_Area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2019-03-16T09:35:05Z</cp:lastPrinted>
  <dcterms:created xsi:type="dcterms:W3CDTF">2009-04-28T08:30:18Z</dcterms:created>
  <dcterms:modified xsi:type="dcterms:W3CDTF">2019-04-06T03:01:45Z</dcterms:modified>
</cp:coreProperties>
</file>