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activeTab="3"/>
  </bookViews>
  <sheets>
    <sheet name="CDYDHN" sheetId="1079" r:id="rId1"/>
    <sheet name="9CD - BKL1, 17CDH - BKLT3" sheetId="1078" r:id="rId2"/>
    <sheet name="DƯỢC K12" sheetId="1077" r:id="rId3"/>
    <sheet name="ĐIÊU DƯỠNG - Y SỸ KHOA12" sheetId="1076" r:id="rId4"/>
    <sheet name=" KHOA 12 SPMN" sheetId="1063" r:id="rId5"/>
    <sheet name=" KHOA 12 QLĐD " sheetId="1075" r:id="rId6"/>
    <sheet name=" KHOA 12 KT-CNTTKTCBMA" sheetId="1062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9"/>
  <c r="A14"/>
  <c r="A17" s="1"/>
  <c r="A20" s="1"/>
  <c r="A23" s="1"/>
  <c r="A26" s="1"/>
  <c r="A2" s="1"/>
  <c r="A11" i="1078"/>
  <c r="A14"/>
  <c r="A17" s="1"/>
  <c r="A20" s="1"/>
  <c r="A23" s="1"/>
  <c r="A26" s="1"/>
  <c r="A2" s="1"/>
  <c r="A10" i="1077"/>
  <c r="A13"/>
  <c r="A16" s="1"/>
  <c r="A19" s="1"/>
  <c r="A22" s="1"/>
  <c r="A25" s="1"/>
  <c r="A2" s="1"/>
  <c r="A10" i="1076"/>
  <c r="A13"/>
  <c r="A16" s="1"/>
  <c r="A19" s="1"/>
  <c r="A22" s="1"/>
  <c r="A25" s="1"/>
  <c r="A2" s="1"/>
  <c r="A10" i="1075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<sst xmlns="http://schemas.openxmlformats.org/spreadsheetml/2006/main" count="693" uniqueCount="302">
  <si>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</si>
  <si>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</si>
  <si>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</si>
  <si>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</si>
  <si>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</si>
  <si>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</si>
  <si>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</si>
  <si>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</si>
  <si>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</si>
  <si>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</si>
  <si>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</si>
  <si>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</si>
  <si>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</si>
  <si>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</si>
  <si>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</si>
  <si>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</si>
  <si>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</si>
  <si>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</si>
  <si>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</si>
  <si>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</si>
  <si>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</si>
  <si>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</si>
  <si>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</si>
  <si>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</si>
  <si>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</si>
  <si>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</si>
  <si>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</si>
  <si>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</si>
  <si>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</si>
  <si>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</si>
  <si>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</si>
  <si>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</si>
  <si>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</si>
  <si>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</si>
  <si>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</si>
  <si>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</si>
  <si>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</si>
  <si>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</si>
  <si>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</si>
  <si>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</si>
  <si>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</si>
  <si>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</si>
  <si>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</si>
  <si>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</si>
  <si>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</si>
  <si>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</si>
  <si>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</si>
  <si>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</si>
  <si>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</si>
  <si>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</si>
  <si>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</si>
  <si>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</si>
  <si>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</si>
  <si>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</si>
  <si>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</si>
  <si>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</si>
  <si>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</si>
  <si>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</si>
  <si>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</si>
  <si>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</si>
  <si>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</si>
  <si>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</si>
  <si>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</si>
  <si>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</si>
  <si>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</si>
  <si>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</si>
  <si>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</si>
  <si>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</si>
  <si>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</si>
  <si>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</si>
  <si>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</si>
  <si>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</si>
  <si>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</si>
  <si>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</si>
  <si>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</si>
  <si>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</si>
  <si>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</si>
  <si>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</si>
  <si>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</si>
  <si>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</si>
  <si>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</si>
  <si>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</si>
  <si>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</si>
  <si>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</si>
  <si>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</si>
  <si>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</si>
  <si>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</si>
  <si>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</si>
  <si>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</si>
  <si>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</si>
  <si>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</si>
  <si>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</si>
  <si>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</si>
  <si>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</si>
  <si>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</si>
  <si>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</si>
  <si>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</si>
  <si>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</si>
  <si>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</si>
  <si>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</si>
  <si>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</si>
  <si>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</si>
  <si>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</si>
  <si>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</si>
  <si>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</si>
  <si>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</si>
  <si>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</si>
  <si>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</si>
  <si>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</si>
  <si>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</si>
  <si>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</si>
  <si>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</si>
  <si>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</si>
  <si>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>Hóa (C. Chiêu)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</si>
  <si>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</si>
  <si>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</si>
  <si>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</si>
  <si>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</si>
  <si>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</si>
  <si>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</si>
  <si>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</si>
  <si>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</si>
  <si>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</si>
  <si>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</si>
  <si>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</si>
  <si>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</si>
  <si>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</si>
  <si>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</si>
  <si>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</si>
  <si>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</si>
  <si>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</si>
  <si>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</si>
  <si>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</si>
  <si>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</si>
  <si>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</si>
  <si>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</si>
  <si>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</si>
  <si>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</si>
  <si>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</si>
  <si>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</si>
  <si>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Tin học 24/3/2019 các lớp tối</t>
  </si>
  <si>
    <t>Thi Tài chính doanh nghiệp 23-3-2019</t>
  </si>
  <si>
    <t>Thi Quản lý Nhà nước về đất đai Thi 26-2-19; Thi lại 29/3/2019</t>
  </si>
  <si>
    <t>Thi GDQP +D12A, ĐD, YS, YSYHCT</t>
  </si>
  <si>
    <t>Thi Giáo dục QP-AN 27-3-2019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</si>
  <si>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</si>
  <si>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</si>
  <si>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</si>
  <si>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</si>
  <si>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</si>
  <si>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</si>
  <si>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THSP2 tại CSGDMN</t>
  </si>
  <si>
    <t>THSP3 tại CSGDMN</t>
  </si>
  <si>
    <t>PP toán còn 02 buổi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</si>
  <si>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</si>
  <si>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SPMN12B -1 N (Tối)
(hệ 1 năm)</t>
  </si>
  <si>
    <t>Môn Âm nhạc học được 1 buổi</t>
  </si>
  <si>
    <t>Nghỉ lễ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</si>
  <si>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</si>
  <si>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</t>
  </si>
  <si>
    <t>Thi NLKT2 ngày 13/4/2019</t>
  </si>
  <si>
    <t>Văn- C. Thúy</t>
  </si>
  <si>
    <t>Thi Âm nhạc 9/4/2019</t>
  </si>
  <si>
    <t xml:space="preserve"> (7h30-11h30) còn 2 buổi và thi buổi cuối</t>
  </si>
  <si>
    <t>Thi GPSL ngày 19/4/2019</t>
  </si>
  <si>
    <t>Thi Toán 12 ngày 04/4/2019; Thi lại 19/4/2019</t>
  </si>
  <si>
    <t>C.Vĩnh-P17</t>
  </si>
  <si>
    <t>T.Đức -4 tiết-P13</t>
  </si>
  <si>
    <r>
      <rPr>
        <sz val="12"/>
        <rFont val="Times New Roman"/>
        <family val="1"/>
      </rPr>
      <t>Tâm lí GDMN2 (16/19)</t>
    </r>
    <r>
      <rPr>
        <b/>
        <sz val="12"/>
        <rFont val="Times New Roman"/>
        <family val="1"/>
      </rPr>
      <t xml:space="preserve"> -C.Xuân Anh-P15</t>
    </r>
  </si>
  <si>
    <r>
      <rPr>
        <sz val="12"/>
        <rFont val="Times New Roman"/>
        <family val="1"/>
      </rPr>
      <t>PP tạo hình (7/19)</t>
    </r>
    <r>
      <rPr>
        <b/>
        <sz val="12"/>
        <rFont val="Times New Roman"/>
        <family val="1"/>
      </rPr>
      <t xml:space="preserve"> -C. Nữ-P10</t>
    </r>
  </si>
  <si>
    <r>
      <t>PP Âm nhạc (4/19)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</si>
  <si>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(10/15)-T.Dũng-P15</t>
  </si>
  <si>
    <t>Thi Văn hoá ẩm thực ngày 24/4/2019</t>
  </si>
  <si>
    <t>Thi Bản đồ học ngày 25/4/2019</t>
  </si>
  <si>
    <t>Thi Nghiệp vụ chế biến bánh
 T. Dũng -P.Thực hành (19/19)</t>
  </si>
  <si>
    <t>Học sinh coi thông báo học lại các môn văn hoá trên bảng tin</t>
  </si>
  <si>
    <t>Tiếng Anh 1 (2/15-P9-T. Hoàng) học sáng Thứ 3</t>
  </si>
  <si>
    <t>Giáo dục thể chất (15/15)-T. Dũng-Sân trường- 5tiết</t>
  </si>
  <si>
    <t>Thi lại Anh văn 5 (18h00-P9)</t>
  </si>
  <si>
    <t>Thi Anh văn 5  31/3/2019;  Thi lại 04/5/2019</t>
  </si>
  <si>
    <t xml:space="preserve">Anh văn (13/15)-P9-T. Hoàng </t>
  </si>
  <si>
    <t>Thi lại Soạn thảo VB (18h00-P9)</t>
  </si>
  <si>
    <t>Thi lại Soạn thảo VB; Thi lại Nguyên lý Kế toán 1 (18h00-P9)</t>
  </si>
  <si>
    <t>Thi NLKT1 ngày 10/3/2019; Thi lại 24/4/209</t>
  </si>
  <si>
    <t xml:space="preserve">Thi Soạn thảo VB-P13 29-3-2019; Thi lại 04/5/2019 </t>
  </si>
  <si>
    <t>Thi lại Lập trình cơ bản (18h00-P9)</t>
  </si>
  <si>
    <t xml:space="preserve"> Thi Lập trình cơ bản ngay 23/3/2019; Thi lại 04-5-2019</t>
  </si>
  <si>
    <t>Thi CB bánh ngày 27/4/2019</t>
  </si>
  <si>
    <t>Thi lại PL đất đai (18h00-P9)</t>
  </si>
  <si>
    <t>Thi PL đất đai ngày 13/4/2019; Thi lại 04/5/2019</t>
  </si>
  <si>
    <t xml:space="preserve">Anh văn  (13/15)-P9-T. Hoàng </t>
  </si>
  <si>
    <t>Thi Kỹ năng Giao tiếp (18h00-P9)</t>
  </si>
  <si>
    <t>Thi Kỹ năng Giao tiếp ngày 04/5/2019</t>
  </si>
  <si>
    <t>Thi Kỹ năng Giao tiếp ngày 04/5/2019+SPMN K11 toi</t>
  </si>
  <si>
    <t>Thi lại Cấu trúc MT và cài đặt, lắp ráp (18h00-P. Máy)</t>
  </si>
  <si>
    <t xml:space="preserve"> Thi Cấu trúc MT và cài đặt, lắp ráp ngày 19/2/2019; Thi lại 04/5/2019</t>
  </si>
  <si>
    <t>THSP4 tại CSGDMN</t>
  </si>
  <si>
    <t>Thi Kỹ năng Giao tiếp (18h00-P9)
+ Nộp báo cáo THSP2</t>
  </si>
  <si>
    <t xml:space="preserve">Thi Kỹ năng Giao tiếp (18h00-P9)
</t>
  </si>
  <si>
    <t>Thi PP âm nhạc ngay 04/5/19</t>
  </si>
  <si>
    <r>
      <t>Ôn thi TN Văn (3/4-5 tiết từ 7h30-11h30)-</t>
    </r>
    <r>
      <rPr>
        <b/>
        <sz val="11"/>
        <rFont val="Times New Roman"/>
        <family val="1"/>
      </rPr>
      <t>T.Thiệt-P9</t>
    </r>
  </si>
  <si>
    <r>
      <t>Ôn thi TN Văn (4/4-5 tiết từ 13h15-17h15)-</t>
    </r>
    <r>
      <rPr>
        <b/>
        <sz val="11"/>
        <rFont val="Times New Roman"/>
        <family val="1"/>
      </rPr>
      <t>T.Thiệt-P9</t>
    </r>
  </si>
  <si>
    <r>
      <t xml:space="preserve">Thiết kế QC (16/16) - 2 tiết cuối
</t>
    </r>
    <r>
      <rPr>
        <b/>
        <sz val="9"/>
        <rFont val="Times New Roman"/>
        <family val="1"/>
      </rPr>
      <t>T.Đồng-P. Máy</t>
    </r>
  </si>
  <si>
    <t xml:space="preserve">Mạng máy tính (5/11); T.Bao-P11 </t>
  </si>
  <si>
    <r>
      <t>Quản trị mạng Windows 
 Server (7/11)-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</si>
  <si>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r>
      <t xml:space="preserve">Thiết kế Web căn bản (6/12)- 5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</si>
  <si>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 xml:space="preserve">Thương phẩm và ATTP (5/8)
</t>
  </si>
  <si>
    <r>
      <t>Thực hành nấu ăn (6/18)-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</si>
  <si>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>Thực hành nấu ăn (7/18)-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</si>
  <si>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t>Thi LTCB MA 1 ngày 03/5/2019</t>
  </si>
  <si>
    <r>
      <t xml:space="preserve">TH.Exel căn bản (15/15) -
</t>
    </r>
    <r>
      <rPr>
        <b/>
        <sz val="9"/>
        <rFont val="Times New Roman"/>
        <family val="1"/>
      </rPr>
      <t xml:space="preserve"> T.Duy-PM</t>
    </r>
  </si>
  <si>
    <r>
      <t>Tài chính DN (3/11) -</t>
    </r>
    <r>
      <rPr>
        <b/>
        <sz val="9"/>
        <rFont val="Times New Roman"/>
        <family val="1"/>
      </rPr>
      <t>T.Chiến-P17</t>
    </r>
  </si>
  <si>
    <t>KT tài chính 1 (7/15)</t>
  </si>
  <si>
    <t>Giao đất và thu hồi</t>
  </si>
  <si>
    <t>Tâm lí và GDMN1</t>
  </si>
  <si>
    <t>Tổ chức THCTGDMN (2/15)-C.Nữ-P11</t>
  </si>
  <si>
    <r>
      <t>Tâm lí và GDMN2 (1/15)</t>
    </r>
    <r>
      <rPr>
        <b/>
        <sz val="11"/>
        <rFont val="Times New Roman"/>
        <family val="1"/>
      </rPr>
      <t>-C.Chi-P11</t>
    </r>
  </si>
  <si>
    <t>(5 tiết)</t>
  </si>
  <si>
    <t>PP giáo dục TC (9/15)-T.Dũng-P15</t>
  </si>
  <si>
    <r>
      <t>Ôn thi TN Văn (3/4-5 tiết từ 13h15-17h15)-</t>
    </r>
    <r>
      <rPr>
        <b/>
        <sz val="11"/>
        <rFont val="Times New Roman"/>
        <family val="1"/>
      </rPr>
      <t>T.Thiệt-P9</t>
    </r>
  </si>
  <si>
    <r>
      <rPr>
        <sz val="12"/>
        <rFont val="Times New Roman"/>
        <family val="1"/>
      </rPr>
      <t>Tâm lí GDMN2 (18/19)</t>
    </r>
    <r>
      <rPr>
        <b/>
        <sz val="12"/>
        <rFont val="Times New Roman"/>
        <family val="1"/>
      </rPr>
      <t xml:space="preserve"> -C.Xuân Anh-P15</t>
    </r>
  </si>
  <si>
    <t>Thi lại THVP, Tin học CB (13h15-P. Máy)</t>
  </si>
  <si>
    <t>Thi Excell căn bản(13h15-P. Máy)</t>
  </si>
  <si>
    <t>Định giá đất (4/9)- P13 -T.Huy</t>
  </si>
  <si>
    <t>Định giá đất (5/9)- P13 -T.Huy</t>
  </si>
  <si>
    <t>Định giá đất (4/9)- P13-T.Huy</t>
  </si>
  <si>
    <t>CHƯA THI LẦN 1 MÔN TỔ CHỨC Y TẾ</t>
  </si>
  <si>
    <t>CHƯA THI LẦN 2 LT ĐDCS1,2</t>
  </si>
  <si>
    <t>chưa thi LT D9DCS2 lần 1</t>
  </si>
  <si>
    <t>CHƯA THI LẦN 2, LT ĐDCS1,2</t>
  </si>
  <si>
    <t xml:space="preserve">  </t>
  </si>
  <si>
    <t>VSKS CHƯA THI LẦN 1</t>
  </si>
  <si>
    <t>BỆNH HỌC YH HiỆN ĐẠI B.NAM (4/15) P16.4T</t>
  </si>
  <si>
    <t>BỆNH HỌC NỘI KHOA B NAM (4/15) P.16 4T</t>
  </si>
  <si>
    <t>DƯỢC LÝ THI LẦN 1 18-4-2019</t>
  </si>
  <si>
    <t>CSSKSS CHƯA THI L 2</t>
  </si>
  <si>
    <t>Thi Chính trị  15/12/2018</t>
  </si>
  <si>
    <t>Giáo dục thể chất , Thi 10/11/2018</t>
  </si>
  <si>
    <t xml:space="preserve">Thi Tin học ngay 22/1/2019 </t>
  </si>
  <si>
    <t>GPSL CHƯA THI LẦN 2</t>
  </si>
  <si>
    <t>THI VI SINH KÍ SINH ngay 27/4/2019</t>
  </si>
  <si>
    <t>Chăm sóc sức khỏe trẻ em - T. Thú -P13 sáng Thu 2, 5</t>
  </si>
  <si>
    <t>Tiếng Anh 1 (2/15-P9-T. Hoàng)</t>
  </si>
  <si>
    <t>BỆNH HỌC NGOẠI KHOA (3/11) BS.PHI,P.15,4T.</t>
  </si>
  <si>
    <t>tối thứ 4</t>
  </si>
  <si>
    <t>GPSL (9/11) BS Thanh P.TH,C. TƯƠI PHỤ,4T</t>
  </si>
  <si>
    <t>tối thứ3</t>
  </si>
  <si>
    <t>CSNB Ngoại Khoa (2/11)-BS. Phi P.11</t>
  </si>
  <si>
    <t>BỆNH HỌC NỘI KHOA(2/11) BS.NAM P.13,4T</t>
  </si>
  <si>
    <t xml:space="preserve">tối thứ 2 </t>
  </si>
  <si>
    <t xml:space="preserve"> </t>
  </si>
  <si>
    <t>Chăm sóc sức khỏe trẻ em (5/8)-C.Hồng-P13,4T</t>
  </si>
  <si>
    <t>THI LT ĐiỀU DƯỠNG CS2,P.9</t>
  </si>
  <si>
    <t>Anh văn (13/15)-T. Hoàng-P9</t>
  </si>
  <si>
    <t>BỆNH HỌC YH HiỆN ĐẠI B.NAM (5/15) P16.4T</t>
  </si>
  <si>
    <t>BỆNH HỌC NỘI KHOA (5/15) B. NAM P 16 4T</t>
  </si>
  <si>
    <t>CSNB NỘI KHOA (5/15) B. NAM P 16 4T</t>
  </si>
  <si>
    <t>Chăm sóc sức khỏe trẻ em (4/8)-C.Hồng-P.13,4T</t>
  </si>
  <si>
    <t>Chăm sóc sức khỏe trẻ em (3/8)- T. Thú -P16,4T</t>
  </si>
  <si>
    <t>nghĩ lễ</t>
  </si>
  <si>
    <t>Nghĩ lễ</t>
  </si>
  <si>
    <t>nghỉ lễ</t>
  </si>
  <si>
    <t>LỚP YS12B + ĐD12B (Tối)</t>
  </si>
  <si>
    <t>LỚP YSYHCT (Ngày)</t>
  </si>
  <si>
    <t>LỚP YS12A (Ngày)</t>
  </si>
  <si>
    <t>LỚP ĐD12A (Ngày)</t>
  </si>
  <si>
    <t>Y HỌC CỔ TRUYỀN B.KHANG(1/4) P.11- 4T</t>
  </si>
  <si>
    <t>Y HỌC CỔ TRUYỀN B.KHANG(1/4) P.11,4T</t>
  </si>
  <si>
    <t>LÝ LUẬN YHCT,B.KHANG (1/4) P.11,4T</t>
  </si>
  <si>
    <t>Thi Lý thuyết CBMA1-P9</t>
  </si>
  <si>
    <t>LÝ THUYẾT BÀO CHẾ (3/11) DS.NHƯ P16</t>
  </si>
  <si>
    <t>ANH VĂN (13/15)-P9- T. Hoàng</t>
  </si>
  <si>
    <t>Y HỌC CƠ SỞ (4/8) BS.NAM P16</t>
  </si>
  <si>
    <t>HÓA PHÂN TÍCH (3/8) DS.LỢI P16</t>
  </si>
  <si>
    <t>TH HOÁ PHÂN TÍCH (14/15) THS. NGỌC -PTH</t>
  </si>
  <si>
    <t>THỰC HÀNH DƯỢC LIỆU (7/12) DS.NHƯ 5T</t>
  </si>
  <si>
    <t>NGHỈ LỄ</t>
  </si>
  <si>
    <t>LỚP D12B (Tối)</t>
  </si>
  <si>
    <t>LỚP D12A (Ngày)</t>
  </si>
  <si>
    <t>GHI CHÚ</t>
  </si>
  <si>
    <t>HÓA HỮU CƠ (4/9) C. NGỌC P.15</t>
  </si>
  <si>
    <t>CHIEU - 13h-17h20</t>
  </si>
  <si>
    <t>HÓA HỮU CƠ (3/9) C. NGỌC P.15</t>
  </si>
  <si>
    <t>SANG- 7h30 - 11H50</t>
  </si>
  <si>
    <t>GIẢI PHẪU SINH LÝ (7/12) BS.NAM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</si>
  <si>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</si>
  <si>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</si>
  <si>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</si>
  <si>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</si>
  <si>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</si>
  <si>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</si>
  <si>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</si>
  <si>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</si>
  <si>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CAO ĐẲNG Y DƯỢC HÀ NỘI</t>
  </si>
  <si>
    <t>HÓA PHÂN TÍCH (4/8) DS.LỢI P11</t>
  </si>
  <si>
    <r>
      <t>Kế toán Excel (8/23) -T.Bao -P.Máy</t>
    </r>
    <r>
      <rPr>
        <b/>
        <sz val="9"/>
        <rFont val="Times New Roman"/>
        <family val="1"/>
      </rPr>
      <t xml:space="preserve">
</t>
    </r>
  </si>
  <si>
    <t>Thi Excell căn bản ngày 03/5/2019</t>
  </si>
  <si>
    <t>Thi THVP ngày 10/4/2019; Thi lại 03/5/2019</t>
  </si>
  <si>
    <t>Thi Tin học CB  ngay 13-1-2019; Thi lại 03/5/2019</t>
  </si>
  <si>
    <t>Giáo dục thể chất (15/15)-T. Dũng-Sân trường- 5tiết+ Học sáng Thứ 7</t>
  </si>
  <si>
    <t>Nộp báo cáo THSP 3</t>
  </si>
  <si>
    <t>Thi PP giáo dục âm nhạc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</si>
</sst>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5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6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3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08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0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30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0" borderId="44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4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2" xfId="15" applyFont="1" applyFill="1" applyBorder="1" applyAlignment="1">
      <alignment horizontal="center" vertical="center" wrapText="1"/>
    </xf>
    <xf numFmtId="0" fontId="12" fillId="0" borderId="52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3" fillId="0" borderId="11" xfId="0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1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6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52" xfId="0" applyFont="1" applyFill="1" applyBorder="1" applyAlignment="1">
      <alignment horizontal="center" vertical="center" wrapText="1" shrinkToFit="1"/>
    </xf>
    <xf numFmtId="0" fontId="4" fillId="0" borderId="52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50" xfId="3" applyFont="1" applyFill="1" applyBorder="1" applyAlignment="1">
      <alignment horizontal="center" vertical="center" wrapText="1"/>
    </xf>
    <xf numFmtId="0" fontId="11" fillId="0" borderId="52" xfId="3" applyFont="1" applyFill="1" applyBorder="1" applyAlignment="1">
      <alignment vertical="center" wrapText="1"/>
    </xf>
    <xf numFmtId="0" fontId="16" fillId="0" borderId="52" xfId="15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 shrinkToFit="1"/>
    </xf>
    <xf numFmtId="0" fontId="21" fillId="0" borderId="50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12" fillId="4" borderId="4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wrapText="1"/>
    </xf>
    <xf numFmtId="0" fontId="13" fillId="0" borderId="57" xfId="0" applyFont="1" applyFill="1" applyBorder="1" applyAlignment="1">
      <alignment horizontal="center" vertical="center" wrapText="1"/>
    </xf>
    <xf numFmtId="0" fontId="31" fillId="0" borderId="0" xfId="511" applyFont="1" applyFill="1" applyBorder="1" applyAlignment="1" applyProtection="1"/>
    <xf numFmtId="0" fontId="16" fillId="0" borderId="50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vertical="center" wrapText="1"/>
    </xf>
    <xf numFmtId="0" fontId="12" fillId="0" borderId="45" xfId="3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2" fillId="2" borderId="7" xfId="3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 shrinkToFit="1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1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5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2" fillId="7" borderId="13" xfId="15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1" xfId="0" applyFont="1" applyFill="1" applyBorder="1"/>
    <xf numFmtId="0" fontId="28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/>
    </xf>
    <xf numFmtId="0" fontId="4" fillId="0" borderId="59" xfId="3" applyFont="1" applyFill="1" applyBorder="1" applyAlignment="1">
      <alignment horizontal="center" vertical="center" wrapText="1" shrinkToFit="1"/>
    </xf>
    <xf numFmtId="0" fontId="16" fillId="0" borderId="55" xfId="3" applyFont="1" applyFill="1" applyBorder="1" applyAlignment="1">
      <alignment horizontal="center" vertical="center" wrapText="1"/>
    </xf>
    <xf numFmtId="0" fontId="11" fillId="0" borderId="51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50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7" borderId="0" xfId="0" applyFont="1" applyFill="1" applyAlignment="1">
      <alignment vertical="center"/>
    </xf>
    <xf numFmtId="0" fontId="4" fillId="0" borderId="4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5" fillId="2" borderId="0" xfId="0" applyFont="1" applyFill="1" applyAlignment="1">
      <alignment vertical="center" wrapText="1"/>
    </xf>
    <xf numFmtId="0" fontId="11" fillId="0" borderId="50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wrapText="1"/>
    </xf>
    <xf numFmtId="0" fontId="16" fillId="0" borderId="8" xfId="3" applyFont="1" applyFill="1" applyBorder="1" applyAlignment="1">
      <alignment horizontal="center" vertical="center" wrapText="1"/>
    </xf>
    <xf numFmtId="14" fontId="12" fillId="0" borderId="6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" fillId="0" borderId="2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9" borderId="0" xfId="0" applyFont="1" applyFill="1"/>
    <xf numFmtId="0" fontId="12" fillId="10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9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7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38" fillId="0" borderId="6" xfId="3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5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 shrinkToFit="1"/>
    </xf>
    <xf numFmtId="0" fontId="37" fillId="0" borderId="0" xfId="0" applyFont="1" applyFill="1" applyAlignment="1">
      <alignment horizontal="center" wrapText="1"/>
    </xf>
    <xf numFmtId="0" fontId="37" fillId="0" borderId="2" xfId="0" applyFont="1" applyFill="1" applyBorder="1" applyAlignment="1">
      <alignment horizontal="center" wrapText="1"/>
    </xf>
    <xf numFmtId="0" fontId="3" fillId="3" borderId="55" xfId="3" applyFont="1" applyFill="1" applyBorder="1" applyAlignment="1">
      <alignment horizontal="center" vertical="center" shrinkToFit="1"/>
    </xf>
    <xf numFmtId="0" fontId="39" fillId="0" borderId="3" xfId="0" applyFont="1" applyFill="1" applyBorder="1" applyAlignment="1">
      <alignment horizontal="center" vertical="center" wrapText="1"/>
    </xf>
    <xf numFmtId="0" fontId="3" fillId="3" borderId="1" xfId="15" applyFont="1" applyFill="1" applyBorder="1" applyAlignment="1">
      <alignment horizontal="center" vertical="center" shrinkToFit="1"/>
    </xf>
    <xf numFmtId="0" fontId="3" fillId="0" borderId="50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3" applyFont="1" applyFill="1" applyBorder="1" applyAlignment="1">
      <alignment horizontal="center" vertical="top" shrinkToFit="1"/>
    </xf>
    <xf numFmtId="0" fontId="13" fillId="0" borderId="6" xfId="0" applyFont="1" applyFill="1" applyBorder="1"/>
    <xf numFmtId="0" fontId="41" fillId="0" borderId="8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3" borderId="8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/>
    </xf>
    <xf numFmtId="0" fontId="26" fillId="0" borderId="51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shrinkToFit="1"/>
    </xf>
    <xf numFmtId="14" fontId="12" fillId="0" borderId="54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46" xfId="15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7" fillId="0" borderId="46" xfId="15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8" xfId="5" applyFont="1" applyFill="1" applyBorder="1" applyAlignment="1">
      <alignment horizontal="center" vertical="center" wrapText="1" shrinkToFit="1"/>
    </xf>
    <xf numFmtId="0" fontId="5" fillId="0" borderId="37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24" xfId="0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7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1" xfId="3" applyFont="1" applyFill="1" applyBorder="1" applyAlignment="1">
      <alignment horizontal="center" vertical="center" wrapText="1" shrinkToFit="1"/>
    </xf>
    <xf numFmtId="0" fontId="13" fillId="2" borderId="62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35" xfId="3" applyNumberFormat="1" applyFont="1" applyFill="1" applyBorder="1" applyAlignment="1">
      <alignment horizontal="center" vertical="center"/>
    </xf>
    <xf numFmtId="0" fontId="12" fillId="3" borderId="63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4" xfId="0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14" fontId="12" fillId="0" borderId="53" xfId="0" applyNumberFormat="1" applyFont="1" applyFill="1" applyBorder="1" applyAlignment="1">
      <alignment horizontal="center" vertical="center" wrapText="1"/>
    </xf>
    <xf numFmtId="0" fontId="12" fillId="0" borderId="66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68" xfId="3" applyFont="1" applyFill="1" applyBorder="1" applyAlignment="1">
      <alignment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4" fillId="0" borderId="69" xfId="3" applyFont="1" applyFill="1" applyBorder="1" applyAlignment="1">
      <alignment horizontal="center" vertical="center" wrapText="1" shrinkToFit="1"/>
    </xf>
    <xf numFmtId="0" fontId="7" fillId="0" borderId="70" xfId="3" applyFont="1" applyFill="1" applyBorder="1" applyAlignment="1">
      <alignment horizontal="center" vertical="center" wrapText="1" shrinkToFit="1"/>
    </xf>
    <xf numFmtId="0" fontId="4" fillId="0" borderId="71" xfId="3" applyFont="1" applyFill="1" applyBorder="1" applyAlignment="1">
      <alignment horizontal="center" vertical="center" wrapText="1" shrinkToFit="1"/>
    </xf>
    <xf numFmtId="0" fontId="1" fillId="0" borderId="73" xfId="0" applyFont="1" applyFill="1" applyBorder="1" applyAlignment="1">
      <alignment horizontal="center" vertical="center"/>
    </xf>
    <xf numFmtId="0" fontId="4" fillId="0" borderId="70" xfId="3" applyFont="1" applyFill="1" applyBorder="1" applyAlignment="1">
      <alignment horizontal="center" vertical="center" wrapText="1" shrinkToFit="1"/>
    </xf>
    <xf numFmtId="0" fontId="12" fillId="0" borderId="67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0" borderId="70" xfId="3" applyFont="1" applyFill="1" applyBorder="1" applyAlignment="1">
      <alignment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13" fillId="0" borderId="74" xfId="0" applyFont="1" applyFill="1" applyBorder="1" applyAlignment="1">
      <alignment vertical="center"/>
    </xf>
    <xf numFmtId="0" fontId="12" fillId="0" borderId="70" xfId="3" applyFont="1" applyFill="1" applyBorder="1" applyAlignment="1">
      <alignment horizontal="center" vertical="center" wrapText="1" shrinkToFit="1"/>
    </xf>
    <xf numFmtId="0" fontId="21" fillId="0" borderId="7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69" xfId="3" applyFont="1" applyFill="1" applyBorder="1" applyAlignment="1">
      <alignment horizontal="center" vertical="center" wrapText="1" shrinkToFit="1"/>
    </xf>
    <xf numFmtId="0" fontId="12" fillId="0" borderId="75" xfId="0" applyFont="1" applyFill="1" applyBorder="1" applyAlignment="1">
      <alignment horizontal="center" vertical="center" wrapText="1"/>
    </xf>
    <xf numFmtId="0" fontId="13" fillId="0" borderId="76" xfId="0" applyFont="1" applyFill="1" applyBorder="1" applyAlignment="1">
      <alignment horizontal="center" vertical="center" shrinkToFit="1"/>
    </xf>
    <xf numFmtId="0" fontId="12" fillId="0" borderId="77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43" fillId="3" borderId="0" xfId="15" applyFont="1" applyFill="1"/>
    <xf numFmtId="0" fontId="44" fillId="12" borderId="0" xfId="15" applyFont="1" applyFill="1"/>
    <xf numFmtId="165" fontId="45" fillId="12" borderId="0" xfId="15" applyNumberFormat="1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horizontal="center" vertical="center"/>
    </xf>
    <xf numFmtId="165" fontId="7" fillId="12" borderId="79" xfId="15" applyNumberFormat="1" applyFont="1" applyFill="1" applyBorder="1" applyAlignment="1">
      <alignment horizontal="center" vertical="center" wrapText="1"/>
    </xf>
    <xf numFmtId="165" fontId="7" fillId="12" borderId="80" xfId="15" applyNumberFormat="1" applyFont="1" applyFill="1" applyBorder="1" applyAlignment="1">
      <alignment horizontal="center" vertical="center" wrapText="1"/>
    </xf>
    <xf numFmtId="0" fontId="7" fillId="3" borderId="81" xfId="0" applyFont="1" applyFill="1" applyBorder="1" applyAlignment="1">
      <alignment horizontal="center" vertical="center" wrapText="1"/>
    </xf>
    <xf numFmtId="0" fontId="7" fillId="12" borderId="64" xfId="15" applyFont="1" applyFill="1" applyBorder="1" applyAlignment="1">
      <alignment horizontal="center" vertical="center" wrapText="1"/>
    </xf>
    <xf numFmtId="165" fontId="7" fillId="12" borderId="82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2" borderId="84" xfId="15" applyNumberFormat="1" applyFont="1" applyFill="1" applyBorder="1" applyAlignment="1">
      <alignment horizontal="center" vertical="center" wrapText="1"/>
    </xf>
    <xf numFmtId="0" fontId="46" fillId="3" borderId="0" xfId="15" applyFont="1" applyFill="1"/>
    <xf numFmtId="0" fontId="7" fillId="3" borderId="85" xfId="15" applyFont="1" applyFill="1" applyBorder="1" applyAlignment="1">
      <alignment horizontal="center" vertical="center" wrapText="1"/>
    </xf>
    <xf numFmtId="165" fontId="7" fillId="12" borderId="86" xfId="15" applyNumberFormat="1" applyFont="1" applyFill="1" applyBorder="1" applyAlignment="1">
      <alignment horizontal="center" vertical="center" wrapText="1"/>
    </xf>
    <xf numFmtId="0" fontId="12" fillId="3" borderId="81" xfId="15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46" fillId="12" borderId="66" xfId="15" applyFont="1" applyFill="1" applyBorder="1"/>
    <xf numFmtId="0" fontId="7" fillId="12" borderId="85" xfId="15" applyFont="1" applyFill="1" applyBorder="1" applyAlignment="1">
      <alignment horizontal="center" vertical="center" wrapText="1"/>
    </xf>
    <xf numFmtId="0" fontId="7" fillId="12" borderId="12" xfId="15" applyFont="1" applyFill="1" applyBorder="1" applyAlignment="1">
      <alignment horizontal="center" vertical="center" wrapText="1"/>
    </xf>
    <xf numFmtId="165" fontId="7" fillId="12" borderId="84" xfId="15" applyNumberFormat="1" applyFont="1" applyFill="1" applyBorder="1" applyAlignment="1">
      <alignment horizontal="center" vertical="center" wrapText="1"/>
    </xf>
    <xf numFmtId="0" fontId="11" fillId="12" borderId="83" xfId="15" applyFont="1" applyFill="1" applyBorder="1" applyAlignment="1">
      <alignment horizontal="center" vertical="center"/>
    </xf>
    <xf numFmtId="165" fontId="5" fillId="12" borderId="84" xfId="15" applyNumberFormat="1" applyFont="1" applyFill="1" applyBorder="1" applyAlignment="1">
      <alignment horizontal="center" vertical="center" wrapText="1"/>
    </xf>
    <xf numFmtId="0" fontId="11" fillId="12" borderId="87" xfId="15" applyFont="1" applyFill="1" applyBorder="1" applyAlignment="1">
      <alignment horizontal="center" vertical="center"/>
    </xf>
    <xf numFmtId="0" fontId="11" fillId="12" borderId="63" xfId="15" applyFont="1" applyFill="1" applyBorder="1" applyAlignment="1">
      <alignment horizontal="center" vertical="center" wrapText="1"/>
    </xf>
    <xf numFmtId="0" fontId="11" fillId="12" borderId="87" xfId="15" applyFont="1" applyFill="1" applyBorder="1" applyAlignment="1">
      <alignment horizontal="center" vertical="center" wrapText="1"/>
    </xf>
    <xf numFmtId="0" fontId="16" fillId="12" borderId="66" xfId="15" applyFont="1" applyFill="1" applyBorder="1"/>
    <xf numFmtId="0" fontId="16" fillId="12" borderId="87" xfId="15" applyFont="1" applyFill="1" applyBorder="1"/>
    <xf numFmtId="0" fontId="16" fillId="12" borderId="68" xfId="15" applyFont="1" applyFill="1" applyBorder="1"/>
    <xf numFmtId="0" fontId="11" fillId="12" borderId="88" xfId="15" applyFont="1" applyFill="1" applyBorder="1" applyAlignment="1">
      <alignment horizontal="center" vertical="center" wrapText="1"/>
    </xf>
    <xf numFmtId="0" fontId="46" fillId="0" borderId="0" xfId="15" applyFont="1" applyFill="1"/>
    <xf numFmtId="0" fontId="16" fillId="12" borderId="6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2" borderId="89" xfId="15" applyFont="1" applyFill="1" applyBorder="1" applyAlignment="1">
      <alignment horizontal="center" vertical="center" wrapText="1"/>
    </xf>
    <xf numFmtId="0" fontId="46" fillId="12" borderId="0" xfId="15" applyFont="1" applyFill="1" applyAlignment="1">
      <alignment vertical="center"/>
    </xf>
    <xf numFmtId="0" fontId="16" fillId="12" borderId="87" xfId="15" applyFont="1" applyFill="1" applyBorder="1" applyAlignment="1">
      <alignment vertical="center"/>
    </xf>
    <xf numFmtId="0" fontId="7" fillId="12" borderId="86" xfId="15" applyFont="1" applyFill="1" applyBorder="1" applyAlignment="1">
      <alignment horizontal="center" vertical="center" wrapText="1"/>
    </xf>
    <xf numFmtId="0" fontId="8" fillId="12" borderId="88" xfId="15" applyFont="1" applyFill="1" applyBorder="1" applyAlignment="1">
      <alignment horizontal="center" vertical="center" wrapText="1"/>
    </xf>
    <xf numFmtId="0" fontId="5" fillId="12" borderId="90" xfId="15" applyFont="1" applyFill="1" applyBorder="1" applyAlignment="1">
      <alignment horizontal="center" vertical="center" wrapText="1"/>
    </xf>
    <xf numFmtId="0" fontId="5" fillId="12" borderId="91" xfId="15" applyFont="1" applyFill="1" applyBorder="1" applyAlignment="1">
      <alignment horizontal="center" vertical="center" wrapText="1"/>
    </xf>
    <xf numFmtId="0" fontId="47" fillId="12" borderId="92" xfId="15" applyFont="1" applyFill="1" applyBorder="1" applyAlignment="1">
      <alignment vertical="center" wrapText="1"/>
    </xf>
    <xf numFmtId="0" fontId="45" fillId="12" borderId="93" xfId="15" applyFont="1" applyFill="1" applyBorder="1" applyAlignment="1">
      <alignment vertical="center" wrapText="1"/>
    </xf>
    <xf numFmtId="0" fontId="43" fillId="3" borderId="0" xfId="15" applyFont="1" applyFill="1" applyAlignment="1">
      <alignment vertical="center"/>
    </xf>
    <xf numFmtId="0" fontId="47" fillId="12" borderId="93" xfId="15" applyFont="1" applyFill="1" applyBorder="1" applyAlignment="1">
      <alignment horizontal="center" vertical="top" wrapText="1"/>
    </xf>
    <xf numFmtId="0" fontId="45" fillId="12" borderId="93" xfId="15" applyFont="1" applyFill="1" applyBorder="1" applyAlignment="1">
      <alignment vertical="top" wrapText="1"/>
    </xf>
    <xf numFmtId="0" fontId="45" fillId="12" borderId="0" xfId="15" applyFont="1" applyFill="1" applyBorder="1" applyAlignment="1">
      <alignment vertical="top" wrapText="1"/>
    </xf>
    <xf numFmtId="0" fontId="43" fillId="12" borderId="0" xfId="15" applyFont="1" applyFill="1" applyAlignment="1">
      <alignment horizontal="right"/>
    </xf>
    <xf numFmtId="0" fontId="47" fillId="3" borderId="0" xfId="15" applyFont="1" applyFill="1" applyBorder="1" applyAlignment="1">
      <alignment horizontal="center" vertical="top" wrapText="1"/>
    </xf>
    <xf numFmtId="0" fontId="47" fillId="3" borderId="0" xfId="15" applyFont="1" applyFill="1" applyBorder="1" applyAlignment="1">
      <alignment horizontal="center" vertical="center" wrapText="1"/>
    </xf>
    <xf numFmtId="0" fontId="7" fillId="13" borderId="2" xfId="15" applyFont="1" applyFill="1" applyBorder="1" applyAlignment="1">
      <alignment horizontal="center" vertical="center" wrapText="1"/>
    </xf>
    <xf numFmtId="0" fontId="7" fillId="13" borderId="85" xfId="15" applyFont="1" applyFill="1" applyBorder="1" applyAlignment="1">
      <alignment horizontal="center" vertical="center" wrapText="1"/>
    </xf>
    <xf numFmtId="0" fontId="7" fillId="13" borderId="64" xfId="15" applyFont="1" applyFill="1" applyBorder="1" applyAlignment="1">
      <alignment horizontal="center" vertical="center" wrapText="1"/>
    </xf>
    <xf numFmtId="0" fontId="46" fillId="12" borderId="88" xfId="15" applyFont="1" applyFill="1" applyBorder="1"/>
    <xf numFmtId="0" fontId="12" fillId="0" borderId="5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4" fillId="3" borderId="51" xfId="3" applyFont="1" applyFill="1" applyBorder="1" applyAlignment="1">
      <alignment horizontal="center" vertical="center" shrinkToFit="1"/>
    </xf>
    <xf numFmtId="0" fontId="4" fillId="3" borderId="52" xfId="3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0" borderId="72" xfId="0" applyFont="1" applyFill="1" applyBorder="1" applyAlignment="1">
      <alignment horizontal="center" vertical="center"/>
    </xf>
    <xf numFmtId="0" fontId="12" fillId="0" borderId="67" xfId="3" applyFont="1" applyFill="1" applyBorder="1" applyAlignment="1">
      <alignment horizontal="center" vertical="center" wrapText="1" shrinkToFit="1"/>
    </xf>
    <xf numFmtId="0" fontId="12" fillId="3" borderId="67" xfId="0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H34" sqref="H34"/>
    </sheetView>
  </sheetViews>
  <sheetFormatPr defaultRowHeight="15.75"/>
  <cols>
    <col min="1" max="1" width="13.85546875" style="539" customWidth="1"/>
    <col min="2" max="2" width="19.42578125" style="539" customWidth="1"/>
    <col min="3" max="3" width="68.42578125" style="538" customWidth="1"/>
    <col min="4" max="16384" width="9.140625" style="538"/>
  </cols>
  <sheetData>
    <row r="1" spans="1:3" ht="15.75" customHeight="1">
      <c r="A1" s="588" t="s">
        <v>292</v>
      </c>
      <c r="B1" s="588"/>
      <c r="C1" s="588"/>
    </row>
    <row r="2" spans="1:3" s="586" customFormat="1" ht="17.25" customHeight="1">
      <c r="A2" s="587" t="str">
        <f>"THỜI KHÓA BIỂU TỪ NGÀY "&amp;DAY(A8)&amp;"/"&amp;MONTH(A8)&amp;"/"&amp;YEAR(A8)&amp;"  ĐẾN NGÀY "&amp;DAY(A26)&amp;"/"&amp;MONTH(A26)&amp;"/"&amp;YEAR(A26)</f>
        <v>THỜI KHÓA BIỂU TỪ NGÀY 29/4/2019  ĐẾN NGÀY 5/5/2019</v>
      </c>
      <c r="B2" s="587"/>
      <c r="C2" s="587"/>
    </row>
    <row r="3" spans="1:3" s="582" customFormat="1" ht="9" customHeight="1" thickBot="1">
      <c r="A3" s="585"/>
      <c r="B3" s="584"/>
      <c r="C3" s="583"/>
    </row>
    <row r="4" spans="1:3" ht="4.5" hidden="1" customHeight="1">
      <c r="A4" s="581"/>
      <c r="B4" s="581"/>
      <c r="C4" s="580"/>
    </row>
    <row r="5" spans="1:3" s="550" customFormat="1" ht="35.450000000000003" customHeight="1" thickTop="1" thickBot="1">
      <c r="A5" s="579"/>
      <c r="B5" s="578"/>
      <c r="C5" s="577" t="s">
        <v>293</v>
      </c>
    </row>
    <row r="6" spans="1:3" s="574" customFormat="1" ht="21" customHeight="1" thickTop="1">
      <c r="A6" s="576" t="s">
        <v>0</v>
      </c>
      <c r="B6" s="558" t="s">
        <v>7</v>
      </c>
      <c r="C6" s="575"/>
    </row>
    <row r="7" spans="1:3" s="570" customFormat="1" ht="15" customHeight="1">
      <c r="A7" s="573"/>
      <c r="B7" s="572" t="s">
        <v>9</v>
      </c>
      <c r="C7" s="571"/>
    </row>
    <row r="8" spans="1:3" s="550" customFormat="1" ht="24" customHeight="1" thickBot="1">
      <c r="A8" s="560">
        <v>43584</v>
      </c>
      <c r="B8" s="559" t="s">
        <v>8</v>
      </c>
      <c r="C8" s="555"/>
    </row>
    <row r="9" spans="1:3" s="550" customFormat="1" ht="24" customHeight="1" thickTop="1">
      <c r="A9" s="552" t="s">
        <v>290</v>
      </c>
      <c r="B9" s="558" t="s">
        <v>7</v>
      </c>
      <c r="C9" s="569"/>
    </row>
    <row r="10" spans="1:3" s="550" customFormat="1" ht="21.6" customHeight="1">
      <c r="A10" s="562"/>
      <c r="B10" s="556" t="s">
        <v>9</v>
      </c>
      <c r="C10" s="568"/>
    </row>
    <row r="11" spans="1:3" s="550" customFormat="1" ht="36" customHeight="1" thickBot="1">
      <c r="A11" s="560">
        <f>A8+1</f>
        <v>43585</v>
      </c>
      <c r="B11" s="559" t="s">
        <v>287</v>
      </c>
      <c r="C11" s="555" t="s">
        <v>250</v>
      </c>
    </row>
    <row r="12" spans="1:3" s="550" customFormat="1" ht="22.5" customHeight="1" thickTop="1">
      <c r="A12" s="552" t="s">
        <v>289</v>
      </c>
      <c r="B12" s="558" t="s">
        <v>7</v>
      </c>
      <c r="C12" s="567"/>
    </row>
    <row r="13" spans="1:3" s="550" customFormat="1" ht="23.45" customHeight="1">
      <c r="A13" s="562"/>
      <c r="B13" s="556" t="s">
        <v>288</v>
      </c>
      <c r="C13" s="566"/>
    </row>
    <row r="14" spans="1:3" s="550" customFormat="1" ht="29.25" customHeight="1" thickBot="1">
      <c r="A14" s="560">
        <f>A11+1</f>
        <v>43586</v>
      </c>
      <c r="B14" s="559" t="s">
        <v>8</v>
      </c>
      <c r="C14" s="555"/>
    </row>
    <row r="15" spans="1:3" s="550" customFormat="1" ht="22.5" customHeight="1" thickTop="1">
      <c r="A15" s="552" t="s">
        <v>1</v>
      </c>
      <c r="B15" s="558" t="s">
        <v>7</v>
      </c>
      <c r="C15" s="565"/>
    </row>
    <row r="16" spans="1:3" s="550" customFormat="1" ht="23.45" customHeight="1">
      <c r="A16" s="562"/>
      <c r="B16" s="556" t="s">
        <v>286</v>
      </c>
      <c r="C16" s="564"/>
    </row>
    <row r="17" spans="1:3" s="550" customFormat="1" ht="35.25" customHeight="1" thickBot="1">
      <c r="A17" s="560">
        <f>A14+1</f>
        <v>43587</v>
      </c>
      <c r="B17" s="559" t="s">
        <v>287</v>
      </c>
      <c r="C17" s="555"/>
    </row>
    <row r="18" spans="1:3" s="550" customFormat="1" ht="22.15" customHeight="1" thickTop="1">
      <c r="A18" s="552" t="s">
        <v>2</v>
      </c>
      <c r="B18" s="558" t="s">
        <v>7</v>
      </c>
      <c r="C18" s="563"/>
    </row>
    <row r="19" spans="1:3" s="550" customFormat="1" ht="22.9" customHeight="1">
      <c r="A19" s="562"/>
      <c r="B19" s="556" t="s">
        <v>286</v>
      </c>
      <c r="C19" s="561"/>
    </row>
    <row r="20" spans="1:3" s="550" customFormat="1" ht="28.5" customHeight="1" thickBot="1">
      <c r="A20" s="560">
        <f>A17+1</f>
        <v>43588</v>
      </c>
      <c r="B20" s="559" t="s">
        <v>8</v>
      </c>
      <c r="C20" s="555"/>
    </row>
    <row r="21" spans="1:3" s="550" customFormat="1" ht="31.9" customHeight="1" thickTop="1">
      <c r="A21" s="552" t="s">
        <v>3</v>
      </c>
      <c r="B21" s="558" t="s">
        <v>7</v>
      </c>
      <c r="C21" s="592"/>
    </row>
    <row r="22" spans="1:3" s="550" customFormat="1" ht="29.45" customHeight="1">
      <c r="A22" s="549"/>
      <c r="B22" s="556" t="s">
        <v>9</v>
      </c>
      <c r="C22" s="555"/>
    </row>
    <row r="23" spans="1:3" s="550" customFormat="1" ht="28.5" customHeight="1" thickBot="1">
      <c r="A23" s="546">
        <f>A20+1</f>
        <v>43589</v>
      </c>
      <c r="B23" s="591" t="s">
        <v>285</v>
      </c>
      <c r="C23" s="553" t="s">
        <v>284</v>
      </c>
    </row>
    <row r="24" spans="1:3" ht="34.5" customHeight="1" thickTop="1">
      <c r="A24" s="552" t="s">
        <v>4</v>
      </c>
      <c r="B24" s="590" t="s">
        <v>283</v>
      </c>
      <c r="C24" s="547" t="s">
        <v>282</v>
      </c>
    </row>
    <row r="25" spans="1:3" ht="30.75" customHeight="1">
      <c r="A25" s="549"/>
      <c r="B25" s="589" t="s">
        <v>281</v>
      </c>
      <c r="C25" s="547" t="s">
        <v>280</v>
      </c>
    </row>
    <row r="26" spans="1:3" ht="26.25" customHeight="1" thickBot="1">
      <c r="A26" s="546">
        <f>A23+1</f>
        <v>43590</v>
      </c>
      <c r="B26" s="545" t="s">
        <v>8</v>
      </c>
      <c r="C26" s="544"/>
    </row>
    <row r="27" spans="1:3" ht="30.75" customHeight="1" thickTop="1" thickBot="1">
      <c r="A27" s="543" t="s">
        <v>279</v>
      </c>
      <c r="B27" s="542"/>
      <c r="C27" s="541"/>
    </row>
    <row r="28" spans="1:3" ht="30.75" customHeight="1" thickTop="1">
      <c r="A28" s="540"/>
      <c r="B28" s="54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topLeftCell="A13" zoomScaleNormal="100" workbookViewId="0">
      <selection activeCell="E20" sqref="E20"/>
    </sheetView>
  </sheetViews>
  <sheetFormatPr defaultColWidth="9.140625" defaultRowHeight="12.75"/>
  <cols>
    <col min="1" max="1" width="16.285156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5"/>
    <col min="8" max="8" width="28.42578125" style="1" customWidth="1"/>
    <col min="9" max="16384" width="9.140625" style="1"/>
  </cols>
  <sheetData>
    <row r="1" spans="1:13" s="7" customFormat="1" ht="17.25" customHeight="1">
      <c r="A1" s="422" t="s">
        <v>17</v>
      </c>
      <c r="B1" s="422"/>
      <c r="C1" s="422"/>
      <c r="D1" s="422"/>
      <c r="E1" s="422"/>
      <c r="F1" s="422"/>
      <c r="G1" s="154"/>
    </row>
    <row r="2" spans="1:13" s="7" customFormat="1" ht="21.75" customHeight="1" thickBot="1">
      <c r="A2" s="492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492"/>
      <c r="C2" s="492"/>
      <c r="D2" s="492"/>
      <c r="E2" s="492"/>
      <c r="F2" s="492"/>
      <c r="G2" s="62"/>
    </row>
    <row r="3" spans="1:13" s="23" customFormat="1" ht="17.25" customHeight="1">
      <c r="A3" s="426"/>
      <c r="B3" s="427"/>
      <c r="C3" s="440" t="s">
        <v>18</v>
      </c>
      <c r="D3" s="440" t="s">
        <v>19</v>
      </c>
      <c r="E3" s="443" t="s">
        <v>20</v>
      </c>
      <c r="F3" s="490" t="s">
        <v>14</v>
      </c>
      <c r="G3" s="152"/>
    </row>
    <row r="4" spans="1:13" s="23" customFormat="1" ht="6" customHeight="1" thickBot="1">
      <c r="A4" s="428"/>
      <c r="B4" s="429"/>
      <c r="C4" s="441"/>
      <c r="D4" s="441"/>
      <c r="E4" s="444"/>
      <c r="F4" s="491"/>
      <c r="G4" s="152"/>
    </row>
    <row r="5" spans="1:13" s="7" customFormat="1" ht="20.25" customHeight="1" thickTop="1">
      <c r="A5" s="431" t="s">
        <v>0</v>
      </c>
      <c r="B5" s="18" t="s">
        <v>7</v>
      </c>
      <c r="C5" s="334" t="s">
        <v>157</v>
      </c>
      <c r="D5" s="55"/>
      <c r="E5" s="488" t="s">
        <v>157</v>
      </c>
      <c r="F5" s="493" t="s">
        <v>82</v>
      </c>
      <c r="G5" s="62"/>
      <c r="J5" s="299"/>
      <c r="K5" s="299"/>
      <c r="L5" s="488" t="s">
        <v>157</v>
      </c>
      <c r="M5" s="62"/>
    </row>
    <row r="6" spans="1:13" s="7" customFormat="1" ht="22.5" customHeight="1">
      <c r="A6" s="434"/>
      <c r="B6" s="64" t="s">
        <v>9</v>
      </c>
      <c r="C6" s="299"/>
      <c r="D6" s="299"/>
      <c r="E6" s="496"/>
      <c r="F6" s="494"/>
      <c r="G6" s="62"/>
      <c r="J6" s="299"/>
      <c r="K6" s="299"/>
      <c r="L6" s="496"/>
      <c r="M6" s="62"/>
    </row>
    <row r="7" spans="1:13" s="7" customFormat="1" ht="34.5" customHeight="1" thickBot="1">
      <c r="A7" s="6">
        <v>43584</v>
      </c>
      <c r="B7" s="52" t="s">
        <v>8</v>
      </c>
      <c r="C7" s="133"/>
      <c r="D7" s="56" t="s">
        <v>157</v>
      </c>
      <c r="E7" s="497"/>
      <c r="F7" s="165"/>
      <c r="G7" s="62"/>
      <c r="J7" s="133" t="s">
        <v>168</v>
      </c>
      <c r="K7" s="133" t="s">
        <v>133</v>
      </c>
      <c r="L7" s="497"/>
      <c r="M7" s="62"/>
    </row>
    <row r="8" spans="1:13" s="7" customFormat="1" ht="21" customHeight="1">
      <c r="A8" s="431" t="s">
        <v>6</v>
      </c>
      <c r="B8" s="50" t="s">
        <v>7</v>
      </c>
      <c r="C8" s="496" t="s">
        <v>157</v>
      </c>
      <c r="D8" s="67"/>
      <c r="E8" s="488" t="s">
        <v>157</v>
      </c>
      <c r="F8" s="495" t="s">
        <v>82</v>
      </c>
      <c r="G8" s="62"/>
      <c r="J8" s="496" t="s">
        <v>151</v>
      </c>
      <c r="K8" s="67"/>
      <c r="L8" s="488" t="s">
        <v>152</v>
      </c>
      <c r="M8" s="62"/>
    </row>
    <row r="9" spans="1:13" s="7" customFormat="1" ht="21.75" customHeight="1">
      <c r="A9" s="432"/>
      <c r="B9" s="64" t="s">
        <v>9</v>
      </c>
      <c r="C9" s="489"/>
      <c r="D9" s="53"/>
      <c r="E9" s="489"/>
      <c r="F9" s="494"/>
      <c r="G9" s="62"/>
      <c r="H9" s="62"/>
      <c r="I9" s="62"/>
      <c r="J9" s="489"/>
      <c r="K9" s="53"/>
      <c r="L9" s="489"/>
      <c r="M9" s="62"/>
    </row>
    <row r="10" spans="1:13" s="7" customFormat="1" ht="24" customHeight="1" thickBot="1">
      <c r="A10" s="6">
        <f>A7+1</f>
        <v>43585</v>
      </c>
      <c r="B10" s="52" t="s">
        <v>8</v>
      </c>
      <c r="C10" s="133"/>
      <c r="D10" s="56" t="s">
        <v>157</v>
      </c>
      <c r="E10" s="133"/>
      <c r="F10" s="166"/>
      <c r="G10" s="62"/>
      <c r="H10" s="62"/>
      <c r="I10" s="62"/>
      <c r="J10" s="133"/>
      <c r="K10" s="133" t="s">
        <v>169</v>
      </c>
      <c r="L10" s="133"/>
      <c r="M10" s="62"/>
    </row>
    <row r="11" spans="1:13" s="7" customFormat="1" ht="22.5" customHeight="1">
      <c r="A11" s="431" t="s">
        <v>5</v>
      </c>
      <c r="B11" s="50" t="s">
        <v>7</v>
      </c>
      <c r="C11" s="488" t="s">
        <v>157</v>
      </c>
      <c r="D11" s="55"/>
      <c r="E11" s="488" t="s">
        <v>157</v>
      </c>
      <c r="F11" s="495" t="s">
        <v>82</v>
      </c>
      <c r="G11" s="62"/>
      <c r="H11" s="62"/>
      <c r="I11" s="62"/>
      <c r="J11" s="488" t="s">
        <v>151</v>
      </c>
      <c r="K11" s="55"/>
      <c r="L11" s="488" t="s">
        <v>152</v>
      </c>
      <c r="M11" s="62"/>
    </row>
    <row r="12" spans="1:13" s="7" customFormat="1" ht="23.25" customHeight="1">
      <c r="A12" s="434"/>
      <c r="B12" s="64" t="s">
        <v>9</v>
      </c>
      <c r="C12" s="489"/>
      <c r="D12" s="60"/>
      <c r="E12" s="489"/>
      <c r="F12" s="494"/>
      <c r="G12" s="62"/>
      <c r="H12" s="62"/>
      <c r="I12" s="62"/>
      <c r="J12" s="489"/>
      <c r="K12" s="60"/>
      <c r="L12" s="489"/>
      <c r="M12" s="62"/>
    </row>
    <row r="13" spans="1:13" s="7" customFormat="1" ht="24" customHeight="1" thickBot="1">
      <c r="A13" s="6">
        <f>A10+1</f>
        <v>43586</v>
      </c>
      <c r="B13" s="52" t="s">
        <v>8</v>
      </c>
      <c r="C13" s="202"/>
      <c r="D13" s="56" t="s">
        <v>157</v>
      </c>
      <c r="E13" s="172"/>
      <c r="F13" s="165"/>
      <c r="G13" s="62"/>
      <c r="H13" s="438"/>
      <c r="I13" s="62"/>
      <c r="J13" s="202"/>
      <c r="K13" s="2" t="s">
        <v>170</v>
      </c>
      <c r="L13" s="172"/>
      <c r="M13" s="62"/>
    </row>
    <row r="14" spans="1:13" s="7" customFormat="1" ht="16.5" customHeight="1">
      <c r="A14" s="431" t="s">
        <v>1</v>
      </c>
      <c r="B14" s="50" t="s">
        <v>7</v>
      </c>
      <c r="C14" s="488" t="s">
        <v>152</v>
      </c>
      <c r="D14" s="55"/>
      <c r="E14" s="488" t="s">
        <v>196</v>
      </c>
      <c r="F14" s="495" t="s">
        <v>82</v>
      </c>
      <c r="G14" s="62"/>
      <c r="H14" s="438"/>
      <c r="I14" s="62"/>
      <c r="J14" s="62"/>
      <c r="K14" s="62"/>
      <c r="L14" s="62"/>
      <c r="M14" s="62"/>
    </row>
    <row r="15" spans="1:13" s="7" customFormat="1" ht="15.75" customHeight="1">
      <c r="A15" s="434"/>
      <c r="B15" s="64" t="s">
        <v>9</v>
      </c>
      <c r="C15" s="489"/>
      <c r="D15" s="18"/>
      <c r="E15" s="489"/>
      <c r="F15" s="494"/>
      <c r="G15" s="62"/>
      <c r="H15" s="62"/>
      <c r="I15" s="62"/>
      <c r="J15" s="62"/>
      <c r="K15" s="62"/>
      <c r="L15" s="62"/>
      <c r="M15" s="62"/>
    </row>
    <row r="16" spans="1:13" s="7" customFormat="1" ht="19.5" customHeight="1" thickBot="1">
      <c r="A16" s="6">
        <f>A13+1</f>
        <v>43587</v>
      </c>
      <c r="B16" s="52" t="s">
        <v>8</v>
      </c>
      <c r="C16" s="133"/>
      <c r="D16" s="2" t="s">
        <v>171</v>
      </c>
      <c r="E16" s="172"/>
      <c r="F16" s="167"/>
      <c r="G16" s="62"/>
      <c r="H16" s="62"/>
      <c r="I16" s="62"/>
      <c r="J16" s="62"/>
      <c r="K16" s="62"/>
      <c r="L16" s="62"/>
      <c r="M16" s="62"/>
    </row>
    <row r="17" spans="1:13" s="7" customFormat="1" ht="22.5" customHeight="1">
      <c r="A17" s="431" t="s">
        <v>2</v>
      </c>
      <c r="B17" s="117" t="s">
        <v>7</v>
      </c>
      <c r="C17" s="488" t="s">
        <v>152</v>
      </c>
      <c r="D17" s="93"/>
      <c r="E17" s="488" t="s">
        <v>196</v>
      </c>
      <c r="F17" s="495" t="s">
        <v>82</v>
      </c>
      <c r="G17" s="62"/>
      <c r="H17" s="62"/>
      <c r="I17" s="62"/>
      <c r="J17" s="62"/>
      <c r="K17" s="150"/>
      <c r="L17" s="62"/>
      <c r="M17" s="62"/>
    </row>
    <row r="18" spans="1:13" s="7" customFormat="1" ht="23.25" customHeight="1">
      <c r="A18" s="434"/>
      <c r="B18" s="64" t="s">
        <v>9</v>
      </c>
      <c r="C18" s="489"/>
      <c r="D18" s="18"/>
      <c r="E18" s="489"/>
      <c r="F18" s="494"/>
      <c r="G18" s="62"/>
      <c r="H18" s="62"/>
      <c r="I18" s="62"/>
      <c r="J18" s="62"/>
      <c r="K18" s="62"/>
      <c r="L18" s="62"/>
      <c r="M18" s="62"/>
    </row>
    <row r="19" spans="1:13" s="7" customFormat="1" ht="33.75" customHeight="1" thickBot="1">
      <c r="A19" s="6">
        <f>A16+1</f>
        <v>43588</v>
      </c>
      <c r="B19" s="52" t="s">
        <v>8</v>
      </c>
      <c r="C19" s="133" t="s">
        <v>220</v>
      </c>
      <c r="D19" s="133" t="s">
        <v>133</v>
      </c>
      <c r="E19" s="173"/>
      <c r="F19" s="165"/>
      <c r="G19" s="62"/>
      <c r="H19" s="62"/>
      <c r="I19" s="62"/>
      <c r="J19" s="62"/>
      <c r="K19" s="62"/>
      <c r="L19" s="62"/>
      <c r="M19" s="62"/>
    </row>
    <row r="20" spans="1:13" s="7" customFormat="1" ht="30.75" customHeight="1">
      <c r="A20" s="431" t="s">
        <v>3</v>
      </c>
      <c r="B20" s="117" t="s">
        <v>7</v>
      </c>
      <c r="C20" s="269"/>
      <c r="D20" s="269"/>
      <c r="E20" s="312" t="s">
        <v>300</v>
      </c>
      <c r="F20" s="57"/>
      <c r="G20" s="62"/>
      <c r="H20" s="62"/>
      <c r="I20" s="150"/>
      <c r="J20" s="150"/>
      <c r="K20" s="62"/>
    </row>
    <row r="21" spans="1:13" s="7" customFormat="1" ht="24.75" customHeight="1">
      <c r="A21" s="434"/>
      <c r="B21" s="118" t="s">
        <v>9</v>
      </c>
      <c r="C21" s="270"/>
      <c r="D21" s="270"/>
      <c r="E21" s="593"/>
      <c r="F21" s="140"/>
      <c r="G21" s="62"/>
      <c r="H21" s="62"/>
      <c r="I21" s="114"/>
      <c r="J21" s="62"/>
      <c r="K21" s="62"/>
    </row>
    <row r="22" spans="1:13" s="7" customFormat="1" ht="36.75" customHeight="1" thickBot="1">
      <c r="A22" s="6">
        <f>A19+1</f>
        <v>43589</v>
      </c>
      <c r="B22" s="52" t="s">
        <v>8</v>
      </c>
      <c r="C22" s="594" t="s">
        <v>197</v>
      </c>
      <c r="D22" s="594" t="s">
        <v>198</v>
      </c>
      <c r="E22" s="595" t="s">
        <v>178</v>
      </c>
      <c r="F22" s="168"/>
      <c r="G22" s="62"/>
      <c r="I22" s="112"/>
    </row>
    <row r="23" spans="1:13" s="7" customFormat="1" ht="18.75" customHeight="1">
      <c r="A23" s="431" t="s">
        <v>4</v>
      </c>
      <c r="B23" s="50" t="s">
        <v>11</v>
      </c>
      <c r="C23" s="149"/>
      <c r="D23" s="49"/>
      <c r="E23" s="208"/>
      <c r="F23" s="57"/>
      <c r="G23" s="62"/>
    </row>
    <row r="24" spans="1:13" s="7" customFormat="1" ht="21" customHeight="1">
      <c r="A24" s="434"/>
      <c r="B24" s="118" t="s">
        <v>9</v>
      </c>
      <c r="C24" s="234"/>
      <c r="D24" s="234"/>
      <c r="E24" s="221"/>
      <c r="F24" s="57"/>
      <c r="G24" s="62"/>
    </row>
    <row r="25" spans="1:13" s="7" customFormat="1" ht="26.25" customHeight="1">
      <c r="A25" s="174">
        <f>A22+1</f>
        <v>43590</v>
      </c>
      <c r="B25" s="119" t="s">
        <v>8</v>
      </c>
      <c r="C25" s="222"/>
      <c r="D25" s="201"/>
      <c r="E25" s="209"/>
      <c r="F25" s="169"/>
      <c r="G25" s="62"/>
    </row>
    <row r="26" spans="1:13" s="23" customFormat="1" ht="25.5" customHeight="1" thickBot="1">
      <c r="A26" s="420" t="s">
        <v>10</v>
      </c>
      <c r="B26" s="421"/>
      <c r="C26" s="316"/>
      <c r="D26" s="316"/>
      <c r="E26" s="296" t="s">
        <v>301</v>
      </c>
      <c r="F26" s="170"/>
      <c r="G26" s="152"/>
      <c r="H26" s="599"/>
    </row>
    <row r="27" spans="1:13" s="23" customFormat="1" ht="25.5" customHeight="1" thickBot="1">
      <c r="A27" s="58"/>
      <c r="B27" s="58"/>
      <c r="C27" s="596"/>
      <c r="D27" s="597"/>
      <c r="E27" s="598"/>
      <c r="F27" s="113"/>
      <c r="G27" s="152"/>
      <c r="H27" s="599"/>
    </row>
    <row r="28" spans="1:13" s="23" customFormat="1" ht="25.5" customHeight="1" thickBot="1">
      <c r="A28" s="58"/>
      <c r="B28" s="58"/>
      <c r="C28" s="596"/>
      <c r="D28" s="597"/>
      <c r="E28" s="598"/>
      <c r="F28" s="113"/>
      <c r="G28" s="152"/>
      <c r="H28" s="599"/>
    </row>
    <row r="29" spans="1:13" s="23" customFormat="1" ht="25.5" customHeight="1" thickBot="1">
      <c r="A29" s="58"/>
      <c r="B29" s="58"/>
      <c r="C29" s="596"/>
      <c r="D29" s="597"/>
      <c r="E29" s="598"/>
      <c r="F29" s="113"/>
      <c r="G29" s="152"/>
      <c r="H29" s="599"/>
    </row>
    <row r="30" spans="1:13" s="23" customFormat="1" ht="45" customHeight="1" thickBot="1">
      <c r="A30" s="58"/>
      <c r="B30" s="58"/>
      <c r="C30" s="203"/>
      <c r="D30" s="112"/>
      <c r="E30" s="312" t="s">
        <v>299</v>
      </c>
      <c r="F30" s="113"/>
      <c r="G30" s="152"/>
      <c r="H30" s="23" t="s">
        <v>153</v>
      </c>
    </row>
    <row r="31" spans="1:13" s="23" customFormat="1" ht="29.25" customHeight="1" thickBot="1">
      <c r="A31" s="58"/>
      <c r="B31" s="58"/>
      <c r="C31" s="203"/>
      <c r="D31" s="112"/>
      <c r="E31" s="317" t="s">
        <v>179</v>
      </c>
      <c r="F31" s="113"/>
      <c r="G31" s="152"/>
    </row>
    <row r="32" spans="1:13" s="23" customFormat="1" ht="35.25" customHeight="1" thickBot="1">
      <c r="A32" s="58"/>
      <c r="B32" s="58"/>
      <c r="C32" s="205"/>
      <c r="D32" s="112"/>
      <c r="E32" s="235" t="s">
        <v>150</v>
      </c>
      <c r="F32" s="59"/>
      <c r="G32" s="152"/>
      <c r="H32" s="171"/>
    </row>
    <row r="33" spans="1:7" s="23" customFormat="1" ht="51" customHeight="1" thickBot="1">
      <c r="A33" s="58"/>
      <c r="B33" s="58"/>
      <c r="C33" s="205"/>
      <c r="D33" s="112"/>
      <c r="E33" s="298" t="s">
        <v>102</v>
      </c>
      <c r="F33" s="59"/>
      <c r="G33" s="152"/>
    </row>
    <row r="34" spans="1:7" s="23" customFormat="1" ht="35.25" customHeight="1" thickBot="1">
      <c r="A34" s="58"/>
      <c r="B34" s="58"/>
      <c r="C34" s="205"/>
      <c r="D34" s="112"/>
      <c r="E34" s="134" t="s">
        <v>106</v>
      </c>
      <c r="F34" s="59"/>
      <c r="G34" s="152"/>
    </row>
    <row r="35" spans="1:7" s="23" customFormat="1" ht="30.75" customHeight="1">
      <c r="A35" s="58"/>
      <c r="B35" s="120"/>
      <c r="C35" s="162" t="s">
        <v>148</v>
      </c>
      <c r="D35" s="10"/>
      <c r="E35" s="224" t="s">
        <v>135</v>
      </c>
      <c r="F35" s="59"/>
      <c r="G35" s="152"/>
    </row>
    <row r="36" spans="1:7" s="23" customFormat="1" ht="38.25" customHeight="1" thickBot="1">
      <c r="A36" s="58"/>
      <c r="B36" s="120"/>
      <c r="C36" s="153" t="s">
        <v>98</v>
      </c>
      <c r="D36" s="153" t="s">
        <v>98</v>
      </c>
      <c r="E36" s="23" t="s">
        <v>199</v>
      </c>
      <c r="F36" s="59"/>
      <c r="G36" s="152"/>
    </row>
    <row r="37" spans="1:7" s="23" customFormat="1" ht="30" customHeight="1">
      <c r="A37" s="58"/>
      <c r="B37" s="120"/>
      <c r="C37" s="210" t="s">
        <v>149</v>
      </c>
      <c r="D37" s="210" t="s">
        <v>149</v>
      </c>
      <c r="E37" s="184" t="s">
        <v>127</v>
      </c>
      <c r="F37" s="59"/>
      <c r="G37" s="152"/>
    </row>
    <row r="38" spans="1:7" s="23" customFormat="1" ht="78.75" customHeight="1" thickBot="1">
      <c r="A38" s="58"/>
      <c r="B38" s="120"/>
      <c r="C38" s="153" t="s">
        <v>107</v>
      </c>
      <c r="D38" s="153" t="s">
        <v>108</v>
      </c>
      <c r="E38" s="162" t="s">
        <v>128</v>
      </c>
      <c r="F38" s="59"/>
      <c r="G38" s="152"/>
    </row>
    <row r="39" spans="1:7" s="23" customFormat="1" ht="26.25" customHeight="1">
      <c r="A39" s="58"/>
      <c r="B39" s="120"/>
      <c r="C39" s="63"/>
      <c r="D39" s="10"/>
      <c r="E39" s="63"/>
      <c r="F39" s="59"/>
      <c r="G39" s="152"/>
    </row>
    <row r="40" spans="1:7" s="23" customFormat="1" ht="32.25" customHeight="1" thickBot="1">
      <c r="A40" s="58"/>
      <c r="B40" s="120"/>
      <c r="C40" s="153" t="s">
        <v>116</v>
      </c>
      <c r="D40" s="10"/>
      <c r="E40" s="162" t="s">
        <v>85</v>
      </c>
      <c r="F40" s="59"/>
      <c r="G40" s="152"/>
    </row>
    <row r="41" spans="1:7" s="23" customFormat="1" ht="26.25" customHeight="1">
      <c r="A41" s="58"/>
      <c r="B41" s="120"/>
      <c r="C41" s="18"/>
      <c r="D41" s="18"/>
      <c r="E41" s="136" t="s">
        <v>56</v>
      </c>
      <c r="F41" s="59"/>
      <c r="G41" s="152"/>
    </row>
    <row r="42" spans="1:7" s="23" customFormat="1" ht="26.25" customHeight="1" thickBot="1">
      <c r="A42" s="58"/>
      <c r="B42" s="120"/>
      <c r="C42" s="185" t="s">
        <v>117</v>
      </c>
      <c r="D42" s="18"/>
      <c r="E42" s="89"/>
      <c r="F42" s="59"/>
      <c r="G42" s="152"/>
    </row>
    <row r="43" spans="1:7" s="23" customFormat="1" ht="55.5" customHeight="1" thickBot="1">
      <c r="A43" s="58"/>
      <c r="B43" s="120"/>
      <c r="C43" s="2"/>
      <c r="D43" s="2"/>
      <c r="E43" s="96" t="s">
        <v>78</v>
      </c>
      <c r="F43" s="52" t="s">
        <v>83</v>
      </c>
      <c r="G43" s="152"/>
    </row>
    <row r="44" spans="1:7" s="23" customFormat="1" ht="64.5" customHeight="1" thickBot="1">
      <c r="A44" s="58"/>
      <c r="B44" s="120"/>
      <c r="C44" s="26" t="s">
        <v>88</v>
      </c>
      <c r="D44" s="144" t="s">
        <v>105</v>
      </c>
      <c r="E44" s="96" t="s">
        <v>76</v>
      </c>
      <c r="F44" s="57" t="s">
        <v>84</v>
      </c>
      <c r="G44" s="152"/>
    </row>
    <row r="45" spans="1:7" s="23" customFormat="1" ht="66" customHeight="1" thickBot="1">
      <c r="A45" s="58"/>
      <c r="B45" s="120"/>
      <c r="C45" s="142" t="s">
        <v>103</v>
      </c>
      <c r="D45" s="54" t="s">
        <v>75</v>
      </c>
      <c r="E45" s="95" t="s">
        <v>77</v>
      </c>
      <c r="F45" s="59"/>
      <c r="G45" s="152"/>
    </row>
    <row r="46" spans="1:7" ht="75.75" customHeight="1">
      <c r="C46" s="105" t="s">
        <v>87</v>
      </c>
      <c r="E46" s="143" t="s">
        <v>104</v>
      </c>
      <c r="F46" s="96" t="s">
        <v>41</v>
      </c>
    </row>
    <row r="47" spans="1:7" ht="42" customHeight="1">
      <c r="C47" s="109" t="s">
        <v>86</v>
      </c>
      <c r="D47" s="65"/>
      <c r="E47" s="97" t="s">
        <v>57</v>
      </c>
      <c r="F47" s="98" t="s">
        <v>47</v>
      </c>
    </row>
    <row r="48" spans="1:7" ht="28.5" customHeight="1">
      <c r="C48" s="99" t="s">
        <v>49</v>
      </c>
      <c r="D48" s="100" t="s">
        <v>51</v>
      </c>
      <c r="E48" s="99" t="s">
        <v>68</v>
      </c>
      <c r="F48" s="98" t="s">
        <v>48</v>
      </c>
    </row>
    <row r="49" spans="3:6" ht="24.75" customHeight="1">
      <c r="C49" s="99" t="s">
        <v>50</v>
      </c>
      <c r="D49" s="100" t="s">
        <v>52</v>
      </c>
      <c r="E49" s="99" t="s">
        <v>55</v>
      </c>
    </row>
    <row r="50" spans="3:6" ht="39" customHeight="1">
      <c r="C50" s="12" t="s">
        <v>43</v>
      </c>
      <c r="E50" s="99" t="s">
        <v>54</v>
      </c>
      <c r="F50" s="66"/>
    </row>
    <row r="51" spans="3:6" ht="21">
      <c r="C51" s="44" t="s">
        <v>26</v>
      </c>
      <c r="D51" s="44" t="s">
        <v>26</v>
      </c>
      <c r="E51" s="44" t="s">
        <v>27</v>
      </c>
      <c r="F51" s="44" t="s">
        <v>27</v>
      </c>
    </row>
    <row r="52" spans="3:6">
      <c r="D52" s="1" t="s">
        <v>45</v>
      </c>
    </row>
    <row r="53" spans="3:6">
      <c r="F53" s="1" t="s">
        <v>31</v>
      </c>
    </row>
    <row r="54" spans="3:6" ht="18.75" customHeight="1">
      <c r="C54" s="1" t="s">
        <v>33</v>
      </c>
      <c r="E54" s="8" t="s">
        <v>53</v>
      </c>
    </row>
    <row r="55" spans="3:6" ht="13.5" thickBot="1"/>
    <row r="56" spans="3:6" ht="28.5">
      <c r="C56" s="206" t="s">
        <v>37</v>
      </c>
      <c r="D56" s="206" t="s">
        <v>37</v>
      </c>
      <c r="E56" s="68"/>
    </row>
    <row r="58" spans="3:6" ht="13.5" thickBot="1">
      <c r="C58" s="26" t="s">
        <v>21</v>
      </c>
      <c r="D58" s="26" t="s">
        <v>21</v>
      </c>
    </row>
    <row r="60" spans="3:6" ht="13.5" thickBot="1"/>
    <row r="61" spans="3:6" ht="57">
      <c r="C61" s="206" t="s">
        <v>34</v>
      </c>
      <c r="D61" s="206" t="s">
        <v>35</v>
      </c>
      <c r="E61" s="61" t="s">
        <v>36</v>
      </c>
      <c r="F61" s="61" t="s">
        <v>36</v>
      </c>
    </row>
    <row r="64" spans="3:6" ht="25.5">
      <c r="C64" s="101" t="s">
        <v>42</v>
      </c>
      <c r="D64" s="31" t="s">
        <v>46</v>
      </c>
      <c r="E64" s="102" t="s">
        <v>39</v>
      </c>
      <c r="F64" s="31" t="s">
        <v>40</v>
      </c>
    </row>
    <row r="66" spans="3:4">
      <c r="C66" s="44" t="s">
        <v>38</v>
      </c>
      <c r="D66" s="44" t="s">
        <v>44</v>
      </c>
    </row>
  </sheetData>
  <mergeCells count="35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7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9"/>
  <sheetViews>
    <sheetView zoomScale="85" zoomScaleNormal="85" workbookViewId="0">
      <selection activeCell="A30" sqref="A30:IV30"/>
    </sheetView>
  </sheetViews>
  <sheetFormatPr defaultRowHeight="15.75"/>
  <cols>
    <col min="1" max="1" width="13.85546875" style="539" customWidth="1"/>
    <col min="2" max="2" width="19.42578125" style="539" customWidth="1"/>
    <col min="3" max="3" width="68.42578125" style="538" customWidth="1"/>
    <col min="4" max="16384" width="9.140625" style="538"/>
  </cols>
  <sheetData>
    <row r="1" spans="1:3" ht="15.75" customHeight="1">
      <c r="A1" s="588" t="s">
        <v>292</v>
      </c>
      <c r="B1" s="588"/>
      <c r="C1" s="588"/>
    </row>
    <row r="2" spans="1:3" s="586" customFormat="1" ht="17.25" customHeight="1">
      <c r="A2" s="587" t="str">
        <f>"THỜI KHÓA BIỂU TỪ NGÀY "&amp;DAY(A8)&amp;"/"&amp;MONTH(A8)&amp;"/"&amp;YEAR(A8)&amp;"  ĐẾN NGÀY "&amp;DAY(A26)&amp;"/"&amp;MONTH(A26)&amp;"/"&amp;YEAR(A26)</f>
        <v>THỜI KHÓA BIỂU TỪ NGÀY 29/4/2019  ĐẾN NGÀY 5/5/2019</v>
      </c>
      <c r="B2" s="587"/>
      <c r="C2" s="587"/>
    </row>
    <row r="3" spans="1:3" s="582" customFormat="1" ht="9" customHeight="1" thickBot="1">
      <c r="A3" s="585"/>
      <c r="B3" s="584"/>
      <c r="C3" s="583"/>
    </row>
    <row r="4" spans="1:3" ht="4.5" hidden="1" customHeight="1">
      <c r="A4" s="581"/>
      <c r="B4" s="581"/>
      <c r="C4" s="580"/>
    </row>
    <row r="5" spans="1:3" s="550" customFormat="1" ht="35.450000000000003" customHeight="1" thickTop="1" thickBot="1">
      <c r="A5" s="579"/>
      <c r="B5" s="578"/>
      <c r="C5" s="577" t="s">
        <v>291</v>
      </c>
    </row>
    <row r="6" spans="1:3" s="574" customFormat="1" ht="21" customHeight="1" thickTop="1">
      <c r="A6" s="576" t="s">
        <v>0</v>
      </c>
      <c r="B6" s="558" t="s">
        <v>7</v>
      </c>
      <c r="C6" s="575"/>
    </row>
    <row r="7" spans="1:3" s="570" customFormat="1" ht="15" customHeight="1">
      <c r="A7" s="573"/>
      <c r="B7" s="572" t="s">
        <v>9</v>
      </c>
      <c r="C7" s="571"/>
    </row>
    <row r="8" spans="1:3" s="550" customFormat="1" ht="24" customHeight="1" thickBot="1">
      <c r="A8" s="560">
        <v>43584</v>
      </c>
      <c r="B8" s="559" t="s">
        <v>8</v>
      </c>
      <c r="C8" s="555"/>
    </row>
    <row r="9" spans="1:3" s="550" customFormat="1" ht="24" customHeight="1" thickTop="1">
      <c r="A9" s="552" t="s">
        <v>290</v>
      </c>
      <c r="B9" s="558" t="s">
        <v>7</v>
      </c>
      <c r="C9" s="569"/>
    </row>
    <row r="10" spans="1:3" s="550" customFormat="1" ht="21.6" customHeight="1">
      <c r="A10" s="562"/>
      <c r="B10" s="556" t="s">
        <v>9</v>
      </c>
      <c r="C10" s="568"/>
    </row>
    <row r="11" spans="1:3" s="550" customFormat="1" ht="29.25" customHeight="1" thickBot="1">
      <c r="A11" s="560">
        <f>A8+1</f>
        <v>43585</v>
      </c>
      <c r="B11" s="559" t="s">
        <v>287</v>
      </c>
      <c r="C11" s="555"/>
    </row>
    <row r="12" spans="1:3" s="550" customFormat="1" ht="22.5" customHeight="1" thickTop="1">
      <c r="A12" s="552" t="s">
        <v>289</v>
      </c>
      <c r="B12" s="558" t="s">
        <v>7</v>
      </c>
      <c r="C12" s="567"/>
    </row>
    <row r="13" spans="1:3" s="550" customFormat="1" ht="23.45" customHeight="1">
      <c r="A13" s="562"/>
      <c r="B13" s="556" t="s">
        <v>288</v>
      </c>
      <c r="C13" s="566"/>
    </row>
    <row r="14" spans="1:3" s="550" customFormat="1" ht="29.25" customHeight="1" thickBot="1">
      <c r="A14" s="560">
        <f>A11+1</f>
        <v>43586</v>
      </c>
      <c r="B14" s="559" t="s">
        <v>8</v>
      </c>
      <c r="C14" s="555"/>
    </row>
    <row r="15" spans="1:3" s="550" customFormat="1" ht="22.5" customHeight="1" thickTop="1">
      <c r="A15" s="552" t="s">
        <v>1</v>
      </c>
      <c r="B15" s="558" t="s">
        <v>7</v>
      </c>
      <c r="C15" s="565"/>
    </row>
    <row r="16" spans="1:3" s="550" customFormat="1" ht="23.45" customHeight="1">
      <c r="A16" s="562"/>
      <c r="B16" s="556" t="s">
        <v>286</v>
      </c>
      <c r="C16" s="564"/>
    </row>
    <row r="17" spans="1:8" s="550" customFormat="1" ht="30" customHeight="1" thickBot="1">
      <c r="A17" s="560">
        <f>A14+1</f>
        <v>43587</v>
      </c>
      <c r="B17" s="559" t="s">
        <v>287</v>
      </c>
      <c r="C17" s="555"/>
    </row>
    <row r="18" spans="1:8" s="550" customFormat="1" ht="22.15" customHeight="1" thickTop="1">
      <c r="A18" s="552" t="s">
        <v>2</v>
      </c>
      <c r="B18" s="558" t="s">
        <v>7</v>
      </c>
      <c r="C18" s="563"/>
    </row>
    <row r="19" spans="1:8" s="550" customFormat="1" ht="22.9" customHeight="1">
      <c r="A19" s="562"/>
      <c r="B19" s="556" t="s">
        <v>286</v>
      </c>
      <c r="C19" s="561"/>
    </row>
    <row r="20" spans="1:8" s="550" customFormat="1" ht="28.5" customHeight="1" thickBot="1">
      <c r="A20" s="560">
        <f>A17+1</f>
        <v>43588</v>
      </c>
      <c r="B20" s="559" t="s">
        <v>8</v>
      </c>
      <c r="C20" s="553"/>
    </row>
    <row r="21" spans="1:8" s="550" customFormat="1" ht="31.9" customHeight="1" thickTop="1">
      <c r="A21" s="552" t="s">
        <v>3</v>
      </c>
      <c r="B21" s="558" t="s">
        <v>7</v>
      </c>
      <c r="C21" s="557"/>
    </row>
    <row r="22" spans="1:8" s="550" customFormat="1" ht="28.5" customHeight="1">
      <c r="A22" s="549"/>
      <c r="B22" s="556" t="s">
        <v>9</v>
      </c>
      <c r="C22" s="555"/>
    </row>
    <row r="23" spans="1:8" s="550" customFormat="1" ht="31.5" customHeight="1" thickBot="1">
      <c r="A23" s="546">
        <f>A20+1</f>
        <v>43589</v>
      </c>
      <c r="B23" s="554" t="s">
        <v>285</v>
      </c>
      <c r="C23" s="553" t="s">
        <v>284</v>
      </c>
    </row>
    <row r="24" spans="1:8" ht="34.5" customHeight="1" thickTop="1">
      <c r="A24" s="552" t="s">
        <v>4</v>
      </c>
      <c r="B24" s="551" t="s">
        <v>283</v>
      </c>
      <c r="C24" s="547" t="s">
        <v>282</v>
      </c>
      <c r="H24" s="550"/>
    </row>
    <row r="25" spans="1:8" ht="30.75" customHeight="1">
      <c r="A25" s="549"/>
      <c r="B25" s="548" t="s">
        <v>281</v>
      </c>
      <c r="C25" s="547" t="s">
        <v>280</v>
      </c>
    </row>
    <row r="26" spans="1:8" ht="26.25" customHeight="1" thickBot="1">
      <c r="A26" s="546">
        <f>A23+1</f>
        <v>43590</v>
      </c>
      <c r="B26" s="545" t="s">
        <v>8</v>
      </c>
      <c r="C26" s="544"/>
    </row>
    <row r="27" spans="1:8" ht="30.75" customHeight="1" thickTop="1" thickBot="1">
      <c r="A27" s="543" t="s">
        <v>279</v>
      </c>
      <c r="B27" s="542"/>
      <c r="C27" s="541"/>
    </row>
    <row r="28" spans="1:8" ht="30.75" customHeight="1" thickTop="1">
      <c r="A28" s="540"/>
      <c r="B28" s="540"/>
    </row>
    <row r="29" spans="1:8" ht="30.75" customHeight="1">
      <c r="A29" s="540"/>
      <c r="B29" s="540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C19" sqref="C19"/>
    </sheetView>
  </sheetViews>
  <sheetFormatPr defaultRowHeight="12.75"/>
  <cols>
    <col min="1" max="1" width="12.42578125" style="499" customWidth="1"/>
    <col min="2" max="2" width="12" style="498" customWidth="1"/>
    <col min="3" max="3" width="58" style="498" customWidth="1"/>
    <col min="4" max="4" width="57.140625" style="498" customWidth="1"/>
    <col min="5" max="16384" width="9.140625" style="498"/>
  </cols>
  <sheetData>
    <row r="1" spans="1:11" s="23" customFormat="1" ht="16.5">
      <c r="A1" s="422" t="s">
        <v>79</v>
      </c>
      <c r="B1" s="422"/>
      <c r="C1" s="422"/>
      <c r="D1" s="422"/>
    </row>
    <row r="2" spans="1:11" s="23" customFormat="1" ht="16.5" thickBot="1">
      <c r="A2" s="537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537"/>
      <c r="C2" s="537"/>
      <c r="D2" s="537"/>
    </row>
    <row r="3" spans="1:11" s="23" customFormat="1" ht="15">
      <c r="A3" s="536"/>
      <c r="B3" s="427"/>
      <c r="C3" s="413" t="s">
        <v>278</v>
      </c>
      <c r="D3" s="535" t="s">
        <v>277</v>
      </c>
    </row>
    <row r="4" spans="1:11" s="23" customFormat="1" ht="6.75" customHeight="1" thickBot="1">
      <c r="A4" s="534"/>
      <c r="B4" s="429"/>
      <c r="C4" s="414"/>
      <c r="D4" s="533"/>
    </row>
    <row r="5" spans="1:11" s="23" customFormat="1" ht="23.25" customHeight="1">
      <c r="A5" s="512" t="s">
        <v>0</v>
      </c>
      <c r="B5" s="386" t="s">
        <v>7</v>
      </c>
      <c r="C5" s="161" t="s">
        <v>276</v>
      </c>
      <c r="D5" s="532"/>
      <c r="I5" s="152"/>
      <c r="J5" s="152"/>
      <c r="K5" s="152"/>
    </row>
    <row r="6" spans="1:11" s="23" customFormat="1" ht="22.5" customHeight="1">
      <c r="A6" s="516"/>
      <c r="B6" s="385" t="s">
        <v>9</v>
      </c>
      <c r="C6" s="531"/>
      <c r="D6" s="530"/>
      <c r="I6" s="152"/>
      <c r="J6" s="152"/>
      <c r="K6" s="152"/>
    </row>
    <row r="7" spans="1:11" s="23" customFormat="1" ht="26.25" customHeight="1" thickBot="1">
      <c r="A7" s="6">
        <v>43584</v>
      </c>
      <c r="B7" s="388" t="s">
        <v>8</v>
      </c>
      <c r="C7" s="94"/>
      <c r="D7" s="522" t="s">
        <v>276</v>
      </c>
      <c r="I7" s="152"/>
      <c r="J7" s="415"/>
      <c r="K7" s="152"/>
    </row>
    <row r="8" spans="1:11" s="23" customFormat="1" ht="18.75" customHeight="1" thickBot="1">
      <c r="A8" s="512" t="s">
        <v>6</v>
      </c>
      <c r="B8" s="386" t="s">
        <v>7</v>
      </c>
      <c r="C8" s="161" t="s">
        <v>276</v>
      </c>
      <c r="D8" s="529"/>
      <c r="I8" s="152"/>
      <c r="J8" s="415"/>
      <c r="K8" s="152"/>
    </row>
    <row r="9" spans="1:11" s="23" customFormat="1" ht="18.75" customHeight="1">
      <c r="A9" s="509"/>
      <c r="B9" s="385" t="s">
        <v>9</v>
      </c>
      <c r="C9" s="31"/>
      <c r="D9" s="528"/>
      <c r="I9" s="527"/>
      <c r="J9" s="152"/>
      <c r="K9" s="152"/>
    </row>
    <row r="10" spans="1:11" s="23" customFormat="1" ht="25.5" customHeight="1" thickBot="1">
      <c r="A10" s="6">
        <f>A7+1</f>
        <v>43585</v>
      </c>
      <c r="B10" s="388" t="s">
        <v>8</v>
      </c>
      <c r="C10" s="2"/>
      <c r="D10" s="522" t="s">
        <v>276</v>
      </c>
      <c r="I10" s="526"/>
    </row>
    <row r="11" spans="1:11" s="23" customFormat="1" ht="21.75" customHeight="1" thickBot="1">
      <c r="A11" s="512" t="s">
        <v>5</v>
      </c>
      <c r="B11" s="386" t="s">
        <v>7</v>
      </c>
      <c r="C11" s="161" t="s">
        <v>276</v>
      </c>
      <c r="D11" s="525"/>
      <c r="I11" s="524"/>
    </row>
    <row r="12" spans="1:11" s="23" customFormat="1" ht="18.75" customHeight="1">
      <c r="A12" s="516"/>
      <c r="B12" s="385" t="s">
        <v>9</v>
      </c>
      <c r="C12" s="31"/>
      <c r="D12" s="523"/>
    </row>
    <row r="13" spans="1:11" s="23" customFormat="1" ht="24.75" customHeight="1" thickBot="1">
      <c r="A13" s="6">
        <f>A10+1</f>
        <v>43586</v>
      </c>
      <c r="B13" s="388" t="s">
        <v>8</v>
      </c>
      <c r="C13" s="94"/>
      <c r="D13" s="522" t="s">
        <v>276</v>
      </c>
    </row>
    <row r="14" spans="1:11" s="23" customFormat="1" ht="22.5" customHeight="1">
      <c r="A14" s="512" t="s">
        <v>1</v>
      </c>
      <c r="B14" s="386" t="s">
        <v>7</v>
      </c>
      <c r="C14" s="604" t="s">
        <v>275</v>
      </c>
      <c r="D14" s="521"/>
    </row>
    <row r="15" spans="1:11" s="23" customFormat="1" ht="18" customHeight="1">
      <c r="A15" s="516"/>
      <c r="B15" s="385" t="s">
        <v>9</v>
      </c>
      <c r="C15" s="207"/>
      <c r="D15" s="520"/>
    </row>
    <row r="16" spans="1:11" s="23" customFormat="1" ht="25.5" customHeight="1" thickBot="1">
      <c r="A16" s="6">
        <f>A13+1</f>
        <v>43587</v>
      </c>
      <c r="B16" s="388" t="s">
        <v>8</v>
      </c>
      <c r="C16" s="2"/>
      <c r="D16" s="605" t="s">
        <v>274</v>
      </c>
    </row>
    <row r="17" spans="1:7" s="23" customFormat="1" ht="18.75" customHeight="1">
      <c r="A17" s="512" t="s">
        <v>2</v>
      </c>
      <c r="B17" s="386" t="s">
        <v>7</v>
      </c>
      <c r="C17" s="161" t="s">
        <v>273</v>
      </c>
      <c r="D17" s="519"/>
    </row>
    <row r="18" spans="1:7" s="23" customFormat="1" ht="18" customHeight="1">
      <c r="A18" s="516"/>
      <c r="B18" s="385" t="s">
        <v>9</v>
      </c>
      <c r="C18" s="261" t="s">
        <v>272</v>
      </c>
      <c r="D18" s="518"/>
    </row>
    <row r="19" spans="1:7" s="23" customFormat="1" ht="24" customHeight="1" thickBot="1">
      <c r="A19" s="6">
        <f>A16+1</f>
        <v>43588</v>
      </c>
      <c r="B19" s="388" t="s">
        <v>8</v>
      </c>
      <c r="C19" s="43"/>
      <c r="D19" s="606" t="s">
        <v>271</v>
      </c>
    </row>
    <row r="20" spans="1:7" s="23" customFormat="1" ht="30" customHeight="1">
      <c r="A20" s="512" t="s">
        <v>3</v>
      </c>
      <c r="B20" s="386" t="s">
        <v>7</v>
      </c>
      <c r="C20" s="161" t="s">
        <v>294</v>
      </c>
      <c r="D20" s="517"/>
    </row>
    <row r="21" spans="1:7" s="23" customFormat="1" ht="18.75" customHeight="1">
      <c r="A21" s="516"/>
      <c r="B21" s="385" t="s">
        <v>9</v>
      </c>
      <c r="C21" s="101"/>
      <c r="D21" s="515"/>
    </row>
    <row r="22" spans="1:7" s="23" customFormat="1" ht="26.25" customHeight="1" thickBot="1">
      <c r="A22" s="6">
        <f>A19+1</f>
        <v>43589</v>
      </c>
      <c r="B22" s="388" t="s">
        <v>8</v>
      </c>
      <c r="C22" s="514"/>
      <c r="D22" s="607" t="s">
        <v>270</v>
      </c>
      <c r="G22" s="513"/>
    </row>
    <row r="23" spans="1:7" s="23" customFormat="1" ht="19.5" customHeight="1">
      <c r="A23" s="512" t="s">
        <v>4</v>
      </c>
      <c r="B23" s="386" t="s">
        <v>11</v>
      </c>
      <c r="C23" s="511"/>
      <c r="D23" s="510"/>
    </row>
    <row r="24" spans="1:7" s="23" customFormat="1" ht="19.5" customHeight="1">
      <c r="A24" s="509"/>
      <c r="B24" s="385" t="s">
        <v>9</v>
      </c>
      <c r="C24" s="508"/>
      <c r="D24" s="504"/>
    </row>
    <row r="25" spans="1:7" s="23" customFormat="1" ht="16.5" thickBot="1">
      <c r="A25" s="507">
        <f>A22+1</f>
        <v>43590</v>
      </c>
      <c r="B25" s="506" t="s">
        <v>8</v>
      </c>
      <c r="C25" s="505"/>
      <c r="D25" s="504"/>
    </row>
    <row r="26" spans="1:7" s="23" customFormat="1" ht="23.25" customHeight="1" thickTop="1" thickBot="1">
      <c r="A26" s="503" t="s">
        <v>10</v>
      </c>
      <c r="B26" s="502"/>
      <c r="C26" s="501"/>
      <c r="D26" s="500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1"/>
  <sheetViews>
    <sheetView tabSelected="1" workbookViewId="0">
      <selection activeCell="D5" sqref="D5:D6"/>
    </sheetView>
  </sheetViews>
  <sheetFormatPr defaultColWidth="9.140625" defaultRowHeight="12.75"/>
  <cols>
    <col min="1" max="1" width="8.7109375" style="1" customWidth="1"/>
    <col min="2" max="2" width="10.140625" style="1" customWidth="1"/>
    <col min="3" max="3" width="28" style="1" customWidth="1"/>
    <col min="4" max="4" width="28.85546875" style="1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>
      <c r="A1" s="422" t="s">
        <v>79</v>
      </c>
      <c r="B1" s="422"/>
      <c r="C1" s="422"/>
      <c r="D1" s="422"/>
      <c r="E1" s="422"/>
      <c r="F1" s="422"/>
    </row>
    <row r="2" spans="1:13" s="7" customFormat="1" ht="17.25" customHeight="1" thickBot="1">
      <c r="A2" s="423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423"/>
      <c r="C2" s="423"/>
      <c r="D2" s="423"/>
      <c r="E2" s="423"/>
      <c r="F2" s="423"/>
    </row>
    <row r="3" spans="1:13" s="23" customFormat="1" ht="13.5" customHeight="1">
      <c r="A3" s="426"/>
      <c r="B3" s="427"/>
      <c r="C3" s="413" t="s">
        <v>265</v>
      </c>
      <c r="D3" s="413" t="s">
        <v>264</v>
      </c>
      <c r="E3" s="413" t="s">
        <v>263</v>
      </c>
      <c r="F3" s="424" t="s">
        <v>262</v>
      </c>
    </row>
    <row r="4" spans="1:13" s="23" customFormat="1" ht="21" customHeight="1" thickBot="1">
      <c r="A4" s="428"/>
      <c r="B4" s="429"/>
      <c r="C4" s="414"/>
      <c r="D4" s="414"/>
      <c r="E4" s="414"/>
      <c r="F4" s="425"/>
    </row>
    <row r="5" spans="1:13" s="7" customFormat="1" ht="24.75" customHeight="1">
      <c r="A5" s="416" t="s">
        <v>0</v>
      </c>
      <c r="B5" s="412" t="s">
        <v>7</v>
      </c>
      <c r="C5" s="370" t="s">
        <v>157</v>
      </c>
      <c r="D5" s="370" t="s">
        <v>157</v>
      </c>
      <c r="E5" s="370" t="s">
        <v>157</v>
      </c>
      <c r="F5" s="411" t="s">
        <v>261</v>
      </c>
      <c r="J5" s="62"/>
      <c r="K5" s="62"/>
      <c r="L5" s="62"/>
    </row>
    <row r="6" spans="1:13" s="7" customFormat="1" ht="8.25" customHeight="1" thickBot="1">
      <c r="A6" s="418"/>
      <c r="B6" s="385" t="s">
        <v>9</v>
      </c>
      <c r="C6" s="410"/>
      <c r="D6" s="409"/>
      <c r="E6" s="409"/>
      <c r="F6" s="408"/>
      <c r="H6" s="407"/>
      <c r="J6" s="62"/>
      <c r="K6" s="62"/>
      <c r="L6" s="62"/>
    </row>
    <row r="7" spans="1:13" s="7" customFormat="1" ht="11.25" customHeight="1" thickBot="1">
      <c r="A7" s="389">
        <v>43584</v>
      </c>
      <c r="B7" s="388" t="s">
        <v>8</v>
      </c>
      <c r="C7" s="401"/>
      <c r="D7" s="401"/>
      <c r="E7" s="401"/>
      <c r="F7" s="376"/>
      <c r="J7" s="62"/>
      <c r="K7" s="415"/>
      <c r="L7" s="62"/>
    </row>
    <row r="8" spans="1:13" s="7" customFormat="1" ht="17.25" customHeight="1" thickBot="1">
      <c r="A8" s="416" t="s">
        <v>6</v>
      </c>
      <c r="B8" s="386" t="s">
        <v>7</v>
      </c>
      <c r="C8" s="370" t="s">
        <v>157</v>
      </c>
      <c r="D8" s="370" t="s">
        <v>157</v>
      </c>
      <c r="E8" s="370" t="s">
        <v>157</v>
      </c>
      <c r="F8" s="396" t="s">
        <v>261</v>
      </c>
      <c r="J8" s="62"/>
      <c r="K8" s="415"/>
      <c r="L8" s="62"/>
    </row>
    <row r="9" spans="1:13" s="7" customFormat="1" ht="16.5" customHeight="1">
      <c r="A9" s="417"/>
      <c r="B9" s="385" t="s">
        <v>9</v>
      </c>
      <c r="C9" s="375"/>
      <c r="D9" s="375"/>
      <c r="E9" s="375"/>
      <c r="F9" s="375"/>
      <c r="G9" s="419"/>
      <c r="K9" s="406"/>
      <c r="L9" s="62"/>
      <c r="M9" s="62"/>
    </row>
    <row r="10" spans="1:13" s="7" customFormat="1" ht="12" customHeight="1" thickBot="1">
      <c r="A10" s="389">
        <f>A7+1</f>
        <v>43585</v>
      </c>
      <c r="B10" s="388" t="s">
        <v>8</v>
      </c>
      <c r="C10" s="401"/>
      <c r="D10" s="401"/>
      <c r="E10" s="401"/>
      <c r="F10" s="304"/>
      <c r="G10" s="419"/>
      <c r="K10" s="405"/>
    </row>
    <row r="11" spans="1:13" s="7" customFormat="1" ht="20.25" customHeight="1" thickBot="1">
      <c r="A11" s="416" t="s">
        <v>5</v>
      </c>
      <c r="B11" s="386" t="s">
        <v>7</v>
      </c>
      <c r="C11" s="404" t="s">
        <v>260</v>
      </c>
      <c r="D11" s="404" t="s">
        <v>260</v>
      </c>
      <c r="E11" s="404" t="s">
        <v>260</v>
      </c>
      <c r="F11" s="396" t="s">
        <v>259</v>
      </c>
      <c r="J11" s="403"/>
    </row>
    <row r="12" spans="1:13" s="7" customFormat="1" ht="9.75" customHeight="1">
      <c r="A12" s="418"/>
      <c r="B12" s="385" t="s">
        <v>9</v>
      </c>
      <c r="C12" s="402"/>
      <c r="D12" s="402"/>
      <c r="E12" s="402"/>
      <c r="F12" s="202"/>
    </row>
    <row r="13" spans="1:13" s="7" customFormat="1" ht="14.25" customHeight="1" thickBot="1">
      <c r="A13" s="389">
        <f>A10+1</f>
        <v>43586</v>
      </c>
      <c r="B13" s="388" t="s">
        <v>8</v>
      </c>
      <c r="C13" s="401"/>
      <c r="D13" s="401"/>
      <c r="E13" s="401"/>
      <c r="F13" s="304"/>
    </row>
    <row r="14" spans="1:13" s="7" customFormat="1" ht="29.25" customHeight="1">
      <c r="A14" s="416" t="s">
        <v>1</v>
      </c>
      <c r="B14" s="386" t="s">
        <v>7</v>
      </c>
      <c r="C14" s="400" t="s">
        <v>258</v>
      </c>
      <c r="D14" s="400" t="s">
        <v>258</v>
      </c>
      <c r="E14" s="305"/>
      <c r="F14" s="399"/>
    </row>
    <row r="15" spans="1:13" s="7" customFormat="1" ht="17.25" customHeight="1">
      <c r="A15" s="418"/>
      <c r="B15" s="385" t="s">
        <v>9</v>
      </c>
      <c r="C15" s="365"/>
      <c r="D15" s="365"/>
      <c r="F15" s="398"/>
      <c r="H15" s="277"/>
    </row>
    <row r="16" spans="1:13" s="7" customFormat="1" ht="24" customHeight="1" thickBot="1">
      <c r="A16" s="389">
        <f>A13+1</f>
        <v>43587</v>
      </c>
      <c r="B16" s="388" t="s">
        <v>8</v>
      </c>
      <c r="C16" s="397"/>
      <c r="D16" s="397"/>
      <c r="E16" s="397"/>
      <c r="F16" s="175" t="s">
        <v>257</v>
      </c>
      <c r="H16" s="350"/>
    </row>
    <row r="17" spans="1:8" s="7" customFormat="1" ht="19.5" customHeight="1">
      <c r="A17" s="416" t="s">
        <v>2</v>
      </c>
      <c r="B17" s="394" t="s">
        <v>7</v>
      </c>
      <c r="C17" s="176" t="s">
        <v>252</v>
      </c>
      <c r="D17" s="176" t="s">
        <v>252</v>
      </c>
      <c r="E17" s="176" t="s">
        <v>252</v>
      </c>
      <c r="F17" s="396"/>
    </row>
    <row r="18" spans="1:8" s="7" customFormat="1" ht="29.25" customHeight="1">
      <c r="A18" s="418"/>
      <c r="B18" s="385" t="s">
        <v>9</v>
      </c>
      <c r="C18" s="600" t="s">
        <v>256</v>
      </c>
      <c r="D18" s="600" t="s">
        <v>255</v>
      </c>
      <c r="E18" s="600" t="s">
        <v>254</v>
      </c>
      <c r="F18" s="601"/>
    </row>
    <row r="19" spans="1:8" s="7" customFormat="1" ht="21" customHeight="1" thickBot="1">
      <c r="A19" s="389">
        <f>A16+1</f>
        <v>43588</v>
      </c>
      <c r="B19" s="388" t="s">
        <v>8</v>
      </c>
      <c r="C19" s="395"/>
      <c r="D19" s="395"/>
      <c r="E19" s="395"/>
      <c r="F19" s="602" t="s">
        <v>253</v>
      </c>
    </row>
    <row r="20" spans="1:8" s="7" customFormat="1" ht="29.25" customHeight="1">
      <c r="A20" s="416" t="s">
        <v>3</v>
      </c>
      <c r="B20" s="394" t="s">
        <v>7</v>
      </c>
      <c r="C20" s="176"/>
      <c r="D20" s="176"/>
      <c r="E20" s="176"/>
      <c r="F20" s="393"/>
    </row>
    <row r="21" spans="1:8" s="7" customFormat="1" ht="25.5" customHeight="1">
      <c r="A21" s="418"/>
      <c r="B21" s="385" t="s">
        <v>9</v>
      </c>
      <c r="C21" s="392" t="s">
        <v>266</v>
      </c>
      <c r="D21" s="391" t="s">
        <v>267</v>
      </c>
      <c r="E21" s="390" t="s">
        <v>268</v>
      </c>
      <c r="F21" s="381"/>
    </row>
    <row r="22" spans="1:8" s="7" customFormat="1" ht="25.5" customHeight="1" thickBot="1">
      <c r="A22" s="389">
        <f>A19+1</f>
        <v>43589</v>
      </c>
      <c r="B22" s="388" t="s">
        <v>8</v>
      </c>
      <c r="D22" s="387"/>
      <c r="E22" s="387"/>
      <c r="F22" s="603" t="s">
        <v>251</v>
      </c>
    </row>
    <row r="23" spans="1:8" s="7" customFormat="1" ht="14.25" customHeight="1">
      <c r="A23" s="416" t="s">
        <v>4</v>
      </c>
      <c r="B23" s="386" t="s">
        <v>11</v>
      </c>
      <c r="C23" s="271"/>
      <c r="D23" s="271"/>
      <c r="E23" s="271"/>
      <c r="F23" s="271"/>
    </row>
    <row r="24" spans="1:8" s="7" customFormat="1" ht="11.25" customHeight="1">
      <c r="A24" s="418"/>
      <c r="B24" s="385" t="s">
        <v>9</v>
      </c>
      <c r="C24" s="303"/>
      <c r="D24" s="303"/>
      <c r="E24" s="303"/>
      <c r="F24" s="303"/>
      <c r="H24" s="7" t="s">
        <v>250</v>
      </c>
    </row>
    <row r="25" spans="1:8" s="7" customFormat="1" ht="18" customHeight="1">
      <c r="A25" s="384">
        <f>A22+1</f>
        <v>43590</v>
      </c>
      <c r="B25" s="276" t="s">
        <v>8</v>
      </c>
      <c r="C25" s="382"/>
      <c r="D25" s="383"/>
      <c r="E25" s="382"/>
      <c r="F25" s="381"/>
    </row>
    <row r="26" spans="1:8" s="23" customFormat="1" ht="27" customHeight="1" thickBot="1">
      <c r="A26" s="420" t="s">
        <v>10</v>
      </c>
      <c r="B26" s="421"/>
      <c r="C26" s="379"/>
      <c r="D26" s="380"/>
      <c r="E26" s="379"/>
      <c r="F26" s="378"/>
    </row>
    <row r="27" spans="1:8" s="23" customFormat="1" ht="15.75">
      <c r="A27" s="58"/>
      <c r="B27" s="58"/>
      <c r="E27" s="377"/>
      <c r="F27" s="369"/>
    </row>
    <row r="28" spans="1:8" s="23" customFormat="1" ht="24.75" thickBot="1">
      <c r="A28" s="58"/>
      <c r="B28" s="58"/>
      <c r="C28" s="367"/>
      <c r="D28" s="377"/>
      <c r="E28" s="373" t="s">
        <v>249</v>
      </c>
      <c r="F28" s="376" t="s">
        <v>248</v>
      </c>
    </row>
    <row r="29" spans="1:8" s="23" customFormat="1" ht="26.25" thickBot="1">
      <c r="A29" s="58"/>
      <c r="B29" s="58"/>
      <c r="C29" s="375" t="s">
        <v>247</v>
      </c>
      <c r="D29" s="375" t="s">
        <v>247</v>
      </c>
      <c r="E29" s="373" t="s">
        <v>246</v>
      </c>
      <c r="F29" s="374" t="s">
        <v>245</v>
      </c>
    </row>
    <row r="30" spans="1:8" s="23" customFormat="1" ht="26.25" thickBot="1">
      <c r="A30" s="58"/>
      <c r="B30" s="58"/>
      <c r="C30" s="367"/>
      <c r="D30" s="367"/>
      <c r="E30" s="373" t="s">
        <v>244</v>
      </c>
      <c r="F30" s="372" t="s">
        <v>243</v>
      </c>
    </row>
    <row r="31" spans="1:8" s="23" customFormat="1" ht="24.75" thickBot="1">
      <c r="A31" s="58"/>
      <c r="B31" s="58"/>
      <c r="C31" s="305" t="s">
        <v>176</v>
      </c>
      <c r="D31" s="305" t="s">
        <v>242</v>
      </c>
      <c r="E31" s="371" t="s">
        <v>242</v>
      </c>
      <c r="F31" s="369"/>
    </row>
    <row r="32" spans="1:8" s="23" customFormat="1" ht="30.75" thickBot="1">
      <c r="A32" s="58"/>
      <c r="B32" s="58"/>
      <c r="C32" s="370" t="s">
        <v>241</v>
      </c>
      <c r="D32" s="367"/>
      <c r="E32" s="367"/>
      <c r="F32" s="369"/>
    </row>
    <row r="33" spans="1:9" s="23" customFormat="1" ht="15.75">
      <c r="A33" s="58"/>
      <c r="B33" s="58"/>
      <c r="C33" s="368"/>
      <c r="D33" s="368"/>
      <c r="E33" s="367"/>
      <c r="F33" s="366"/>
    </row>
    <row r="34" spans="1:9" s="23" customFormat="1" ht="15">
      <c r="A34" s="58"/>
      <c r="B34" s="58"/>
      <c r="C34" s="365"/>
      <c r="D34" s="365"/>
      <c r="E34" s="59"/>
      <c r="F34" s="364" t="s">
        <v>240</v>
      </c>
    </row>
    <row r="35" spans="1:9" s="23" customFormat="1" ht="15.75" thickBot="1">
      <c r="A35" s="58"/>
      <c r="B35" s="58"/>
      <c r="C35" s="23" t="s">
        <v>239</v>
      </c>
      <c r="D35" s="23" t="s">
        <v>239</v>
      </c>
      <c r="E35" s="23" t="s">
        <v>239</v>
      </c>
    </row>
    <row r="36" spans="1:9" s="23" customFormat="1" ht="15.75" thickBot="1">
      <c r="A36" s="58"/>
      <c r="B36" s="58"/>
      <c r="C36" s="363" t="s">
        <v>238</v>
      </c>
      <c r="D36" s="363"/>
      <c r="E36" s="363" t="s">
        <v>238</v>
      </c>
      <c r="F36" s="232"/>
    </row>
    <row r="37" spans="1:9" s="23" customFormat="1" ht="15.75" thickBot="1">
      <c r="A37" s="58"/>
      <c r="B37" s="58"/>
      <c r="C37" s="349"/>
      <c r="D37" s="349"/>
      <c r="E37" s="349"/>
    </row>
    <row r="38" spans="1:9" s="23" customFormat="1" ht="26.25" thickBot="1">
      <c r="A38" s="58"/>
      <c r="B38" s="58"/>
      <c r="C38" s="362" t="s">
        <v>237</v>
      </c>
      <c r="D38" s="362"/>
      <c r="E38" s="362" t="s">
        <v>237</v>
      </c>
      <c r="F38" s="128" t="s">
        <v>93</v>
      </c>
    </row>
    <row r="39" spans="1:9" s="23" customFormat="1" ht="15">
      <c r="A39" s="58"/>
      <c r="B39" s="58"/>
      <c r="C39" s="360"/>
      <c r="D39" s="361"/>
      <c r="E39" s="360"/>
    </row>
    <row r="40" spans="1:9" s="23" customFormat="1" ht="15.75">
      <c r="A40" s="58"/>
      <c r="B40" s="58"/>
      <c r="C40" s="95"/>
      <c r="D40" s="63"/>
      <c r="E40" s="59"/>
      <c r="F40" s="359"/>
    </row>
    <row r="41" spans="1:9" ht="15" thickBot="1">
      <c r="C41" s="129" t="s">
        <v>236</v>
      </c>
      <c r="D41" s="129"/>
      <c r="E41" s="129" t="s">
        <v>236</v>
      </c>
      <c r="F41" s="350"/>
      <c r="I41" s="37"/>
    </row>
    <row r="42" spans="1:9" ht="13.5" thickBot="1">
      <c r="C42" s="97"/>
      <c r="D42" s="358"/>
      <c r="E42" s="98"/>
      <c r="F42" s="357" t="s">
        <v>235</v>
      </c>
    </row>
    <row r="43" spans="1:9">
      <c r="C43" s="99"/>
      <c r="D43" s="188"/>
      <c r="E43" s="98"/>
    </row>
    <row r="44" spans="1:9">
      <c r="C44" s="99"/>
      <c r="D44" s="188"/>
    </row>
    <row r="45" spans="1:9" ht="30">
      <c r="C45" s="356" t="s">
        <v>234</v>
      </c>
      <c r="D45" s="356" t="s">
        <v>234</v>
      </c>
      <c r="E45" s="356" t="s">
        <v>234</v>
      </c>
      <c r="F45" s="355"/>
    </row>
    <row r="46" spans="1:9" ht="15" thickBot="1">
      <c r="C46" s="44"/>
      <c r="D46" s="44"/>
      <c r="E46" s="44"/>
      <c r="F46" s="354"/>
    </row>
    <row r="47" spans="1:9">
      <c r="F47" s="48"/>
      <c r="G47" s="48"/>
    </row>
    <row r="48" spans="1:9" ht="31.5">
      <c r="D48" s="353" t="s">
        <v>233</v>
      </c>
      <c r="E48" s="353" t="s">
        <v>232</v>
      </c>
      <c r="F48" s="353" t="s">
        <v>231</v>
      </c>
      <c r="G48" s="48"/>
    </row>
    <row r="49" spans="3:6">
      <c r="C49" s="8"/>
      <c r="D49" s="191"/>
    </row>
    <row r="50" spans="3:6" ht="13.5" thickBot="1"/>
    <row r="51" spans="3:6" ht="14.25">
      <c r="C51" s="352"/>
      <c r="D51" s="352"/>
      <c r="E51" s="352"/>
      <c r="F51" s="351"/>
    </row>
    <row r="52" spans="3:6" ht="13.5" thickBot="1">
      <c r="F52" s="350"/>
    </row>
    <row r="53" spans="3:6">
      <c r="C53" s="349"/>
      <c r="D53" s="349"/>
      <c r="E53" s="349"/>
    </row>
    <row r="54" spans="3:6" ht="13.5" thickBot="1"/>
    <row r="55" spans="3:6" ht="16.5" thickBot="1">
      <c r="C55" s="348"/>
      <c r="D55" s="348"/>
      <c r="E55" s="348"/>
    </row>
    <row r="56" spans="3:6" ht="14.25">
      <c r="C56" s="61"/>
      <c r="D56" s="61"/>
      <c r="E56" s="61"/>
    </row>
    <row r="57" spans="3:6">
      <c r="F57" s="1" t="s">
        <v>230</v>
      </c>
    </row>
    <row r="59" spans="3:6" ht="28.5">
      <c r="C59" s="102" t="s">
        <v>229</v>
      </c>
      <c r="D59" s="102" t="s">
        <v>228</v>
      </c>
      <c r="E59" s="102"/>
      <c r="F59" s="102" t="s">
        <v>227</v>
      </c>
    </row>
    <row r="61" spans="3:6">
      <c r="C61" s="347" t="s">
        <v>226</v>
      </c>
    </row>
  </sheetData>
  <mergeCells count="17">
    <mergeCell ref="A1:F1"/>
    <mergeCell ref="A2:F2"/>
    <mergeCell ref="F3:F4"/>
    <mergeCell ref="A3:B4"/>
    <mergeCell ref="C3:C4"/>
    <mergeCell ref="A14:A15"/>
    <mergeCell ref="G9:G10"/>
    <mergeCell ref="A26:B26"/>
    <mergeCell ref="A5:A6"/>
    <mergeCell ref="A17:A18"/>
    <mergeCell ref="A20:A21"/>
    <mergeCell ref="A23:A24"/>
    <mergeCell ref="E3:E4"/>
    <mergeCell ref="D3:D4"/>
    <mergeCell ref="K7:K8"/>
    <mergeCell ref="A8:A9"/>
    <mergeCell ref="A11:A12"/>
  </mergeCells>
  <pageMargins left="0.26" right="0.16" top="0.17" bottom="0.23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topLeftCell="A7" zoomScaleNormal="100" workbookViewId="0">
      <selection activeCell="C28" sqref="C28"/>
    </sheetView>
  </sheetViews>
  <sheetFormatPr defaultRowHeight="12.75"/>
  <cols>
    <col min="1" max="1" width="13.140625" style="1" customWidth="1"/>
    <col min="2" max="2" width="15.28515625" style="1" customWidth="1"/>
    <col min="3" max="3" width="33.140625" style="1" customWidth="1"/>
    <col min="4" max="4" width="38.85546875" style="1" customWidth="1"/>
    <col min="5" max="5" width="40.28515625" style="1" customWidth="1"/>
    <col min="6" max="6" width="9.140625" style="1"/>
    <col min="7" max="7" width="10" style="1" bestFit="1" customWidth="1"/>
    <col min="8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422" t="s">
        <v>79</v>
      </c>
      <c r="B1" s="422"/>
      <c r="C1" s="422"/>
      <c r="D1" s="422"/>
      <c r="E1" s="422"/>
    </row>
    <row r="2" spans="1:11" s="7" customFormat="1" ht="17.25" customHeight="1" thickBot="1">
      <c r="A2" s="430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430"/>
      <c r="C2" s="430"/>
      <c r="D2" s="430"/>
      <c r="E2" s="430"/>
    </row>
    <row r="3" spans="1:11" s="23" customFormat="1" ht="25.5" customHeight="1">
      <c r="A3" s="426"/>
      <c r="B3" s="427"/>
      <c r="C3" s="440" t="s">
        <v>70</v>
      </c>
      <c r="D3" s="436" t="s">
        <v>155</v>
      </c>
      <c r="E3" s="436" t="s">
        <v>71</v>
      </c>
    </row>
    <row r="4" spans="1:11" s="23" customFormat="1" ht="3" customHeight="1" thickBot="1">
      <c r="A4" s="428"/>
      <c r="B4" s="429"/>
      <c r="C4" s="441"/>
      <c r="D4" s="437"/>
      <c r="E4" s="437"/>
    </row>
    <row r="5" spans="1:11" s="7" customFormat="1" ht="25.5" customHeight="1">
      <c r="A5" s="431" t="s">
        <v>0</v>
      </c>
      <c r="B5" s="18" t="s">
        <v>7</v>
      </c>
      <c r="C5" s="123"/>
      <c r="D5" s="132"/>
      <c r="E5" s="132"/>
      <c r="I5" s="62"/>
      <c r="J5" s="62"/>
      <c r="K5" s="62"/>
    </row>
    <row r="6" spans="1:11" s="7" customFormat="1" ht="15.75" customHeight="1">
      <c r="A6" s="434"/>
      <c r="B6" s="64" t="s">
        <v>9</v>
      </c>
      <c r="C6" s="146"/>
      <c r="D6" s="261"/>
      <c r="E6" s="261"/>
      <c r="G6" s="62"/>
      <c r="H6" s="435"/>
      <c r="I6" s="435"/>
      <c r="J6" s="435"/>
      <c r="K6" s="62"/>
    </row>
    <row r="7" spans="1:11" s="7" customFormat="1" ht="20.25" customHeight="1" thickBot="1">
      <c r="A7" s="6">
        <v>43584</v>
      </c>
      <c r="B7" s="52" t="s">
        <v>8</v>
      </c>
      <c r="C7" s="94"/>
      <c r="D7" s="304"/>
      <c r="E7" s="216"/>
      <c r="G7" s="113"/>
      <c r="H7" s="62"/>
      <c r="I7" s="62"/>
      <c r="J7" s="415"/>
      <c r="K7" s="62"/>
    </row>
    <row r="8" spans="1:11" s="7" customFormat="1" ht="19.5" customHeight="1">
      <c r="A8" s="431" t="s">
        <v>6</v>
      </c>
      <c r="B8" s="50" t="s">
        <v>7</v>
      </c>
      <c r="C8" s="123"/>
      <c r="D8" s="256"/>
      <c r="E8" s="256"/>
      <c r="G8" s="62"/>
      <c r="H8" s="62"/>
      <c r="I8" s="62"/>
      <c r="J8" s="415"/>
      <c r="K8" s="62"/>
    </row>
    <row r="9" spans="1:11" s="7" customFormat="1" ht="16.5" customHeight="1">
      <c r="A9" s="432"/>
      <c r="B9" s="64" t="s">
        <v>9</v>
      </c>
      <c r="C9" s="146"/>
      <c r="D9" s="146"/>
      <c r="E9" s="146"/>
      <c r="G9" s="62"/>
      <c r="H9" s="62"/>
      <c r="I9" s="433"/>
      <c r="J9" s="62"/>
      <c r="K9" s="62"/>
    </row>
    <row r="10" spans="1:11" s="7" customFormat="1" ht="25.5" customHeight="1" thickBot="1">
      <c r="A10" s="6">
        <f>A7+1</f>
        <v>43585</v>
      </c>
      <c r="B10" s="52" t="s">
        <v>8</v>
      </c>
      <c r="C10" s="124"/>
      <c r="D10" s="216"/>
      <c r="E10" s="216"/>
      <c r="G10" s="62"/>
      <c r="H10" s="62"/>
      <c r="I10" s="433"/>
      <c r="J10" s="62"/>
    </row>
    <row r="11" spans="1:11" s="7" customFormat="1" ht="27" customHeight="1">
      <c r="A11" s="431" t="s">
        <v>5</v>
      </c>
      <c r="B11" s="50" t="s">
        <v>7</v>
      </c>
      <c r="C11" s="123"/>
      <c r="D11" s="55"/>
      <c r="E11" s="55"/>
      <c r="G11" s="62"/>
      <c r="H11" s="62"/>
      <c r="I11" s="433"/>
      <c r="J11" s="62"/>
    </row>
    <row r="12" spans="1:11" s="7" customFormat="1" ht="18.75" customHeight="1">
      <c r="A12" s="434"/>
      <c r="B12" s="64" t="s">
        <v>9</v>
      </c>
      <c r="C12" s="145"/>
      <c r="D12" s="146"/>
      <c r="E12" s="146"/>
      <c r="G12" s="62"/>
      <c r="H12" s="62"/>
      <c r="I12" s="62"/>
      <c r="J12" s="62"/>
    </row>
    <row r="13" spans="1:11" s="7" customFormat="1" ht="27.75" customHeight="1" thickBot="1">
      <c r="A13" s="6">
        <f>A10+1</f>
        <v>43586</v>
      </c>
      <c r="B13" s="52" t="s">
        <v>8</v>
      </c>
      <c r="C13" s="56"/>
      <c r="D13" s="2"/>
      <c r="E13" s="2"/>
      <c r="G13" s="62"/>
      <c r="H13" s="62"/>
      <c r="I13" s="62"/>
      <c r="J13" s="62"/>
    </row>
    <row r="14" spans="1:11" s="7" customFormat="1" ht="33" customHeight="1">
      <c r="A14" s="431" t="s">
        <v>1</v>
      </c>
      <c r="B14" s="50" t="s">
        <v>7</v>
      </c>
      <c r="C14" s="123" t="s">
        <v>216</v>
      </c>
      <c r="D14" s="158"/>
      <c r="E14" s="158"/>
      <c r="G14" s="62"/>
      <c r="H14" s="62"/>
      <c r="I14" s="62"/>
      <c r="J14" s="62"/>
    </row>
    <row r="15" spans="1:11" s="7" customFormat="1" ht="33" customHeight="1">
      <c r="A15" s="434"/>
      <c r="B15" s="64" t="s">
        <v>9</v>
      </c>
      <c r="C15" s="262" t="s">
        <v>217</v>
      </c>
      <c r="D15" s="157"/>
      <c r="E15" s="157"/>
      <c r="G15" s="62"/>
      <c r="H15" s="113"/>
      <c r="I15" s="62"/>
      <c r="J15" s="62"/>
    </row>
    <row r="16" spans="1:11" s="7" customFormat="1" ht="22.5" customHeight="1" thickBot="1">
      <c r="A16" s="6">
        <f>A13+1</f>
        <v>43587</v>
      </c>
      <c r="B16" s="52" t="s">
        <v>8</v>
      </c>
      <c r="C16" s="56"/>
      <c r="D16" s="213" t="s">
        <v>218</v>
      </c>
      <c r="E16" s="213" t="s">
        <v>218</v>
      </c>
      <c r="G16" s="62"/>
      <c r="H16" s="62"/>
      <c r="I16" s="62"/>
      <c r="J16" s="62"/>
    </row>
    <row r="17" spans="1:10" s="7" customFormat="1" ht="30" customHeight="1">
      <c r="A17" s="431" t="s">
        <v>2</v>
      </c>
      <c r="B17" s="117" t="s">
        <v>7</v>
      </c>
      <c r="C17" s="132" t="s">
        <v>215</v>
      </c>
      <c r="D17" s="93"/>
      <c r="E17" s="93"/>
      <c r="G17" s="62"/>
      <c r="H17" s="438"/>
      <c r="I17" s="62"/>
      <c r="J17" s="62"/>
    </row>
    <row r="18" spans="1:10" s="7" customFormat="1" ht="23.25" customHeight="1">
      <c r="A18" s="434"/>
      <c r="B18" s="64" t="s">
        <v>9</v>
      </c>
      <c r="C18" s="272"/>
      <c r="D18" s="146"/>
      <c r="E18" s="146"/>
      <c r="G18" s="62"/>
      <c r="H18" s="439"/>
      <c r="I18" s="62"/>
      <c r="J18" s="62"/>
    </row>
    <row r="19" spans="1:10" s="7" customFormat="1" ht="27" customHeight="1" thickBot="1">
      <c r="A19" s="6">
        <f>A16+1</f>
        <v>43588</v>
      </c>
      <c r="B19" s="52" t="s">
        <v>8</v>
      </c>
      <c r="C19" s="43"/>
      <c r="D19" s="232" t="s">
        <v>190</v>
      </c>
      <c r="E19" s="232" t="s">
        <v>190</v>
      </c>
      <c r="G19" s="62"/>
      <c r="H19" s="62"/>
      <c r="I19" s="62"/>
      <c r="J19" s="62"/>
    </row>
    <row r="20" spans="1:10" s="7" customFormat="1" ht="29.25" customHeight="1">
      <c r="A20" s="431" t="s">
        <v>3</v>
      </c>
      <c r="B20" s="117" t="s">
        <v>7</v>
      </c>
      <c r="C20" s="312"/>
      <c r="D20" s="122"/>
      <c r="E20" s="122"/>
      <c r="G20" s="62"/>
      <c r="H20" s="113"/>
      <c r="I20" s="113"/>
      <c r="J20" s="62"/>
    </row>
    <row r="21" spans="1:10" s="7" customFormat="1" ht="27" customHeight="1">
      <c r="A21" s="434"/>
      <c r="B21" s="64" t="s">
        <v>9</v>
      </c>
      <c r="C21" s="145"/>
      <c r="D21" s="159"/>
      <c r="E21" s="159"/>
      <c r="G21" s="62"/>
      <c r="H21" s="62"/>
      <c r="I21" s="62"/>
      <c r="J21" s="62"/>
    </row>
    <row r="22" spans="1:10" s="7" customFormat="1" ht="35.25" customHeight="1" thickBot="1">
      <c r="A22" s="174">
        <f>A19+1</f>
        <v>43589</v>
      </c>
      <c r="B22" s="52" t="s">
        <v>8</v>
      </c>
      <c r="C22" s="273"/>
      <c r="D22" s="316" t="s">
        <v>191</v>
      </c>
      <c r="E22" s="594" t="s">
        <v>191</v>
      </c>
    </row>
    <row r="23" spans="1:10" s="7" customFormat="1" ht="32.25" customHeight="1">
      <c r="A23" s="442" t="s">
        <v>4</v>
      </c>
      <c r="B23" s="18" t="s">
        <v>11</v>
      </c>
      <c r="C23" s="271" t="s">
        <v>200</v>
      </c>
      <c r="D23" s="271" t="s">
        <v>200</v>
      </c>
      <c r="E23" s="303" t="s">
        <v>219</v>
      </c>
    </row>
    <row r="24" spans="1:10" s="7" customFormat="1" ht="30" customHeight="1">
      <c r="A24" s="442"/>
      <c r="B24" s="64" t="s">
        <v>9</v>
      </c>
      <c r="C24" s="303" t="s">
        <v>201</v>
      </c>
      <c r="D24" s="303" t="s">
        <v>201</v>
      </c>
      <c r="E24" s="303" t="s">
        <v>201</v>
      </c>
    </row>
    <row r="25" spans="1:10" s="7" customFormat="1" ht="18.75" customHeight="1">
      <c r="A25" s="274">
        <f>A22+1</f>
        <v>43590</v>
      </c>
      <c r="B25" s="64" t="s">
        <v>8</v>
      </c>
      <c r="C25" s="275"/>
      <c r="D25" s="275"/>
      <c r="E25" s="275"/>
    </row>
    <row r="26" spans="1:10" s="23" customFormat="1" ht="24.75" customHeight="1" thickBot="1">
      <c r="A26" s="420" t="s">
        <v>10</v>
      </c>
      <c r="B26" s="421"/>
      <c r="C26" s="346" t="s">
        <v>214</v>
      </c>
      <c r="D26" s="327"/>
      <c r="E26" s="327"/>
    </row>
    <row r="27" spans="1:10" s="23" customFormat="1" ht="24.75" customHeight="1" thickBot="1">
      <c r="A27" s="58"/>
      <c r="B27" s="58"/>
      <c r="D27" s="111"/>
      <c r="E27" s="327"/>
    </row>
    <row r="28" spans="1:10" s="23" customFormat="1" ht="24.75" customHeight="1" thickBot="1">
      <c r="A28" s="58"/>
      <c r="B28" s="58"/>
      <c r="D28" s="111"/>
      <c r="E28" s="327"/>
    </row>
    <row r="29" spans="1:10" s="23" customFormat="1" ht="45" customHeight="1" thickBot="1">
      <c r="A29" s="58"/>
      <c r="B29" s="58"/>
      <c r="C29" s="305" t="s">
        <v>176</v>
      </c>
      <c r="D29" s="111"/>
      <c r="E29" s="327"/>
    </row>
    <row r="30" spans="1:10" s="23" customFormat="1" ht="101.25" customHeight="1" thickBot="1">
      <c r="A30" s="58"/>
      <c r="B30" s="120"/>
      <c r="C30" s="312" t="s">
        <v>177</v>
      </c>
      <c r="D30" s="10"/>
      <c r="E30" s="216"/>
    </row>
    <row r="31" spans="1:10" s="23" customFormat="1" ht="101.25" customHeight="1" thickBot="1">
      <c r="A31" s="58"/>
      <c r="B31" s="120"/>
      <c r="C31" s="183" t="s">
        <v>164</v>
      </c>
      <c r="D31" s="296" t="s">
        <v>193</v>
      </c>
      <c r="E31" s="296" t="s">
        <v>192</v>
      </c>
    </row>
    <row r="32" spans="1:10" s="23" customFormat="1" ht="31.5" customHeight="1">
      <c r="A32" s="58"/>
      <c r="B32" s="120"/>
      <c r="C32" s="183" t="s">
        <v>162</v>
      </c>
      <c r="D32" s="10"/>
      <c r="E32" s="249" t="s">
        <v>156</v>
      </c>
    </row>
    <row r="33" spans="1:8" s="23" customFormat="1" ht="46.5" customHeight="1">
      <c r="A33" s="58"/>
      <c r="B33" s="120"/>
      <c r="C33" s="210"/>
      <c r="D33" s="210"/>
      <c r="E33" s="223" t="s">
        <v>134</v>
      </c>
    </row>
    <row r="34" spans="1:8" s="23" customFormat="1" ht="48.75" customHeight="1" thickBot="1">
      <c r="A34" s="58"/>
      <c r="B34" s="120"/>
      <c r="C34" s="147" t="s">
        <v>138</v>
      </c>
      <c r="D34" s="243"/>
      <c r="E34" s="185" t="s">
        <v>147</v>
      </c>
    </row>
    <row r="35" spans="1:8" s="23" customFormat="1" ht="37.5" customHeight="1">
      <c r="A35" s="58"/>
      <c r="B35" s="120"/>
      <c r="C35" s="144"/>
      <c r="D35" s="144"/>
      <c r="E35" s="160"/>
    </row>
    <row r="36" spans="1:8" s="23" customFormat="1" ht="26.25" customHeight="1" thickBot="1">
      <c r="A36" s="58"/>
      <c r="B36" s="120"/>
      <c r="C36" s="210" t="s">
        <v>139</v>
      </c>
      <c r="D36" s="210"/>
      <c r="E36" s="162" t="s">
        <v>111</v>
      </c>
    </row>
    <row r="37" spans="1:8" s="23" customFormat="1" ht="30.75" customHeight="1" thickBot="1">
      <c r="A37" s="58"/>
      <c r="B37" s="120"/>
      <c r="C37" s="233" t="s">
        <v>145</v>
      </c>
      <c r="D37" s="244"/>
      <c r="E37" s="155"/>
    </row>
    <row r="38" spans="1:8" s="23" customFormat="1" ht="31.5" customHeight="1">
      <c r="A38" s="58"/>
      <c r="B38" s="120"/>
      <c r="C38" s="183" t="s">
        <v>110</v>
      </c>
      <c r="D38" s="183"/>
      <c r="E38" s="162" t="s">
        <v>146</v>
      </c>
    </row>
    <row r="39" spans="1:8" s="23" customFormat="1" ht="52.5" customHeight="1" thickBot="1">
      <c r="A39" s="58"/>
      <c r="B39" s="120"/>
      <c r="C39" s="148" t="s">
        <v>118</v>
      </c>
      <c r="D39" s="245"/>
      <c r="E39" s="164" t="s">
        <v>99</v>
      </c>
    </row>
    <row r="40" spans="1:8" s="23" customFormat="1" ht="47.25" customHeight="1" thickBot="1">
      <c r="A40" s="58"/>
      <c r="B40" s="120"/>
      <c r="C40" s="195" t="s">
        <v>96</v>
      </c>
      <c r="D40" s="230"/>
      <c r="E40" s="182"/>
    </row>
    <row r="41" spans="1:8" s="23" customFormat="1" ht="66" customHeight="1" thickBot="1">
      <c r="A41" s="58"/>
      <c r="B41" s="120"/>
      <c r="C41" s="147"/>
      <c r="D41" s="243"/>
      <c r="E41" s="229" t="s">
        <v>119</v>
      </c>
    </row>
    <row r="42" spans="1:8" s="23" customFormat="1" ht="66" customHeight="1">
      <c r="A42" s="58"/>
      <c r="B42" s="120"/>
      <c r="C42" s="114"/>
      <c r="D42" s="114"/>
      <c r="E42" s="112"/>
    </row>
    <row r="43" spans="1:8" ht="75.75" customHeight="1">
      <c r="C43" s="115"/>
      <c r="D43" s="115"/>
      <c r="E43" s="236"/>
      <c r="H43" s="37"/>
    </row>
    <row r="44" spans="1:8" ht="42" customHeight="1">
      <c r="C44" s="115"/>
      <c r="D44" s="115"/>
      <c r="E44" s="236"/>
    </row>
    <row r="45" spans="1:8" ht="28.5" customHeight="1">
      <c r="C45" s="188"/>
      <c r="D45" s="188"/>
      <c r="E45" s="188"/>
    </row>
    <row r="46" spans="1:8" ht="24.75" customHeight="1">
      <c r="C46" s="188"/>
      <c r="D46" s="188"/>
      <c r="E46" s="188"/>
    </row>
    <row r="47" spans="1:8" ht="39" customHeight="1">
      <c r="C47" s="115"/>
      <c r="D47" s="115"/>
      <c r="E47" s="188"/>
    </row>
    <row r="48" spans="1:8">
      <c r="C48" s="191"/>
      <c r="D48" s="191"/>
      <c r="E48" s="191"/>
    </row>
    <row r="49" spans="3:6">
      <c r="C49" s="115"/>
      <c r="D49" s="115"/>
      <c r="E49" s="115"/>
      <c r="F49" s="48"/>
    </row>
    <row r="50" spans="3:6">
      <c r="C50" s="115"/>
      <c r="D50" s="115"/>
      <c r="E50" s="115"/>
      <c r="F50" s="48"/>
    </row>
    <row r="51" spans="3:6" ht="18.75" customHeight="1">
      <c r="C51" s="115"/>
      <c r="D51" s="115"/>
      <c r="E51" s="191"/>
    </row>
    <row r="52" spans="3:6">
      <c r="C52" s="115"/>
      <c r="D52" s="115"/>
      <c r="E52" s="115"/>
    </row>
    <row r="53" spans="3:6" ht="14.25">
      <c r="C53" s="112"/>
      <c r="D53" s="112"/>
      <c r="E53" s="112"/>
    </row>
    <row r="54" spans="3:6">
      <c r="C54" s="115"/>
      <c r="D54" s="115"/>
      <c r="E54" s="115"/>
    </row>
    <row r="55" spans="3:6">
      <c r="C55" s="111"/>
      <c r="D55" s="111"/>
      <c r="E55" s="115"/>
    </row>
    <row r="56" spans="3:6">
      <c r="C56" s="115"/>
      <c r="D56" s="115"/>
      <c r="E56" s="115"/>
    </row>
    <row r="57" spans="3:6">
      <c r="C57" s="115"/>
      <c r="D57" s="115"/>
      <c r="E57" s="115"/>
    </row>
    <row r="58" spans="3:6" ht="14.25">
      <c r="C58" s="112"/>
      <c r="D58" s="112"/>
      <c r="E58" s="193"/>
    </row>
    <row r="59" spans="3:6">
      <c r="C59" s="115"/>
      <c r="D59" s="115"/>
      <c r="E59" s="115"/>
    </row>
    <row r="60" spans="3:6">
      <c r="C60" s="115"/>
      <c r="D60" s="115"/>
      <c r="E60" s="115"/>
    </row>
    <row r="61" spans="3:6" ht="14.25">
      <c r="C61" s="111"/>
      <c r="D61" s="111"/>
      <c r="E61" s="194"/>
    </row>
    <row r="62" spans="3:6">
      <c r="C62" s="115"/>
      <c r="D62" s="115"/>
      <c r="E62" s="115"/>
    </row>
    <row r="63" spans="3:6">
      <c r="C63" s="191"/>
      <c r="D63" s="191"/>
      <c r="E63" s="115"/>
    </row>
  </sheetData>
  <mergeCells count="18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="70" zoomScaleNormal="70" workbookViewId="0">
      <selection activeCell="D23" sqref="D23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22" t="s">
        <v>79</v>
      </c>
      <c r="B1" s="422"/>
      <c r="C1" s="422"/>
      <c r="D1" s="422"/>
    </row>
    <row r="2" spans="1:10" s="7" customFormat="1" ht="17.25" customHeight="1" thickBot="1">
      <c r="A2" s="430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430"/>
      <c r="C2" s="430"/>
      <c r="D2" s="430"/>
    </row>
    <row r="3" spans="1:10" s="23" customFormat="1" ht="25.5" customHeight="1">
      <c r="A3" s="426"/>
      <c r="B3" s="427"/>
      <c r="C3" s="440" t="s">
        <v>72</v>
      </c>
      <c r="D3" s="443" t="s">
        <v>94</v>
      </c>
    </row>
    <row r="4" spans="1:10" s="23" customFormat="1" ht="3" customHeight="1" thickBot="1">
      <c r="A4" s="428"/>
      <c r="B4" s="429"/>
      <c r="C4" s="441"/>
      <c r="D4" s="444"/>
    </row>
    <row r="5" spans="1:10" s="7" customFormat="1" ht="19.5" customHeight="1">
      <c r="A5" s="431" t="s">
        <v>0</v>
      </c>
      <c r="B5" s="18" t="s">
        <v>7</v>
      </c>
      <c r="C5" s="328" t="s">
        <v>157</v>
      </c>
      <c r="D5" s="328" t="s">
        <v>157</v>
      </c>
      <c r="H5" s="62"/>
      <c r="I5" s="62"/>
      <c r="J5" s="62"/>
    </row>
    <row r="6" spans="1:10" s="7" customFormat="1" ht="20.25" customHeight="1">
      <c r="A6" s="434"/>
      <c r="B6" s="64" t="s">
        <v>9</v>
      </c>
      <c r="C6" s="286"/>
      <c r="D6" s="287"/>
      <c r="F6" s="62"/>
      <c r="G6" s="435"/>
      <c r="H6" s="435"/>
      <c r="I6" s="435"/>
      <c r="J6" s="62"/>
    </row>
    <row r="7" spans="1:10" s="7" customFormat="1" ht="16.5" customHeight="1" thickBot="1">
      <c r="A7" s="6">
        <v>43584</v>
      </c>
      <c r="B7" s="52" t="s">
        <v>8</v>
      </c>
      <c r="C7" s="2"/>
      <c r="D7" s="214"/>
      <c r="F7" s="113"/>
      <c r="G7" s="62"/>
      <c r="H7" s="62"/>
      <c r="I7" s="415"/>
      <c r="J7" s="62"/>
    </row>
    <row r="8" spans="1:10" s="7" customFormat="1" ht="24" customHeight="1">
      <c r="A8" s="431" t="s">
        <v>6</v>
      </c>
      <c r="B8" s="50" t="s">
        <v>7</v>
      </c>
      <c r="C8" s="328" t="s">
        <v>157</v>
      </c>
      <c r="D8" s="328" t="s">
        <v>157</v>
      </c>
      <c r="F8" s="62"/>
      <c r="G8" s="62"/>
      <c r="H8" s="62"/>
      <c r="I8" s="415"/>
      <c r="J8" s="62"/>
    </row>
    <row r="9" spans="1:10" s="7" customFormat="1" ht="20.25" customHeight="1">
      <c r="A9" s="432"/>
      <c r="B9" s="64" t="s">
        <v>9</v>
      </c>
      <c r="C9" s="288"/>
      <c r="D9" s="289"/>
      <c r="F9" s="62"/>
      <c r="G9" s="62"/>
      <c r="H9" s="433"/>
      <c r="I9" s="62"/>
      <c r="J9" s="62"/>
    </row>
    <row r="10" spans="1:10" s="7" customFormat="1" ht="16.5" customHeight="1" thickBot="1">
      <c r="A10" s="6">
        <f>A7+1</f>
        <v>43585</v>
      </c>
      <c r="B10" s="52" t="s">
        <v>8</v>
      </c>
      <c r="C10" s="290"/>
      <c r="D10" s="290"/>
      <c r="F10" s="62"/>
      <c r="G10" s="62"/>
      <c r="H10" s="433"/>
      <c r="I10" s="62"/>
    </row>
    <row r="11" spans="1:10" s="7" customFormat="1" ht="21.75" customHeight="1">
      <c r="A11" s="431" t="s">
        <v>5</v>
      </c>
      <c r="B11" s="50" t="s">
        <v>7</v>
      </c>
      <c r="C11" s="328" t="s">
        <v>157</v>
      </c>
      <c r="D11" s="328" t="s">
        <v>157</v>
      </c>
      <c r="F11" s="62"/>
      <c r="G11" s="62"/>
      <c r="H11" s="433"/>
      <c r="I11" s="62"/>
    </row>
    <row r="12" spans="1:10" s="7" customFormat="1" ht="21" customHeight="1">
      <c r="A12" s="434"/>
      <c r="B12" s="64" t="s">
        <v>9</v>
      </c>
      <c r="C12" s="291"/>
      <c r="D12" s="289"/>
      <c r="F12" s="62"/>
      <c r="G12" s="62"/>
      <c r="H12" s="62"/>
      <c r="I12" s="62"/>
    </row>
    <row r="13" spans="1:10" s="7" customFormat="1" ht="24" customHeight="1" thickBot="1">
      <c r="A13" s="6">
        <f>A10+1</f>
        <v>43586</v>
      </c>
      <c r="B13" s="52" t="s">
        <v>8</v>
      </c>
      <c r="C13" s="313"/>
      <c r="D13" s="313"/>
      <c r="F13" s="62"/>
      <c r="G13" s="62"/>
      <c r="H13" s="62"/>
      <c r="I13" s="62"/>
    </row>
    <row r="14" spans="1:10" s="7" customFormat="1" ht="19.5" customHeight="1">
      <c r="A14" s="431" t="s">
        <v>1</v>
      </c>
      <c r="B14" s="50" t="s">
        <v>7</v>
      </c>
      <c r="C14" s="328"/>
      <c r="D14" s="328"/>
      <c r="F14" s="62"/>
      <c r="G14" s="62"/>
      <c r="H14" s="62"/>
      <c r="I14" s="62"/>
    </row>
    <row r="15" spans="1:10" s="7" customFormat="1" ht="21" customHeight="1">
      <c r="A15" s="434"/>
      <c r="B15" s="64" t="s">
        <v>9</v>
      </c>
      <c r="C15" s="286"/>
      <c r="D15" s="289"/>
      <c r="F15" s="62"/>
      <c r="G15" s="113"/>
      <c r="H15" s="62"/>
      <c r="I15" s="62"/>
    </row>
    <row r="16" spans="1:10" s="7" customFormat="1" ht="21" customHeight="1" thickBot="1">
      <c r="A16" s="6">
        <f>A13+1</f>
        <v>43587</v>
      </c>
      <c r="B16" s="52" t="s">
        <v>8</v>
      </c>
      <c r="C16" s="325"/>
      <c r="D16" s="326"/>
      <c r="F16" s="62"/>
      <c r="G16" s="62"/>
      <c r="H16" s="62"/>
      <c r="I16" s="62"/>
    </row>
    <row r="17" spans="1:9" s="7" customFormat="1" ht="21" customHeight="1">
      <c r="A17" s="431" t="s">
        <v>2</v>
      </c>
      <c r="B17" s="117" t="s">
        <v>7</v>
      </c>
      <c r="C17" s="292"/>
      <c r="D17" s="292"/>
      <c r="F17" s="62"/>
      <c r="G17" s="438"/>
      <c r="H17" s="62"/>
      <c r="I17" s="62"/>
    </row>
    <row r="18" spans="1:9" s="7" customFormat="1" ht="19.5" customHeight="1">
      <c r="A18" s="434"/>
      <c r="B18" s="64" t="s">
        <v>9</v>
      </c>
      <c r="C18" s="293"/>
      <c r="D18" s="293"/>
      <c r="F18" s="62"/>
      <c r="G18" s="439"/>
      <c r="H18" s="62"/>
      <c r="I18" s="62"/>
    </row>
    <row r="19" spans="1:9" s="7" customFormat="1" ht="24" customHeight="1" thickBot="1">
      <c r="A19" s="6">
        <f>A16+1</f>
        <v>43588</v>
      </c>
      <c r="B19" s="52" t="s">
        <v>8</v>
      </c>
      <c r="C19" s="294"/>
      <c r="D19" s="295" t="s">
        <v>190</v>
      </c>
      <c r="F19" s="62"/>
      <c r="G19" s="62"/>
      <c r="H19" s="62"/>
      <c r="I19" s="62"/>
    </row>
    <row r="20" spans="1:9" s="7" customFormat="1" ht="26.25" customHeight="1">
      <c r="A20" s="431" t="s">
        <v>3</v>
      </c>
      <c r="B20" s="117" t="s">
        <v>7</v>
      </c>
      <c r="C20" s="277" t="s">
        <v>223</v>
      </c>
      <c r="D20" s="277" t="s">
        <v>225</v>
      </c>
      <c r="F20" s="62"/>
      <c r="G20" s="113"/>
      <c r="H20" s="113"/>
      <c r="I20" s="62"/>
    </row>
    <row r="21" spans="1:9" s="7" customFormat="1" ht="21" customHeight="1">
      <c r="A21" s="434"/>
      <c r="B21" s="119" t="s">
        <v>9</v>
      </c>
      <c r="C21" s="277" t="s">
        <v>224</v>
      </c>
      <c r="D21" s="277" t="s">
        <v>224</v>
      </c>
      <c r="F21" s="62"/>
      <c r="G21" s="62"/>
      <c r="H21" s="62"/>
      <c r="I21" s="62"/>
    </row>
    <row r="22" spans="1:9" s="7" customFormat="1" ht="24" customHeight="1" thickBot="1">
      <c r="A22" s="344">
        <f>A19+1</f>
        <v>43589</v>
      </c>
      <c r="B22" s="52" t="s">
        <v>8</v>
      </c>
      <c r="C22" s="329" t="s">
        <v>188</v>
      </c>
      <c r="D22" s="329" t="s">
        <v>188</v>
      </c>
    </row>
    <row r="23" spans="1:9" s="7" customFormat="1" ht="26.25" customHeight="1">
      <c r="A23" s="445" t="s">
        <v>4</v>
      </c>
      <c r="B23" s="18" t="s">
        <v>11</v>
      </c>
      <c r="C23" s="314" t="s">
        <v>200</v>
      </c>
      <c r="D23" s="314" t="s">
        <v>200</v>
      </c>
    </row>
    <row r="24" spans="1:9" s="7" customFormat="1" ht="34.5" customHeight="1">
      <c r="A24" s="442"/>
      <c r="B24" s="64" t="s">
        <v>9</v>
      </c>
      <c r="C24" s="315" t="s">
        <v>201</v>
      </c>
      <c r="D24" s="315" t="s">
        <v>201</v>
      </c>
    </row>
    <row r="25" spans="1:9" s="7" customFormat="1" ht="27" customHeight="1">
      <c r="A25" s="274">
        <f>A22+1</f>
        <v>43590</v>
      </c>
      <c r="B25" s="64" t="s">
        <v>8</v>
      </c>
      <c r="C25" s="231"/>
      <c r="D25" s="275"/>
    </row>
    <row r="26" spans="1:9" s="23" customFormat="1" ht="39" customHeight="1" thickBot="1">
      <c r="A26" s="420" t="s">
        <v>10</v>
      </c>
      <c r="B26" s="421"/>
      <c r="C26" s="242" t="s">
        <v>213</v>
      </c>
      <c r="D26" s="242"/>
    </row>
    <row r="27" spans="1:9" s="23" customFormat="1" ht="101.25" customHeight="1">
      <c r="A27" s="58"/>
      <c r="B27" s="120"/>
      <c r="C27" s="305" t="s">
        <v>176</v>
      </c>
      <c r="D27" s="251"/>
    </row>
    <row r="28" spans="1:9" s="23" customFormat="1" ht="43.5" customHeight="1">
      <c r="A28" s="58"/>
      <c r="B28" s="120"/>
      <c r="C28" s="136" t="s">
        <v>173</v>
      </c>
      <c r="D28" s="136" t="s">
        <v>173</v>
      </c>
    </row>
    <row r="29" spans="1:9" s="23" customFormat="1" ht="39" customHeight="1">
      <c r="A29" s="58"/>
      <c r="B29" s="120"/>
      <c r="C29" s="265" t="s">
        <v>189</v>
      </c>
      <c r="D29" s="265" t="s">
        <v>189</v>
      </c>
    </row>
    <row r="30" spans="1:9" s="23" customFormat="1" ht="31.5" customHeight="1">
      <c r="A30" s="58"/>
      <c r="B30" s="120"/>
      <c r="C30" s="250" t="s">
        <v>126</v>
      </c>
      <c r="D30" s="250" t="s">
        <v>126</v>
      </c>
    </row>
    <row r="31" spans="1:9" s="23" customFormat="1" ht="46.5" customHeight="1" thickBot="1">
      <c r="A31" s="58"/>
      <c r="B31" s="120"/>
      <c r="C31" s="227" t="s">
        <v>144</v>
      </c>
      <c r="D31" s="139"/>
    </row>
    <row r="32" spans="1:9" s="23" customFormat="1" ht="48.75" customHeight="1" thickBot="1">
      <c r="A32" s="58"/>
      <c r="B32" s="120"/>
      <c r="C32" s="153" t="s">
        <v>142</v>
      </c>
      <c r="D32" s="153" t="s">
        <v>142</v>
      </c>
    </row>
    <row r="33" spans="1:7" s="23" customFormat="1" ht="37.5" customHeight="1">
      <c r="A33" s="58"/>
      <c r="B33" s="120"/>
      <c r="C33" s="161"/>
      <c r="D33" s="161"/>
    </row>
    <row r="34" spans="1:7" s="23" customFormat="1" ht="26.25" customHeight="1" thickBot="1">
      <c r="A34" s="58"/>
      <c r="B34" s="120"/>
      <c r="C34" s="59"/>
      <c r="D34" s="155"/>
    </row>
    <row r="35" spans="1:7" s="23" customFormat="1" ht="30.75" customHeight="1" thickBot="1">
      <c r="A35" s="58"/>
      <c r="B35" s="120"/>
      <c r="C35" s="163" t="s">
        <v>112</v>
      </c>
    </row>
    <row r="36" spans="1:7" s="23" customFormat="1" ht="31.5" customHeight="1">
      <c r="A36" s="58"/>
      <c r="B36" s="120"/>
      <c r="C36" s="196" t="s">
        <v>120</v>
      </c>
    </row>
    <row r="37" spans="1:7" s="23" customFormat="1" ht="52.5" customHeight="1">
      <c r="A37" s="58"/>
      <c r="B37" s="120"/>
      <c r="C37" s="129" t="s">
        <v>121</v>
      </c>
      <c r="D37" s="211" t="s">
        <v>114</v>
      </c>
    </row>
    <row r="38" spans="1:7" s="23" customFormat="1" ht="47.25" customHeight="1" thickBot="1">
      <c r="A38" s="58"/>
      <c r="B38" s="120"/>
      <c r="C38" s="31"/>
    </row>
    <row r="39" spans="1:7" s="23" customFormat="1" ht="66" customHeight="1">
      <c r="A39" s="58"/>
      <c r="B39" s="120"/>
      <c r="C39" s="186" t="s">
        <v>90</v>
      </c>
      <c r="D39" s="128" t="s">
        <v>93</v>
      </c>
    </row>
    <row r="40" spans="1:7" s="23" customFormat="1" ht="66" customHeight="1">
      <c r="A40" s="58"/>
      <c r="B40" s="120"/>
      <c r="C40" s="113"/>
      <c r="D40" s="152"/>
    </row>
    <row r="41" spans="1:7" ht="75.75" customHeight="1">
      <c r="C41" s="187"/>
      <c r="D41" s="279"/>
      <c r="G41" s="37"/>
    </row>
    <row r="42" spans="1:7" ht="42" customHeight="1">
      <c r="C42" s="278"/>
      <c r="D42" s="279"/>
    </row>
    <row r="43" spans="1:7" ht="28.5" customHeight="1">
      <c r="C43" s="189"/>
      <c r="D43" s="115"/>
    </row>
    <row r="44" spans="1:7" ht="24.75" customHeight="1">
      <c r="C44" s="115"/>
      <c r="D44" s="115"/>
    </row>
    <row r="45" spans="1:7" ht="39" customHeight="1">
      <c r="C45" s="190"/>
      <c r="D45" s="115"/>
    </row>
    <row r="46" spans="1:7">
      <c r="C46" s="191"/>
      <c r="D46" s="115"/>
    </row>
    <row r="47" spans="1:7">
      <c r="C47" s="115"/>
      <c r="D47" s="192"/>
      <c r="E47" s="48"/>
    </row>
    <row r="48" spans="1:7">
      <c r="C48" s="115"/>
      <c r="D48" s="192"/>
      <c r="E48" s="48"/>
    </row>
    <row r="49" spans="3:4" ht="18.75" customHeight="1">
      <c r="C49" s="115"/>
      <c r="D49" s="115"/>
    </row>
    <row r="50" spans="3:4">
      <c r="C50" s="115"/>
      <c r="D50" s="115"/>
    </row>
    <row r="51" spans="3:4">
      <c r="C51" s="115"/>
      <c r="D51" s="115"/>
    </row>
    <row r="52" spans="3:4">
      <c r="C52" s="115"/>
      <c r="D52" s="115"/>
    </row>
    <row r="53" spans="3:4">
      <c r="C53" s="115"/>
      <c r="D53" s="115"/>
    </row>
    <row r="54" spans="3:4">
      <c r="C54" s="115"/>
      <c r="D54" s="115"/>
    </row>
    <row r="55" spans="3:4">
      <c r="C55" s="115"/>
      <c r="D55" s="115"/>
    </row>
    <row r="56" spans="3:4" ht="14.25">
      <c r="C56" s="193"/>
      <c r="D56" s="115"/>
    </row>
    <row r="57" spans="3:4">
      <c r="C57" s="115"/>
      <c r="D57" s="115"/>
    </row>
    <row r="58" spans="3:4">
      <c r="C58" s="115"/>
      <c r="D58" s="115"/>
    </row>
    <row r="59" spans="3:4">
      <c r="C59" s="111"/>
      <c r="D59" s="115"/>
    </row>
    <row r="60" spans="3:4">
      <c r="C60" s="115"/>
      <c r="D60" s="115"/>
    </row>
    <row r="61" spans="3:4">
      <c r="C61" s="115"/>
      <c r="D61" s="115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37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="78" zoomScaleNormal="78" workbookViewId="0">
      <selection activeCell="F26" sqref="F26"/>
    </sheetView>
  </sheetViews>
  <sheetFormatPr defaultColWidth="9.140625" defaultRowHeight="12.75"/>
  <cols>
    <col min="1" max="2" width="12.140625" style="1" customWidth="1"/>
    <col min="3" max="3" width="27" style="1" customWidth="1"/>
    <col min="4" max="4" width="29.85546875" style="1" customWidth="1"/>
    <col min="5" max="5" width="30.28515625" style="1" customWidth="1"/>
    <col min="6" max="6" width="32.5703125" style="1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422" t="s">
        <v>79</v>
      </c>
      <c r="B1" s="422"/>
      <c r="C1" s="422"/>
      <c r="D1" s="422"/>
      <c r="E1" s="422"/>
      <c r="F1" s="422"/>
    </row>
    <row r="2" spans="1:10" s="7" customFormat="1" ht="17.25" customHeight="1" thickBot="1">
      <c r="A2" s="430" t="str">
        <f>"THỜI KHÓA BIỂU TỪ NGÀY "&amp;DAY(A7)&amp;"/"&amp;MONTH(A7)&amp;"/"&amp;YEAR(A7)&amp;" ĐẾN NGÀY "&amp;DAY(A25)&amp;"/"&amp;MONTH(A25)&amp;"/"&amp;YEAR(A25)</f>
        <v>THỜI KHÓA BIỂU TỪ NGÀY 29/4/2019 ĐẾN NGÀY 5/5/2019</v>
      </c>
      <c r="B2" s="430"/>
      <c r="C2" s="430"/>
      <c r="D2" s="430"/>
      <c r="E2" s="430"/>
      <c r="F2" s="430"/>
    </row>
    <row r="3" spans="1:10" s="23" customFormat="1" ht="13.5" customHeight="1">
      <c r="A3" s="426"/>
      <c r="B3" s="427"/>
      <c r="C3" s="413" t="s">
        <v>73</v>
      </c>
      <c r="D3" s="440" t="s">
        <v>74</v>
      </c>
      <c r="E3" s="440" t="s">
        <v>80</v>
      </c>
      <c r="F3" s="443" t="s">
        <v>69</v>
      </c>
    </row>
    <row r="4" spans="1:10" s="23" customFormat="1" ht="12.75" customHeight="1" thickBot="1">
      <c r="A4" s="428"/>
      <c r="B4" s="429"/>
      <c r="C4" s="414"/>
      <c r="D4" s="441"/>
      <c r="E4" s="441"/>
      <c r="F4" s="444"/>
    </row>
    <row r="5" spans="1:10" s="7" customFormat="1" ht="20.25" customHeight="1">
      <c r="A5" s="431" t="s">
        <v>0</v>
      </c>
      <c r="B5" s="281" t="s">
        <v>7</v>
      </c>
      <c r="C5" s="257" t="s">
        <v>157</v>
      </c>
      <c r="D5" s="300"/>
      <c r="E5" s="257" t="s">
        <v>157</v>
      </c>
      <c r="F5" s="257" t="s">
        <v>157</v>
      </c>
      <c r="H5" s="62"/>
      <c r="I5" s="62"/>
      <c r="J5" s="62"/>
    </row>
    <row r="6" spans="1:10" s="7" customFormat="1" ht="14.25" customHeight="1">
      <c r="A6" s="434"/>
      <c r="B6" s="282" t="s">
        <v>9</v>
      </c>
      <c r="C6" s="225"/>
      <c r="D6" s="301"/>
      <c r="E6" s="225"/>
      <c r="F6" s="225"/>
      <c r="H6" s="62"/>
      <c r="I6" s="62"/>
      <c r="J6" s="62"/>
    </row>
    <row r="7" spans="1:10" s="7" customFormat="1" ht="21.75" customHeight="1" thickBot="1">
      <c r="A7" s="6">
        <v>43584</v>
      </c>
      <c r="B7" s="283" t="s">
        <v>8</v>
      </c>
      <c r="C7" s="175"/>
      <c r="D7" s="125" t="s">
        <v>157</v>
      </c>
      <c r="E7" s="175"/>
      <c r="F7" s="175"/>
      <c r="G7" s="62"/>
      <c r="H7" s="62"/>
      <c r="I7" s="415"/>
      <c r="J7" s="62"/>
    </row>
    <row r="8" spans="1:10" s="7" customFormat="1" ht="24" customHeight="1">
      <c r="A8" s="431" t="s">
        <v>6</v>
      </c>
      <c r="B8" s="284" t="s">
        <v>7</v>
      </c>
      <c r="C8" s="257" t="s">
        <v>157</v>
      </c>
      <c r="D8" s="228"/>
      <c r="E8" s="257" t="s">
        <v>157</v>
      </c>
      <c r="F8" s="257" t="s">
        <v>157</v>
      </c>
      <c r="G8" s="62"/>
      <c r="H8" s="62"/>
      <c r="I8" s="415"/>
      <c r="J8" s="62"/>
    </row>
    <row r="9" spans="1:10" s="7" customFormat="1" ht="17.25" customHeight="1">
      <c r="A9" s="432"/>
      <c r="B9" s="282" t="s">
        <v>9</v>
      </c>
      <c r="C9" s="127"/>
      <c r="D9" s="177"/>
      <c r="E9" s="225"/>
      <c r="F9" s="225"/>
      <c r="G9" s="62"/>
      <c r="H9" s="433"/>
      <c r="I9" s="62"/>
      <c r="J9" s="62"/>
    </row>
    <row r="10" spans="1:10" s="7" customFormat="1" ht="24" customHeight="1" thickBot="1">
      <c r="A10" s="6">
        <f>A7+1</f>
        <v>43585</v>
      </c>
      <c r="B10" s="283" t="s">
        <v>8</v>
      </c>
      <c r="C10" s="179"/>
      <c r="D10" s="125" t="s">
        <v>157</v>
      </c>
      <c r="E10" s="175"/>
      <c r="F10" s="175"/>
      <c r="G10" s="62"/>
      <c r="H10" s="433"/>
      <c r="I10" s="62"/>
    </row>
    <row r="11" spans="1:10" s="7" customFormat="1" ht="27.75" customHeight="1">
      <c r="A11" s="431" t="s">
        <v>5</v>
      </c>
      <c r="B11" s="284" t="s">
        <v>7</v>
      </c>
      <c r="C11" s="257" t="s">
        <v>157</v>
      </c>
      <c r="D11" s="180"/>
      <c r="E11" s="257" t="s">
        <v>157</v>
      </c>
      <c r="F11" s="257" t="s">
        <v>157</v>
      </c>
      <c r="H11" s="433"/>
      <c r="I11" s="62"/>
    </row>
    <row r="12" spans="1:10" s="7" customFormat="1" ht="24" customHeight="1">
      <c r="A12" s="434"/>
      <c r="B12" s="282" t="s">
        <v>9</v>
      </c>
      <c r="C12" s="225"/>
      <c r="D12" s="177"/>
      <c r="E12" s="225"/>
      <c r="F12" s="225"/>
      <c r="G12" s="62"/>
      <c r="H12" s="62"/>
      <c r="I12" s="62"/>
      <c r="J12" s="62"/>
    </row>
    <row r="13" spans="1:10" s="7" customFormat="1" ht="27.75" customHeight="1" thickBot="1">
      <c r="A13" s="6">
        <f>A10+1</f>
        <v>43586</v>
      </c>
      <c r="B13" s="283" t="s">
        <v>8</v>
      </c>
      <c r="C13" s="175"/>
      <c r="D13" s="125" t="s">
        <v>157</v>
      </c>
      <c r="E13" s="175"/>
      <c r="F13" s="175"/>
      <c r="H13" s="239"/>
    </row>
    <row r="14" spans="1:10" s="7" customFormat="1" ht="22.5" customHeight="1">
      <c r="A14" s="431" t="s">
        <v>1</v>
      </c>
      <c r="B14" s="284" t="s">
        <v>7</v>
      </c>
      <c r="C14" s="257" t="s">
        <v>212</v>
      </c>
      <c r="D14" s="198"/>
      <c r="E14" s="181" t="s">
        <v>203</v>
      </c>
      <c r="F14" s="238" t="s">
        <v>206</v>
      </c>
      <c r="G14" s="433"/>
      <c r="H14" s="446"/>
    </row>
    <row r="15" spans="1:10" s="7" customFormat="1" ht="20.25" customHeight="1">
      <c r="A15" s="434"/>
      <c r="B15" s="282" t="s">
        <v>9</v>
      </c>
      <c r="C15" s="225" t="s">
        <v>166</v>
      </c>
      <c r="D15" s="258"/>
      <c r="E15" s="225"/>
      <c r="F15" s="311" t="s">
        <v>167</v>
      </c>
      <c r="G15" s="433"/>
      <c r="H15" s="446"/>
    </row>
    <row r="16" spans="1:10" s="7" customFormat="1" ht="25.5" customHeight="1" thickBot="1">
      <c r="A16" s="6">
        <f>A13+1</f>
        <v>43587</v>
      </c>
      <c r="B16" s="283" t="s">
        <v>8</v>
      </c>
      <c r="C16" s="199"/>
      <c r="D16" s="175" t="s">
        <v>210</v>
      </c>
      <c r="E16" s="297" t="s">
        <v>194</v>
      </c>
      <c r="F16" s="218"/>
      <c r="G16" s="433"/>
      <c r="H16" s="446"/>
    </row>
    <row r="17" spans="1:9" s="7" customFormat="1" ht="29.25" customHeight="1">
      <c r="A17" s="431" t="s">
        <v>2</v>
      </c>
      <c r="B17" s="285" t="s">
        <v>7</v>
      </c>
      <c r="C17" s="257" t="s">
        <v>211</v>
      </c>
      <c r="D17" s="197"/>
      <c r="E17" s="212" t="s">
        <v>202</v>
      </c>
      <c r="F17" s="339" t="s">
        <v>269</v>
      </c>
      <c r="G17" s="62"/>
    </row>
    <row r="18" spans="1:9" s="7" customFormat="1" ht="30.75" customHeight="1">
      <c r="A18" s="434"/>
      <c r="B18" s="282" t="s">
        <v>9</v>
      </c>
      <c r="C18" s="127" t="s">
        <v>222</v>
      </c>
      <c r="D18" s="177"/>
      <c r="E18" s="342" t="s">
        <v>221</v>
      </c>
      <c r="F18" s="217" t="s">
        <v>207</v>
      </c>
      <c r="H18" s="178" t="s">
        <v>205</v>
      </c>
    </row>
    <row r="19" spans="1:9" s="7" customFormat="1" ht="22.5" customHeight="1" thickBot="1">
      <c r="A19" s="6">
        <f>A16+1</f>
        <v>43588</v>
      </c>
      <c r="B19" s="283" t="s">
        <v>8</v>
      </c>
      <c r="C19" s="30"/>
      <c r="D19" s="297" t="s">
        <v>180</v>
      </c>
      <c r="E19" s="30"/>
      <c r="F19" s="219"/>
    </row>
    <row r="20" spans="1:9" s="7" customFormat="1" ht="35.25" customHeight="1">
      <c r="A20" s="431" t="s">
        <v>3</v>
      </c>
      <c r="B20" s="285" t="s">
        <v>7</v>
      </c>
      <c r="C20" s="343" t="s">
        <v>295</v>
      </c>
      <c r="D20" s="176"/>
      <c r="E20" s="335" t="s">
        <v>204</v>
      </c>
      <c r="F20" s="310" t="s">
        <v>208</v>
      </c>
    </row>
    <row r="21" spans="1:9" s="7" customFormat="1" ht="36.75" customHeight="1">
      <c r="A21" s="434"/>
      <c r="B21" s="282" t="s">
        <v>9</v>
      </c>
      <c r="C21" s="127"/>
      <c r="D21" s="177"/>
      <c r="E21" s="342"/>
      <c r="F21" s="345" t="s">
        <v>174</v>
      </c>
    </row>
    <row r="22" spans="1:9" s="7" customFormat="1" ht="30.75" customHeight="1" thickBot="1">
      <c r="A22" s="6">
        <f>A19+1</f>
        <v>43589</v>
      </c>
      <c r="B22" s="283" t="s">
        <v>8</v>
      </c>
      <c r="C22" s="340" t="s">
        <v>181</v>
      </c>
      <c r="D22" s="340" t="s">
        <v>182</v>
      </c>
      <c r="E22" s="341" t="s">
        <v>185</v>
      </c>
      <c r="F22" s="266"/>
    </row>
    <row r="23" spans="1:9" s="7" customFormat="1" ht="32.25" customHeight="1">
      <c r="A23" s="431" t="s">
        <v>4</v>
      </c>
      <c r="B23" s="284" t="s">
        <v>11</v>
      </c>
      <c r="C23" s="271" t="s">
        <v>200</v>
      </c>
      <c r="D23" s="271" t="s">
        <v>200</v>
      </c>
      <c r="E23" s="271" t="s">
        <v>200</v>
      </c>
      <c r="F23" s="271" t="s">
        <v>200</v>
      </c>
      <c r="H23" s="212"/>
    </row>
    <row r="24" spans="1:9" s="7" customFormat="1" ht="28.5" customHeight="1">
      <c r="A24" s="434"/>
      <c r="B24" s="282" t="s">
        <v>9</v>
      </c>
      <c r="C24" s="303" t="s">
        <v>201</v>
      </c>
      <c r="D24" s="303" t="s">
        <v>201</v>
      </c>
      <c r="E24" s="303" t="s">
        <v>201</v>
      </c>
      <c r="F24" s="303" t="s">
        <v>201</v>
      </c>
    </row>
    <row r="25" spans="1:9" s="7" customFormat="1" ht="18.75" customHeight="1">
      <c r="A25" s="174">
        <f>A22+1</f>
        <v>43590</v>
      </c>
      <c r="B25" s="276" t="s">
        <v>8</v>
      </c>
      <c r="C25" s="231"/>
      <c r="D25" s="200"/>
      <c r="E25" s="201"/>
      <c r="F25" s="220"/>
    </row>
    <row r="26" spans="1:9" s="23" customFormat="1" ht="21" customHeight="1" thickBot="1">
      <c r="A26" s="420" t="s">
        <v>10</v>
      </c>
      <c r="B26" s="421"/>
      <c r="C26" s="255"/>
      <c r="D26" s="259"/>
      <c r="E26" s="260"/>
      <c r="F26" s="215"/>
    </row>
    <row r="27" spans="1:9" s="23" customFormat="1" ht="21" customHeight="1">
      <c r="A27" s="58"/>
      <c r="B27" s="58"/>
      <c r="C27" s="306"/>
      <c r="D27" s="59"/>
      <c r="E27" s="308"/>
      <c r="F27" s="309"/>
    </row>
    <row r="28" spans="1:9" s="23" customFormat="1" ht="21" customHeight="1">
      <c r="A28" s="58"/>
      <c r="B28" s="58"/>
      <c r="C28" s="112"/>
      <c r="D28" s="113"/>
      <c r="E28" s="330"/>
      <c r="F28" s="333"/>
    </row>
    <row r="29" spans="1:9" s="23" customFormat="1" ht="21" customHeight="1">
      <c r="A29" s="58"/>
      <c r="B29" s="58"/>
      <c r="C29" s="112"/>
      <c r="D29" s="113"/>
      <c r="E29" s="330"/>
      <c r="F29" s="333"/>
    </row>
    <row r="30" spans="1:9" s="23" customFormat="1" ht="42" customHeight="1" thickBot="1">
      <c r="A30" s="58"/>
      <c r="B30" s="58"/>
      <c r="C30" s="127" t="s">
        <v>176</v>
      </c>
      <c r="D30" s="307"/>
      <c r="E30" s="308"/>
      <c r="F30" s="309"/>
    </row>
    <row r="31" spans="1:9" s="23" customFormat="1" ht="41.25" customHeight="1" thickBot="1">
      <c r="A31" s="58"/>
      <c r="B31" s="120"/>
      <c r="D31" s="54"/>
      <c r="E31" s="237" t="s">
        <v>154</v>
      </c>
      <c r="F31" s="240" t="s">
        <v>163</v>
      </c>
      <c r="I31" s="217"/>
    </row>
    <row r="32" spans="1:9" s="23" customFormat="1" ht="28.5" customHeight="1" thickBot="1">
      <c r="A32" s="58"/>
      <c r="B32" s="120"/>
      <c r="C32" s="63" t="s">
        <v>296</v>
      </c>
      <c r="D32" s="59"/>
      <c r="E32" s="331"/>
      <c r="F32" s="111"/>
      <c r="G32" s="152"/>
      <c r="H32" s="152"/>
      <c r="I32" s="152"/>
    </row>
    <row r="33" spans="1:9" s="23" customFormat="1" ht="51" customHeight="1">
      <c r="A33" s="58"/>
      <c r="B33" s="120"/>
      <c r="C33" s="318" t="s">
        <v>159</v>
      </c>
      <c r="D33" s="59"/>
      <c r="E33" s="178" t="s">
        <v>158</v>
      </c>
      <c r="F33" s="111"/>
      <c r="G33" s="127"/>
      <c r="H33" s="246"/>
      <c r="I33" s="152"/>
    </row>
    <row r="34" spans="1:9" s="23" customFormat="1" ht="36.75" customHeight="1" thickBot="1">
      <c r="A34" s="58"/>
      <c r="B34" s="120"/>
      <c r="C34" s="230" t="s">
        <v>184</v>
      </c>
      <c r="D34" s="336" t="s">
        <v>160</v>
      </c>
      <c r="E34" s="337" t="s">
        <v>297</v>
      </c>
      <c r="F34" s="111" t="s">
        <v>137</v>
      </c>
      <c r="G34" s="152"/>
      <c r="H34" s="246"/>
      <c r="I34" s="152"/>
    </row>
    <row r="35" spans="1:9" s="23" customFormat="1" ht="67.5" customHeight="1" thickBot="1">
      <c r="A35" s="58"/>
      <c r="B35" s="120"/>
      <c r="C35" s="123" t="s">
        <v>143</v>
      </c>
      <c r="D35" s="54" t="s">
        <v>141</v>
      </c>
      <c r="E35" s="319" t="s">
        <v>195</v>
      </c>
      <c r="F35" s="302" t="s">
        <v>172</v>
      </c>
      <c r="G35" s="152"/>
      <c r="H35" s="152"/>
      <c r="I35" s="152"/>
    </row>
    <row r="36" spans="1:9" s="23" customFormat="1" ht="41.25" customHeight="1" thickBot="1">
      <c r="A36" s="58"/>
      <c r="B36" s="120"/>
      <c r="C36" s="162" t="s">
        <v>129</v>
      </c>
      <c r="D36" s="241" t="s">
        <v>140</v>
      </c>
      <c r="E36" s="323" t="s">
        <v>186</v>
      </c>
      <c r="F36" s="324" t="s">
        <v>187</v>
      </c>
    </row>
    <row r="37" spans="1:9" s="23" customFormat="1" ht="42.75" customHeight="1">
      <c r="A37" s="58"/>
      <c r="B37" s="120"/>
      <c r="C37" s="319" t="s">
        <v>136</v>
      </c>
      <c r="D37" s="139" t="s">
        <v>183</v>
      </c>
      <c r="E37" s="447" t="s">
        <v>125</v>
      </c>
      <c r="F37" s="447"/>
      <c r="G37" s="447"/>
    </row>
    <row r="38" spans="1:9" s="23" customFormat="1" ht="54.75" customHeight="1" thickBot="1">
      <c r="A38" s="58"/>
      <c r="B38" s="120"/>
      <c r="C38" s="320" t="s">
        <v>124</v>
      </c>
      <c r="D38" s="153" t="s">
        <v>132</v>
      </c>
      <c r="E38" s="338" t="s">
        <v>298</v>
      </c>
      <c r="F38" s="332" t="s">
        <v>209</v>
      </c>
    </row>
    <row r="39" spans="1:9" s="23" customFormat="1" ht="48.75" customHeight="1">
      <c r="A39" s="58"/>
      <c r="B39" s="120"/>
      <c r="C39" s="321" t="s">
        <v>123</v>
      </c>
      <c r="D39" s="139" t="s">
        <v>122</v>
      </c>
      <c r="E39" s="207" t="s">
        <v>95</v>
      </c>
      <c r="F39" s="23" t="s">
        <v>109</v>
      </c>
    </row>
    <row r="40" spans="1:9" s="23" customFormat="1" ht="55.5" customHeight="1" thickBot="1">
      <c r="A40" s="58"/>
      <c r="B40" s="120"/>
      <c r="C40" s="322" t="s">
        <v>89</v>
      </c>
      <c r="D40" s="139" t="s">
        <v>100</v>
      </c>
      <c r="E40" s="54" t="s">
        <v>101</v>
      </c>
      <c r="F40" s="54" t="s">
        <v>101</v>
      </c>
    </row>
    <row r="41" spans="1:9" s="23" customFormat="1" ht="64.5" customHeight="1">
      <c r="A41" s="58"/>
      <c r="B41" s="120"/>
      <c r="C41" s="10"/>
      <c r="D41" s="247"/>
    </row>
    <row r="42" spans="1:9" s="23" customFormat="1" ht="66" customHeight="1">
      <c r="A42" s="58"/>
      <c r="B42" s="120"/>
      <c r="C42" s="111"/>
      <c r="D42" s="247"/>
    </row>
    <row r="43" spans="1:9" ht="75.75" customHeight="1">
      <c r="C43" s="248"/>
      <c r="D43" s="116"/>
    </row>
    <row r="44" spans="1:9" ht="42" customHeight="1">
      <c r="C44" s="110"/>
      <c r="D44" s="98"/>
    </row>
    <row r="45" spans="1:9" ht="28.5" customHeight="1">
      <c r="C45" s="99"/>
      <c r="D45" s="98"/>
    </row>
    <row r="46" spans="1:9" ht="24.75" customHeight="1">
      <c r="C46" s="99"/>
    </row>
    <row r="47" spans="1:9" ht="39" customHeight="1">
      <c r="C47" s="99"/>
      <c r="D47" s="66"/>
    </row>
    <row r="48" spans="1:9">
      <c r="C48" s="44"/>
      <c r="D48" s="44"/>
    </row>
    <row r="51" spans="3:4" ht="18.75" customHeight="1">
      <c r="C51" s="8"/>
    </row>
    <row r="52" spans="3:4" ht="13.5" thickBot="1"/>
    <row r="53" spans="3:4" ht="14.25">
      <c r="C53" s="68"/>
    </row>
    <row r="57" spans="3:4" ht="13.5" thickBot="1"/>
    <row r="58" spans="3:4" ht="14.25">
      <c r="C58" s="61"/>
      <c r="D58" s="61"/>
    </row>
    <row r="61" spans="3:4" ht="14.25">
      <c r="C61" s="102"/>
      <c r="D61" s="31"/>
    </row>
  </sheetData>
  <mergeCells count="20">
    <mergeCell ref="A1:F1"/>
    <mergeCell ref="I7:I8"/>
    <mergeCell ref="A8:A9"/>
    <mergeCell ref="H9:H11"/>
    <mergeCell ref="A11:A12"/>
    <mergeCell ref="A2:F2"/>
    <mergeCell ref="A14:A15"/>
    <mergeCell ref="G14:G16"/>
    <mergeCell ref="H14:H16"/>
    <mergeCell ref="E37:G37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="80" zoomScaleNormal="80" workbookViewId="0">
      <selection activeCell="E12" sqref="E12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16384" width="9.140625" style="14"/>
  </cols>
  <sheetData>
    <row r="1" spans="1:11" s="9" customFormat="1" ht="18.75" customHeight="1">
      <c r="A1" s="462" t="s">
        <v>12</v>
      </c>
      <c r="B1" s="462"/>
      <c r="C1" s="462"/>
      <c r="D1" s="462"/>
      <c r="E1" s="462"/>
    </row>
    <row r="2" spans="1:11" s="9" customFormat="1" ht="21.75" customHeight="1">
      <c r="A2" s="463" t="str">
        <f>"THỜI KHÓA BIỂU VĂN HÓA TỪ NGÀY "&amp;DAY(A7)&amp;"/"&amp;MONTH(A7)&amp;"/"&amp;YEAR(A7)&amp;"  ĐẾN NGÀY "&amp;DAY(A30)&amp;"/"&amp;MONTH(A30)&amp;"/"&amp;YEAR(A30)</f>
        <v>THỜI KHÓA BIỂU VĂN HÓA TỪ NGÀY 29/4/2019  ĐẾN NGÀY 5/5/2019</v>
      </c>
      <c r="B2" s="463"/>
      <c r="C2" s="463"/>
      <c r="D2" s="463"/>
      <c r="E2" s="463"/>
    </row>
    <row r="3" spans="1:11" s="11" customFormat="1" ht="40.5" customHeight="1">
      <c r="A3" s="88"/>
      <c r="B3" s="88" t="s">
        <v>65</v>
      </c>
      <c r="C3" s="88" t="s">
        <v>64</v>
      </c>
      <c r="D3" s="267" t="s">
        <v>63</v>
      </c>
      <c r="E3" s="268" t="s">
        <v>62</v>
      </c>
    </row>
    <row r="4" spans="1:11" s="15" customFormat="1" ht="22.5" customHeight="1">
      <c r="A4" s="457" t="s">
        <v>0</v>
      </c>
      <c r="B4" s="86">
        <v>1</v>
      </c>
      <c r="C4" s="137" t="s">
        <v>61</v>
      </c>
      <c r="D4" s="470" t="s">
        <v>157</v>
      </c>
      <c r="E4" s="470" t="s">
        <v>157</v>
      </c>
      <c r="H4" s="252" t="s">
        <v>115</v>
      </c>
      <c r="I4" s="252" t="s">
        <v>161</v>
      </c>
      <c r="K4" s="85"/>
    </row>
    <row r="5" spans="1:11" s="15" customFormat="1" ht="20.25" customHeight="1">
      <c r="A5" s="458"/>
      <c r="B5" s="85">
        <v>2</v>
      </c>
      <c r="C5" s="138" t="s">
        <v>60</v>
      </c>
      <c r="D5" s="471"/>
      <c r="E5" s="471"/>
      <c r="H5" s="252" t="s">
        <v>115</v>
      </c>
      <c r="I5" s="253" t="s">
        <v>161</v>
      </c>
      <c r="K5" s="85"/>
    </row>
    <row r="6" spans="1:11" s="15" customFormat="1" ht="21" customHeight="1">
      <c r="A6" s="87"/>
      <c r="B6" s="85">
        <v>3</v>
      </c>
      <c r="C6" s="138" t="s">
        <v>59</v>
      </c>
      <c r="D6" s="471"/>
      <c r="E6" s="471"/>
      <c r="H6" s="253" t="s">
        <v>161</v>
      </c>
      <c r="I6" s="252" t="s">
        <v>115</v>
      </c>
      <c r="K6" s="86"/>
    </row>
    <row r="7" spans="1:11" s="15" customFormat="1" ht="25.5" customHeight="1" thickBot="1">
      <c r="A7" s="27">
        <v>43584</v>
      </c>
      <c r="B7" s="84">
        <v>4</v>
      </c>
      <c r="C7" s="141" t="s">
        <v>58</v>
      </c>
      <c r="D7" s="471"/>
      <c r="E7" s="471"/>
      <c r="H7" s="254" t="s">
        <v>161</v>
      </c>
      <c r="I7" s="254" t="s">
        <v>115</v>
      </c>
      <c r="K7" s="83"/>
    </row>
    <row r="8" spans="1:11" s="15" customFormat="1" ht="17.25" customHeight="1">
      <c r="A8" s="457" t="s">
        <v>6</v>
      </c>
      <c r="B8" s="86">
        <v>1</v>
      </c>
      <c r="C8" s="137" t="s">
        <v>61</v>
      </c>
      <c r="D8" s="472" t="s">
        <v>157</v>
      </c>
      <c r="E8" s="472" t="s">
        <v>157</v>
      </c>
      <c r="H8" s="252" t="s">
        <v>115</v>
      </c>
      <c r="I8" s="252" t="s">
        <v>161</v>
      </c>
    </row>
    <row r="9" spans="1:11" s="15" customFormat="1" ht="17.25" customHeight="1">
      <c r="A9" s="457"/>
      <c r="B9" s="85">
        <v>2</v>
      </c>
      <c r="C9" s="138" t="s">
        <v>60</v>
      </c>
      <c r="D9" s="473"/>
      <c r="E9" s="473"/>
      <c r="H9" s="252" t="s">
        <v>115</v>
      </c>
      <c r="I9" s="253" t="s">
        <v>161</v>
      </c>
    </row>
    <row r="10" spans="1:11" s="15" customFormat="1" ht="18.75" customHeight="1">
      <c r="A10" s="458"/>
      <c r="B10" s="85">
        <v>3</v>
      </c>
      <c r="C10" s="138" t="s">
        <v>59</v>
      </c>
      <c r="D10" s="473"/>
      <c r="E10" s="473"/>
      <c r="H10" s="253" t="s">
        <v>161</v>
      </c>
      <c r="I10" s="252" t="s">
        <v>115</v>
      </c>
    </row>
    <row r="11" spans="1:11" s="15" customFormat="1" ht="23.25" customHeight="1" thickBot="1">
      <c r="A11" s="27">
        <f>A7+1</f>
        <v>43585</v>
      </c>
      <c r="B11" s="84">
        <v>4</v>
      </c>
      <c r="C11" s="141" t="s">
        <v>58</v>
      </c>
      <c r="D11" s="474"/>
      <c r="E11" s="474"/>
      <c r="H11" s="254" t="s">
        <v>161</v>
      </c>
      <c r="I11" s="254" t="s">
        <v>115</v>
      </c>
    </row>
    <row r="12" spans="1:11" s="15" customFormat="1" ht="16.5" customHeight="1">
      <c r="A12" s="460" t="s">
        <v>5</v>
      </c>
      <c r="B12" s="106"/>
      <c r="C12" s="107"/>
      <c r="D12" s="151"/>
      <c r="E12" s="151"/>
    </row>
    <row r="13" spans="1:11" s="15" customFormat="1" ht="16.5" customHeight="1">
      <c r="A13" s="461"/>
      <c r="B13" s="86"/>
      <c r="C13" s="137"/>
      <c r="D13" s="252"/>
      <c r="E13" s="252"/>
    </row>
    <row r="14" spans="1:11" s="15" customFormat="1" ht="16.5" customHeight="1">
      <c r="A14" s="461"/>
      <c r="B14" s="85"/>
      <c r="C14" s="138"/>
      <c r="D14" s="252"/>
      <c r="E14" s="252"/>
    </row>
    <row r="15" spans="1:11" s="15" customFormat="1" ht="16.5" customHeight="1">
      <c r="A15" s="457"/>
      <c r="B15" s="85"/>
      <c r="C15" s="138"/>
      <c r="D15" s="253"/>
      <c r="E15" s="253"/>
    </row>
    <row r="16" spans="1:11" s="15" customFormat="1" ht="16.5" customHeight="1" thickBot="1">
      <c r="A16" s="27">
        <f>A11+1</f>
        <v>43586</v>
      </c>
      <c r="B16" s="84"/>
      <c r="C16" s="141"/>
      <c r="D16" s="254"/>
      <c r="E16" s="254"/>
    </row>
    <row r="17" spans="1:5" s="15" customFormat="1" ht="24" customHeight="1">
      <c r="A17" s="457" t="s">
        <v>1</v>
      </c>
      <c r="B17" s="86">
        <v>1</v>
      </c>
      <c r="C17" s="137" t="s">
        <v>61</v>
      </c>
      <c r="D17" s="253" t="s">
        <v>66</v>
      </c>
      <c r="E17" s="263" t="s">
        <v>113</v>
      </c>
    </row>
    <row r="18" spans="1:5" s="15" customFormat="1" ht="24" customHeight="1">
      <c r="A18" s="457"/>
      <c r="B18" s="85">
        <v>2</v>
      </c>
      <c r="C18" s="138" t="s">
        <v>60</v>
      </c>
      <c r="D18" s="253" t="s">
        <v>66</v>
      </c>
      <c r="E18" s="263" t="s">
        <v>113</v>
      </c>
    </row>
    <row r="19" spans="1:5" s="15" customFormat="1" ht="24" customHeight="1">
      <c r="A19" s="458"/>
      <c r="B19" s="85">
        <v>3</v>
      </c>
      <c r="C19" s="138" t="s">
        <v>59</v>
      </c>
      <c r="D19" s="263" t="s">
        <v>113</v>
      </c>
      <c r="E19" s="253" t="s">
        <v>66</v>
      </c>
    </row>
    <row r="20" spans="1:5" s="15" customFormat="1" ht="21.75" customHeight="1" thickBot="1">
      <c r="A20" s="27">
        <f>A16+1</f>
        <v>43587</v>
      </c>
      <c r="B20" s="84">
        <v>4</v>
      </c>
      <c r="C20" s="141" t="s">
        <v>58</v>
      </c>
      <c r="D20" s="264" t="s">
        <v>113</v>
      </c>
      <c r="E20" s="254" t="s">
        <v>66</v>
      </c>
    </row>
    <row r="21" spans="1:5" s="15" customFormat="1" ht="14.25" customHeight="1">
      <c r="A21" s="457" t="s">
        <v>2</v>
      </c>
      <c r="B21" s="78"/>
      <c r="C21" s="82"/>
      <c r="D21" s="459"/>
      <c r="E21" s="459"/>
    </row>
    <row r="22" spans="1:5" s="15" customFormat="1" ht="12" customHeight="1">
      <c r="A22" s="457"/>
      <c r="B22" s="78"/>
      <c r="C22" s="82"/>
      <c r="D22" s="459"/>
      <c r="E22" s="459"/>
    </row>
    <row r="23" spans="1:5" s="15" customFormat="1" ht="12" customHeight="1">
      <c r="A23" s="458"/>
      <c r="B23" s="74"/>
      <c r="C23" s="81"/>
      <c r="D23" s="459"/>
      <c r="E23" s="459"/>
    </row>
    <row r="24" spans="1:5" s="15" customFormat="1" ht="15" customHeight="1" thickBot="1">
      <c r="A24" s="27">
        <f>A20+1</f>
        <v>43588</v>
      </c>
      <c r="B24" s="80"/>
      <c r="C24" s="79"/>
      <c r="D24" s="459"/>
      <c r="E24" s="459"/>
    </row>
    <row r="25" spans="1:5" s="22" customFormat="1" ht="15.75" customHeight="1">
      <c r="A25" s="457" t="s">
        <v>3</v>
      </c>
      <c r="B25" s="78"/>
      <c r="C25" s="82"/>
      <c r="D25" s="464"/>
      <c r="E25" s="467"/>
    </row>
    <row r="26" spans="1:5" s="15" customFormat="1" ht="15.75" customHeight="1">
      <c r="A26" s="458"/>
      <c r="B26" s="74"/>
      <c r="C26" s="81"/>
      <c r="D26" s="465"/>
      <c r="E26" s="468"/>
    </row>
    <row r="27" spans="1:5" s="15" customFormat="1" ht="21.75" customHeight="1" thickBot="1">
      <c r="A27" s="27">
        <f>A24+1</f>
        <v>43589</v>
      </c>
      <c r="B27" s="80"/>
      <c r="C27" s="79"/>
      <c r="D27" s="466"/>
      <c r="E27" s="469"/>
    </row>
    <row r="28" spans="1:5" s="15" customFormat="1" ht="15" hidden="1" customHeight="1">
      <c r="A28" s="457" t="s">
        <v>4</v>
      </c>
      <c r="B28" s="78"/>
      <c r="C28" s="77"/>
      <c r="D28" s="76"/>
      <c r="E28" s="75"/>
    </row>
    <row r="29" spans="1:5" s="15" customFormat="1" ht="13.5" hidden="1" customHeight="1">
      <c r="A29" s="458"/>
      <c r="B29" s="74"/>
      <c r="C29" s="72"/>
      <c r="D29" s="71"/>
      <c r="E29" s="70"/>
    </row>
    <row r="30" spans="1:5" s="15" customFormat="1" ht="19.5" customHeight="1">
      <c r="A30" s="20">
        <f>A27+1</f>
        <v>43590</v>
      </c>
      <c r="B30" s="73"/>
      <c r="C30" s="72"/>
      <c r="D30" s="71"/>
      <c r="E30" s="70"/>
    </row>
    <row r="31" spans="1:5" s="16" customFormat="1" ht="16.5" customHeight="1">
      <c r="A31" s="454" t="s">
        <v>16</v>
      </c>
      <c r="B31" s="455"/>
      <c r="C31" s="456"/>
      <c r="D31" s="121"/>
      <c r="E31" s="69"/>
    </row>
    <row r="32" spans="1:5" s="9" customFormat="1" ht="81.75" customHeight="1">
      <c r="A32" s="19"/>
      <c r="B32" s="19"/>
      <c r="C32" s="19"/>
      <c r="D32" s="35"/>
    </row>
    <row r="33" spans="1:5" s="9" customFormat="1" ht="15" customHeight="1">
      <c r="A33" s="19"/>
      <c r="B33" s="19"/>
      <c r="C33" s="19"/>
      <c r="D33" s="46"/>
    </row>
    <row r="34" spans="1:5" s="9" customFormat="1" ht="18" customHeight="1">
      <c r="A34" s="19"/>
      <c r="B34" s="19"/>
      <c r="C34" s="19"/>
      <c r="D34" s="46"/>
    </row>
    <row r="35" spans="1:5" s="9" customFormat="1" ht="16.5" customHeight="1">
      <c r="A35" s="19"/>
      <c r="B35" s="19"/>
      <c r="C35" s="19"/>
      <c r="D35" s="45"/>
    </row>
    <row r="36" spans="1:5" s="9" customFormat="1" ht="27" customHeight="1">
      <c r="A36" s="19"/>
      <c r="B36" s="19"/>
      <c r="C36" s="19"/>
      <c r="D36" s="36"/>
      <c r="E36" s="135" t="s">
        <v>97</v>
      </c>
    </row>
    <row r="37" spans="1:5" s="9" customFormat="1" ht="16.5" customHeight="1">
      <c r="D37" s="34"/>
    </row>
    <row r="38" spans="1:5" s="9" customFormat="1" ht="18" customHeight="1">
      <c r="C38" s="17"/>
      <c r="D38" s="29"/>
    </row>
    <row r="39" spans="1:5" s="9" customFormat="1" ht="13.5" thickBot="1">
      <c r="C39" s="17"/>
    </row>
    <row r="40" spans="1:5" s="9" customFormat="1" ht="22.5" customHeight="1">
      <c r="C40" s="17"/>
      <c r="D40" s="448"/>
      <c r="E40" s="449"/>
    </row>
    <row r="41" spans="1:5" s="9" customFormat="1">
      <c r="C41" s="17"/>
      <c r="D41" s="450"/>
      <c r="E41" s="451"/>
    </row>
    <row r="42" spans="1:5" s="9" customFormat="1" ht="13.5" thickBot="1">
      <c r="C42" s="17"/>
      <c r="D42" s="452"/>
      <c r="E42" s="453"/>
    </row>
    <row r="43" spans="1:5" s="9" customFormat="1" ht="18.75" customHeight="1">
      <c r="C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3" s="9" customFormat="1"/>
    <row r="50" spans="1:3" s="9" customFormat="1" ht="24.75" customHeight="1"/>
    <row r="51" spans="1:3" s="9" customFormat="1"/>
    <row r="52" spans="1:3" s="9" customFormat="1" ht="15.75" hidden="1" customHeight="1"/>
    <row r="53" spans="1:3" s="9" customFormat="1" ht="15.75" hidden="1" customHeight="1"/>
    <row r="54" spans="1:3" s="9" customFormat="1" ht="12.75" hidden="1" customHeight="1"/>
    <row r="55" spans="1:3" s="9" customFormat="1" ht="15.75" hidden="1" customHeight="1"/>
    <row r="56" spans="1:3" s="9" customFormat="1" ht="15.75" hidden="1" customHeight="1">
      <c r="C56" s="17"/>
    </row>
    <row r="57" spans="1:3" s="9" customFormat="1" ht="33" hidden="1" customHeight="1">
      <c r="C57" s="17"/>
    </row>
    <row r="58" spans="1:3" s="17" customFormat="1" ht="19.5" hidden="1" customHeight="1">
      <c r="A58" s="9"/>
      <c r="B58" s="9"/>
    </row>
    <row r="59" spans="1:3" s="17" customFormat="1" ht="31.5" hidden="1" customHeight="1">
      <c r="A59" s="13" t="s">
        <v>13</v>
      </c>
      <c r="B59" s="13"/>
    </row>
    <row r="60" spans="1:3" s="9" customFormat="1" ht="12.75" hidden="1" customHeight="1"/>
    <row r="61" spans="1:3" s="9" customFormat="1" ht="15.75" hidden="1" customHeight="1">
      <c r="C61" s="17"/>
    </row>
    <row r="62" spans="1:3" s="9" customFormat="1" ht="15.75" hidden="1" customHeight="1">
      <c r="C62" s="17"/>
    </row>
    <row r="63" spans="1:3" s="9" customFormat="1" ht="18.75" hidden="1" customHeight="1">
      <c r="C63" s="17"/>
    </row>
    <row r="64" spans="1:3" s="9" customFormat="1" ht="16.5" hidden="1" customHeight="1">
      <c r="C64" s="5"/>
    </row>
    <row r="65" spans="3:3" s="9" customFormat="1" ht="16.5" hidden="1" customHeight="1">
      <c r="C65" s="17"/>
    </row>
    <row r="66" spans="3:3" s="9" customFormat="1" ht="16.5" hidden="1" customHeight="1">
      <c r="C66" s="4"/>
    </row>
    <row r="67" spans="3:3" s="9" customFormat="1" ht="33" hidden="1" customHeight="1">
      <c r="C67" s="17"/>
    </row>
    <row r="68" spans="3:3" s="9" customFormat="1" ht="15.75" hidden="1" customHeight="1">
      <c r="C68" s="4"/>
    </row>
    <row r="69" spans="3:3" s="9" customFormat="1" ht="15.75">
      <c r="C69" s="3"/>
    </row>
    <row r="70" spans="3:3" s="9" customFormat="1">
      <c r="C70" s="17"/>
    </row>
  </sheetData>
  <mergeCells count="19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4:D7"/>
    <mergeCell ref="E4:E7"/>
    <mergeCell ref="D8:D11"/>
    <mergeCell ref="E8:E11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topLeftCell="A4" zoomScaleNormal="100" workbookViewId="0">
      <selection activeCell="J22" sqref="J22"/>
    </sheetView>
  </sheetViews>
  <sheetFormatPr defaultColWidth="9.140625" defaultRowHeight="12.75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>
      <c r="A1" s="475" t="s">
        <v>12</v>
      </c>
      <c r="B1" s="476"/>
      <c r="C1" s="477"/>
    </row>
    <row r="2" spans="1:8" s="9" customFormat="1" ht="25.5" customHeight="1">
      <c r="A2" s="480" t="str">
        <f>"THỜI KHÓA BIỂU VĂN HÓA TỪ NGÀY "&amp;DAY(A7)&amp;"/"&amp;MONTH(A7)&amp;"/"&amp;YEAR(A7)&amp;"  ĐẾN NGÀY "&amp;DAY(A25)&amp;"/"&amp;MONTH(A25)&amp;"/"&amp;YEAR(A25)</f>
        <v>THỜI KHÓA BIỂU VĂN HÓA TỪ NGÀY 29/4/2019  ĐẾN NGÀY 5/5/2019</v>
      </c>
      <c r="B2" s="463"/>
      <c r="C2" s="481"/>
    </row>
    <row r="3" spans="1:8" s="11" customFormat="1" ht="11.25" customHeight="1">
      <c r="A3" s="482"/>
      <c r="B3" s="482"/>
      <c r="C3" s="478" t="s">
        <v>15</v>
      </c>
    </row>
    <row r="4" spans="1:8" s="11" customFormat="1" ht="11.25" customHeight="1">
      <c r="A4" s="483"/>
      <c r="B4" s="483"/>
      <c r="C4" s="479"/>
    </row>
    <row r="5" spans="1:8" s="15" customFormat="1" ht="25.5" customHeight="1">
      <c r="A5" s="484" t="s">
        <v>0</v>
      </c>
      <c r="B5" s="38" t="s">
        <v>7</v>
      </c>
      <c r="C5" s="485" t="s">
        <v>175</v>
      </c>
    </row>
    <row r="6" spans="1:8" s="15" customFormat="1" ht="19.5" customHeight="1">
      <c r="A6" s="458"/>
      <c r="B6" s="39" t="s">
        <v>9</v>
      </c>
      <c r="C6" s="486"/>
    </row>
    <row r="7" spans="1:8" s="15" customFormat="1" ht="19.5" customHeight="1" thickBot="1">
      <c r="A7" s="27">
        <v>43584</v>
      </c>
      <c r="B7" s="40" t="s">
        <v>8</v>
      </c>
      <c r="C7" s="487"/>
    </row>
    <row r="8" spans="1:8" s="15" customFormat="1" ht="17.25" customHeight="1">
      <c r="A8" s="457" t="s">
        <v>67</v>
      </c>
      <c r="B8" s="41" t="s">
        <v>7</v>
      </c>
      <c r="C8" s="226"/>
    </row>
    <row r="9" spans="1:8" s="15" customFormat="1" ht="19.5" customHeight="1">
      <c r="A9" s="458"/>
      <c r="B9" s="39" t="s">
        <v>9</v>
      </c>
      <c r="C9" s="25"/>
    </row>
    <row r="10" spans="1:8" s="15" customFormat="1" ht="19.5" customHeight="1" thickBot="1">
      <c r="A10" s="27">
        <f>A7+1</f>
        <v>43585</v>
      </c>
      <c r="B10" s="40" t="s">
        <v>8</v>
      </c>
      <c r="C10" s="24"/>
    </row>
    <row r="11" spans="1:8" s="15" customFormat="1" ht="19.5" customHeight="1">
      <c r="A11" s="457" t="s">
        <v>5</v>
      </c>
      <c r="B11" s="41" t="s">
        <v>7</v>
      </c>
      <c r="C11" s="51"/>
    </row>
    <row r="12" spans="1:8" s="15" customFormat="1" ht="20.25" customHeight="1">
      <c r="A12" s="458"/>
      <c r="B12" s="39" t="s">
        <v>9</v>
      </c>
    </row>
    <row r="13" spans="1:8" s="15" customFormat="1" ht="12.75" customHeight="1" thickBot="1">
      <c r="A13" s="27">
        <f>A10+1</f>
        <v>43586</v>
      </c>
      <c r="B13" s="40" t="s">
        <v>8</v>
      </c>
      <c r="C13" s="24"/>
    </row>
    <row r="14" spans="1:8" s="15" customFormat="1" ht="20.25" customHeight="1">
      <c r="A14" s="457" t="s">
        <v>1</v>
      </c>
      <c r="B14" s="41" t="s">
        <v>7</v>
      </c>
      <c r="C14" s="51"/>
    </row>
    <row r="15" spans="1:8" s="15" customFormat="1" ht="19.5" customHeight="1">
      <c r="A15" s="458"/>
      <c r="B15" s="39" t="s">
        <v>9</v>
      </c>
      <c r="C15" s="25"/>
      <c r="H15" s="25"/>
    </row>
    <row r="16" spans="1:8" s="15" customFormat="1" ht="7.5" customHeight="1" thickBot="1">
      <c r="A16" s="27">
        <f>A13+1</f>
        <v>43587</v>
      </c>
      <c r="B16" s="40" t="s">
        <v>8</v>
      </c>
      <c r="C16" s="24"/>
    </row>
    <row r="17" spans="1:5" s="15" customFormat="1" ht="27" customHeight="1">
      <c r="A17" s="457" t="s">
        <v>2</v>
      </c>
      <c r="B17" s="41" t="s">
        <v>7</v>
      </c>
      <c r="C17" s="130"/>
    </row>
    <row r="18" spans="1:5" s="15" customFormat="1" ht="19.5" customHeight="1">
      <c r="A18" s="458"/>
      <c r="B18" s="39" t="s">
        <v>9</v>
      </c>
      <c r="C18" s="25"/>
    </row>
    <row r="19" spans="1:5" s="15" customFormat="1" ht="12" customHeight="1" thickBot="1">
      <c r="A19" s="27">
        <f>A16+1</f>
        <v>43588</v>
      </c>
      <c r="B19" s="40" t="s">
        <v>8</v>
      </c>
      <c r="C19" s="24"/>
    </row>
    <row r="20" spans="1:5" s="22" customFormat="1" ht="21" customHeight="1">
      <c r="A20" s="457" t="s">
        <v>3</v>
      </c>
      <c r="B20" s="41" t="s">
        <v>7</v>
      </c>
      <c r="C20" s="280"/>
      <c r="E20" s="156"/>
    </row>
    <row r="21" spans="1:5" s="15" customFormat="1" ht="22.5" customHeight="1">
      <c r="A21" s="458"/>
      <c r="B21" s="39" t="s">
        <v>9</v>
      </c>
      <c r="C21" s="51"/>
    </row>
    <row r="22" spans="1:5" s="15" customFormat="1" ht="9" customHeight="1" thickBot="1">
      <c r="A22" s="27">
        <f>A19+1</f>
        <v>43589</v>
      </c>
      <c r="B22" s="40" t="s">
        <v>8</v>
      </c>
      <c r="C22" s="24"/>
    </row>
    <row r="23" spans="1:5" s="15" customFormat="1" ht="21.75" customHeight="1">
      <c r="A23" s="457" t="s">
        <v>4</v>
      </c>
      <c r="B23" s="41" t="s">
        <v>7</v>
      </c>
      <c r="C23" s="271" t="s">
        <v>200</v>
      </c>
    </row>
    <row r="24" spans="1:5" s="15" customFormat="1" ht="19.5" customHeight="1">
      <c r="A24" s="458"/>
      <c r="B24" s="39" t="s">
        <v>9</v>
      </c>
      <c r="C24" s="303" t="s">
        <v>201</v>
      </c>
    </row>
    <row r="25" spans="1:5" s="15" customFormat="1" ht="19.5" customHeight="1">
      <c r="A25" s="20">
        <f>A22+1</f>
        <v>43590</v>
      </c>
      <c r="B25" s="42" t="s">
        <v>8</v>
      </c>
      <c r="C25" s="21"/>
    </row>
    <row r="26" spans="1:5" s="16" customFormat="1" ht="20.25" customHeight="1">
      <c r="A26" s="454" t="s">
        <v>16</v>
      </c>
      <c r="B26" s="456"/>
      <c r="C26" s="28"/>
    </row>
    <row r="27" spans="1:5" s="9" customFormat="1" ht="65.25" customHeight="1">
      <c r="A27" s="19"/>
      <c r="B27" s="19"/>
      <c r="C27" s="204" t="s">
        <v>165</v>
      </c>
    </row>
    <row r="28" spans="1:5" s="9" customFormat="1" ht="45" customHeight="1">
      <c r="A28" s="131"/>
      <c r="B28" s="131"/>
      <c r="C28" s="204" t="s">
        <v>130</v>
      </c>
    </row>
    <row r="29" spans="1:5" s="9" customFormat="1" ht="42" customHeight="1">
      <c r="A29" s="126"/>
      <c r="B29" s="126"/>
      <c r="C29" s="204" t="s">
        <v>131</v>
      </c>
      <c r="E29" s="25"/>
    </row>
    <row r="30" spans="1:5" s="9" customFormat="1" ht="27" customHeight="1" thickBot="1">
      <c r="A30" s="103"/>
      <c r="B30" s="103"/>
      <c r="C30" s="108" t="s">
        <v>81</v>
      </c>
      <c r="E30" s="24"/>
    </row>
    <row r="31" spans="1:5" s="9" customFormat="1" ht="41.25" customHeight="1">
      <c r="A31" s="92"/>
      <c r="B31" s="92"/>
      <c r="C31" s="104" t="s">
        <v>91</v>
      </c>
      <c r="E31" s="51"/>
    </row>
    <row r="32" spans="1:5" s="9" customFormat="1" ht="36" customHeight="1">
      <c r="A32" s="90"/>
      <c r="B32" s="90"/>
      <c r="C32" s="91" t="s">
        <v>92</v>
      </c>
      <c r="E32" s="25"/>
    </row>
    <row r="33" spans="1:5" s="9" customFormat="1" ht="15" customHeight="1">
      <c r="A33" s="19"/>
      <c r="B33" s="19"/>
      <c r="C33" s="46" t="s">
        <v>32</v>
      </c>
    </row>
    <row r="34" spans="1:5" s="9" customFormat="1" ht="18" customHeight="1">
      <c r="A34" s="19"/>
      <c r="B34" s="19"/>
      <c r="C34" s="46" t="s">
        <v>28</v>
      </c>
    </row>
    <row r="35" spans="1:5" s="9" customFormat="1" ht="16.5" customHeight="1">
      <c r="A35" s="19"/>
      <c r="B35" s="19"/>
      <c r="C35" s="45" t="s">
        <v>29</v>
      </c>
    </row>
    <row r="36" spans="1:5" s="9" customFormat="1" ht="16.5" customHeight="1">
      <c r="A36" s="19"/>
      <c r="B36" s="19"/>
      <c r="C36" s="36" t="s">
        <v>25</v>
      </c>
    </row>
    <row r="37" spans="1:5" s="9" customFormat="1" ht="16.5" customHeight="1">
      <c r="C37" s="34" t="s">
        <v>24</v>
      </c>
    </row>
    <row r="38" spans="1:5" s="9" customFormat="1" ht="18" customHeight="1">
      <c r="B38" s="17"/>
      <c r="C38" s="29" t="s">
        <v>22</v>
      </c>
    </row>
    <row r="39" spans="1:5" s="9" customFormat="1">
      <c r="B39" s="17"/>
    </row>
    <row r="40" spans="1:5" s="9" customFormat="1" ht="22.5" customHeight="1">
      <c r="B40" s="17"/>
      <c r="C40" s="32" t="s">
        <v>23</v>
      </c>
      <c r="D40" s="32"/>
      <c r="E40" s="33"/>
    </row>
    <row r="41" spans="1:5" s="9" customFormat="1">
      <c r="B41" s="17"/>
    </row>
    <row r="42" spans="1:5" s="9" customFormat="1" ht="15.75">
      <c r="B42" s="17"/>
      <c r="C42" s="47" t="s">
        <v>30</v>
      </c>
      <c r="D42" s="33"/>
    </row>
    <row r="43" spans="1:5" s="9" customFormat="1" ht="18.75" customHeight="1">
      <c r="B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7"/>
    </row>
    <row r="57" spans="1:2" s="9" customFormat="1" ht="33" hidden="1" customHeight="1">
      <c r="B57" s="17"/>
    </row>
    <row r="58" spans="1:2" s="17" customFormat="1" ht="19.5" hidden="1" customHeight="1">
      <c r="A58" s="9"/>
    </row>
    <row r="59" spans="1:2" s="17" customFormat="1" ht="31.5" hidden="1" customHeight="1">
      <c r="A59" s="13" t="s">
        <v>13</v>
      </c>
    </row>
    <row r="60" spans="1:2" s="9" customFormat="1" ht="12.75" hidden="1" customHeight="1"/>
    <row r="61" spans="1:2" s="9" customFormat="1" ht="15.75" hidden="1" customHeight="1">
      <c r="B61" s="17"/>
    </row>
    <row r="62" spans="1:2" s="9" customFormat="1" ht="15.75" hidden="1" customHeight="1">
      <c r="B62" s="17"/>
    </row>
    <row r="63" spans="1:2" s="9" customFormat="1" ht="18.75" hidden="1" customHeight="1">
      <c r="B63" s="17"/>
    </row>
    <row r="64" spans="1:2" s="9" customFormat="1" ht="16.5" hidden="1" customHeight="1">
      <c r="B64" s="5"/>
    </row>
    <row r="65" spans="2:2" s="9" customFormat="1" ht="16.5" hidden="1" customHeight="1">
      <c r="B65" s="17"/>
    </row>
    <row r="66" spans="2:2" s="9" customFormat="1" ht="16.5" hidden="1" customHeight="1">
      <c r="B66" s="4"/>
    </row>
    <row r="67" spans="2:2" s="9" customFormat="1" ht="33" hidden="1" customHeight="1">
      <c r="B67" s="17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7"/>
    </row>
  </sheetData>
  <mergeCells count="13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2019-04-20T03:52:02Z</cp:lastPrinted>
  <dcterms:created xsi:type="dcterms:W3CDTF">2009-04-28T08:30:18Z</dcterms:created>
  <dcterms:modified xsi:type="dcterms:W3CDTF">2019-04-27T01:28:07Z</dcterms:modified>
</cp:coreProperties>
</file>