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4080" windowWidth="12240" windowHeight="3735" tabRatio="681" firstSheet="2" activeTab="6"/>
  </bookViews>
  <sheets>
    <sheet name="CDYDHN" sheetId="1093" r:id="rId1"/>
    <sheet name="9CD - BKL1, 17CDH - BKLT3" sheetId="1092" r:id="rId2"/>
    <sheet name="DƯỢC K12" sheetId="1091" r:id="rId3"/>
    <sheet name="ĐIÊU DƯỠNG - Y SỸ KHOA12" sheetId="1090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93" l="1"/>
  <c r="A14" i="1093" s="1"/>
  <c r="A17" i="1093" s="1"/>
  <c r="A20" i="1093" s="1"/>
  <c r="A23" i="1093" s="1"/>
  <c r="A26" i="1093" s="1"/>
  <c r="A2" i="1093" s="1"/>
  <c r="A11" i="1092"/>
  <c r="A14" i="1092" s="1"/>
  <c r="A17" i="1092" s="1"/>
  <c r="A20" i="1092" s="1"/>
  <c r="A23" i="1092" s="1"/>
  <c r="A26" i="1092" s="1"/>
  <c r="A2" i="1092" s="1"/>
  <c r="A10" i="1091"/>
  <c r="A13" i="1091" s="1"/>
  <c r="A16" i="1091" s="1"/>
  <c r="A19" i="1091" s="1"/>
  <c r="A22" i="1091" s="1"/>
  <c r="A25" i="1091" s="1"/>
  <c r="A2" i="1091" s="1"/>
  <c r="A10" i="1090"/>
  <c r="A13" i="1090"/>
  <c r="A16" i="1090" s="1"/>
  <c r="A19" i="1090" s="1"/>
  <c r="A22" i="1090" s="1"/>
  <c r="A25" i="1090" s="1"/>
  <c r="A2" i="1090" s="1"/>
  <c r="A10" i="1089" l="1"/>
  <c r="A13" i="1089" s="1"/>
  <c r="A16" i="1089" s="1"/>
  <c r="A19" i="1089" s="1"/>
  <c r="A22" i="1089" s="1"/>
  <c r="A25" i="1089" s="1"/>
  <c r="A2" i="1089" s="1"/>
  <c r="A10" i="1075" l="1"/>
  <c r="A13" i="1075" s="1"/>
  <c r="A16" i="1075" s="1"/>
  <c r="A19" i="1075" s="1"/>
  <c r="A22" i="1075" s="1"/>
  <c r="A25" i="1075" s="1"/>
  <c r="A2" i="1075" s="1"/>
  <c r="A10" i="1063"/>
  <c r="A13" i="1063" s="1"/>
  <c r="A16" i="1063" s="1"/>
  <c r="A19" i="1063" s="1"/>
  <c r="A22" i="1063" s="1"/>
  <c r="A25" i="1063" s="1"/>
  <c r="A2" i="1063" s="1"/>
  <c r="A11" i="1041" l="1"/>
  <c r="A16" i="1041" s="1"/>
  <c r="A20" i="1041" s="1"/>
  <c r="A24" i="1041" s="1"/>
  <c r="A27" i="1041" s="1"/>
  <c r="A30" i="1041" s="1"/>
  <c r="A2" i="1041" s="1"/>
  <c r="A10" i="960" l="1"/>
  <c r="A13" i="960" s="1"/>
  <c r="A16" i="960" s="1"/>
  <c r="A19" i="960" s="1"/>
  <c r="A22" i="960" s="1"/>
  <c r="A25" i="960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<sst xmlns="http://schemas.openxmlformats.org/spreadsheetml/2006/main" count="675" uniqueCount="325">
  <si>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</si>
  <si>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</si>
  <si>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</si>
  <si>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</si>
  <si>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</si>
  <si>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</si>
  <si>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</si>
  <si>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</si>
  <si>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</si>
  <si>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</si>
  <si>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</si>
  <si>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</si>
  <si>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</si>
  <si>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</si>
  <si>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</si>
  <si>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</si>
  <si>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</si>
  <si>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</si>
  <si>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</si>
  <si>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</si>
  <si>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</si>
  <si>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</si>
  <si>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</si>
  <si>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</si>
  <si>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</si>
  <si>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</si>
  <si>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</si>
  <si>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</si>
  <si>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</si>
  <si>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</si>
  <si>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</si>
  <si>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</si>
  <si>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</si>
  <si>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</si>
  <si>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</si>
  <si>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</si>
  <si>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</si>
  <si>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</si>
  <si>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</si>
  <si>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</si>
  <si>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</si>
  <si>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</si>
  <si>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</si>
  <si>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</si>
  <si>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</si>
  <si>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</si>
  <si>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</si>
  <si>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</si>
  <si>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</si>
  <si>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</si>
  <si>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</si>
  <si>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</si>
  <si>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</si>
  <si>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</si>
  <si>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</si>
  <si>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</si>
  <si>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</si>
  <si>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</si>
  <si>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</si>
  <si>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</si>
  <si>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</si>
  <si>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</si>
  <si>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</si>
  <si>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</si>
  <si>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</si>
  <si>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Thứ 3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</si>
  <si>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</si>
  <si>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</si>
  <si>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</si>
  <si>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</si>
  <si>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</si>
  <si>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</si>
  <si>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</si>
  <si>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</si>
  <si>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</si>
  <si>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</si>
  <si>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</si>
  <si>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</si>
  <si>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</si>
  <si>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</si>
  <si>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</si>
  <si>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</si>
  <si>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</si>
  <si>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</si>
  <si>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</si>
  <si>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</si>
  <si>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</si>
  <si>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</si>
  <si>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</si>
  <si>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</si>
  <si>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</si>
  <si>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</si>
  <si>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</si>
  <si>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</si>
  <si>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</si>
  <si>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</si>
  <si>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</si>
  <si>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</si>
  <si>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</si>
  <si>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</si>
  <si>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</si>
  <si>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</si>
  <si>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</si>
  <si>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</si>
  <si>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</si>
  <si>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</si>
  <si>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</si>
  <si>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</si>
  <si>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</si>
  <si>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</si>
  <si>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</si>
  <si>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Sinh 12 ngày 27 tháng 12 năm 2018; Thi lại 09/3/2019</t>
  </si>
  <si>
    <t>Thi Văn 12 ngày 27 tháng 11 - 2018; Thi lại 09/3/2019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</si>
  <si>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</si>
  <si>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</si>
  <si>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</si>
  <si>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</si>
  <si>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</si>
  <si>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</si>
  <si>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</si>
  <si>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</si>
  <si>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</si>
  <si>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</si>
  <si>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PP toán còn 02 buổi</t>
  </si>
  <si>
    <t>LỚP SPMN12B -1 N (Tối)
(hệ 1 năm)</t>
  </si>
  <si>
    <t>Môn Âm nhạc học được 1 buổi</t>
  </si>
  <si>
    <t>Văn- C. Thúy</t>
  </si>
  <si>
    <t>Thi Âm nhạc 9/4/2019</t>
  </si>
  <si>
    <t>Thi Toán 12 ngày 04/4/2019; Thi lại 19/4/2019</t>
  </si>
  <si>
    <t>Thi Anh văn 5  31/3/2019;  Thi lại 04/5/2019</t>
  </si>
  <si>
    <t>Thi PL đất đai ngày 13/4/2019; Thi lại 04/5/2019</t>
  </si>
  <si>
    <t>THSP4 tại CSGDMN</t>
  </si>
  <si>
    <t>Thi PP âm nhạc ngay 04/5/19</t>
  </si>
  <si>
    <t>Thi Kỹ năng Giao tiếp 04/5/2019+SPMN12B</t>
  </si>
  <si>
    <t>Thi PPGD âm nhạc ngày 11/5/2019</t>
  </si>
  <si>
    <t>Thi Giao đất và thu hồi ngày 12/5/2019</t>
  </si>
  <si>
    <t>CHƯA THI LẦN 1 MÔN TỔ CHỨC Y TẾ</t>
  </si>
  <si>
    <t>CHƯA THI LẦN 2 LT ĐDCS1,2</t>
  </si>
  <si>
    <t xml:space="preserve">  </t>
  </si>
  <si>
    <t>DƯỢC LÝ THI LẦN 1 18-4-2019</t>
  </si>
  <si>
    <t>THI VI SINH KÍ SINH ngay 27/4/2019</t>
  </si>
  <si>
    <t>THI LT ĐiỀU DƯỠNG CS2 NGAY 3-5-2019</t>
  </si>
  <si>
    <t xml:space="preserve"> </t>
  </si>
  <si>
    <t>LÝ LUẬN YHCT,B.KHANG (3/4) P.11,4T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</si>
  <si>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</si>
  <si>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LỚP YS12B + ĐD12B (Tối)</t>
  </si>
  <si>
    <t>LỚP YS12A (Ngày)</t>
  </si>
  <si>
    <t>LỚP ĐD12A (Ngày)</t>
  </si>
  <si>
    <t>13/5/2019 thi Toán HK1, 14/5/2019 thi Văn HK1,16/5/2019 thi Lý HK2</t>
  </si>
  <si>
    <t>THI LẦN 1 TỔ CHỨC Y TẾ 10-5-2019</t>
  </si>
  <si>
    <t>Thi Tâm kí GDMN1 ngày 12/5/2019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</si>
  <si>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</si>
  <si>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</si>
  <si>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</si>
  <si>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</si>
  <si>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GPSL CHƯA THI LẦN 2; Thi lại 12-5-2019</t>
  </si>
  <si>
    <t>CSSKSS CHƯA THI L 2;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</si>
  <si>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</si>
  <si>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</si>
  <si>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VSKS CHƯA THI LẦN 2</t>
  </si>
  <si>
    <t>chưa thi th đd cs2 lần 2</t>
  </si>
  <si>
    <t>chưa thi lt đd cs2 lần 2</t>
  </si>
  <si>
    <t xml:space="preserve">LỚP YSYHCT12A </t>
  </si>
  <si>
    <t>LỚP VH9001-Phòng học 13</t>
  </si>
  <si>
    <t>Y HỌC CỔ TRUYỀN B.KHANG (3/4) P.11- 4T</t>
  </si>
  <si>
    <t>Y HỌC CỔ TRUYỀN B.KHANG (3/4) P.11,4T</t>
  </si>
  <si>
    <r>
      <t xml:space="preserve">TTTN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</si>
  <si>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TTTN tại CSGDMN</t>
  </si>
  <si>
    <t>Học sinh coi thông báo lịch thi TN chi tiết trên Thông báo ở Bảng tin</t>
  </si>
  <si>
    <t>Nghỉ ôn thi</t>
  </si>
  <si>
    <r>
      <t>Tâm lí và GDMN2 (5/15)</t>
    </r>
    <r>
      <rPr>
        <b/>
        <sz val="11"/>
        <rFont val="Times New Roman"/>
        <family val="1"/>
      </rPr>
      <t>-C.Chi-P11-5T</t>
    </r>
  </si>
  <si>
    <t>Lý  kết thúc 16-5-2019</t>
  </si>
  <si>
    <t>CSNB NGOẠI KHOA (4/11)-BS. Phi P.11</t>
  </si>
  <si>
    <t>BỆNH HỌC NGOẠI KHOA (4/11)-BS. Phi P.11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</si>
  <si>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</si>
  <si>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</si>
  <si>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</si>
  <si>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</si>
  <si>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</si>
  <si>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</si>
  <si>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</si>
  <si>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</si>
  <si>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</si>
  <si>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</si>
  <si>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</si>
  <si>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</si>
  <si>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</si>
  <si>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</si>
  <si>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</si>
  <si>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</si>
  <si>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</si>
  <si>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</si>
  <si>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</si>
  <si>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</si>
  <si>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</si>
  <si>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</si>
  <si>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</si>
  <si>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</si>
  <si>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</si>
  <si>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</si>
  <si>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Thi Thiết kế QC 11/5/2019</t>
  </si>
  <si>
    <t>Thi Excell căn bản ngày 03/5/2019</t>
  </si>
  <si>
    <t>Thi Excell căn bản ngày 18/5/2019</t>
  </si>
  <si>
    <t>Kt.excell dc 12 buổi</t>
  </si>
  <si>
    <t>Thi Anh văn</t>
  </si>
  <si>
    <t>LỚP KTCBMA12A (Ngày)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</si>
  <si>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</si>
  <si>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</si>
  <si>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</si>
  <si>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</si>
  <si>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</si>
  <si>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r>
      <t>PP Âm nhạc (9/19)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</si>
  <si>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Thi Tâm lí GDMN2 ngày 26/5/2019</t>
  </si>
  <si>
    <t>Thi Thực hành PP cho trẻ làm quen với Toán NGAY 25-5-2019</t>
  </si>
  <si>
    <t>Kỹ năng giao tiếp (3/6)- 5 tiết- P9- 
T. Thăng</t>
  </si>
  <si>
    <t>Tiếng Anh 1 (4/15-P9-T. Hoàng)</t>
  </si>
  <si>
    <t>Kỹ năng giao tiếp (3/6)- 5 tiết- P9- T. Thăng</t>
  </si>
  <si>
    <t xml:space="preserve">Tiếng Anh 1 (4/15-P9-T. Hoàng). </t>
  </si>
  <si>
    <t xml:space="preserve">CHĂM SÓC SỨC KHỎE TRẺ EM </t>
  </si>
  <si>
    <t>Thi Anh văn (17h45); Thi Chăm sóc sức khỏe trẻ em (19h00)-P9</t>
  </si>
  <si>
    <t>Thi Anh văn; Thi Chăm sóc sức khỏe trẻ em  ngày 02-6-2019</t>
  </si>
  <si>
    <t>Thi Anh văn  02/6/2019 các lớp tối K12</t>
  </si>
  <si>
    <t>Thi Anh văn 1  02/6/2019 các lớp tối K12</t>
  </si>
  <si>
    <t>Thi Anh văn (17h45); Thi lại Kỹ năng GT (19h00-P9)</t>
  </si>
  <si>
    <t>Thi Anh văn 1 (17h45); Thi lại Kỹ năng GT (19h00-P9)</t>
  </si>
  <si>
    <t>Thi Kỹ năng Giao tiếp ngày 04/5/2019+SPMN K11 toi; Thi lại 02/6/2019</t>
  </si>
  <si>
    <t>Thi Kỹ năng Giao tiếp ngày 04/5/2019; Thi lại 02/6/2019</t>
  </si>
  <si>
    <t>Thi lại Kỹ năng GT (19h00-P9)</t>
  </si>
  <si>
    <t>Thi Anh văn  ngày 02/6/2019</t>
  </si>
  <si>
    <t>Thi lại Bản đồ học (19h00-P9)</t>
  </si>
  <si>
    <t>Thi Anh văn (17h45)- P9; Thi lại Bản đồ học (19h00-P9)</t>
  </si>
  <si>
    <t>Thi Bản đồ học ngày 25/4/2019; Thi lại 02/6/2019</t>
  </si>
  <si>
    <t>Thi Anh văn (17h45)-P9; Thi lại Tài chính DN (19h00-P9)</t>
  </si>
  <si>
    <t>Thi Tài chính doanh nghiệp 23-3-2019; Thi lại 02/6/2019</t>
  </si>
  <si>
    <r>
      <t>Tài chính DN (9/11) -</t>
    </r>
    <r>
      <rPr>
        <b/>
        <sz val="9"/>
        <rFont val="Times New Roman"/>
        <family val="1"/>
      </rPr>
      <t>T.Chiến-P13</t>
    </r>
  </si>
  <si>
    <r>
      <t>Tài chính DN (10/11) -</t>
    </r>
    <r>
      <rPr>
        <b/>
        <sz val="9"/>
        <rFont val="Times New Roman"/>
        <family val="1"/>
      </rPr>
      <t>T.Chiến-P13</t>
    </r>
  </si>
  <si>
    <r>
      <t>Tài chính DN (11/11) -</t>
    </r>
    <r>
      <rPr>
        <b/>
        <sz val="9"/>
        <rFont val="Times New Roman"/>
        <family val="1"/>
      </rPr>
      <t>T.Chiến-P13
 5 tiết</t>
    </r>
  </si>
  <si>
    <t>KTTC1</t>
  </si>
  <si>
    <r>
      <t>Kế toán Excel (10/23)-</t>
    </r>
    <r>
      <rPr>
        <b/>
        <sz val="9"/>
        <rFont val="Times New Roman"/>
        <family val="1"/>
      </rPr>
      <t>T.Bao-P. Máy</t>
    </r>
  </si>
  <si>
    <r>
      <t>Kế toán Excel (11/23)-C. Lý</t>
    </r>
    <r>
      <rPr>
        <b/>
        <sz val="9"/>
        <rFont val="Times New Roman"/>
        <family val="1"/>
      </rPr>
      <t>-P.Máy</t>
    </r>
  </si>
  <si>
    <r>
      <t>Kế toán Excel (12/23)-</t>
    </r>
    <r>
      <rPr>
        <b/>
        <sz val="9"/>
        <rFont val="Times New Roman"/>
        <family val="1"/>
      </rPr>
      <t>T.Bao-P. Máy</t>
    </r>
  </si>
  <si>
    <t>Thi TN Văn hoá</t>
  </si>
  <si>
    <r>
      <t>Quản trị mạng Windows 
 Server (12/12)-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 -3 tiết</t>
    </r>
  </si>
  <si>
    <t>Photoshop 1 (12/15)-PM-Thầy Trung</t>
  </si>
  <si>
    <r>
      <rPr>
        <sz val="11"/>
        <rFont val="Times New Roman"/>
        <family val="1"/>
      </rPr>
      <t>Photoshop 2 (5/15)</t>
    </r>
    <r>
      <rPr>
        <b/>
        <sz val="11"/>
        <rFont val="Times New Roman"/>
        <family val="1"/>
      </rPr>
      <t>- T.Đồng-P11</t>
    </r>
  </si>
  <si>
    <r>
      <t xml:space="preserve">Mạng máy tính (9/11); </t>
    </r>
    <r>
      <rPr>
        <b/>
        <sz val="9"/>
        <rFont val="Times New Roman"/>
        <family val="1"/>
      </rPr>
      <t>T.Bao</t>
    </r>
    <r>
      <rPr>
        <sz val="9"/>
        <rFont val="Times New Roman"/>
        <family val="1"/>
      </rPr>
      <t>-P. Máy</t>
    </r>
  </si>
  <si>
    <r>
      <t>Thực hành nấu ăn (14/18)-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</si>
  <si>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r>
      <t>Thực hành nấu ăn (15/18)-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7h30-11h30</t>
    </r>
  </si>
  <si>
    <t>THSP2</t>
  </si>
  <si>
    <r>
      <t>PP Âm nhạc (10/19)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</si>
  <si>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PP giáo dục TC (15/15)-T.Dũng-P.9</t>
  </si>
  <si>
    <r>
      <t>Múa (3/11)-</t>
    </r>
    <r>
      <rPr>
        <b/>
        <sz val="11"/>
        <rFont val="Times New Roman"/>
        <family val="1"/>
      </rPr>
      <t>C.Nữ-Lầu 2ĐT + Nộp Báo cáo THSP1</t>
    </r>
  </si>
  <si>
    <t>THSP4 hết 07/6</t>
  </si>
  <si>
    <r>
      <t xml:space="preserve">Thiết kế Web căn bản (9/12)- 5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</si>
  <si>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r>
      <t xml:space="preserve">Chăm sóc SK và BĐAT cho trẻ (3/11) </t>
    </r>
    <r>
      <rPr>
        <b/>
        <sz val="10"/>
        <rFont val="Times New Roman"/>
        <family val="1"/>
      </rPr>
      <t xml:space="preserve">Thầy Thú </t>
    </r>
    <r>
      <rPr>
        <sz val="10"/>
        <rFont val="Times New Roman"/>
        <family val="1"/>
      </rPr>
      <t>( 4 tiết-P16</t>
    </r>
  </si>
  <si>
    <t>Đăng kí thống kê (4/9) -C.Hạnh (5 tiết)-P17</t>
  </si>
  <si>
    <t>Đăng kí thống kê (5/9) -C.Hạnh (5 tiết)-P17</t>
  </si>
  <si>
    <t>Định giá đất</t>
  </si>
  <si>
    <t>Quy hoạch sử dụng đất (2/9)-T.Huy -P.17</t>
  </si>
  <si>
    <t>Quy hoạch sử dụng đất (3/9)-T.Huy -P.17</t>
  </si>
  <si>
    <r>
      <rPr>
        <sz val="11"/>
        <rFont val="Times New Roman"/>
        <family val="1"/>
      </rPr>
      <t>PP tạo hình (10/19) -</t>
    </r>
    <r>
      <rPr>
        <b/>
        <sz val="11"/>
        <rFont val="Times New Roman"/>
        <family val="1"/>
      </rPr>
      <t>C. Nữ-P9</t>
    </r>
  </si>
  <si>
    <r>
      <t>Giải phẫu sinh lí (8/11)-</t>
    </r>
    <r>
      <rPr>
        <b/>
        <sz val="11"/>
        <rFont val="Times New Roman"/>
        <family val="1"/>
      </rPr>
      <t>T.Thú-P11</t>
    </r>
  </si>
  <si>
    <r>
      <t>Múa (3/11)-</t>
    </r>
    <r>
      <rPr>
        <b/>
        <sz val="11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</si>
  <si>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rPr>
        <sz val="12"/>
        <rFont val="Times New Roman"/>
        <family val="1"/>
      </rPr>
      <t>PP tạo hình (10/19)</t>
    </r>
    <r>
      <rPr>
        <b/>
        <sz val="12"/>
        <rFont val="Times New Roman"/>
        <family val="1"/>
      </rPr>
      <t xml:space="preserve"> -C. Nữ-P9</t>
    </r>
  </si>
  <si>
    <t>PP giáo dục TC (15/15)-T.Dũng-P9</t>
  </si>
  <si>
    <r>
      <t>PP Âm nhạc (11/19)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</si>
  <si>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Thi TN văn hoá</t>
  </si>
  <si>
    <t xml:space="preserve"> thi giải phẩu sinh lí lần 1</t>
  </si>
  <si>
    <t>BỆNH HỌC NỘI KHOA(7/11) BS.NAM P.16,4T</t>
  </si>
  <si>
    <t xml:space="preserve">BỆNH HỌC YH HIỆN ĐẠI B.NAM (11/15) P16.4T   </t>
  </si>
  <si>
    <t>BỆNH HỌC NỘI KHOA (11/15) B. NAM P 16 4T</t>
  </si>
  <si>
    <t>CS. NGƯỜI BỆNH HỌC NỘI KHOA 1 (11/15) B. NAM P 16 4T</t>
  </si>
  <si>
    <t>BỆNH HỌC NGOẠI KHOA (9/11) BS.PHI,P.15,4T.</t>
  </si>
  <si>
    <t>BỆNH HỌC NGOẠI KHOA (8/11) BS.PHI,P.15,4T.</t>
  </si>
  <si>
    <t xml:space="preserve">BÀI THUỐC CỔ PHƯƠNG,C.LAN,(1/8),P.TH </t>
  </si>
  <si>
    <t>TỔ CHỨC Y TẾ T.ĐỨC (2/8), P.15</t>
  </si>
  <si>
    <t>CSSK SINH SẢN,B.THANH (3/15),P.16</t>
  </si>
  <si>
    <t>CSSK PHỤ NỮ BÀ MẸ VÀ GIA ĐÌNH,B.THANH (3/15)P.16</t>
  </si>
  <si>
    <t>BỆNH HỌC NỘI KHOA(6/11) BS.NAM P.16,4T</t>
  </si>
  <si>
    <t>Thi Tốt nghiệp VH8001, 2 (đối tượng tốt nghiệp THCS); BSVHK11 (đối tượng rớt TN. THPT) theo lịch đã thông báo</t>
  </si>
  <si>
    <t>Thi TN Văn hoá theo lịch đã thông báo</t>
  </si>
  <si>
    <t>THSP4 tại CSGDMN + Thi TN. Văn hóa (đối tượng TN. THCS, rớt TN. THPT)</t>
  </si>
  <si>
    <r>
      <t xml:space="preserve">THSP2 + </t>
    </r>
    <r>
      <rPr>
        <b/>
        <sz val="11"/>
        <color rgb="FFFF0000"/>
        <rFont val="Times New Roman"/>
        <family val="1"/>
      </rPr>
      <t>Thi TN. Văn hóa (đối tượng TN. THCS, rớt TN. THPT)</t>
    </r>
  </si>
  <si>
    <r>
      <t xml:space="preserve">TTTN tại CSGDMN+ </t>
    </r>
    <r>
      <rPr>
        <b/>
        <sz val="11"/>
        <color rgb="FFFF0000"/>
        <rFont val="Times New Roman"/>
        <family val="1"/>
      </rPr>
      <t>Thi TN. Văn hóa (đối tượng TN. THCS, rớt TN. THPT)</t>
    </r>
  </si>
  <si>
    <t>Thi Anh văn (17h45)-P9</t>
  </si>
  <si>
    <t>LT KIỂM NGHIỆM (2/8) DS.ĐÀO P16</t>
  </si>
  <si>
    <t>Y HỌC CƠ SỞ (7/11) BS.NAM P16</t>
  </si>
  <si>
    <t>Y HỌC CƠ SỞ (11/15) BS.NAM P16</t>
  </si>
  <si>
    <t>TH DƯỢC LIỆU (10/15) DS.ÁNH PTH</t>
  </si>
  <si>
    <t>TH DƯỢC LIỆU (9/15) DS.ÁNH PTH</t>
  </si>
  <si>
    <t>THỰC HÀNH DƯỢC LÝ (1/23) DS.LAN  PTH</t>
  </si>
  <si>
    <t>LÝ THUYẾT BÀO CHẾ (4/11) DS.NHƯ P16</t>
  </si>
  <si>
    <t>TH HÓA PHÂN TÍCH (3/15) DS.LỢI P.TH</t>
  </si>
  <si>
    <t>Y HỌC CƠ SỞ (6/11) BS.NAM P16</t>
  </si>
  <si>
    <t>NGHỈ ÔN THI</t>
  </si>
  <si>
    <t>LỚP D12B (Tối)</t>
  </si>
  <si>
    <t>LỚP D12A (Ngày)</t>
  </si>
  <si>
    <t>GHI CHÚ</t>
  </si>
  <si>
    <t>CHIEU - 13h-17h20</t>
  </si>
  <si>
    <t>SANG- 7h30 - 11H50</t>
  </si>
  <si>
    <t>GIẢI PHẪU SINH LÝ (8/12) BS.NAM P.TH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</si>
  <si>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</si>
  <si>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</si>
  <si>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</si>
  <si>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</si>
  <si>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</si>
  <si>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</si>
  <si>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</si>
  <si>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</si>
  <si>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HÓA HỮU CƠ (6/9) C. NGỌC P.15</t>
  </si>
  <si>
    <t>HÓA HỮU CƠ (5/9) C. NGỌC P.15</t>
  </si>
  <si>
    <t>KINH TẾ DƯỢC (6/10) DS.LONG P15</t>
  </si>
  <si>
    <t>K18DLT14</t>
  </si>
  <si>
    <t xml:space="preserve">Thi Tốt nghiệp VH8001, 2 (đối tượng tốt nghiệp THCS); BSVHK11 (đối tượng rớt TN. THPT) theo lịch đã thông báo </t>
  </si>
  <si>
    <t>Y HỌC CƠ SỞ (12/15) BS.NAM P15</t>
  </si>
  <si>
    <t>Y HỌC CƠ SỞ (13/15) BS.NAM P15</t>
  </si>
  <si>
    <t>CS. NGƯỜI BỆNH HỌC NỘI KHOA 1 (12/15) B. NAM P 15 4T</t>
  </si>
  <si>
    <t>CS. NGƯỜI BỆNH HỌC NỘI KHOA 1 (13/15) B. NAM P 15 4T</t>
  </si>
  <si>
    <t>BỆNH HỌC NỘI KHOA (12/15) B. NAM P 15 4T</t>
  </si>
  <si>
    <t>BỆNH HỌC NỘI KHOA (13/15) B. NAM P 15 4T</t>
  </si>
  <si>
    <t xml:space="preserve">BỆNH HỌC YH HIỆN ĐẠI B.NAM (12/15) P15.4T   </t>
  </si>
  <si>
    <t xml:space="preserve">BỆNH HỌC YH HIỆN ĐẠI B.NAM (13/15) P15.4T   </t>
  </si>
  <si>
    <r>
      <t>Tổ chức THCTGDMN (4/15)-</t>
    </r>
    <r>
      <rPr>
        <b/>
        <sz val="11"/>
        <rFont val="Times New Roman"/>
        <family val="1"/>
      </rPr>
      <t>C.Nữ-</t>
    </r>
    <r>
      <rPr>
        <sz val="11"/>
        <rFont val="Times New Roman"/>
        <family val="1"/>
      </rPr>
      <t>P13</t>
    </r>
  </si>
  <si>
    <r>
      <t>Kế toán Excel (9/23)-</t>
    </r>
    <r>
      <rPr>
        <b/>
        <sz val="9"/>
        <rFont val="Times New Roman"/>
        <family val="1"/>
      </rPr>
      <t>T.Bao-P. 11</t>
    </r>
  </si>
  <si>
    <t>Tổ chức LĐ nhà bếp (3/11)-T. Đức-P. thực hành nấu ăn-5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</si>
</sst>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9"/>
      <color theme="1"/>
      <name val="Times New Roman"/>
      <family val="1"/>
    </font>
    <font>
      <sz val="9"/>
      <color theme="4"/>
      <name val="Times New Roman"/>
      <family val="1"/>
    </font>
    <font>
      <b/>
      <sz val="36"/>
      <name val="Times New Roman"/>
      <family val="1"/>
    </font>
    <font>
      <b/>
      <sz val="8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6" xfId="5" applyNumberFormat="1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25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7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5" xfId="5" applyFont="1" applyFill="1" applyBorder="1" applyAlignment="1">
      <alignment horizontal="center" vertical="center" shrinkToFit="1"/>
    </xf>
    <xf numFmtId="0" fontId="16" fillId="0" borderId="23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6" fillId="0" borderId="27" xfId="5" applyFont="1" applyFill="1" applyBorder="1" applyAlignment="1">
      <alignment horizontal="center" vertical="center" shrinkToFit="1"/>
    </xf>
    <xf numFmtId="0" fontId="16" fillId="0" borderId="26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7" fillId="0" borderId="25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1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7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9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2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49" xfId="15" applyFont="1" applyFill="1" applyBorder="1" applyAlignment="1">
      <alignment horizontal="center" vertical="center" wrapText="1"/>
    </xf>
    <xf numFmtId="0" fontId="12" fillId="0" borderId="49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8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21" fillId="0" borderId="4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6" xfId="5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28" fillId="0" borderId="8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49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" fillId="0" borderId="2" xfId="0" applyFont="1" applyFill="1" applyBorder="1"/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7" borderId="0" xfId="0" applyFont="1" applyFill="1"/>
    <xf numFmtId="0" fontId="12" fillId="8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7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6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26" fillId="3" borderId="11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6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6" fillId="3" borderId="48" xfId="3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wrapText="1"/>
    </xf>
    <xf numFmtId="0" fontId="37" fillId="0" borderId="3" xfId="0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shrinkToFit="1"/>
    </xf>
    <xf numFmtId="0" fontId="16" fillId="0" borderId="47" xfId="3" applyFont="1" applyFill="1" applyBorder="1" applyAlignment="1">
      <alignment horizontal="center" vertical="center" shrinkToFit="1"/>
    </xf>
    <xf numFmtId="0" fontId="39" fillId="0" borderId="6" xfId="3" applyFont="1" applyFill="1" applyBorder="1" applyAlignment="1">
      <alignment horizontal="center" vertical="center" shrinkToFit="1"/>
    </xf>
    <xf numFmtId="0" fontId="16" fillId="0" borderId="1" xfId="3" applyFont="1" applyFill="1" applyBorder="1" applyAlignment="1">
      <alignment horizontal="center" vertical="center" shrinkToFit="1"/>
    </xf>
    <xf numFmtId="0" fontId="16" fillId="0" borderId="2" xfId="0" applyFont="1" applyFill="1" applyBorder="1"/>
    <xf numFmtId="0" fontId="16" fillId="0" borderId="6" xfId="3" applyFont="1" applyFill="1" applyBorder="1" applyAlignment="1">
      <alignment horizontal="center" vertical="center" shrinkToFit="1"/>
    </xf>
    <xf numFmtId="0" fontId="11" fillId="0" borderId="48" xfId="3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shrinkToFit="1"/>
    </xf>
    <xf numFmtId="0" fontId="16" fillId="0" borderId="52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wrapText="1"/>
    </xf>
    <xf numFmtId="0" fontId="41" fillId="0" borderId="8" xfId="3" applyFont="1" applyFill="1" applyBorder="1" applyAlignment="1">
      <alignment horizontal="center" vertical="center" wrapText="1" shrinkToFit="1"/>
    </xf>
    <xf numFmtId="0" fontId="41" fillId="0" borderId="8" xfId="0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4" fillId="2" borderId="41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vertical="center"/>
    </xf>
    <xf numFmtId="0" fontId="13" fillId="0" borderId="4" xfId="0" applyFont="1" applyFill="1" applyBorder="1"/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16" fillId="0" borderId="47" xfId="15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4" fillId="0" borderId="55" xfId="3" applyFont="1" applyFill="1" applyBorder="1" applyAlignment="1">
      <alignment horizontal="center" vertical="center" wrapText="1" shrinkToFit="1"/>
    </xf>
    <xf numFmtId="0" fontId="13" fillId="0" borderId="45" xfId="0" applyFont="1" applyFill="1" applyBorder="1" applyAlignment="1">
      <alignment horizontal="center" vertical="center"/>
    </xf>
    <xf numFmtId="0" fontId="12" fillId="0" borderId="56" xfId="3" applyFont="1" applyFill="1" applyBorder="1" applyAlignment="1">
      <alignment horizontal="center" vertical="center" wrapText="1"/>
    </xf>
    <xf numFmtId="0" fontId="4" fillId="0" borderId="38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 shrinkToFit="1"/>
    </xf>
    <xf numFmtId="0" fontId="13" fillId="0" borderId="53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6" fillId="0" borderId="4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6" fillId="0" borderId="49" xfId="15" applyFont="1" applyFill="1" applyBorder="1" applyAlignment="1">
      <alignment horizontal="center" vertical="center" wrapText="1"/>
    </xf>
    <xf numFmtId="0" fontId="16" fillId="0" borderId="1" xfId="15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 wrapText="1"/>
    </xf>
    <xf numFmtId="0" fontId="4" fillId="0" borderId="52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4" borderId="2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48" xfId="3" applyFont="1" applyFill="1" applyBorder="1" applyAlignment="1">
      <alignment horizontal="center" vertical="center" wrapText="1" shrinkToFi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0" xfId="3" applyFont="1" applyFill="1" applyBorder="1" applyAlignment="1">
      <alignment horizontal="center" vertical="center" wrapText="1" shrinkToFit="1"/>
    </xf>
    <xf numFmtId="0" fontId="43" fillId="0" borderId="2" xfId="15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26" fillId="0" borderId="48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/>
    </xf>
    <xf numFmtId="0" fontId="43" fillId="0" borderId="6" xfId="15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6" fillId="0" borderId="1" xfId="3" applyFont="1" applyFill="1" applyBorder="1" applyAlignment="1">
      <alignment horizontal="center" vertical="center" wrapText="1" shrinkToFit="1"/>
    </xf>
    <xf numFmtId="0" fontId="36" fillId="3" borderId="8" xfId="3" applyFont="1" applyFill="1" applyBorder="1" applyAlignment="1">
      <alignment horizontal="center" vertical="center" wrapText="1" shrinkToFit="1"/>
    </xf>
    <xf numFmtId="0" fontId="36" fillId="0" borderId="6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13" fillId="0" borderId="58" xfId="0" applyFont="1" applyFill="1" applyBorder="1"/>
    <xf numFmtId="0" fontId="12" fillId="2" borderId="53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4" fillId="2" borderId="60" xfId="3" applyFont="1" applyFill="1" applyBorder="1" applyAlignment="1">
      <alignment horizontal="center" vertical="center" wrapText="1" shrinkToFit="1"/>
    </xf>
    <xf numFmtId="0" fontId="13" fillId="2" borderId="61" xfId="3" applyFont="1" applyFill="1" applyBorder="1" applyAlignment="1">
      <alignment vertical="center"/>
    </xf>
    <xf numFmtId="0" fontId="7" fillId="3" borderId="2" xfId="3" applyFont="1" applyFill="1" applyBorder="1" applyAlignment="1">
      <alignment horizontal="center" vertical="center" wrapText="1" shrinkToFit="1"/>
    </xf>
    <xf numFmtId="0" fontId="14" fillId="0" borderId="63" xfId="3" applyFont="1" applyFill="1" applyBorder="1" applyAlignment="1">
      <alignment horizontal="center" vertical="center" wrapText="1"/>
    </xf>
    <xf numFmtId="14" fontId="12" fillId="0" borderId="64" xfId="3" applyNumberFormat="1" applyFont="1" applyFill="1" applyBorder="1" applyAlignment="1">
      <alignment horizontal="center" vertical="center"/>
    </xf>
    <xf numFmtId="0" fontId="12" fillId="3" borderId="65" xfId="3" applyFont="1" applyFill="1" applyBorder="1" applyAlignment="1">
      <alignment horizontal="center" vertical="center" wrapText="1" shrinkToFit="1"/>
    </xf>
    <xf numFmtId="0" fontId="12" fillId="3" borderId="2" xfId="15" applyFont="1" applyFill="1" applyBorder="1" applyAlignment="1">
      <alignment horizontal="center" vertical="center" wrapText="1"/>
    </xf>
    <xf numFmtId="0" fontId="37" fillId="0" borderId="2" xfId="3" applyFont="1" applyFill="1" applyBorder="1" applyAlignment="1">
      <alignment horizontal="center" vertical="center" wrapText="1"/>
    </xf>
    <xf numFmtId="0" fontId="12" fillId="3" borderId="67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/>
    </xf>
    <xf numFmtId="0" fontId="12" fillId="10" borderId="49" xfId="3" applyFont="1" applyFill="1" applyBorder="1" applyAlignment="1">
      <alignment horizontal="center" vertical="center" wrapText="1" shrinkToFit="1"/>
    </xf>
    <xf numFmtId="0" fontId="12" fillId="0" borderId="69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0" borderId="1" xfId="3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/>
    </xf>
    <xf numFmtId="0" fontId="7" fillId="0" borderId="65" xfId="3" applyFont="1" applyFill="1" applyBorder="1" applyAlignment="1">
      <alignment vertical="center" wrapText="1" shrinkToFit="1"/>
    </xf>
    <xf numFmtId="0" fontId="4" fillId="0" borderId="72" xfId="3" applyFont="1" applyFill="1" applyBorder="1" applyAlignment="1">
      <alignment horizontal="center" vertical="center" wrapText="1" shrinkToFit="1"/>
    </xf>
    <xf numFmtId="0" fontId="12" fillId="0" borderId="73" xfId="3" applyFont="1" applyFill="1" applyBorder="1" applyAlignment="1">
      <alignment horizontal="center" vertical="center"/>
    </xf>
    <xf numFmtId="0" fontId="7" fillId="3" borderId="74" xfId="3" applyFont="1" applyFill="1" applyBorder="1" applyAlignment="1">
      <alignment horizontal="center" vertical="center" wrapText="1" shrinkToFit="1"/>
    </xf>
    <xf numFmtId="0" fontId="12" fillId="0" borderId="69" xfId="3" applyFont="1" applyFill="1" applyBorder="1" applyAlignment="1">
      <alignment horizontal="center" vertical="center" wrapText="1" shrinkToFit="1"/>
    </xf>
    <xf numFmtId="0" fontId="4" fillId="3" borderId="75" xfId="3" applyFont="1" applyFill="1" applyBorder="1" applyAlignment="1">
      <alignment horizontal="center" vertical="center" wrapText="1" shrinkToFit="1"/>
    </xf>
    <xf numFmtId="0" fontId="13" fillId="0" borderId="74" xfId="3" applyFont="1" applyFill="1" applyBorder="1" applyAlignment="1">
      <alignment vertical="center" wrapText="1" shrinkToFit="1"/>
    </xf>
    <xf numFmtId="0" fontId="12" fillId="3" borderId="73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vertical="center"/>
    </xf>
    <xf numFmtId="0" fontId="13" fillId="0" borderId="67" xfId="3" applyFont="1" applyFill="1" applyBorder="1" applyAlignment="1">
      <alignment vertical="center"/>
    </xf>
    <xf numFmtId="0" fontId="12" fillId="0" borderId="74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74" xfId="3" applyFont="1" applyFill="1" applyBorder="1" applyAlignment="1">
      <alignment vertical="center" wrapText="1" shrinkToFit="1"/>
    </xf>
    <xf numFmtId="0" fontId="12" fillId="0" borderId="72" xfId="3" applyFont="1" applyFill="1" applyBorder="1" applyAlignment="1">
      <alignment horizontal="center" vertical="center" wrapText="1" shrinkToFit="1"/>
    </xf>
    <xf numFmtId="0" fontId="44" fillId="3" borderId="0" xfId="15" applyFont="1" applyFill="1"/>
    <xf numFmtId="0" fontId="45" fillId="11" borderId="0" xfId="15" applyFont="1" applyFill="1"/>
    <xf numFmtId="165" fontId="46" fillId="11" borderId="0" xfId="15" applyNumberFormat="1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/>
    </xf>
    <xf numFmtId="0" fontId="7" fillId="3" borderId="81" xfId="3" applyFont="1" applyFill="1" applyBorder="1" applyAlignment="1">
      <alignment horizontal="center" vertical="center" wrapText="1"/>
    </xf>
    <xf numFmtId="0" fontId="7" fillId="11" borderId="63" xfId="15" applyFont="1" applyFill="1" applyBorder="1" applyAlignment="1">
      <alignment horizontal="center" vertical="center" wrapText="1"/>
    </xf>
    <xf numFmtId="165" fontId="7" fillId="11" borderId="64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47" fillId="3" borderId="0" xfId="15" applyFont="1" applyFill="1"/>
    <xf numFmtId="0" fontId="7" fillId="3" borderId="83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3" borderId="63" xfId="15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47" fillId="11" borderId="85" xfId="15" applyFont="1" applyFill="1" applyBorder="1"/>
    <xf numFmtId="0" fontId="7" fillId="11" borderId="83" xfId="15" applyFont="1" applyFill="1" applyBorder="1" applyAlignment="1">
      <alignment horizontal="center" vertical="center" wrapText="1"/>
    </xf>
    <xf numFmtId="0" fontId="7" fillId="11" borderId="12" xfId="15" applyFont="1" applyFill="1" applyBorder="1" applyAlignment="1">
      <alignment horizontal="center" vertical="center" wrapText="1"/>
    </xf>
    <xf numFmtId="165" fontId="7" fillId="11" borderId="71" xfId="15" applyNumberFormat="1" applyFont="1" applyFill="1" applyBorder="1" applyAlignment="1">
      <alignment horizontal="center" vertical="center" wrapText="1"/>
    </xf>
    <xf numFmtId="0" fontId="11" fillId="11" borderId="82" xfId="15" applyFont="1" applyFill="1" applyBorder="1" applyAlignment="1">
      <alignment horizontal="center" vertical="center"/>
    </xf>
    <xf numFmtId="0" fontId="11" fillId="11" borderId="86" xfId="15" applyFont="1" applyFill="1" applyBorder="1" applyAlignment="1">
      <alignment horizontal="center" vertical="center"/>
    </xf>
    <xf numFmtId="0" fontId="11" fillId="11" borderId="87" xfId="15" applyFont="1" applyFill="1" applyBorder="1" applyAlignment="1">
      <alignment horizontal="center" vertical="center" wrapText="1"/>
    </xf>
    <xf numFmtId="0" fontId="11" fillId="11" borderId="86" xfId="15" applyFont="1" applyFill="1" applyBorder="1" applyAlignment="1">
      <alignment horizontal="center" vertical="center" wrapText="1"/>
    </xf>
    <xf numFmtId="0" fontId="16" fillId="11" borderId="85" xfId="15" applyFont="1" applyFill="1" applyBorder="1"/>
    <xf numFmtId="0" fontId="16" fillId="11" borderId="86" xfId="15" applyFont="1" applyFill="1" applyBorder="1"/>
    <xf numFmtId="0" fontId="16" fillId="11" borderId="65" xfId="15" applyFont="1" applyFill="1" applyBorder="1"/>
    <xf numFmtId="0" fontId="11" fillId="11" borderId="88" xfId="15" applyFont="1" applyFill="1" applyBorder="1" applyAlignment="1">
      <alignment horizontal="center" vertical="center" wrapText="1"/>
    </xf>
    <xf numFmtId="0" fontId="47" fillId="0" borderId="0" xfId="15" applyFont="1" applyFill="1"/>
    <xf numFmtId="0" fontId="16" fillId="11" borderId="65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47" fillId="11" borderId="0" xfId="15" applyFont="1" applyFill="1" applyAlignment="1">
      <alignment vertical="center"/>
    </xf>
    <xf numFmtId="0" fontId="16" fillId="11" borderId="86" xfId="15" applyFont="1" applyFill="1" applyBorder="1" applyAlignment="1">
      <alignment vertical="center"/>
    </xf>
    <xf numFmtId="0" fontId="8" fillId="11" borderId="88" xfId="15" applyFont="1" applyFill="1" applyBorder="1" applyAlignment="1">
      <alignment horizontal="center" vertical="center" wrapText="1"/>
    </xf>
    <xf numFmtId="0" fontId="5" fillId="11" borderId="89" xfId="15" applyFont="1" applyFill="1" applyBorder="1" applyAlignment="1">
      <alignment horizontal="center" vertical="center" wrapText="1"/>
    </xf>
    <xf numFmtId="0" fontId="5" fillId="11" borderId="90" xfId="15" applyFont="1" applyFill="1" applyBorder="1" applyAlignment="1">
      <alignment horizontal="center" vertical="center" wrapText="1"/>
    </xf>
    <xf numFmtId="0" fontId="48" fillId="11" borderId="91" xfId="15" applyFont="1" applyFill="1" applyBorder="1" applyAlignment="1">
      <alignment vertical="center" wrapText="1"/>
    </xf>
    <xf numFmtId="0" fontId="46" fillId="11" borderId="92" xfId="15" applyFont="1" applyFill="1" applyBorder="1" applyAlignment="1">
      <alignment vertical="center" wrapText="1"/>
    </xf>
    <xf numFmtId="0" fontId="44" fillId="3" borderId="0" xfId="15" applyFont="1" applyFill="1" applyAlignment="1">
      <alignment vertical="center"/>
    </xf>
    <xf numFmtId="0" fontId="48" fillId="11" borderId="92" xfId="15" applyFont="1" applyFill="1" applyBorder="1" applyAlignment="1">
      <alignment horizontal="center" vertical="top" wrapText="1"/>
    </xf>
    <xf numFmtId="0" fontId="46" fillId="11" borderId="92" xfId="15" applyFont="1" applyFill="1" applyBorder="1" applyAlignment="1">
      <alignment vertical="top" wrapText="1"/>
    </xf>
    <xf numFmtId="0" fontId="46" fillId="11" borderId="0" xfId="15" applyFont="1" applyFill="1" applyBorder="1" applyAlignment="1">
      <alignment vertical="top" wrapText="1"/>
    </xf>
    <xf numFmtId="0" fontId="44" fillId="11" borderId="0" xfId="15" applyFont="1" applyFill="1" applyAlignment="1">
      <alignment horizontal="right"/>
    </xf>
    <xf numFmtId="0" fontId="7" fillId="12" borderId="2" xfId="15" applyFont="1" applyFill="1" applyBorder="1" applyAlignment="1">
      <alignment horizontal="center" vertical="center" wrapText="1"/>
    </xf>
    <xf numFmtId="0" fontId="7" fillId="12" borderId="83" xfId="15" applyFont="1" applyFill="1" applyBorder="1" applyAlignment="1">
      <alignment horizontal="center" vertical="center" wrapText="1"/>
    </xf>
    <xf numFmtId="0" fontId="7" fillId="12" borderId="63" xfId="15" applyFont="1" applyFill="1" applyBorder="1" applyAlignment="1">
      <alignment horizontal="center" vertical="center" wrapText="1"/>
    </xf>
    <xf numFmtId="0" fontId="47" fillId="11" borderId="88" xfId="15" applyFont="1" applyFill="1" applyBorder="1"/>
    <xf numFmtId="0" fontId="16" fillId="3" borderId="10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wrapText="1"/>
    </xf>
    <xf numFmtId="0" fontId="37" fillId="0" borderId="3" xfId="3" applyFont="1" applyFill="1" applyBorder="1" applyAlignment="1">
      <alignment horizontal="center" vertical="center" wrapText="1"/>
    </xf>
    <xf numFmtId="0" fontId="37" fillId="0" borderId="9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 shrinkToFit="1"/>
    </xf>
    <xf numFmtId="0" fontId="12" fillId="0" borderId="94" xfId="3" applyFont="1" applyFill="1" applyBorder="1" applyAlignment="1">
      <alignment horizontal="center" vertical="center" wrapText="1" shrinkToFit="1"/>
    </xf>
    <xf numFmtId="0" fontId="8" fillId="0" borderId="6" xfId="15" applyFont="1" applyFill="1" applyBorder="1" applyAlignment="1">
      <alignment horizontal="center" vertical="center" wrapText="1"/>
    </xf>
    <xf numFmtId="0" fontId="36" fillId="0" borderId="10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wrapText="1"/>
    </xf>
    <xf numFmtId="165" fontId="7" fillId="11" borderId="84" xfId="15" applyNumberFormat="1" applyFont="1" applyFill="1" applyBorder="1" applyAlignment="1">
      <alignment horizontal="center" vertical="center" wrapText="1"/>
    </xf>
    <xf numFmtId="165" fontId="5" fillId="11" borderId="71" xfId="15" applyNumberFormat="1" applyFont="1" applyFill="1" applyBorder="1" applyAlignment="1">
      <alignment horizontal="center" vertical="center" wrapText="1"/>
    </xf>
    <xf numFmtId="165" fontId="7" fillId="11" borderId="71" xfId="15" applyNumberFormat="1" applyFont="1" applyFill="1" applyBorder="1" applyAlignment="1">
      <alignment horizontal="center" vertical="center" wrapText="1"/>
    </xf>
    <xf numFmtId="165" fontId="7" fillId="11" borderId="80" xfId="15" applyNumberFormat="1" applyFont="1" applyFill="1" applyBorder="1" applyAlignment="1">
      <alignment horizontal="center" vertical="center" wrapText="1"/>
    </xf>
    <xf numFmtId="165" fontId="7" fillId="11" borderId="79" xfId="15" applyNumberFormat="1" applyFont="1" applyFill="1" applyBorder="1" applyAlignment="1">
      <alignment horizontal="center" vertical="center" wrapText="1"/>
    </xf>
    <xf numFmtId="0" fontId="48" fillId="3" borderId="0" xfId="15" applyFont="1" applyFill="1" applyBorder="1" applyAlignment="1">
      <alignment horizontal="center" vertical="center" wrapText="1"/>
    </xf>
    <xf numFmtId="0" fontId="48" fillId="3" borderId="0" xfId="15" applyFont="1" applyFill="1" applyBorder="1" applyAlignment="1">
      <alignment horizontal="center" vertical="top" wrapText="1"/>
    </xf>
    <xf numFmtId="0" fontId="7" fillId="11" borderId="84" xfId="15" applyFont="1" applyFill="1" applyBorder="1" applyAlignment="1">
      <alignment horizontal="center" vertical="center" wrapText="1"/>
    </xf>
    <xf numFmtId="0" fontId="7" fillId="11" borderId="66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68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12" fillId="0" borderId="71" xfId="3" applyNumberFormat="1" applyFont="1" applyFill="1" applyBorder="1" applyAlignment="1">
      <alignment horizontal="center" vertical="center" wrapText="1"/>
    </xf>
    <xf numFmtId="14" fontId="12" fillId="0" borderId="6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78" xfId="3" applyFont="1" applyFill="1" applyBorder="1" applyAlignment="1">
      <alignment horizontal="center" vertical="center" shrinkToFi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6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77" xfId="3" applyFont="1" applyFill="1" applyBorder="1" applyAlignment="1">
      <alignment horizontal="center" vertical="center" wrapText="1"/>
    </xf>
    <xf numFmtId="0" fontId="12" fillId="0" borderId="76" xfId="3" applyFont="1" applyFill="1" applyBorder="1" applyAlignment="1">
      <alignment horizontal="center" vertical="center" wrapText="1"/>
    </xf>
    <xf numFmtId="0" fontId="26" fillId="0" borderId="7" xfId="3" applyFont="1" applyFill="1" applyBorder="1" applyAlignment="1">
      <alignment horizontal="center" vertical="center"/>
    </xf>
    <xf numFmtId="0" fontId="26" fillId="0" borderId="45" xfId="3" applyFont="1" applyFill="1" applyBorder="1" applyAlignment="1">
      <alignment horizontal="center" vertical="center"/>
    </xf>
    <xf numFmtId="0" fontId="26" fillId="0" borderId="13" xfId="3" applyFont="1" applyFill="1" applyBorder="1" applyAlignment="1">
      <alignment horizontal="center" vertical="center"/>
    </xf>
    <xf numFmtId="0" fontId="26" fillId="0" borderId="5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 wrapText="1" shrinkToFit="1"/>
    </xf>
    <xf numFmtId="0" fontId="21" fillId="0" borderId="5" xfId="3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4" fontId="4" fillId="0" borderId="51" xfId="3" applyNumberFormat="1" applyFont="1" applyFill="1" applyBorder="1" applyAlignment="1">
      <alignment horizontal="center" vertical="center"/>
    </xf>
    <xf numFmtId="14" fontId="4" fillId="0" borderId="15" xfId="3" applyNumberFormat="1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0" fontId="43" fillId="3" borderId="95" xfId="0" applyFont="1" applyFill="1" applyBorder="1" applyAlignment="1">
      <alignment horizontal="center" vertical="center" wrapText="1"/>
    </xf>
    <xf numFmtId="0" fontId="43" fillId="3" borderId="37" xfId="0" applyFont="1" applyFill="1" applyBorder="1" applyAlignment="1">
      <alignment horizontal="center" vertical="center" wrapText="1"/>
    </xf>
    <xf numFmtId="0" fontId="43" fillId="3" borderId="33" xfId="0" applyFont="1" applyFill="1" applyBorder="1" applyAlignment="1">
      <alignment horizontal="center" vertical="center" wrapText="1"/>
    </xf>
    <xf numFmtId="0" fontId="43" fillId="3" borderId="43" xfId="0" applyFont="1" applyFill="1" applyBorder="1" applyAlignment="1">
      <alignment horizontal="center" vertical="center" wrapText="1"/>
    </xf>
    <xf numFmtId="0" fontId="43" fillId="3" borderId="39" xfId="0" applyFont="1" applyFill="1" applyBorder="1" applyAlignment="1">
      <alignment horizontal="center" vertical="center" wrapText="1"/>
    </xf>
    <xf numFmtId="0" fontId="28" fillId="3" borderId="9" xfId="3" applyFont="1" applyFill="1" applyBorder="1" applyAlignment="1">
      <alignment horizontal="center" vertical="center" wrapText="1" shrinkToFit="1"/>
    </xf>
    <xf numFmtId="0" fontId="28" fillId="3" borderId="93" xfId="3" applyFont="1" applyFill="1" applyBorder="1" applyAlignment="1">
      <alignment horizontal="center" vertical="center" wrapText="1" shrinkToFit="1"/>
    </xf>
    <xf numFmtId="0" fontId="28" fillId="3" borderId="59" xfId="3" applyFont="1" applyFill="1" applyBorder="1" applyAlignment="1">
      <alignment horizontal="center" vertical="center" wrapText="1" shrinkToFit="1"/>
    </xf>
    <xf numFmtId="0" fontId="11" fillId="0" borderId="50" xfId="0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7" fillId="3" borderId="43" xfId="15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43" xfId="15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51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2" fillId="0" borderId="16" xfId="3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16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5" fillId="0" borderId="35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 wrapText="1" shrinkToFi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7" fillId="0" borderId="24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5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 shrinkToFit="1"/>
    </xf>
    <xf numFmtId="0" fontId="8" fillId="0" borderId="10" xfId="5" applyFont="1" applyFill="1" applyBorder="1" applyAlignment="1">
      <alignment horizontal="center" vertical="center" wrapText="1" shrinkToFit="1"/>
    </xf>
    <xf numFmtId="0" fontId="8" fillId="0" borderId="11" xfId="5" applyFont="1" applyFill="1" applyBorder="1" applyAlignment="1">
      <alignment horizontal="center" vertical="center" wrapText="1" shrinkToFit="1"/>
    </xf>
    <xf numFmtId="0" fontId="7" fillId="0" borderId="16" xfId="5" applyFont="1" applyFill="1" applyBorder="1" applyAlignment="1">
      <alignment horizontal="center" vertical="center" wrapText="1" shrinkToFit="1"/>
    </xf>
    <xf numFmtId="0" fontId="7" fillId="0" borderId="27" xfId="5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27" fillId="0" borderId="16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1" fillId="0" borderId="1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4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zoomScale="85" zoomScaleNormal="85" workbookViewId="0">
      <selection activeCell="K17" sqref="K17"/>
    </sheetView>
  </sheetViews>
  <sheetFormatPr defaultRowHeight="15.75" x14ac:dyDescent="0.25"/>
  <cols>
    <col min="1" max="1" width="13.85546875" style="460" customWidth="1"/>
    <col min="2" max="2" width="19.42578125" style="460" customWidth="1"/>
    <col min="3" max="3" width="68.42578125" style="459" customWidth="1"/>
    <col min="4" max="16384" width="9.140625" style="459"/>
  </cols>
  <sheetData>
    <row r="1" spans="1:3" ht="15.75" customHeight="1" x14ac:dyDescent="0.25">
      <c r="A1" s="531" t="s">
        <v>308</v>
      </c>
      <c r="B1" s="531"/>
      <c r="C1" s="531"/>
    </row>
    <row r="2" spans="1:3" s="500" customFormat="1" ht="17.25" customHeight="1" x14ac:dyDescent="0.25">
      <c r="A2" s="532" t="str">
        <f>"THỜI KHÓA BIỂU TỪ NGÀY "&amp;DAY(A8)&amp;"/"&amp;MONTH(A8)&amp;"/"&amp;YEAR(A8)&amp;"  ĐẾN NGÀY "&amp;DAY(A26)&amp;"/"&amp;MONTH(A26)&amp;"/"&amp;YEAR(A26)</f>
        <v>THỜI KHÓA BIỂU TỪ NGÀY 27/5/2019  ĐẾN NGÀY 2/6/2019</v>
      </c>
      <c r="B2" s="532"/>
      <c r="C2" s="532"/>
    </row>
    <row r="3" spans="1:3" s="496" customFormat="1" ht="9" customHeight="1" thickBot="1" x14ac:dyDescent="0.25">
      <c r="A3" s="499"/>
      <c r="B3" s="498"/>
      <c r="C3" s="497"/>
    </row>
    <row r="4" spans="1:3" ht="4.5" hidden="1" customHeight="1" x14ac:dyDescent="0.25">
      <c r="A4" s="495"/>
      <c r="B4" s="495"/>
      <c r="C4" s="494"/>
    </row>
    <row r="5" spans="1:3" s="468" customFormat="1" ht="35.450000000000003" customHeight="1" thickTop="1" thickBot="1" x14ac:dyDescent="0.25">
      <c r="A5" s="493"/>
      <c r="B5" s="492"/>
      <c r="C5" s="491" t="s">
        <v>312</v>
      </c>
    </row>
    <row r="6" spans="1:3" s="489" customFormat="1" ht="21" customHeight="1" thickTop="1" x14ac:dyDescent="0.2">
      <c r="A6" s="533" t="s">
        <v>0</v>
      </c>
      <c r="B6" s="475" t="s">
        <v>7</v>
      </c>
      <c r="C6" s="490"/>
    </row>
    <row r="7" spans="1:3" s="486" customFormat="1" ht="15" customHeight="1" x14ac:dyDescent="0.2">
      <c r="A7" s="534"/>
      <c r="B7" s="488" t="s">
        <v>9</v>
      </c>
      <c r="C7" s="487"/>
    </row>
    <row r="8" spans="1:3" s="468" customFormat="1" ht="24" customHeight="1" thickBot="1" x14ac:dyDescent="0.25">
      <c r="A8" s="477">
        <v>43612</v>
      </c>
      <c r="B8" s="476" t="s">
        <v>8</v>
      </c>
      <c r="C8" s="472"/>
    </row>
    <row r="9" spans="1:3" s="468" customFormat="1" ht="24" customHeight="1" thickTop="1" x14ac:dyDescent="0.2">
      <c r="A9" s="526" t="s">
        <v>306</v>
      </c>
      <c r="B9" s="475" t="s">
        <v>7</v>
      </c>
      <c r="C9" s="485"/>
    </row>
    <row r="10" spans="1:3" s="468" customFormat="1" ht="21.6" customHeight="1" x14ac:dyDescent="0.2">
      <c r="A10" s="527"/>
      <c r="B10" s="473" t="s">
        <v>9</v>
      </c>
      <c r="C10" s="484"/>
    </row>
    <row r="11" spans="1:3" s="468" customFormat="1" ht="36" customHeight="1" thickBot="1" x14ac:dyDescent="0.25">
      <c r="A11" s="477">
        <f>A8+1</f>
        <v>43613</v>
      </c>
      <c r="B11" s="476" t="s">
        <v>303</v>
      </c>
      <c r="C11" s="472" t="s">
        <v>142</v>
      </c>
    </row>
    <row r="12" spans="1:3" s="468" customFormat="1" ht="22.5" customHeight="1" thickTop="1" x14ac:dyDescent="0.2">
      <c r="A12" s="526" t="s">
        <v>305</v>
      </c>
      <c r="B12" s="475" t="s">
        <v>7</v>
      </c>
      <c r="C12" s="483"/>
    </row>
    <row r="13" spans="1:3" s="468" customFormat="1" ht="23.45" customHeight="1" x14ac:dyDescent="0.2">
      <c r="A13" s="527"/>
      <c r="B13" s="473" t="s">
        <v>304</v>
      </c>
      <c r="C13" s="482"/>
    </row>
    <row r="14" spans="1:3" s="468" customFormat="1" ht="29.25" customHeight="1" thickBot="1" x14ac:dyDescent="0.25">
      <c r="A14" s="477">
        <f>A11+1</f>
        <v>43614</v>
      </c>
      <c r="B14" s="476" t="s">
        <v>8</v>
      </c>
      <c r="C14" s="472"/>
    </row>
    <row r="15" spans="1:3" s="468" customFormat="1" ht="22.5" customHeight="1" thickTop="1" x14ac:dyDescent="0.2">
      <c r="A15" s="526" t="s">
        <v>1</v>
      </c>
      <c r="B15" s="475" t="s">
        <v>7</v>
      </c>
      <c r="C15" s="481"/>
    </row>
    <row r="16" spans="1:3" s="468" customFormat="1" ht="23.45" customHeight="1" x14ac:dyDescent="0.2">
      <c r="A16" s="527"/>
      <c r="B16" s="473" t="s">
        <v>302</v>
      </c>
      <c r="C16" s="480"/>
    </row>
    <row r="17" spans="1:3" s="468" customFormat="1" ht="35.25" customHeight="1" thickBot="1" x14ac:dyDescent="0.25">
      <c r="A17" s="477">
        <f>A14+1</f>
        <v>43615</v>
      </c>
      <c r="B17" s="476" t="s">
        <v>303</v>
      </c>
      <c r="C17" s="472"/>
    </row>
    <row r="18" spans="1:3" s="468" customFormat="1" ht="22.15" customHeight="1" thickTop="1" x14ac:dyDescent="0.2">
      <c r="A18" s="526" t="s">
        <v>2</v>
      </c>
      <c r="B18" s="475" t="s">
        <v>7</v>
      </c>
      <c r="C18" s="479"/>
    </row>
    <row r="19" spans="1:3" s="468" customFormat="1" ht="22.9" customHeight="1" x14ac:dyDescent="0.2">
      <c r="A19" s="527"/>
      <c r="B19" s="473" t="s">
        <v>302</v>
      </c>
      <c r="C19" s="478"/>
    </row>
    <row r="20" spans="1:3" s="468" customFormat="1" ht="24" customHeight="1" thickBot="1" x14ac:dyDescent="0.25">
      <c r="A20" s="477">
        <f>A17+1</f>
        <v>43616</v>
      </c>
      <c r="B20" s="476" t="s">
        <v>8</v>
      </c>
      <c r="C20" s="472"/>
    </row>
    <row r="21" spans="1:3" s="468" customFormat="1" ht="27" customHeight="1" thickTop="1" x14ac:dyDescent="0.2">
      <c r="A21" s="526" t="s">
        <v>3</v>
      </c>
      <c r="B21" s="475" t="s">
        <v>7</v>
      </c>
      <c r="C21" s="504"/>
    </row>
    <row r="22" spans="1:3" s="468" customFormat="1" ht="25.5" customHeight="1" x14ac:dyDescent="0.2">
      <c r="A22" s="528"/>
      <c r="B22" s="473" t="s">
        <v>9</v>
      </c>
      <c r="C22" s="472"/>
    </row>
    <row r="23" spans="1:3" s="468" customFormat="1" ht="28.5" customHeight="1" thickBot="1" x14ac:dyDescent="0.25">
      <c r="A23" s="465">
        <f>A20+1</f>
        <v>43617</v>
      </c>
      <c r="B23" s="503" t="s">
        <v>301</v>
      </c>
      <c r="C23" s="470" t="s">
        <v>311</v>
      </c>
    </row>
    <row r="24" spans="1:3" ht="34.5" customHeight="1" thickTop="1" x14ac:dyDescent="0.25">
      <c r="A24" s="526" t="s">
        <v>4</v>
      </c>
      <c r="B24" s="502" t="s">
        <v>299</v>
      </c>
      <c r="C24" s="466" t="s">
        <v>310</v>
      </c>
    </row>
    <row r="25" spans="1:3" ht="30.75" customHeight="1" x14ac:dyDescent="0.25">
      <c r="A25" s="528"/>
      <c r="B25" s="501" t="s">
        <v>298</v>
      </c>
      <c r="C25" s="466" t="s">
        <v>309</v>
      </c>
    </row>
    <row r="26" spans="1:3" ht="26.25" customHeight="1" thickBot="1" x14ac:dyDescent="0.3">
      <c r="A26" s="465">
        <f>A23+1</f>
        <v>43618</v>
      </c>
      <c r="B26" s="464" t="s">
        <v>8</v>
      </c>
      <c r="C26" s="463"/>
    </row>
    <row r="27" spans="1:3" ht="27.75" customHeight="1" thickTop="1" thickBot="1" x14ac:dyDescent="0.3">
      <c r="A27" s="529" t="s">
        <v>297</v>
      </c>
      <c r="B27" s="530"/>
      <c r="C27" s="462"/>
    </row>
    <row r="28" spans="1:3" ht="30.75" customHeight="1" thickTop="1" x14ac:dyDescent="0.25">
      <c r="A28" s="461"/>
      <c r="B28" s="46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6"/>
  <sheetViews>
    <sheetView topLeftCell="A7" zoomScaleNormal="100" workbookViewId="0">
      <selection activeCell="E25" sqref="E25"/>
    </sheetView>
  </sheetViews>
  <sheetFormatPr defaultRowHeight="12.75" x14ac:dyDescent="0.2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1"/>
    <col min="8" max="8" width="28.42578125" style="1" customWidth="1"/>
    <col min="9" max="16384" width="9.140625" style="1"/>
  </cols>
  <sheetData>
    <row r="1" spans="1:13" s="7" customFormat="1" ht="17.25" customHeight="1" x14ac:dyDescent="0.25">
      <c r="A1" s="575" t="s">
        <v>17</v>
      </c>
      <c r="B1" s="575"/>
      <c r="C1" s="575"/>
      <c r="D1" s="575"/>
      <c r="E1" s="575"/>
      <c r="F1" s="575"/>
      <c r="G1" s="146"/>
    </row>
    <row r="2" spans="1:13" s="7" customFormat="1" ht="21.75" customHeight="1" thickBot="1" x14ac:dyDescent="0.3">
      <c r="A2" s="664" t="str">
        <f>"THỜI KHÓA BIỂU TỪ NGÀY "&amp;DAY(A7)&amp;"/"&amp;MONTH(A7)&amp;"/"&amp;YEAR(A7)&amp;" ĐẾN NGÀY "&amp;DAY(A25)&amp;"/"&amp;MONTH(A25)&amp;"/"&amp;YEAR(A25)</f>
        <v>THỜI KHÓA BIỂU TỪ NGÀY 27/5/2019 ĐẾN NGÀY 2/6/2019</v>
      </c>
      <c r="B2" s="664"/>
      <c r="C2" s="664"/>
      <c r="D2" s="664"/>
      <c r="E2" s="664"/>
      <c r="F2" s="664"/>
      <c r="G2" s="60"/>
    </row>
    <row r="3" spans="1:13" s="23" customFormat="1" ht="17.25" customHeight="1" x14ac:dyDescent="0.2">
      <c r="A3" s="579"/>
      <c r="B3" s="580"/>
      <c r="C3" s="597" t="s">
        <v>18</v>
      </c>
      <c r="D3" s="597" t="s">
        <v>19</v>
      </c>
      <c r="E3" s="604" t="s">
        <v>20</v>
      </c>
      <c r="F3" s="662" t="s">
        <v>14</v>
      </c>
      <c r="G3" s="144"/>
    </row>
    <row r="4" spans="1:13" s="23" customFormat="1" ht="6" customHeight="1" thickBot="1" x14ac:dyDescent="0.25">
      <c r="A4" s="581"/>
      <c r="B4" s="582"/>
      <c r="C4" s="598"/>
      <c r="D4" s="598"/>
      <c r="E4" s="605"/>
      <c r="F4" s="663"/>
      <c r="G4" s="144"/>
    </row>
    <row r="5" spans="1:13" s="7" customFormat="1" ht="18" customHeight="1" thickTop="1" x14ac:dyDescent="0.25">
      <c r="A5" s="586" t="s">
        <v>0</v>
      </c>
      <c r="B5" s="18" t="s">
        <v>7</v>
      </c>
      <c r="C5" s="656" t="s">
        <v>131</v>
      </c>
      <c r="D5" s="656" t="s">
        <v>248</v>
      </c>
      <c r="E5" s="656" t="s">
        <v>166</v>
      </c>
      <c r="F5" s="665" t="s">
        <v>76</v>
      </c>
      <c r="G5" s="60"/>
      <c r="J5" s="229"/>
      <c r="K5" s="229"/>
      <c r="L5" s="656"/>
      <c r="M5" s="60"/>
    </row>
    <row r="6" spans="1:13" s="7" customFormat="1" ht="24.75" customHeight="1" x14ac:dyDescent="0.25">
      <c r="A6" s="589"/>
      <c r="B6" s="62" t="s">
        <v>9</v>
      </c>
      <c r="C6" s="657"/>
      <c r="D6" s="657"/>
      <c r="E6" s="657"/>
      <c r="F6" s="666"/>
      <c r="G6" s="60"/>
      <c r="J6" s="229"/>
      <c r="K6" s="229"/>
      <c r="L6" s="668"/>
      <c r="M6" s="60"/>
    </row>
    <row r="7" spans="1:13" s="7" customFormat="1" ht="24" customHeight="1" thickBot="1" x14ac:dyDescent="0.3">
      <c r="A7" s="6">
        <v>43612</v>
      </c>
      <c r="B7" s="50" t="s">
        <v>8</v>
      </c>
      <c r="C7" s="127"/>
      <c r="D7" s="264" t="s">
        <v>211</v>
      </c>
      <c r="E7" s="261"/>
      <c r="F7" s="157"/>
      <c r="G7" s="60"/>
      <c r="J7" s="127"/>
      <c r="K7" s="127"/>
      <c r="L7" s="669"/>
      <c r="M7" s="60"/>
    </row>
    <row r="8" spans="1:13" s="7" customFormat="1" ht="15.75" customHeight="1" x14ac:dyDescent="0.25">
      <c r="A8" s="586" t="s">
        <v>6</v>
      </c>
      <c r="B8" s="48" t="s">
        <v>7</v>
      </c>
      <c r="C8" s="656" t="s">
        <v>131</v>
      </c>
      <c r="D8" s="656" t="s">
        <v>248</v>
      </c>
      <c r="E8" s="656" t="s">
        <v>167</v>
      </c>
      <c r="F8" s="667" t="s">
        <v>76</v>
      </c>
      <c r="G8" s="60"/>
      <c r="J8" s="668"/>
      <c r="K8" s="65"/>
      <c r="L8" s="656"/>
      <c r="M8" s="60"/>
    </row>
    <row r="9" spans="1:13" s="7" customFormat="1" ht="18.75" customHeight="1" x14ac:dyDescent="0.25">
      <c r="A9" s="587"/>
      <c r="B9" s="62" t="s">
        <v>9</v>
      </c>
      <c r="C9" s="657"/>
      <c r="D9" s="657"/>
      <c r="E9" s="657"/>
      <c r="F9" s="666"/>
      <c r="G9" s="60"/>
      <c r="H9" s="60"/>
      <c r="I9" s="60"/>
      <c r="J9" s="657"/>
      <c r="K9" s="51"/>
      <c r="L9" s="657"/>
      <c r="M9" s="60"/>
    </row>
    <row r="10" spans="1:13" s="7" customFormat="1" ht="24" customHeight="1" thickBot="1" x14ac:dyDescent="0.3">
      <c r="A10" s="6">
        <f>A7+1</f>
        <v>43613</v>
      </c>
      <c r="B10" s="50" t="s">
        <v>8</v>
      </c>
      <c r="C10" s="127"/>
      <c r="D10" s="267" t="s">
        <v>263</v>
      </c>
      <c r="E10" s="164"/>
      <c r="F10" s="158"/>
      <c r="G10" s="60"/>
      <c r="H10" s="60"/>
      <c r="I10" s="60"/>
      <c r="J10" s="127"/>
      <c r="K10" s="127"/>
      <c r="L10" s="127"/>
      <c r="M10" s="60"/>
    </row>
    <row r="11" spans="1:13" s="7" customFormat="1" ht="18.75" customHeight="1" x14ac:dyDescent="0.25">
      <c r="A11" s="586" t="s">
        <v>5</v>
      </c>
      <c r="B11" s="48" t="s">
        <v>7</v>
      </c>
      <c r="C11" s="656" t="s">
        <v>131</v>
      </c>
      <c r="D11" s="656" t="s">
        <v>248</v>
      </c>
      <c r="E11" s="656" t="s">
        <v>167</v>
      </c>
      <c r="F11" s="667" t="s">
        <v>76</v>
      </c>
      <c r="G11" s="60"/>
      <c r="H11" s="60"/>
      <c r="I11" s="60"/>
      <c r="J11" s="656"/>
      <c r="K11" s="53"/>
      <c r="L11" s="656"/>
      <c r="M11" s="60"/>
    </row>
    <row r="12" spans="1:13" s="7" customFormat="1" ht="18.75" customHeight="1" x14ac:dyDescent="0.25">
      <c r="A12" s="589"/>
      <c r="B12" s="62" t="s">
        <v>9</v>
      </c>
      <c r="C12" s="657"/>
      <c r="D12" s="657"/>
      <c r="E12" s="657"/>
      <c r="F12" s="666"/>
      <c r="G12" s="60"/>
      <c r="H12" s="60"/>
      <c r="I12" s="60"/>
      <c r="J12" s="657"/>
      <c r="K12" s="58"/>
      <c r="L12" s="657"/>
      <c r="M12" s="60"/>
    </row>
    <row r="13" spans="1:13" s="7" customFormat="1" ht="24" customHeight="1" thickBot="1" x14ac:dyDescent="0.3">
      <c r="A13" s="6">
        <f>A10+1</f>
        <v>43614</v>
      </c>
      <c r="B13" s="50" t="s">
        <v>8</v>
      </c>
      <c r="C13" s="184"/>
      <c r="D13" s="264"/>
      <c r="E13" s="164"/>
      <c r="F13" s="157"/>
      <c r="G13" s="60"/>
      <c r="H13" s="593"/>
      <c r="I13" s="60"/>
      <c r="J13" s="184"/>
      <c r="K13" s="2"/>
      <c r="L13" s="164"/>
      <c r="M13" s="60"/>
    </row>
    <row r="14" spans="1:13" s="7" customFormat="1" ht="16.5" customHeight="1" x14ac:dyDescent="0.25">
      <c r="A14" s="586" t="s">
        <v>1</v>
      </c>
      <c r="B14" s="48" t="s">
        <v>7</v>
      </c>
      <c r="C14" s="660" t="s">
        <v>281</v>
      </c>
      <c r="D14" s="658" t="s">
        <v>282</v>
      </c>
      <c r="E14" s="658" t="s">
        <v>283</v>
      </c>
      <c r="F14" s="667" t="s">
        <v>76</v>
      </c>
      <c r="G14" s="60"/>
      <c r="H14" s="593"/>
      <c r="I14" s="60"/>
      <c r="J14" s="60"/>
      <c r="K14" s="60"/>
      <c r="L14" s="60"/>
      <c r="M14" s="60"/>
    </row>
    <row r="15" spans="1:13" s="7" customFormat="1" ht="26.25" customHeight="1" x14ac:dyDescent="0.25">
      <c r="A15" s="589"/>
      <c r="B15" s="62" t="s">
        <v>9</v>
      </c>
      <c r="C15" s="661"/>
      <c r="D15" s="659"/>
      <c r="E15" s="659"/>
      <c r="F15" s="666"/>
      <c r="G15" s="60"/>
      <c r="H15" s="60"/>
      <c r="I15" s="60"/>
      <c r="J15" s="60"/>
      <c r="K15" s="60"/>
      <c r="L15" s="60"/>
      <c r="M15" s="60"/>
    </row>
    <row r="16" spans="1:13" s="7" customFormat="1" ht="24" customHeight="1" thickBot="1" x14ac:dyDescent="0.3">
      <c r="A16" s="6">
        <f>A13+1</f>
        <v>43615</v>
      </c>
      <c r="B16" s="50" t="s">
        <v>8</v>
      </c>
      <c r="C16" s="127"/>
      <c r="D16" s="2" t="s">
        <v>250</v>
      </c>
      <c r="E16" s="164"/>
      <c r="F16" s="159"/>
      <c r="G16" s="60"/>
      <c r="H16" s="60"/>
      <c r="I16" s="60"/>
      <c r="J16" s="60"/>
      <c r="K16" s="60"/>
      <c r="L16" s="60"/>
      <c r="M16" s="60"/>
    </row>
    <row r="17" spans="1:13" s="7" customFormat="1" ht="18" customHeight="1" x14ac:dyDescent="0.25">
      <c r="A17" s="586" t="s">
        <v>2</v>
      </c>
      <c r="B17" s="112" t="s">
        <v>7</v>
      </c>
      <c r="C17" s="660" t="s">
        <v>281</v>
      </c>
      <c r="D17" s="658" t="s">
        <v>282</v>
      </c>
      <c r="E17" s="658" t="s">
        <v>283</v>
      </c>
      <c r="F17" s="667" t="s">
        <v>76</v>
      </c>
      <c r="G17" s="60"/>
      <c r="H17" s="60"/>
      <c r="I17" s="60"/>
      <c r="J17" s="60"/>
      <c r="K17" s="143"/>
      <c r="L17" s="60"/>
      <c r="M17" s="60"/>
    </row>
    <row r="18" spans="1:13" s="7" customFormat="1" ht="26.25" customHeight="1" x14ac:dyDescent="0.25">
      <c r="A18" s="589"/>
      <c r="B18" s="62" t="s">
        <v>9</v>
      </c>
      <c r="C18" s="661"/>
      <c r="D18" s="659"/>
      <c r="E18" s="659"/>
      <c r="F18" s="666"/>
      <c r="G18" s="60"/>
      <c r="H18" s="60"/>
      <c r="I18" s="60"/>
      <c r="J18" s="60"/>
      <c r="K18" s="60"/>
      <c r="L18" s="60"/>
      <c r="M18" s="60"/>
    </row>
    <row r="19" spans="1:13" s="7" customFormat="1" ht="22.5" customHeight="1" thickBot="1" x14ac:dyDescent="0.3">
      <c r="A19" s="6">
        <f>A16+1</f>
        <v>43616</v>
      </c>
      <c r="B19" s="50" t="s">
        <v>8</v>
      </c>
      <c r="C19" s="341"/>
      <c r="D19" s="264" t="s">
        <v>249</v>
      </c>
      <c r="E19" s="165"/>
      <c r="F19" s="157"/>
      <c r="G19" s="60"/>
      <c r="H19" s="60"/>
      <c r="I19" s="60"/>
      <c r="J19" s="60"/>
      <c r="K19" s="60"/>
      <c r="L19" s="60"/>
      <c r="M19" s="60"/>
    </row>
    <row r="20" spans="1:13" s="7" customFormat="1" ht="31.5" customHeight="1" x14ac:dyDescent="0.25">
      <c r="A20" s="586" t="s">
        <v>3</v>
      </c>
      <c r="B20" s="112" t="s">
        <v>7</v>
      </c>
      <c r="C20" s="212"/>
      <c r="D20" s="212"/>
      <c r="E20" s="325" t="s">
        <v>214</v>
      </c>
      <c r="F20" s="55"/>
      <c r="G20" s="60"/>
      <c r="H20" s="60"/>
      <c r="I20" s="143"/>
      <c r="J20" s="143"/>
      <c r="K20" s="60"/>
    </row>
    <row r="21" spans="1:13" s="7" customFormat="1" ht="24" customHeight="1" x14ac:dyDescent="0.25">
      <c r="A21" s="589"/>
      <c r="B21" s="113" t="s">
        <v>9</v>
      </c>
      <c r="C21" s="213"/>
      <c r="D21" s="213"/>
      <c r="E21" s="393"/>
      <c r="F21" s="134"/>
      <c r="G21" s="60"/>
      <c r="H21" s="60"/>
      <c r="I21" s="110"/>
      <c r="J21" s="60"/>
      <c r="K21" s="60"/>
    </row>
    <row r="22" spans="1:13" s="7" customFormat="1" ht="33.75" customHeight="1" thickBot="1" x14ac:dyDescent="0.3">
      <c r="A22" s="6">
        <f>A19+1</f>
        <v>43617</v>
      </c>
      <c r="B22" s="50" t="s">
        <v>8</v>
      </c>
      <c r="C22" s="242"/>
      <c r="D22" s="54" t="s">
        <v>251</v>
      </c>
      <c r="E22" s="243"/>
      <c r="F22" s="160"/>
      <c r="G22" s="60"/>
      <c r="I22" s="108"/>
    </row>
    <row r="23" spans="1:13" s="7" customFormat="1" ht="21" customHeight="1" x14ac:dyDescent="0.25">
      <c r="A23" s="586" t="s">
        <v>4</v>
      </c>
      <c r="B23" s="48" t="s">
        <v>11</v>
      </c>
      <c r="C23" s="392"/>
      <c r="D23" s="392"/>
      <c r="E23" s="188"/>
      <c r="F23" s="55"/>
      <c r="G23" s="60"/>
    </row>
    <row r="24" spans="1:13" s="7" customFormat="1" ht="20.25" customHeight="1" x14ac:dyDescent="0.25">
      <c r="A24" s="589"/>
      <c r="B24" s="113" t="s">
        <v>9</v>
      </c>
      <c r="C24" s="201"/>
      <c r="D24" s="201"/>
      <c r="E24" s="193"/>
      <c r="F24" s="55"/>
      <c r="G24" s="60"/>
    </row>
    <row r="25" spans="1:13" s="7" customFormat="1" ht="26.25" customHeight="1" x14ac:dyDescent="0.25">
      <c r="A25" s="166">
        <f>A22+1</f>
        <v>43618</v>
      </c>
      <c r="B25" s="114" t="s">
        <v>8</v>
      </c>
      <c r="C25" s="403" t="s">
        <v>227</v>
      </c>
      <c r="D25" s="403" t="s">
        <v>227</v>
      </c>
      <c r="E25" s="189"/>
      <c r="F25" s="161"/>
      <c r="G25" s="60"/>
    </row>
    <row r="26" spans="1:13" s="23" customFormat="1" ht="25.5" customHeight="1" thickBot="1" x14ac:dyDescent="0.25">
      <c r="A26" s="595" t="s">
        <v>10</v>
      </c>
      <c r="B26" s="596"/>
      <c r="C26" s="234"/>
      <c r="D26" s="234"/>
      <c r="E26" s="234"/>
      <c r="F26" s="162"/>
      <c r="G26" s="144"/>
      <c r="H26" s="247"/>
    </row>
    <row r="27" spans="1:13" s="23" customFormat="1" ht="25.5" customHeight="1" thickBot="1" x14ac:dyDescent="0.25">
      <c r="A27" s="56"/>
      <c r="B27" s="56"/>
      <c r="C27" s="244" t="s">
        <v>252</v>
      </c>
      <c r="D27" s="245"/>
      <c r="E27" s="246"/>
      <c r="F27" s="109"/>
      <c r="G27" s="144"/>
      <c r="H27" s="247"/>
    </row>
    <row r="28" spans="1:13" s="23" customFormat="1" ht="25.5" customHeight="1" thickBot="1" x14ac:dyDescent="0.25">
      <c r="A28" s="56"/>
      <c r="B28" s="56"/>
      <c r="C28" s="244"/>
      <c r="D28" s="245"/>
      <c r="E28" s="246"/>
      <c r="F28" s="109"/>
      <c r="G28" s="144"/>
      <c r="H28" s="247"/>
    </row>
    <row r="29" spans="1:13" s="23" customFormat="1" ht="38.25" customHeight="1" thickBot="1" x14ac:dyDescent="0.25">
      <c r="A29" s="56"/>
      <c r="B29" s="56"/>
      <c r="C29" s="244"/>
      <c r="D29" s="245"/>
      <c r="E29" s="395" t="s">
        <v>213</v>
      </c>
      <c r="F29" s="109"/>
      <c r="G29" s="144"/>
      <c r="H29" s="247"/>
    </row>
    <row r="30" spans="1:13" s="23" customFormat="1" ht="45" customHeight="1" thickBot="1" x14ac:dyDescent="0.25">
      <c r="A30" s="56"/>
      <c r="B30" s="56"/>
      <c r="C30" s="248" t="s">
        <v>133</v>
      </c>
      <c r="D30" s="108"/>
      <c r="E30" s="278" t="s">
        <v>134</v>
      </c>
      <c r="F30" s="109"/>
      <c r="G30" s="144"/>
      <c r="H30" s="23" t="s">
        <v>123</v>
      </c>
    </row>
    <row r="31" spans="1:13" s="23" customFormat="1" ht="29.25" customHeight="1" thickBot="1" x14ac:dyDescent="0.25">
      <c r="A31" s="56"/>
      <c r="B31" s="56"/>
      <c r="C31" s="340" t="s">
        <v>212</v>
      </c>
      <c r="D31" s="340" t="s">
        <v>212</v>
      </c>
      <c r="E31" s="235" t="s">
        <v>129</v>
      </c>
      <c r="F31" s="109"/>
      <c r="G31" s="144"/>
    </row>
    <row r="32" spans="1:13" s="23" customFormat="1" ht="35.25" customHeight="1" thickBot="1" x14ac:dyDescent="0.25">
      <c r="A32" s="56"/>
      <c r="B32" s="56"/>
      <c r="C32" s="186"/>
      <c r="D32" s="108"/>
      <c r="E32" s="202" t="s">
        <v>122</v>
      </c>
      <c r="F32" s="57"/>
      <c r="G32" s="144"/>
      <c r="H32" s="163"/>
    </row>
    <row r="33" spans="1:7" s="23" customFormat="1" ht="82.5" customHeight="1" thickBot="1" x14ac:dyDescent="0.25">
      <c r="A33" s="56"/>
      <c r="B33" s="56"/>
      <c r="C33" s="186"/>
      <c r="D33" s="108"/>
      <c r="E33" s="136" t="s">
        <v>157</v>
      </c>
      <c r="F33" s="57"/>
      <c r="G33" s="144"/>
    </row>
    <row r="34" spans="1:7" s="23" customFormat="1" ht="35.25" customHeight="1" thickBot="1" x14ac:dyDescent="0.25">
      <c r="A34" s="56"/>
      <c r="B34" s="56"/>
      <c r="C34" s="186"/>
      <c r="D34" s="108"/>
      <c r="E34" s="128" t="s">
        <v>95</v>
      </c>
      <c r="F34" s="57"/>
      <c r="G34" s="144"/>
    </row>
    <row r="35" spans="1:7" s="23" customFormat="1" ht="30.75" customHeight="1" x14ac:dyDescent="0.2">
      <c r="A35" s="56"/>
      <c r="B35" s="115"/>
      <c r="C35" s="154" t="s">
        <v>120</v>
      </c>
      <c r="D35" s="10"/>
      <c r="E35" s="194" t="s">
        <v>113</v>
      </c>
      <c r="F35" s="57"/>
      <c r="G35" s="144"/>
    </row>
    <row r="36" spans="1:7" s="23" customFormat="1" ht="38.25" customHeight="1" thickBot="1" x14ac:dyDescent="0.25">
      <c r="A36" s="56"/>
      <c r="B36" s="115"/>
      <c r="C36" s="145" t="s">
        <v>90</v>
      </c>
      <c r="D36" s="145" t="s">
        <v>90</v>
      </c>
      <c r="E36" s="23" t="s">
        <v>132</v>
      </c>
      <c r="F36" s="57"/>
      <c r="G36" s="144"/>
    </row>
    <row r="37" spans="1:7" s="23" customFormat="1" ht="30" customHeight="1" x14ac:dyDescent="0.2">
      <c r="A37" s="56"/>
      <c r="B37" s="115"/>
      <c r="C37" s="190" t="s">
        <v>121</v>
      </c>
      <c r="D37" s="190" t="s">
        <v>121</v>
      </c>
      <c r="E37" s="170" t="s">
        <v>109</v>
      </c>
      <c r="F37" s="57"/>
      <c r="G37" s="144"/>
    </row>
    <row r="38" spans="1:7" s="23" customFormat="1" ht="78.75" customHeight="1" thickBot="1" x14ac:dyDescent="0.25">
      <c r="A38" s="56"/>
      <c r="B38" s="115"/>
      <c r="C38" s="145" t="s">
        <v>96</v>
      </c>
      <c r="D38" s="145" t="s">
        <v>97</v>
      </c>
      <c r="E38" s="154" t="s">
        <v>110</v>
      </c>
      <c r="F38" s="57"/>
      <c r="G38" s="144"/>
    </row>
    <row r="39" spans="1:7" s="23" customFormat="1" ht="26.25" customHeight="1" x14ac:dyDescent="0.2">
      <c r="A39" s="56"/>
      <c r="B39" s="115"/>
      <c r="C39" s="61"/>
      <c r="D39" s="10"/>
      <c r="E39" s="61"/>
      <c r="F39" s="57"/>
      <c r="G39" s="144"/>
    </row>
    <row r="40" spans="1:7" s="23" customFormat="1" ht="32.25" customHeight="1" thickBot="1" x14ac:dyDescent="0.25">
      <c r="A40" s="56"/>
      <c r="B40" s="115"/>
      <c r="C40" s="145" t="s">
        <v>102</v>
      </c>
      <c r="D40" s="10"/>
      <c r="E40" s="154" t="s">
        <v>79</v>
      </c>
      <c r="F40" s="57"/>
      <c r="G40" s="144"/>
    </row>
    <row r="41" spans="1:7" s="23" customFormat="1" ht="26.25" customHeight="1" x14ac:dyDescent="0.2">
      <c r="A41" s="56"/>
      <c r="B41" s="115"/>
      <c r="C41" s="18"/>
      <c r="D41" s="18"/>
      <c r="E41" s="130" t="s">
        <v>56</v>
      </c>
      <c r="F41" s="57"/>
      <c r="G41" s="144"/>
    </row>
    <row r="42" spans="1:7" s="23" customFormat="1" ht="26.25" customHeight="1" thickBot="1" x14ac:dyDescent="0.25">
      <c r="A42" s="56"/>
      <c r="B42" s="115"/>
      <c r="C42" s="171" t="s">
        <v>103</v>
      </c>
      <c r="D42" s="18"/>
      <c r="E42" s="86"/>
      <c r="F42" s="57"/>
      <c r="G42" s="144"/>
    </row>
    <row r="43" spans="1:7" s="23" customFormat="1" ht="55.5" customHeight="1" thickBot="1" x14ac:dyDescent="0.25">
      <c r="A43" s="56"/>
      <c r="B43" s="115"/>
      <c r="C43" s="2"/>
      <c r="D43" s="2"/>
      <c r="E43" s="93" t="s">
        <v>73</v>
      </c>
      <c r="F43" s="50" t="s">
        <v>77</v>
      </c>
      <c r="G43" s="144"/>
    </row>
    <row r="44" spans="1:7" s="23" customFormat="1" ht="64.5" customHeight="1" thickBot="1" x14ac:dyDescent="0.25">
      <c r="A44" s="56"/>
      <c r="B44" s="115"/>
      <c r="C44" s="26" t="s">
        <v>82</v>
      </c>
      <c r="D44" s="138" t="s">
        <v>94</v>
      </c>
      <c r="E44" s="93" t="s">
        <v>71</v>
      </c>
      <c r="F44" s="55" t="s">
        <v>78</v>
      </c>
      <c r="G44" s="144"/>
    </row>
    <row r="45" spans="1:7" s="23" customFormat="1" ht="66" customHeight="1" thickBot="1" x14ac:dyDescent="0.25">
      <c r="A45" s="56"/>
      <c r="B45" s="115"/>
      <c r="C45" s="136" t="s">
        <v>92</v>
      </c>
      <c r="D45" s="52" t="s">
        <v>70</v>
      </c>
      <c r="E45" s="92" t="s">
        <v>72</v>
      </c>
      <c r="F45" s="57"/>
      <c r="G45" s="144"/>
    </row>
    <row r="46" spans="1:7" ht="75.75" customHeight="1" x14ac:dyDescent="0.2">
      <c r="C46" s="102" t="s">
        <v>81</v>
      </c>
      <c r="E46" s="137" t="s">
        <v>93</v>
      </c>
      <c r="F46" s="93" t="s">
        <v>41</v>
      </c>
    </row>
    <row r="47" spans="1:7" ht="42" customHeight="1" x14ac:dyDescent="0.2">
      <c r="C47" s="106" t="s">
        <v>80</v>
      </c>
      <c r="D47" s="63"/>
      <c r="E47" s="94" t="s">
        <v>57</v>
      </c>
      <c r="F47" s="95" t="s">
        <v>47</v>
      </c>
    </row>
    <row r="48" spans="1:7" ht="28.5" customHeight="1" x14ac:dyDescent="0.2">
      <c r="C48" s="96" t="s">
        <v>49</v>
      </c>
      <c r="D48" s="97" t="s">
        <v>51</v>
      </c>
      <c r="E48" s="96" t="s">
        <v>66</v>
      </c>
      <c r="F48" s="95" t="s">
        <v>48</v>
      </c>
    </row>
    <row r="49" spans="3:6" ht="24.75" customHeight="1" x14ac:dyDescent="0.2">
      <c r="C49" s="96" t="s">
        <v>50</v>
      </c>
      <c r="D49" s="97" t="s">
        <v>52</v>
      </c>
      <c r="E49" s="96" t="s">
        <v>55</v>
      </c>
    </row>
    <row r="50" spans="3:6" ht="39" customHeight="1" x14ac:dyDescent="0.2">
      <c r="C50" s="12" t="s">
        <v>43</v>
      </c>
      <c r="E50" s="96" t="s">
        <v>54</v>
      </c>
      <c r="F50" s="64"/>
    </row>
    <row r="51" spans="3:6" ht="21" x14ac:dyDescent="0.2">
      <c r="C51" s="43" t="s">
        <v>26</v>
      </c>
      <c r="D51" s="43" t="s">
        <v>26</v>
      </c>
      <c r="E51" s="43" t="s">
        <v>27</v>
      </c>
      <c r="F51" s="43" t="s">
        <v>27</v>
      </c>
    </row>
    <row r="52" spans="3:6" x14ac:dyDescent="0.2">
      <c r="D52" s="1" t="s">
        <v>45</v>
      </c>
    </row>
    <row r="53" spans="3:6" x14ac:dyDescent="0.2">
      <c r="F53" s="1" t="s">
        <v>31</v>
      </c>
    </row>
    <row r="54" spans="3:6" ht="18.75" customHeight="1" x14ac:dyDescent="0.2">
      <c r="C54" s="1" t="s">
        <v>33</v>
      </c>
      <c r="E54" s="8" t="s">
        <v>53</v>
      </c>
    </row>
    <row r="55" spans="3:6" ht="13.5" thickBot="1" x14ac:dyDescent="0.25"/>
    <row r="56" spans="3:6" ht="28.5" x14ac:dyDescent="0.2">
      <c r="C56" s="187" t="s">
        <v>37</v>
      </c>
      <c r="D56" s="187" t="s">
        <v>37</v>
      </c>
      <c r="E56" s="66"/>
    </row>
    <row r="58" spans="3:6" ht="13.5" thickBot="1" x14ac:dyDescent="0.25">
      <c r="C58" s="26" t="s">
        <v>21</v>
      </c>
      <c r="D58" s="26" t="s">
        <v>21</v>
      </c>
    </row>
    <row r="60" spans="3:6" ht="13.5" thickBot="1" x14ac:dyDescent="0.25"/>
    <row r="61" spans="3:6" ht="57" x14ac:dyDescent="0.2">
      <c r="C61" s="187" t="s">
        <v>34</v>
      </c>
      <c r="D61" s="187" t="s">
        <v>35</v>
      </c>
      <c r="E61" s="59" t="s">
        <v>36</v>
      </c>
      <c r="F61" s="59" t="s">
        <v>36</v>
      </c>
    </row>
    <row r="64" spans="3:6" ht="25.5" x14ac:dyDescent="0.2">
      <c r="C64" s="98" t="s">
        <v>42</v>
      </c>
      <c r="D64" s="30" t="s">
        <v>46</v>
      </c>
      <c r="E64" s="99" t="s">
        <v>39</v>
      </c>
      <c r="F64" s="30" t="s">
        <v>40</v>
      </c>
    </row>
    <row r="66" spans="3:4" x14ac:dyDescent="0.2">
      <c r="C66" s="43" t="s">
        <v>38</v>
      </c>
      <c r="D66" s="43" t="s">
        <v>44</v>
      </c>
    </row>
  </sheetData>
  <mergeCells count="41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D5:D6"/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D8:D9"/>
    <mergeCell ref="D11:D12"/>
    <mergeCell ref="D14:D15"/>
    <mergeCell ref="D17:D18"/>
    <mergeCell ref="E11:E12"/>
    <mergeCell ref="E14:E15"/>
    <mergeCell ref="E17:E18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9"/>
  <sheetViews>
    <sheetView zoomScale="85" zoomScaleNormal="85" workbookViewId="0">
      <selection activeCell="I28" sqref="I28"/>
    </sheetView>
  </sheetViews>
  <sheetFormatPr defaultRowHeight="15.75" x14ac:dyDescent="0.25"/>
  <cols>
    <col min="1" max="1" width="13.85546875" style="460" customWidth="1"/>
    <col min="2" max="2" width="19.42578125" style="460" customWidth="1"/>
    <col min="3" max="3" width="68.42578125" style="459" customWidth="1"/>
    <col min="4" max="16384" width="9.140625" style="459"/>
  </cols>
  <sheetData>
    <row r="1" spans="1:3" ht="15.75" customHeight="1" x14ac:dyDescent="0.25">
      <c r="A1" s="531" t="s">
        <v>308</v>
      </c>
      <c r="B1" s="531"/>
      <c r="C1" s="531"/>
    </row>
    <row r="2" spans="1:3" s="500" customFormat="1" ht="17.25" customHeight="1" x14ac:dyDescent="0.25">
      <c r="A2" s="532" t="str">
        <f>"THỜI KHÓA BIỂU TỪ NGÀY "&amp;DAY(A8)&amp;"/"&amp;MONTH(A8)&amp;"/"&amp;YEAR(A8)&amp;"  ĐẾN NGÀY "&amp;DAY(A26)&amp;"/"&amp;MONTH(A26)&amp;"/"&amp;YEAR(A26)</f>
        <v>THỜI KHÓA BIỂU TỪ NGÀY 27/5/2019  ĐẾN NGÀY 2/6/2019</v>
      </c>
      <c r="B2" s="532"/>
      <c r="C2" s="532"/>
    </row>
    <row r="3" spans="1:3" s="496" customFormat="1" ht="9" customHeight="1" thickBot="1" x14ac:dyDescent="0.25">
      <c r="A3" s="499"/>
      <c r="B3" s="498"/>
      <c r="C3" s="497"/>
    </row>
    <row r="4" spans="1:3" ht="4.5" hidden="1" customHeight="1" x14ac:dyDescent="0.25">
      <c r="A4" s="495"/>
      <c r="B4" s="495"/>
      <c r="C4" s="494"/>
    </row>
    <row r="5" spans="1:3" s="468" customFormat="1" ht="35.450000000000003" customHeight="1" thickTop="1" thickBot="1" x14ac:dyDescent="0.25">
      <c r="A5" s="493"/>
      <c r="B5" s="492"/>
      <c r="C5" s="491" t="s">
        <v>307</v>
      </c>
    </row>
    <row r="6" spans="1:3" s="489" customFormat="1" ht="21" customHeight="1" thickTop="1" x14ac:dyDescent="0.2">
      <c r="A6" s="533" t="s">
        <v>0</v>
      </c>
      <c r="B6" s="475" t="s">
        <v>7</v>
      </c>
      <c r="C6" s="490"/>
    </row>
    <row r="7" spans="1:3" s="486" customFormat="1" ht="15" customHeight="1" x14ac:dyDescent="0.2">
      <c r="A7" s="534"/>
      <c r="B7" s="488" t="s">
        <v>9</v>
      </c>
      <c r="C7" s="487"/>
    </row>
    <row r="8" spans="1:3" s="468" customFormat="1" ht="24" customHeight="1" thickBot="1" x14ac:dyDescent="0.25">
      <c r="A8" s="477">
        <v>43612</v>
      </c>
      <c r="B8" s="476" t="s">
        <v>8</v>
      </c>
      <c r="C8" s="472"/>
    </row>
    <row r="9" spans="1:3" s="468" customFormat="1" ht="24" customHeight="1" thickTop="1" x14ac:dyDescent="0.2">
      <c r="A9" s="526" t="s">
        <v>306</v>
      </c>
      <c r="B9" s="475" t="s">
        <v>7</v>
      </c>
      <c r="C9" s="485"/>
    </row>
    <row r="10" spans="1:3" s="468" customFormat="1" ht="21.6" customHeight="1" x14ac:dyDescent="0.2">
      <c r="A10" s="527"/>
      <c r="B10" s="473" t="s">
        <v>9</v>
      </c>
      <c r="C10" s="484"/>
    </row>
    <row r="11" spans="1:3" s="468" customFormat="1" ht="29.25" customHeight="1" thickBot="1" x14ac:dyDescent="0.25">
      <c r="A11" s="477">
        <f>A8+1</f>
        <v>43613</v>
      </c>
      <c r="B11" s="476" t="s">
        <v>303</v>
      </c>
      <c r="C11" s="472"/>
    </row>
    <row r="12" spans="1:3" s="468" customFormat="1" ht="22.5" customHeight="1" thickTop="1" x14ac:dyDescent="0.2">
      <c r="A12" s="526" t="s">
        <v>305</v>
      </c>
      <c r="B12" s="475" t="s">
        <v>7</v>
      </c>
      <c r="C12" s="483"/>
    </row>
    <row r="13" spans="1:3" s="468" customFormat="1" ht="23.45" customHeight="1" x14ac:dyDescent="0.2">
      <c r="A13" s="527"/>
      <c r="B13" s="473" t="s">
        <v>304</v>
      </c>
      <c r="C13" s="482"/>
    </row>
    <row r="14" spans="1:3" s="468" customFormat="1" ht="29.25" customHeight="1" thickBot="1" x14ac:dyDescent="0.25">
      <c r="A14" s="477">
        <f>A11+1</f>
        <v>43614</v>
      </c>
      <c r="B14" s="476" t="s">
        <v>8</v>
      </c>
      <c r="C14" s="472"/>
    </row>
    <row r="15" spans="1:3" s="468" customFormat="1" ht="22.5" customHeight="1" thickTop="1" x14ac:dyDescent="0.2">
      <c r="A15" s="526" t="s">
        <v>1</v>
      </c>
      <c r="B15" s="475" t="s">
        <v>7</v>
      </c>
      <c r="C15" s="481"/>
    </row>
    <row r="16" spans="1:3" s="468" customFormat="1" ht="23.45" customHeight="1" x14ac:dyDescent="0.2">
      <c r="A16" s="527"/>
      <c r="B16" s="473" t="s">
        <v>302</v>
      </c>
      <c r="C16" s="480"/>
    </row>
    <row r="17" spans="1:8" s="468" customFormat="1" ht="30" customHeight="1" thickBot="1" x14ac:dyDescent="0.25">
      <c r="A17" s="477">
        <f>A14+1</f>
        <v>43615</v>
      </c>
      <c r="B17" s="476" t="s">
        <v>303</v>
      </c>
      <c r="C17" s="472"/>
    </row>
    <row r="18" spans="1:8" s="468" customFormat="1" ht="22.15" customHeight="1" thickTop="1" x14ac:dyDescent="0.2">
      <c r="A18" s="526" t="s">
        <v>2</v>
      </c>
      <c r="B18" s="475" t="s">
        <v>7</v>
      </c>
      <c r="C18" s="479"/>
    </row>
    <row r="19" spans="1:8" s="468" customFormat="1" ht="22.9" customHeight="1" x14ac:dyDescent="0.2">
      <c r="A19" s="527"/>
      <c r="B19" s="473" t="s">
        <v>302</v>
      </c>
      <c r="C19" s="478"/>
    </row>
    <row r="20" spans="1:8" s="468" customFormat="1" ht="28.5" customHeight="1" thickBot="1" x14ac:dyDescent="0.25">
      <c r="A20" s="477">
        <f>A17+1</f>
        <v>43616</v>
      </c>
      <c r="B20" s="476" t="s">
        <v>8</v>
      </c>
      <c r="C20" s="470"/>
    </row>
    <row r="21" spans="1:8" s="468" customFormat="1" ht="31.9" customHeight="1" thickTop="1" x14ac:dyDescent="0.2">
      <c r="A21" s="526" t="s">
        <v>3</v>
      </c>
      <c r="B21" s="475" t="s">
        <v>7</v>
      </c>
      <c r="C21" s="474"/>
    </row>
    <row r="22" spans="1:8" s="468" customFormat="1" ht="28.5" customHeight="1" x14ac:dyDescent="0.2">
      <c r="A22" s="528"/>
      <c r="B22" s="473" t="s">
        <v>9</v>
      </c>
      <c r="C22" s="472"/>
    </row>
    <row r="23" spans="1:8" s="468" customFormat="1" ht="31.5" customHeight="1" thickBot="1" x14ac:dyDescent="0.25">
      <c r="A23" s="465">
        <f>A20+1</f>
        <v>43617</v>
      </c>
      <c r="B23" s="471" t="s">
        <v>301</v>
      </c>
      <c r="C23" s="470" t="s">
        <v>300</v>
      </c>
    </row>
    <row r="24" spans="1:8" ht="34.5" customHeight="1" thickTop="1" x14ac:dyDescent="0.25">
      <c r="A24" s="526" t="s">
        <v>4</v>
      </c>
      <c r="B24" s="469" t="s">
        <v>299</v>
      </c>
      <c r="C24" s="466"/>
      <c r="H24" s="468"/>
    </row>
    <row r="25" spans="1:8" ht="30.75" customHeight="1" x14ac:dyDescent="0.25">
      <c r="A25" s="528"/>
      <c r="B25" s="467" t="s">
        <v>298</v>
      </c>
      <c r="C25" s="466"/>
    </row>
    <row r="26" spans="1:8" ht="26.25" customHeight="1" thickBot="1" x14ac:dyDescent="0.3">
      <c r="A26" s="465">
        <f>A23+1</f>
        <v>43618</v>
      </c>
      <c r="B26" s="464" t="s">
        <v>8</v>
      </c>
      <c r="C26" s="463"/>
    </row>
    <row r="27" spans="1:8" ht="30.75" customHeight="1" thickTop="1" thickBot="1" x14ac:dyDescent="0.3">
      <c r="A27" s="529" t="s">
        <v>297</v>
      </c>
      <c r="B27" s="530"/>
      <c r="C27" s="462"/>
    </row>
    <row r="28" spans="1:8" ht="30.75" customHeight="1" thickTop="1" x14ac:dyDescent="0.25">
      <c r="A28" s="461"/>
      <c r="B28" s="461"/>
    </row>
    <row r="29" spans="1:8" ht="30.75" customHeight="1" x14ac:dyDescent="0.25">
      <c r="A29" s="461"/>
      <c r="B29" s="46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6"/>
  <sheetViews>
    <sheetView zoomScale="90" zoomScaleNormal="90" workbookViewId="0">
      <selection activeCell="C21" sqref="C21"/>
    </sheetView>
  </sheetViews>
  <sheetFormatPr defaultRowHeight="12.75" x14ac:dyDescent="0.2"/>
  <cols>
    <col min="1" max="1" width="12.42578125" style="427" customWidth="1"/>
    <col min="2" max="2" width="12" style="426" customWidth="1"/>
    <col min="3" max="3" width="58" style="426" customWidth="1"/>
    <col min="4" max="4" width="57.140625" style="426" customWidth="1"/>
    <col min="5" max="16384" width="9.140625" style="426"/>
  </cols>
  <sheetData>
    <row r="1" spans="1:11" s="428" customFormat="1" ht="16.5" x14ac:dyDescent="0.2">
      <c r="A1" s="544" t="s">
        <v>74</v>
      </c>
      <c r="B1" s="544"/>
      <c r="C1" s="544"/>
      <c r="D1" s="544"/>
    </row>
    <row r="2" spans="1:11" s="428" customFormat="1" ht="16.5" thickBot="1" x14ac:dyDescent="0.25">
      <c r="A2" s="545" t="str">
        <f>"THỜI KHÓA BIỂU TỪ NGÀY "&amp;DAY(A7)&amp;"/"&amp;MONTH(A7)&amp;"/"&amp;YEAR(A7)&amp;" ĐẾN NGÀY "&amp;DAY(A25)&amp;"/"&amp;MONTH(A25)&amp;"/"&amp;YEAR(A25)</f>
        <v>THỜI KHÓA BIỂU TỪ NGÀY 27/5/2019 ĐẾN NGÀY 2/6/2019</v>
      </c>
      <c r="B2" s="545"/>
      <c r="C2" s="545"/>
      <c r="D2" s="545"/>
    </row>
    <row r="3" spans="1:11" s="428" customFormat="1" ht="15" x14ac:dyDescent="0.2">
      <c r="A3" s="546"/>
      <c r="B3" s="547"/>
      <c r="C3" s="550" t="s">
        <v>296</v>
      </c>
      <c r="D3" s="552" t="s">
        <v>295</v>
      </c>
    </row>
    <row r="4" spans="1:11" s="428" customFormat="1" ht="6.75" customHeight="1" thickBot="1" x14ac:dyDescent="0.25">
      <c r="A4" s="548"/>
      <c r="B4" s="549"/>
      <c r="C4" s="551"/>
      <c r="D4" s="553"/>
    </row>
    <row r="5" spans="1:11" s="428" customFormat="1" ht="23.25" customHeight="1" x14ac:dyDescent="0.2">
      <c r="A5" s="536" t="s">
        <v>0</v>
      </c>
      <c r="B5" s="439" t="s">
        <v>7</v>
      </c>
      <c r="C5" s="394" t="s">
        <v>294</v>
      </c>
      <c r="D5" s="458"/>
      <c r="I5" s="453"/>
      <c r="J5" s="453"/>
      <c r="K5" s="453"/>
    </row>
    <row r="6" spans="1:11" s="428" customFormat="1" ht="22.5" customHeight="1" x14ac:dyDescent="0.2">
      <c r="A6" s="541"/>
      <c r="B6" s="436" t="s">
        <v>9</v>
      </c>
      <c r="C6" s="394"/>
      <c r="D6" s="457"/>
      <c r="I6" s="453"/>
      <c r="J6" s="453"/>
      <c r="K6" s="453"/>
    </row>
    <row r="7" spans="1:11" s="428" customFormat="1" ht="26.25" customHeight="1" thickBot="1" x14ac:dyDescent="0.25">
      <c r="A7" s="444">
        <v>43612</v>
      </c>
      <c r="B7" s="443" t="s">
        <v>8</v>
      </c>
      <c r="C7" s="456"/>
      <c r="D7" s="447" t="s">
        <v>293</v>
      </c>
      <c r="I7" s="453"/>
      <c r="J7" s="535"/>
      <c r="K7" s="453"/>
    </row>
    <row r="8" spans="1:11" s="428" customFormat="1" ht="22.5" customHeight="1" thickBot="1" x14ac:dyDescent="0.25">
      <c r="A8" s="536" t="s">
        <v>6</v>
      </c>
      <c r="B8" s="439" t="s">
        <v>7</v>
      </c>
      <c r="C8" s="153" t="s">
        <v>292</v>
      </c>
      <c r="D8" s="455"/>
      <c r="I8" s="453"/>
      <c r="J8" s="535"/>
      <c r="K8" s="453"/>
    </row>
    <row r="9" spans="1:11" s="428" customFormat="1" ht="18.75" customHeight="1" x14ac:dyDescent="0.2">
      <c r="A9" s="537"/>
      <c r="B9" s="436" t="s">
        <v>9</v>
      </c>
      <c r="C9" s="30"/>
      <c r="D9" s="454"/>
      <c r="I9" s="538"/>
      <c r="J9" s="453"/>
      <c r="K9" s="453"/>
    </row>
    <row r="10" spans="1:11" s="428" customFormat="1" ht="24.75" customHeight="1" thickBot="1" x14ac:dyDescent="0.25">
      <c r="A10" s="444">
        <f>A7+1</f>
        <v>43613</v>
      </c>
      <c r="B10" s="443" t="s">
        <v>8</v>
      </c>
      <c r="C10" s="264"/>
      <c r="D10" s="452" t="s">
        <v>291</v>
      </c>
      <c r="I10" s="539"/>
    </row>
    <row r="11" spans="1:11" s="428" customFormat="1" ht="21.75" customHeight="1" thickBot="1" x14ac:dyDescent="0.25">
      <c r="A11" s="536" t="s">
        <v>5</v>
      </c>
      <c r="B11" s="439" t="s">
        <v>7</v>
      </c>
      <c r="C11" s="394" t="s">
        <v>290</v>
      </c>
      <c r="D11" s="451"/>
      <c r="I11" s="540"/>
    </row>
    <row r="12" spans="1:11" s="428" customFormat="1" ht="18.75" customHeight="1" x14ac:dyDescent="0.2">
      <c r="A12" s="541"/>
      <c r="B12" s="436" t="s">
        <v>9</v>
      </c>
      <c r="C12" s="394"/>
      <c r="D12" s="450"/>
    </row>
    <row r="13" spans="1:11" s="428" customFormat="1" ht="20.25" customHeight="1" thickBot="1" x14ac:dyDescent="0.25">
      <c r="A13" s="444">
        <f>A10+1</f>
        <v>43614</v>
      </c>
      <c r="B13" s="443" t="s">
        <v>8</v>
      </c>
      <c r="C13" s="262"/>
      <c r="D13" s="449" t="s">
        <v>289</v>
      </c>
    </row>
    <row r="14" spans="1:11" s="428" customFormat="1" ht="24" customHeight="1" x14ac:dyDescent="0.2">
      <c r="A14" s="536" t="s">
        <v>1</v>
      </c>
      <c r="B14" s="507" t="s">
        <v>7</v>
      </c>
      <c r="C14" s="554" t="s">
        <v>313</v>
      </c>
      <c r="D14" s="555"/>
    </row>
    <row r="15" spans="1:11" s="428" customFormat="1" ht="18" customHeight="1" x14ac:dyDescent="0.2">
      <c r="A15" s="541"/>
      <c r="B15" s="508" t="s">
        <v>9</v>
      </c>
      <c r="C15" s="556"/>
      <c r="D15" s="557"/>
    </row>
    <row r="16" spans="1:11" s="428" customFormat="1" ht="25.5" customHeight="1" thickBot="1" x14ac:dyDescent="0.25">
      <c r="A16" s="444">
        <f>A13+1</f>
        <v>43615</v>
      </c>
      <c r="B16" s="443" t="s">
        <v>8</v>
      </c>
      <c r="C16" s="509"/>
      <c r="D16" s="510" t="s">
        <v>288</v>
      </c>
    </row>
    <row r="17" spans="1:7" s="428" customFormat="1" ht="21.75" customHeight="1" x14ac:dyDescent="0.2">
      <c r="A17" s="536" t="s">
        <v>2</v>
      </c>
      <c r="B17" s="507" t="s">
        <v>7</v>
      </c>
      <c r="C17" s="558" t="s">
        <v>279</v>
      </c>
      <c r="D17" s="559"/>
    </row>
    <row r="18" spans="1:7" s="428" customFormat="1" ht="22.5" customHeight="1" x14ac:dyDescent="0.2">
      <c r="A18" s="541"/>
      <c r="B18" s="436" t="s">
        <v>9</v>
      </c>
      <c r="C18" s="394" t="s">
        <v>287</v>
      </c>
      <c r="D18" s="448"/>
    </row>
    <row r="19" spans="1:7" s="428" customFormat="1" ht="24" customHeight="1" thickBot="1" x14ac:dyDescent="0.25">
      <c r="A19" s="444">
        <f>A16+1</f>
        <v>43616</v>
      </c>
      <c r="B19" s="443" t="s">
        <v>8</v>
      </c>
      <c r="C19" s="42"/>
      <c r="D19" s="447" t="s">
        <v>286</v>
      </c>
    </row>
    <row r="20" spans="1:7" s="428" customFormat="1" ht="22.5" customHeight="1" x14ac:dyDescent="0.2">
      <c r="A20" s="536" t="s">
        <v>3</v>
      </c>
      <c r="B20" s="439" t="s">
        <v>7</v>
      </c>
      <c r="C20" s="210" t="s">
        <v>314</v>
      </c>
      <c r="D20" s="446"/>
    </row>
    <row r="21" spans="1:7" s="428" customFormat="1" ht="18.75" customHeight="1" x14ac:dyDescent="0.2">
      <c r="A21" s="541"/>
      <c r="B21" s="436" t="s">
        <v>9</v>
      </c>
      <c r="C21" s="210" t="s">
        <v>315</v>
      </c>
      <c r="D21" s="445"/>
    </row>
    <row r="22" spans="1:7" s="428" customFormat="1" ht="26.25" customHeight="1" thickBot="1" x14ac:dyDescent="0.25">
      <c r="A22" s="444">
        <f>A19+1</f>
        <v>43617</v>
      </c>
      <c r="B22" s="443" t="s">
        <v>8</v>
      </c>
      <c r="C22" s="442"/>
      <c r="D22" s="441" t="s">
        <v>285</v>
      </c>
      <c r="G22" s="440"/>
    </row>
    <row r="23" spans="1:7" s="428" customFormat="1" ht="19.5" customHeight="1" x14ac:dyDescent="0.2">
      <c r="A23" s="536" t="s">
        <v>4</v>
      </c>
      <c r="B23" s="439" t="s">
        <v>11</v>
      </c>
      <c r="C23" s="438"/>
      <c r="D23" s="437"/>
    </row>
    <row r="24" spans="1:7" s="428" customFormat="1" ht="19.5" customHeight="1" x14ac:dyDescent="0.2">
      <c r="A24" s="537"/>
      <c r="B24" s="436" t="s">
        <v>9</v>
      </c>
      <c r="C24" s="435"/>
      <c r="D24" s="434"/>
    </row>
    <row r="25" spans="1:7" s="428" customFormat="1" ht="25.5" customHeight="1" thickBot="1" x14ac:dyDescent="0.25">
      <c r="A25" s="433">
        <f>A22+1</f>
        <v>43618</v>
      </c>
      <c r="B25" s="432" t="s">
        <v>8</v>
      </c>
      <c r="C25" s="431"/>
      <c r="D25" s="511" t="s">
        <v>284</v>
      </c>
    </row>
    <row r="26" spans="1:7" s="428" customFormat="1" ht="23.25" customHeight="1" thickTop="1" thickBot="1" x14ac:dyDescent="0.25">
      <c r="A26" s="542" t="s">
        <v>10</v>
      </c>
      <c r="B26" s="543"/>
      <c r="C26" s="430"/>
      <c r="D26" s="429"/>
    </row>
  </sheetData>
  <mergeCells count="17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C14:D15"/>
    <mergeCell ref="A20:A21"/>
    <mergeCell ref="C17:D17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7" workbookViewId="0">
      <selection activeCell="E24" sqref="E24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29.42578125" style="1" customWidth="1"/>
    <col min="4" max="4" width="26.5703125" style="1" customWidth="1"/>
    <col min="5" max="5" width="28.7109375" style="1" customWidth="1"/>
    <col min="6" max="6" width="30.140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 x14ac:dyDescent="0.25">
      <c r="A1" s="575" t="s">
        <v>74</v>
      </c>
      <c r="B1" s="575"/>
      <c r="C1" s="575"/>
      <c r="D1" s="575"/>
      <c r="E1" s="575"/>
      <c r="F1" s="575"/>
    </row>
    <row r="2" spans="1:13" s="7" customFormat="1" ht="17.25" customHeight="1" thickBot="1" x14ac:dyDescent="0.3">
      <c r="A2" s="576" t="str">
        <f>"THỜI KHÓA BIỂU TỪ NGÀY "&amp;DAY(A7)&amp;"/"&amp;MONTH(A7)&amp;"/"&amp;YEAR(A7)&amp;" ĐẾN NGÀY "&amp;DAY(A25)&amp;"/"&amp;MONTH(A25)&amp;"/"&amp;YEAR(A25)</f>
        <v>THỜI KHÓA BIỂU TỪ NGÀY 27/5/2019 ĐẾN NGÀY 2/6/2019</v>
      </c>
      <c r="B2" s="576"/>
      <c r="C2" s="576"/>
      <c r="D2" s="576"/>
      <c r="E2" s="576"/>
      <c r="F2" s="576"/>
    </row>
    <row r="3" spans="1:13" s="23" customFormat="1" ht="13.5" customHeight="1" x14ac:dyDescent="0.2">
      <c r="A3" s="579"/>
      <c r="B3" s="580"/>
      <c r="C3" s="583" t="s">
        <v>147</v>
      </c>
      <c r="D3" s="583" t="s">
        <v>146</v>
      </c>
      <c r="E3" s="583" t="s">
        <v>162</v>
      </c>
      <c r="F3" s="577" t="s">
        <v>145</v>
      </c>
    </row>
    <row r="4" spans="1:13" s="23" customFormat="1" ht="18.75" customHeight="1" thickBot="1" x14ac:dyDescent="0.25">
      <c r="A4" s="581"/>
      <c r="B4" s="582"/>
      <c r="C4" s="584"/>
      <c r="D4" s="584"/>
      <c r="E4" s="584"/>
      <c r="F4" s="578"/>
    </row>
    <row r="5" spans="1:13" s="7" customFormat="1" ht="22.5" customHeight="1" x14ac:dyDescent="0.25">
      <c r="A5" s="560" t="s">
        <v>0</v>
      </c>
      <c r="B5" s="318" t="s">
        <v>7</v>
      </c>
      <c r="C5" s="241" t="s">
        <v>215</v>
      </c>
      <c r="D5" s="241" t="s">
        <v>215</v>
      </c>
      <c r="E5" s="241" t="s">
        <v>215</v>
      </c>
      <c r="F5" s="317"/>
      <c r="H5" s="60"/>
      <c r="J5" s="60"/>
      <c r="K5" s="60"/>
      <c r="L5" s="60"/>
    </row>
    <row r="6" spans="1:13" s="7" customFormat="1" ht="15.75" customHeight="1" x14ac:dyDescent="0.25">
      <c r="A6" s="561"/>
      <c r="B6" s="298" t="s">
        <v>9</v>
      </c>
      <c r="C6" s="316"/>
      <c r="D6" s="315"/>
      <c r="E6" s="315"/>
      <c r="F6" s="314"/>
      <c r="H6" s="424"/>
      <c r="J6" s="60"/>
      <c r="K6" s="60"/>
      <c r="L6" s="60"/>
    </row>
    <row r="7" spans="1:13" s="7" customFormat="1" ht="25.5" customHeight="1" thickBot="1" x14ac:dyDescent="0.3">
      <c r="A7" s="303">
        <v>43612</v>
      </c>
      <c r="B7" s="302" t="s">
        <v>8</v>
      </c>
      <c r="C7" s="311"/>
      <c r="D7" s="311"/>
      <c r="E7" s="311"/>
      <c r="F7" s="292" t="s">
        <v>278</v>
      </c>
      <c r="H7" s="60"/>
      <c r="J7" s="60"/>
      <c r="K7" s="535"/>
      <c r="L7" s="60"/>
    </row>
    <row r="8" spans="1:13" s="7" customFormat="1" ht="25.5" customHeight="1" thickBot="1" x14ac:dyDescent="0.3">
      <c r="A8" s="560" t="s">
        <v>6</v>
      </c>
      <c r="B8" s="299" t="s">
        <v>7</v>
      </c>
      <c r="C8" s="417" t="s">
        <v>277</v>
      </c>
      <c r="D8" s="417" t="s">
        <v>276</v>
      </c>
      <c r="E8" s="121"/>
      <c r="F8" s="309"/>
      <c r="H8" s="60"/>
      <c r="J8" s="60"/>
      <c r="K8" s="535"/>
      <c r="L8" s="60"/>
    </row>
    <row r="9" spans="1:13" s="7" customFormat="1" ht="15.75" customHeight="1" x14ac:dyDescent="0.25">
      <c r="A9" s="573"/>
      <c r="B9" s="298" t="s">
        <v>9</v>
      </c>
      <c r="C9" s="310"/>
      <c r="D9" s="313"/>
      <c r="E9" s="313"/>
      <c r="F9" s="313"/>
      <c r="G9" s="574"/>
      <c r="H9" s="60"/>
      <c r="K9" s="412"/>
      <c r="L9" s="60"/>
      <c r="M9" s="60"/>
    </row>
    <row r="10" spans="1:13" s="7" customFormat="1" ht="22.5" customHeight="1" thickBot="1" x14ac:dyDescent="0.3">
      <c r="A10" s="303">
        <f>A7+1</f>
        <v>43613</v>
      </c>
      <c r="B10" s="302" t="s">
        <v>8</v>
      </c>
      <c r="C10" s="311"/>
      <c r="D10" s="311"/>
      <c r="E10" s="311"/>
      <c r="F10" s="336" t="s">
        <v>275</v>
      </c>
      <c r="G10" s="574"/>
      <c r="H10" s="60"/>
      <c r="K10" s="413"/>
    </row>
    <row r="11" spans="1:13" s="7" customFormat="1" ht="24.75" customHeight="1" thickBot="1" x14ac:dyDescent="0.3">
      <c r="A11" s="560" t="s">
        <v>5</v>
      </c>
      <c r="B11" s="299" t="s">
        <v>7</v>
      </c>
      <c r="C11" s="335"/>
      <c r="D11" s="335"/>
      <c r="E11" s="416" t="s">
        <v>274</v>
      </c>
      <c r="F11" s="309"/>
      <c r="H11" s="60"/>
      <c r="J11" s="414"/>
    </row>
    <row r="12" spans="1:13" s="7" customFormat="1" ht="25.5" customHeight="1" x14ac:dyDescent="0.25">
      <c r="A12" s="561"/>
      <c r="B12" s="298" t="s">
        <v>9</v>
      </c>
      <c r="C12" s="293" t="s">
        <v>172</v>
      </c>
      <c r="D12" s="293" t="s">
        <v>173</v>
      </c>
      <c r="E12" s="293" t="s">
        <v>173</v>
      </c>
      <c r="F12" s="312"/>
      <c r="H12" s="60"/>
    </row>
    <row r="13" spans="1:13" s="7" customFormat="1" ht="27" customHeight="1" thickBot="1" x14ac:dyDescent="0.3">
      <c r="A13" s="303">
        <f>A10+1</f>
        <v>43614</v>
      </c>
      <c r="B13" s="302" t="s">
        <v>8</v>
      </c>
      <c r="C13" s="311"/>
      <c r="D13" s="311"/>
      <c r="E13" s="419"/>
      <c r="F13" s="415" t="s">
        <v>273</v>
      </c>
      <c r="H13" s="60"/>
    </row>
    <row r="14" spans="1:13" s="7" customFormat="1" ht="15" customHeight="1" x14ac:dyDescent="0.25">
      <c r="A14" s="560" t="s">
        <v>1</v>
      </c>
      <c r="B14" s="307" t="s">
        <v>7</v>
      </c>
      <c r="C14" s="564" t="s">
        <v>279</v>
      </c>
      <c r="D14" s="565"/>
      <c r="E14" s="565"/>
      <c r="F14" s="566"/>
      <c r="H14" s="60"/>
    </row>
    <row r="15" spans="1:13" s="7" customFormat="1" ht="23.25" customHeight="1" thickBot="1" x14ac:dyDescent="0.3">
      <c r="A15" s="561"/>
      <c r="B15" s="418" t="s">
        <v>9</v>
      </c>
      <c r="C15" s="567"/>
      <c r="D15" s="568"/>
      <c r="E15" s="568"/>
      <c r="F15" s="569"/>
      <c r="H15" s="422"/>
    </row>
    <row r="16" spans="1:13" s="7" customFormat="1" ht="24" customHeight="1" thickBot="1" x14ac:dyDescent="0.3">
      <c r="A16" s="303">
        <f>A13+1</f>
        <v>43615</v>
      </c>
      <c r="B16" s="302" t="s">
        <v>8</v>
      </c>
      <c r="C16" s="505"/>
      <c r="D16" s="505"/>
      <c r="E16" s="505"/>
      <c r="F16" s="512" t="s">
        <v>272</v>
      </c>
      <c r="H16" s="190"/>
    </row>
    <row r="17" spans="1:8" s="7" customFormat="1" ht="23.25" customHeight="1" x14ac:dyDescent="0.25">
      <c r="A17" s="560" t="s">
        <v>2</v>
      </c>
      <c r="B17" s="307" t="s">
        <v>7</v>
      </c>
      <c r="C17" s="570" t="s">
        <v>279</v>
      </c>
      <c r="D17" s="571"/>
      <c r="E17" s="571"/>
      <c r="F17" s="572"/>
      <c r="H17" s="423"/>
    </row>
    <row r="18" spans="1:8" s="7" customFormat="1" ht="27" customHeight="1" x14ac:dyDescent="0.25">
      <c r="A18" s="561"/>
      <c r="B18" s="298" t="s">
        <v>9</v>
      </c>
      <c r="C18" s="268" t="s">
        <v>271</v>
      </c>
      <c r="D18" s="268" t="s">
        <v>270</v>
      </c>
      <c r="E18" s="268" t="s">
        <v>269</v>
      </c>
      <c r="F18" s="506"/>
      <c r="H18" s="60"/>
    </row>
    <row r="19" spans="1:8" s="7" customFormat="1" ht="24" customHeight="1" thickBot="1" x14ac:dyDescent="0.3">
      <c r="A19" s="303">
        <f>A16+1</f>
        <v>43616</v>
      </c>
      <c r="B19" s="302" t="s">
        <v>8</v>
      </c>
      <c r="C19" s="308"/>
      <c r="D19" s="308" t="s">
        <v>144</v>
      </c>
      <c r="E19" s="308"/>
      <c r="F19" s="506" t="s">
        <v>268</v>
      </c>
      <c r="H19" s="425"/>
    </row>
    <row r="20" spans="1:8" s="7" customFormat="1" ht="28.5" customHeight="1" x14ac:dyDescent="0.25">
      <c r="A20" s="560" t="s">
        <v>3</v>
      </c>
      <c r="B20" s="307" t="s">
        <v>7</v>
      </c>
      <c r="C20" s="268" t="s">
        <v>316</v>
      </c>
      <c r="D20" s="268" t="s">
        <v>318</v>
      </c>
      <c r="E20" s="268" t="s">
        <v>320</v>
      </c>
      <c r="F20" s="334"/>
    </row>
    <row r="21" spans="1:8" s="7" customFormat="1" ht="24.75" customHeight="1" x14ac:dyDescent="0.25">
      <c r="A21" s="561"/>
      <c r="B21" s="298" t="s">
        <v>9</v>
      </c>
      <c r="C21" s="268" t="s">
        <v>317</v>
      </c>
      <c r="D21" s="268" t="s">
        <v>319</v>
      </c>
      <c r="E21" s="268" t="s">
        <v>321</v>
      </c>
      <c r="F21" s="304"/>
    </row>
    <row r="22" spans="1:8" s="7" customFormat="1" ht="25.5" customHeight="1" thickBot="1" x14ac:dyDescent="0.3">
      <c r="A22" s="303">
        <f>A19+1</f>
        <v>43617</v>
      </c>
      <c r="B22" s="302" t="s">
        <v>8</v>
      </c>
      <c r="C22" s="301"/>
      <c r="D22" s="300"/>
      <c r="E22" s="300"/>
      <c r="F22" s="332" t="s">
        <v>169</v>
      </c>
    </row>
    <row r="23" spans="1:8" s="7" customFormat="1" ht="18.75" customHeight="1" x14ac:dyDescent="0.25">
      <c r="A23" s="560" t="s">
        <v>4</v>
      </c>
      <c r="B23" s="299" t="s">
        <v>11</v>
      </c>
      <c r="C23" s="231"/>
      <c r="D23" s="231"/>
      <c r="E23" s="231"/>
      <c r="F23" s="329"/>
    </row>
    <row r="24" spans="1:8" s="7" customFormat="1" ht="17.25" customHeight="1" x14ac:dyDescent="0.25">
      <c r="A24" s="561"/>
      <c r="B24" s="298" t="s">
        <v>9</v>
      </c>
      <c r="C24" s="230"/>
      <c r="D24" s="230"/>
      <c r="E24" s="230"/>
      <c r="F24" s="230"/>
      <c r="H24" s="7" t="s">
        <v>142</v>
      </c>
    </row>
    <row r="25" spans="1:8" s="7" customFormat="1" ht="29.25" customHeight="1" x14ac:dyDescent="0.25">
      <c r="A25" s="297">
        <f>A22+1</f>
        <v>43618</v>
      </c>
      <c r="B25" s="218" t="s">
        <v>8</v>
      </c>
      <c r="C25" s="295"/>
      <c r="D25" s="296"/>
      <c r="E25" s="295"/>
      <c r="F25" s="404" t="s">
        <v>219</v>
      </c>
    </row>
    <row r="26" spans="1:8" s="23" customFormat="1" ht="27" customHeight="1" thickBot="1" x14ac:dyDescent="0.25">
      <c r="A26" s="562" t="s">
        <v>10</v>
      </c>
      <c r="B26" s="563"/>
      <c r="C26" s="396" t="s">
        <v>218</v>
      </c>
      <c r="D26" s="396" t="s">
        <v>218</v>
      </c>
      <c r="E26" s="294"/>
      <c r="F26" s="398"/>
    </row>
    <row r="27" spans="1:8" s="23" customFormat="1" ht="15.75" x14ac:dyDescent="0.2">
      <c r="A27" s="265"/>
      <c r="B27" s="265"/>
      <c r="E27" s="293"/>
      <c r="F27" s="286" t="s">
        <v>267</v>
      </c>
    </row>
    <row r="28" spans="1:8" s="23" customFormat="1" ht="16.5" thickBot="1" x14ac:dyDescent="0.25">
      <c r="A28" s="265"/>
      <c r="B28" s="265"/>
      <c r="C28" s="287"/>
      <c r="D28" s="293"/>
      <c r="E28" s="289"/>
      <c r="F28" s="292"/>
    </row>
    <row r="29" spans="1:8" s="23" customFormat="1" ht="16.5" thickBot="1" x14ac:dyDescent="0.25">
      <c r="A29" s="265"/>
      <c r="B29" s="265"/>
      <c r="C29" s="291"/>
      <c r="D29" s="291"/>
      <c r="E29" s="289"/>
      <c r="F29" s="290"/>
    </row>
    <row r="30" spans="1:8" s="23" customFormat="1" ht="23.25" thickBot="1" x14ac:dyDescent="0.25">
      <c r="A30" s="265"/>
      <c r="B30" s="265"/>
      <c r="C30" s="306" t="s">
        <v>164</v>
      </c>
      <c r="D30" s="333" t="s">
        <v>165</v>
      </c>
      <c r="E30" s="305" t="s">
        <v>143</v>
      </c>
      <c r="F30" s="339" t="s">
        <v>204</v>
      </c>
    </row>
    <row r="31" spans="1:8" s="23" customFormat="1" ht="16.5" thickBot="1" x14ac:dyDescent="0.25">
      <c r="A31" s="265"/>
      <c r="B31" s="265"/>
      <c r="C31" s="231"/>
      <c r="D31" s="231"/>
      <c r="E31" s="241"/>
      <c r="F31" s="288"/>
    </row>
    <row r="32" spans="1:8" s="23" customFormat="1" ht="16.5" thickBot="1" x14ac:dyDescent="0.25">
      <c r="A32" s="265"/>
      <c r="B32" s="265"/>
      <c r="C32" s="321"/>
      <c r="D32" s="322"/>
      <c r="E32" s="322"/>
      <c r="F32" s="288"/>
    </row>
    <row r="33" spans="1:9" s="23" customFormat="1" ht="26.25" thickBot="1" x14ac:dyDescent="0.25">
      <c r="A33" s="265"/>
      <c r="B33" s="265"/>
      <c r="C33" s="323" t="s">
        <v>149</v>
      </c>
      <c r="D33" s="323" t="s">
        <v>149</v>
      </c>
      <c r="E33" s="323" t="s">
        <v>149</v>
      </c>
      <c r="F33" s="397" t="s">
        <v>220</v>
      </c>
    </row>
    <row r="34" spans="1:9" s="23" customFormat="1" ht="24" x14ac:dyDescent="0.2">
      <c r="A34" s="265"/>
      <c r="B34" s="265"/>
      <c r="C34" s="167" t="s">
        <v>141</v>
      </c>
      <c r="D34" s="167" t="s">
        <v>141</v>
      </c>
      <c r="E34" s="167" t="s">
        <v>141</v>
      </c>
      <c r="F34" s="285" t="s">
        <v>140</v>
      </c>
    </row>
    <row r="35" spans="1:9" s="23" customFormat="1" ht="30.75" thickBot="1" x14ac:dyDescent="0.25">
      <c r="A35" s="265"/>
      <c r="B35" s="265"/>
      <c r="C35" s="327" t="s">
        <v>155</v>
      </c>
      <c r="D35" s="327" t="s">
        <v>155</v>
      </c>
      <c r="E35" s="327" t="s">
        <v>155</v>
      </c>
    </row>
    <row r="36" spans="1:9" s="23" customFormat="1" ht="15.75" thickBot="1" x14ac:dyDescent="0.25">
      <c r="A36" s="265"/>
      <c r="B36" s="265"/>
      <c r="C36" s="284"/>
      <c r="D36" s="284"/>
      <c r="E36" s="284"/>
      <c r="F36" s="199"/>
    </row>
    <row r="37" spans="1:9" s="23" customFormat="1" ht="15.75" thickBot="1" x14ac:dyDescent="0.25">
      <c r="A37" s="265"/>
      <c r="B37" s="265"/>
      <c r="C37" s="271"/>
      <c r="D37" s="271"/>
      <c r="E37" s="271"/>
    </row>
    <row r="38" spans="1:9" s="23" customFormat="1" ht="15.75" thickBot="1" x14ac:dyDescent="0.25">
      <c r="A38" s="265"/>
      <c r="B38" s="265"/>
      <c r="C38" s="283"/>
      <c r="D38" s="283"/>
      <c r="E38" s="283"/>
      <c r="F38" s="122"/>
    </row>
    <row r="39" spans="1:9" s="23" customFormat="1" ht="15" x14ac:dyDescent="0.2">
      <c r="A39" s="265"/>
      <c r="B39" s="265"/>
      <c r="C39" s="281" t="s">
        <v>161</v>
      </c>
      <c r="D39" s="282" t="s">
        <v>160</v>
      </c>
      <c r="E39" s="281"/>
    </row>
    <row r="40" spans="1:9" s="23" customFormat="1" ht="15.75" x14ac:dyDescent="0.2">
      <c r="A40" s="265"/>
      <c r="B40" s="265"/>
      <c r="C40" s="92"/>
      <c r="D40" s="61"/>
      <c r="E40" s="57"/>
      <c r="F40" s="280"/>
    </row>
    <row r="41" spans="1:9" ht="15" thickBot="1" x14ac:dyDescent="0.25">
      <c r="C41" s="123"/>
      <c r="D41" s="123"/>
      <c r="E41" s="123"/>
      <c r="F41" s="272"/>
      <c r="I41" s="36"/>
    </row>
    <row r="42" spans="1:9" ht="24.75" thickBot="1" x14ac:dyDescent="0.25">
      <c r="C42" s="94"/>
      <c r="D42" s="279"/>
      <c r="E42" s="95"/>
      <c r="F42" s="328" t="s">
        <v>156</v>
      </c>
    </row>
    <row r="43" spans="1:9" x14ac:dyDescent="0.2">
      <c r="C43" s="96"/>
      <c r="D43" s="174"/>
      <c r="E43" s="95"/>
    </row>
    <row r="44" spans="1:9" x14ac:dyDescent="0.2">
      <c r="C44" s="96"/>
      <c r="D44" s="174"/>
    </row>
    <row r="45" spans="1:9" ht="30" x14ac:dyDescent="0.2">
      <c r="C45" s="278" t="s">
        <v>139</v>
      </c>
      <c r="D45" s="278" t="s">
        <v>139</v>
      </c>
      <c r="E45" s="278" t="s">
        <v>139</v>
      </c>
      <c r="F45" s="277"/>
    </row>
    <row r="46" spans="1:9" ht="15" thickBot="1" x14ac:dyDescent="0.25">
      <c r="C46" s="43"/>
      <c r="D46" s="43"/>
      <c r="E46" s="43"/>
      <c r="F46" s="276"/>
    </row>
    <row r="47" spans="1:9" x14ac:dyDescent="0.2">
      <c r="F47" s="47"/>
      <c r="G47" s="47"/>
    </row>
    <row r="48" spans="1:9" ht="15.75" x14ac:dyDescent="0.2">
      <c r="D48" s="275"/>
      <c r="E48" s="275"/>
      <c r="F48" s="275" t="s">
        <v>159</v>
      </c>
      <c r="G48" s="47"/>
    </row>
    <row r="49" spans="3:6" x14ac:dyDescent="0.2">
      <c r="C49" s="8"/>
      <c r="D49" s="177"/>
    </row>
    <row r="50" spans="3:6" ht="13.5" thickBot="1" x14ac:dyDescent="0.25"/>
    <row r="51" spans="3:6" ht="14.25" x14ac:dyDescent="0.2">
      <c r="C51" s="274"/>
      <c r="D51" s="274"/>
      <c r="E51" s="274"/>
      <c r="F51" s="273"/>
    </row>
    <row r="52" spans="3:6" ht="13.5" thickBot="1" x14ac:dyDescent="0.25">
      <c r="F52" s="272"/>
    </row>
    <row r="53" spans="3:6" x14ac:dyDescent="0.2">
      <c r="C53" s="271"/>
      <c r="D53" s="271"/>
      <c r="E53" s="271"/>
    </row>
    <row r="54" spans="3:6" ht="13.5" thickBot="1" x14ac:dyDescent="0.25"/>
    <row r="55" spans="3:6" ht="16.5" thickBot="1" x14ac:dyDescent="0.25">
      <c r="C55" s="270"/>
      <c r="D55" s="270"/>
      <c r="E55" s="270"/>
    </row>
    <row r="56" spans="3:6" ht="14.25" x14ac:dyDescent="0.2">
      <c r="C56" s="59"/>
      <c r="D56" s="59"/>
      <c r="E56" s="59"/>
    </row>
    <row r="57" spans="3:6" x14ac:dyDescent="0.2">
      <c r="F57" s="1" t="s">
        <v>138</v>
      </c>
    </row>
    <row r="59" spans="3:6" ht="28.5" x14ac:dyDescent="0.2">
      <c r="C59" s="99"/>
      <c r="D59" s="99"/>
      <c r="E59" s="99"/>
      <c r="F59" s="99" t="s">
        <v>137</v>
      </c>
    </row>
    <row r="61" spans="3:6" x14ac:dyDescent="0.2">
      <c r="C61" s="269" t="s">
        <v>136</v>
      </c>
    </row>
  </sheetData>
  <mergeCells count="19">
    <mergeCell ref="A5:A6"/>
    <mergeCell ref="A1:F1"/>
    <mergeCell ref="A2:F2"/>
    <mergeCell ref="F3:F4"/>
    <mergeCell ref="A3:B4"/>
    <mergeCell ref="C3:C4"/>
    <mergeCell ref="E3:E4"/>
    <mergeCell ref="D3:D4"/>
    <mergeCell ref="K7:K8"/>
    <mergeCell ref="A8:A9"/>
    <mergeCell ref="A11:A12"/>
    <mergeCell ref="A14:A15"/>
    <mergeCell ref="G9:G10"/>
    <mergeCell ref="A17:A18"/>
    <mergeCell ref="A20:A21"/>
    <mergeCell ref="A23:A24"/>
    <mergeCell ref="A26:B26"/>
    <mergeCell ref="C14:F15"/>
    <mergeCell ref="C17:F17"/>
  </mergeCells>
  <pageMargins left="0.26" right="0.16" top="0.17" bottom="0.23" header="0.3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3"/>
  <sheetViews>
    <sheetView zoomScaleNormal="100" workbookViewId="0">
      <selection activeCell="C18" sqref="C18"/>
    </sheetView>
  </sheetViews>
  <sheetFormatPr defaultRowHeight="12.75" x14ac:dyDescent="0.2"/>
  <cols>
    <col min="1" max="1" width="14.85546875" style="1" customWidth="1"/>
    <col min="2" max="2" width="14.28515625" style="1" customWidth="1"/>
    <col min="3" max="3" width="36.7109375" style="1" customWidth="1"/>
    <col min="4" max="4" width="43.5703125" style="1" customWidth="1"/>
    <col min="5" max="5" width="44.710937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 x14ac:dyDescent="0.25">
      <c r="A1" s="575" t="s">
        <v>74</v>
      </c>
      <c r="B1" s="575"/>
      <c r="C1" s="575"/>
      <c r="D1" s="575"/>
      <c r="E1" s="575"/>
    </row>
    <row r="2" spans="1:11" s="7" customFormat="1" ht="17.25" customHeight="1" thickBot="1" x14ac:dyDescent="0.3">
      <c r="A2" s="585" t="str">
        <f>"THỜI KHÓA BIỂU TỪ NGÀY "&amp;DAY(A7)&amp;"/"&amp;MONTH(A7)&amp;"/"&amp;YEAR(A7)&amp;" ĐẾN NGÀY "&amp;DAY(A25)&amp;"/"&amp;MONTH(A25)&amp;"/"&amp;YEAR(A25)</f>
        <v>THỜI KHÓA BIỂU TỪ NGÀY 27/5/2019 ĐẾN NGÀY 2/6/2019</v>
      </c>
      <c r="B2" s="585"/>
      <c r="C2" s="585"/>
      <c r="D2" s="585"/>
      <c r="E2" s="585"/>
    </row>
    <row r="3" spans="1:11" s="23" customFormat="1" ht="25.5" customHeight="1" x14ac:dyDescent="0.2">
      <c r="A3" s="579"/>
      <c r="B3" s="580"/>
      <c r="C3" s="597" t="s">
        <v>67</v>
      </c>
      <c r="D3" s="591" t="s">
        <v>124</v>
      </c>
      <c r="E3" s="591" t="s">
        <v>68</v>
      </c>
    </row>
    <row r="4" spans="1:11" s="23" customFormat="1" ht="3" customHeight="1" thickBot="1" x14ac:dyDescent="0.25">
      <c r="A4" s="581"/>
      <c r="B4" s="582"/>
      <c r="C4" s="598"/>
      <c r="D4" s="592"/>
      <c r="E4" s="592"/>
    </row>
    <row r="5" spans="1:11" s="7" customFormat="1" ht="21.75" customHeight="1" x14ac:dyDescent="0.25">
      <c r="A5" s="586" t="s">
        <v>0</v>
      </c>
      <c r="B5" s="18" t="s">
        <v>7</v>
      </c>
      <c r="C5" s="241" t="s">
        <v>217</v>
      </c>
      <c r="D5" s="126"/>
      <c r="E5" s="126"/>
      <c r="I5" s="60"/>
      <c r="J5" s="60"/>
      <c r="K5" s="60"/>
    </row>
    <row r="6" spans="1:11" s="7" customFormat="1" ht="20.25" customHeight="1" x14ac:dyDescent="0.3">
      <c r="A6" s="589"/>
      <c r="B6" s="62" t="s">
        <v>9</v>
      </c>
      <c r="C6" s="140"/>
      <c r="D6" s="210"/>
      <c r="E6" s="210"/>
      <c r="G6" s="60"/>
      <c r="H6" s="590"/>
      <c r="I6" s="590"/>
      <c r="J6" s="590"/>
      <c r="K6" s="60"/>
    </row>
    <row r="7" spans="1:11" s="7" customFormat="1" ht="27" customHeight="1" thickBot="1" x14ac:dyDescent="0.3">
      <c r="A7" s="6">
        <v>43612</v>
      </c>
      <c r="B7" s="50" t="s">
        <v>8</v>
      </c>
      <c r="C7" s="91"/>
      <c r="D7" s="264" t="s">
        <v>249</v>
      </c>
      <c r="E7" s="264" t="s">
        <v>249</v>
      </c>
      <c r="I7" s="60"/>
      <c r="J7" s="535"/>
      <c r="K7" s="60"/>
    </row>
    <row r="8" spans="1:11" s="7" customFormat="1" ht="27.75" customHeight="1" x14ac:dyDescent="0.25">
      <c r="A8" s="586" t="s">
        <v>6</v>
      </c>
      <c r="B8" s="48" t="s">
        <v>7</v>
      </c>
      <c r="C8" s="117" t="s">
        <v>170</v>
      </c>
      <c r="D8" s="263"/>
      <c r="E8" s="263"/>
      <c r="G8" s="60"/>
      <c r="H8" s="60"/>
      <c r="I8" s="60"/>
      <c r="J8" s="535"/>
      <c r="K8" s="60"/>
    </row>
    <row r="9" spans="1:11" s="7" customFormat="1" ht="16.5" customHeight="1" x14ac:dyDescent="0.25">
      <c r="A9" s="587"/>
      <c r="B9" s="62" t="s">
        <v>9</v>
      </c>
      <c r="D9" s="260"/>
      <c r="E9" s="260"/>
      <c r="G9" s="60"/>
      <c r="H9" s="60"/>
      <c r="I9" s="588"/>
      <c r="J9" s="60"/>
      <c r="K9" s="60"/>
    </row>
    <row r="10" spans="1:11" s="7" customFormat="1" ht="25.5" customHeight="1" thickBot="1" x14ac:dyDescent="0.3">
      <c r="A10" s="6">
        <f>A7+1</f>
        <v>43613</v>
      </c>
      <c r="B10" s="50" t="s">
        <v>8</v>
      </c>
      <c r="C10" s="118"/>
      <c r="D10" s="262" t="s">
        <v>260</v>
      </c>
      <c r="E10" s="262" t="s">
        <v>260</v>
      </c>
      <c r="G10" s="60"/>
      <c r="H10" s="60"/>
      <c r="I10" s="588"/>
      <c r="J10" s="60"/>
    </row>
    <row r="11" spans="1:11" s="7" customFormat="1" ht="27.75" customHeight="1" x14ac:dyDescent="0.25">
      <c r="A11" s="586" t="s">
        <v>5</v>
      </c>
      <c r="B11" s="48" t="s">
        <v>7</v>
      </c>
      <c r="C11" s="338" t="s">
        <v>254</v>
      </c>
      <c r="D11" s="259"/>
      <c r="E11" s="259"/>
      <c r="G11" s="60"/>
      <c r="H11" s="60"/>
      <c r="I11" s="588"/>
      <c r="J11" s="60"/>
    </row>
    <row r="12" spans="1:11" s="7" customFormat="1" ht="21" customHeight="1" x14ac:dyDescent="0.25">
      <c r="A12" s="589"/>
      <c r="B12" s="62" t="s">
        <v>9</v>
      </c>
      <c r="D12" s="260"/>
      <c r="E12" s="260"/>
      <c r="G12" s="60"/>
      <c r="H12" s="60"/>
      <c r="I12" s="60"/>
      <c r="J12" s="60"/>
    </row>
    <row r="13" spans="1:11" s="7" customFormat="1" ht="27" customHeight="1" thickBot="1" x14ac:dyDescent="0.3">
      <c r="A13" s="6">
        <f>A10+1</f>
        <v>43614</v>
      </c>
      <c r="B13" s="50" t="s">
        <v>8</v>
      </c>
      <c r="C13" s="54"/>
      <c r="D13" s="264"/>
      <c r="E13" s="91" t="s">
        <v>261</v>
      </c>
      <c r="G13" s="60"/>
      <c r="H13" s="60"/>
      <c r="I13" s="60"/>
      <c r="J13" s="60"/>
    </row>
    <row r="14" spans="1:11" s="7" customFormat="1" ht="20.25" customHeight="1" x14ac:dyDescent="0.25">
      <c r="A14" s="586" t="s">
        <v>1</v>
      </c>
      <c r="B14" s="48" t="s">
        <v>7</v>
      </c>
      <c r="C14" s="601" t="s">
        <v>241</v>
      </c>
      <c r="D14" s="150"/>
      <c r="E14" s="550" t="s">
        <v>241</v>
      </c>
      <c r="G14" s="60"/>
      <c r="H14" s="60"/>
      <c r="I14" s="60"/>
      <c r="J14" s="60"/>
    </row>
    <row r="15" spans="1:11" s="7" customFormat="1" ht="21" customHeight="1" x14ac:dyDescent="0.25">
      <c r="A15" s="589"/>
      <c r="B15" s="62" t="s">
        <v>9</v>
      </c>
      <c r="C15" s="602"/>
      <c r="D15" s="149"/>
      <c r="E15" s="603"/>
      <c r="G15" s="60"/>
      <c r="H15" s="109"/>
      <c r="I15" s="60"/>
      <c r="J15" s="60"/>
    </row>
    <row r="16" spans="1:11" s="7" customFormat="1" ht="22.5" customHeight="1" thickBot="1" x14ac:dyDescent="0.3">
      <c r="A16" s="6">
        <f>A13+1</f>
        <v>43615</v>
      </c>
      <c r="B16" s="50" t="s">
        <v>8</v>
      </c>
      <c r="C16" s="54"/>
      <c r="D16" s="192" t="s">
        <v>264</v>
      </c>
      <c r="E16" s="192" t="s">
        <v>264</v>
      </c>
      <c r="G16" s="600"/>
      <c r="H16" s="60"/>
      <c r="I16" s="60"/>
      <c r="J16" s="60"/>
    </row>
    <row r="17" spans="1:10" s="7" customFormat="1" ht="24.75" customHeight="1" x14ac:dyDescent="0.25">
      <c r="A17" s="586" t="s">
        <v>2</v>
      </c>
      <c r="B17" s="112" t="s">
        <v>7</v>
      </c>
      <c r="C17" s="325" t="s">
        <v>241</v>
      </c>
      <c r="D17" s="90"/>
      <c r="E17" s="330" t="s">
        <v>266</v>
      </c>
      <c r="G17" s="600"/>
      <c r="H17" s="593"/>
      <c r="I17" s="60"/>
      <c r="J17" s="60"/>
    </row>
    <row r="18" spans="1:10" s="7" customFormat="1" ht="27" customHeight="1" x14ac:dyDescent="0.25">
      <c r="A18" s="589"/>
      <c r="B18" s="62" t="s">
        <v>9</v>
      </c>
      <c r="C18" s="126" t="s">
        <v>322</v>
      </c>
      <c r="D18" s="140"/>
      <c r="E18" s="140"/>
      <c r="G18" s="600"/>
      <c r="H18" s="594"/>
      <c r="I18" s="60"/>
      <c r="J18" s="60"/>
    </row>
    <row r="19" spans="1:10" s="7" customFormat="1" ht="30" customHeight="1" thickBot="1" x14ac:dyDescent="0.3">
      <c r="A19" s="6">
        <f>A16+1</f>
        <v>43616</v>
      </c>
      <c r="B19" s="50" t="s">
        <v>8</v>
      </c>
      <c r="C19" s="42"/>
      <c r="D19" s="264" t="s">
        <v>265</v>
      </c>
      <c r="E19" s="264" t="s">
        <v>265</v>
      </c>
      <c r="G19" s="600"/>
      <c r="H19" s="60"/>
      <c r="I19" s="60"/>
      <c r="J19" s="60"/>
    </row>
    <row r="20" spans="1:10" s="7" customFormat="1" ht="29.25" customHeight="1" x14ac:dyDescent="0.25">
      <c r="A20" s="586" t="s">
        <v>3</v>
      </c>
      <c r="B20" s="112" t="s">
        <v>7</v>
      </c>
      <c r="C20" s="391" t="s">
        <v>216</v>
      </c>
      <c r="D20" s="116"/>
      <c r="E20" s="116"/>
      <c r="G20" s="60"/>
      <c r="H20" s="109"/>
      <c r="I20" s="109"/>
      <c r="J20" s="60"/>
    </row>
    <row r="21" spans="1:10" s="7" customFormat="1" ht="21" customHeight="1" x14ac:dyDescent="0.25">
      <c r="A21" s="589"/>
      <c r="B21" s="62" t="s">
        <v>9</v>
      </c>
      <c r="C21" s="139"/>
      <c r="D21" s="151"/>
      <c r="E21" s="151"/>
      <c r="G21" s="60"/>
      <c r="H21" s="60"/>
      <c r="I21" s="60"/>
      <c r="J21" s="60"/>
    </row>
    <row r="22" spans="1:10" s="7" customFormat="1" ht="26.25" customHeight="1" thickBot="1" x14ac:dyDescent="0.3">
      <c r="A22" s="166">
        <f>A19+1</f>
        <v>43617</v>
      </c>
      <c r="B22" s="50" t="s">
        <v>8</v>
      </c>
      <c r="C22" s="215"/>
      <c r="D22" s="54" t="s">
        <v>262</v>
      </c>
      <c r="E22" s="54" t="s">
        <v>262</v>
      </c>
    </row>
    <row r="23" spans="1:10" s="7" customFormat="1" ht="22.5" customHeight="1" x14ac:dyDescent="0.25">
      <c r="A23" s="599" t="s">
        <v>4</v>
      </c>
      <c r="B23" s="18" t="s">
        <v>11</v>
      </c>
      <c r="C23" s="330"/>
      <c r="D23" s="329"/>
      <c r="E23" s="329"/>
    </row>
    <row r="24" spans="1:10" s="7" customFormat="1" ht="22.5" customHeight="1" x14ac:dyDescent="0.25">
      <c r="A24" s="599"/>
      <c r="B24" s="62" t="s">
        <v>9</v>
      </c>
      <c r="C24" s="230"/>
      <c r="D24" s="230"/>
      <c r="E24" s="399"/>
    </row>
    <row r="25" spans="1:10" s="7" customFormat="1" ht="42.75" customHeight="1" x14ac:dyDescent="0.25">
      <c r="A25" s="216">
        <f>A22+1</f>
        <v>43618</v>
      </c>
      <c r="B25" s="62" t="s">
        <v>8</v>
      </c>
      <c r="C25" s="217"/>
      <c r="D25" s="401" t="s">
        <v>223</v>
      </c>
      <c r="E25" s="401" t="s">
        <v>224</v>
      </c>
    </row>
    <row r="26" spans="1:10" s="23" customFormat="1" ht="24.75" customHeight="1" thickBot="1" x14ac:dyDescent="0.25">
      <c r="A26" s="595" t="s">
        <v>10</v>
      </c>
      <c r="B26" s="596"/>
      <c r="C26" s="234"/>
      <c r="D26" s="238"/>
      <c r="E26" s="26"/>
    </row>
    <row r="27" spans="1:10" s="23" customFormat="1" ht="24.75" customHeight="1" thickBot="1" x14ac:dyDescent="0.25">
      <c r="A27" s="56"/>
      <c r="B27" s="56"/>
      <c r="D27" s="107"/>
      <c r="E27" s="238"/>
    </row>
    <row r="28" spans="1:10" s="23" customFormat="1" ht="37.5" customHeight="1" thickBot="1" x14ac:dyDescent="0.25">
      <c r="A28" s="56"/>
      <c r="B28" s="56"/>
      <c r="D28" s="107"/>
      <c r="E28" s="238"/>
    </row>
    <row r="29" spans="1:10" s="23" customFormat="1" ht="33" customHeight="1" thickBot="1" x14ac:dyDescent="0.25">
      <c r="A29" s="56"/>
      <c r="B29" s="56"/>
      <c r="C29" s="331" t="s">
        <v>158</v>
      </c>
      <c r="D29" s="107"/>
      <c r="E29" s="238"/>
    </row>
    <row r="30" spans="1:10" s="23" customFormat="1" ht="51.75" customHeight="1" x14ac:dyDescent="0.2">
      <c r="A30" s="56"/>
      <c r="B30" s="115"/>
      <c r="C30" s="324" t="s">
        <v>150</v>
      </c>
      <c r="D30" s="400" t="s">
        <v>221</v>
      </c>
      <c r="E30" s="400" t="s">
        <v>222</v>
      </c>
    </row>
    <row r="31" spans="1:10" s="23" customFormat="1" ht="101.25" customHeight="1" thickBot="1" x14ac:dyDescent="0.25">
      <c r="A31" s="56"/>
      <c r="B31" s="115"/>
      <c r="C31" s="190" t="s">
        <v>154</v>
      </c>
      <c r="D31" s="402" t="s">
        <v>225</v>
      </c>
      <c r="E31" s="402" t="s">
        <v>226</v>
      </c>
    </row>
    <row r="32" spans="1:10" s="23" customFormat="1" ht="31.5" customHeight="1" x14ac:dyDescent="0.2">
      <c r="A32" s="56"/>
      <c r="B32" s="115"/>
      <c r="C32" s="169" t="s">
        <v>127</v>
      </c>
      <c r="D32" s="10"/>
      <c r="E32" s="207" t="s">
        <v>125</v>
      </c>
    </row>
    <row r="33" spans="1:8" s="23" customFormat="1" ht="46.5" customHeight="1" x14ac:dyDescent="0.2">
      <c r="A33" s="56"/>
      <c r="B33" s="115"/>
      <c r="C33" s="190"/>
      <c r="D33" s="190"/>
      <c r="E33" s="326" t="s">
        <v>152</v>
      </c>
    </row>
    <row r="34" spans="1:8" s="23" customFormat="1" ht="48.75" customHeight="1" thickBot="1" x14ac:dyDescent="0.25">
      <c r="A34" s="56"/>
      <c r="B34" s="115"/>
      <c r="C34" s="141" t="s">
        <v>114</v>
      </c>
      <c r="D34" s="204"/>
      <c r="E34" s="171" t="s">
        <v>119</v>
      </c>
    </row>
    <row r="35" spans="1:8" s="23" customFormat="1" ht="37.5" customHeight="1" x14ac:dyDescent="0.2">
      <c r="A35" s="56"/>
      <c r="B35" s="115"/>
      <c r="C35" s="138"/>
      <c r="D35" s="138"/>
      <c r="E35" s="152"/>
    </row>
    <row r="36" spans="1:8" s="23" customFormat="1" ht="26.25" customHeight="1" thickBot="1" x14ac:dyDescent="0.25">
      <c r="A36" s="56"/>
      <c r="B36" s="115"/>
      <c r="C36" s="190" t="s">
        <v>115</v>
      </c>
      <c r="D36" s="190"/>
      <c r="E36" s="154" t="s">
        <v>98</v>
      </c>
    </row>
    <row r="37" spans="1:8" s="23" customFormat="1" ht="30.75" customHeight="1" thickBot="1" x14ac:dyDescent="0.25">
      <c r="A37" s="56"/>
      <c r="B37" s="115"/>
      <c r="C37" s="200" t="s">
        <v>117</v>
      </c>
      <c r="D37" s="205"/>
      <c r="E37" s="147"/>
    </row>
    <row r="38" spans="1:8" s="23" customFormat="1" ht="31.5" customHeight="1" x14ac:dyDescent="0.2">
      <c r="A38" s="56"/>
      <c r="B38" s="115"/>
      <c r="C38" s="190" t="s">
        <v>153</v>
      </c>
      <c r="D38" s="169"/>
      <c r="E38" s="154" t="s">
        <v>118</v>
      </c>
    </row>
    <row r="39" spans="1:8" s="23" customFormat="1" ht="52.5" customHeight="1" thickBot="1" x14ac:dyDescent="0.25">
      <c r="A39" s="56"/>
      <c r="B39" s="115"/>
      <c r="C39" s="142" t="s">
        <v>104</v>
      </c>
      <c r="D39" s="206"/>
      <c r="E39" s="156" t="s">
        <v>91</v>
      </c>
    </row>
    <row r="40" spans="1:8" s="23" customFormat="1" ht="47.25" customHeight="1" thickBot="1" x14ac:dyDescent="0.25">
      <c r="A40" s="56"/>
      <c r="B40" s="115"/>
      <c r="C40" s="181" t="s">
        <v>88</v>
      </c>
      <c r="D40" s="197"/>
      <c r="E40" s="168"/>
    </row>
    <row r="41" spans="1:8" s="23" customFormat="1" ht="66" customHeight="1" thickBot="1" x14ac:dyDescent="0.25">
      <c r="A41" s="56"/>
      <c r="B41" s="115"/>
      <c r="C41" s="141"/>
      <c r="D41" s="204"/>
      <c r="E41" s="196" t="s">
        <v>105</v>
      </c>
    </row>
    <row r="42" spans="1:8" s="23" customFormat="1" ht="66" customHeight="1" x14ac:dyDescent="0.2">
      <c r="A42" s="56"/>
      <c r="B42" s="115"/>
      <c r="C42" s="110"/>
      <c r="D42" s="110"/>
      <c r="E42" s="108"/>
    </row>
    <row r="43" spans="1:8" ht="75.75" customHeight="1" x14ac:dyDescent="0.2">
      <c r="C43" s="111"/>
      <c r="D43" s="111"/>
      <c r="E43" s="203"/>
      <c r="H43" s="36"/>
    </row>
    <row r="44" spans="1:8" ht="42" customHeight="1" x14ac:dyDescent="0.2">
      <c r="C44" s="111"/>
      <c r="D44" s="111"/>
      <c r="E44" s="203"/>
    </row>
    <row r="45" spans="1:8" ht="28.5" customHeight="1" x14ac:dyDescent="0.2">
      <c r="C45" s="174"/>
      <c r="D45" s="174"/>
      <c r="E45" s="174"/>
    </row>
    <row r="46" spans="1:8" ht="24.75" customHeight="1" x14ac:dyDescent="0.2">
      <c r="C46" s="174"/>
      <c r="D46" s="174"/>
      <c r="E46" s="174"/>
    </row>
    <row r="47" spans="1:8" ht="39" customHeight="1" x14ac:dyDescent="0.2">
      <c r="C47" s="111"/>
      <c r="D47" s="111"/>
      <c r="E47" s="174"/>
    </row>
    <row r="48" spans="1:8" x14ac:dyDescent="0.2">
      <c r="C48" s="177"/>
      <c r="D48" s="177"/>
      <c r="E48" s="177"/>
    </row>
    <row r="49" spans="3:6" x14ac:dyDescent="0.2">
      <c r="C49" s="111"/>
      <c r="D49" s="111"/>
      <c r="E49" s="111"/>
      <c r="F49" s="47"/>
    </row>
    <row r="50" spans="3:6" x14ac:dyDescent="0.2">
      <c r="C50" s="111"/>
      <c r="D50" s="111"/>
      <c r="E50" s="111"/>
      <c r="F50" s="47"/>
    </row>
    <row r="51" spans="3:6" ht="18.75" customHeight="1" x14ac:dyDescent="0.2">
      <c r="C51" s="111"/>
      <c r="D51" s="111"/>
      <c r="E51" s="177"/>
    </row>
    <row r="52" spans="3:6" x14ac:dyDescent="0.2">
      <c r="C52" s="111"/>
      <c r="D52" s="111"/>
      <c r="E52" s="111"/>
    </row>
    <row r="53" spans="3:6" ht="14.25" x14ac:dyDescent="0.2">
      <c r="C53" s="108"/>
      <c r="D53" s="108"/>
      <c r="E53" s="108"/>
    </row>
    <row r="54" spans="3:6" x14ac:dyDescent="0.2">
      <c r="C54" s="111"/>
      <c r="D54" s="111"/>
      <c r="E54" s="111"/>
    </row>
    <row r="55" spans="3:6" x14ac:dyDescent="0.2">
      <c r="C55" s="107"/>
      <c r="D55" s="107"/>
      <c r="E55" s="111"/>
    </row>
    <row r="56" spans="3:6" x14ac:dyDescent="0.2">
      <c r="C56" s="111"/>
      <c r="D56" s="111"/>
      <c r="E56" s="111"/>
    </row>
    <row r="57" spans="3:6" x14ac:dyDescent="0.2">
      <c r="C57" s="111"/>
      <c r="D57" s="111"/>
      <c r="E57" s="111"/>
    </row>
    <row r="58" spans="3:6" ht="14.25" x14ac:dyDescent="0.2">
      <c r="C58" s="108"/>
      <c r="D58" s="108"/>
      <c r="E58" s="179"/>
    </row>
    <row r="59" spans="3:6" x14ac:dyDescent="0.2">
      <c r="C59" s="111"/>
      <c r="D59" s="111"/>
      <c r="E59" s="111"/>
    </row>
    <row r="60" spans="3:6" x14ac:dyDescent="0.2">
      <c r="C60" s="111"/>
      <c r="D60" s="111"/>
      <c r="E60" s="111"/>
    </row>
    <row r="61" spans="3:6" ht="14.25" x14ac:dyDescent="0.2">
      <c r="C61" s="107"/>
      <c r="D61" s="107"/>
      <c r="E61" s="180"/>
    </row>
    <row r="62" spans="3:6" x14ac:dyDescent="0.2">
      <c r="C62" s="111"/>
      <c r="D62" s="111"/>
      <c r="E62" s="111"/>
    </row>
    <row r="63" spans="3:6" x14ac:dyDescent="0.2">
      <c r="C63" s="177"/>
      <c r="D63" s="177"/>
      <c r="E63" s="111"/>
    </row>
  </sheetData>
  <mergeCells count="21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C14:C15"/>
    <mergeCell ref="E14:E15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2"/>
  <sheetViews>
    <sheetView zoomScaleNormal="100" workbookViewId="0">
      <selection activeCell="B18" sqref="B18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 x14ac:dyDescent="0.25">
      <c r="A1" s="575" t="s">
        <v>74</v>
      </c>
      <c r="B1" s="575"/>
      <c r="C1" s="575"/>
      <c r="D1" s="575"/>
    </row>
    <row r="2" spans="1:10" s="7" customFormat="1" ht="17.25" customHeight="1" thickBot="1" x14ac:dyDescent="0.3">
      <c r="A2" s="585" t="str">
        <f>"THỜI KHÓA BIỂU TỪ NGÀY "&amp;DAY(A7)&amp;"/"&amp;MONTH(A7)&amp;"/"&amp;YEAR(A7)&amp;" ĐẾN NGÀY "&amp;DAY(A25)&amp;"/"&amp;MONTH(A25)&amp;"/"&amp;YEAR(A25)</f>
        <v>THỜI KHÓA BIỂU TỪ NGÀY 27/5/2019 ĐẾN NGÀY 2/6/2019</v>
      </c>
      <c r="B2" s="585"/>
      <c r="C2" s="585"/>
      <c r="D2" s="585"/>
    </row>
    <row r="3" spans="1:10" s="23" customFormat="1" ht="25.5" customHeight="1" x14ac:dyDescent="0.2">
      <c r="A3" s="579"/>
      <c r="B3" s="580"/>
      <c r="C3" s="597" t="s">
        <v>69</v>
      </c>
      <c r="D3" s="604" t="s">
        <v>87</v>
      </c>
    </row>
    <row r="4" spans="1:10" s="23" customFormat="1" ht="3" customHeight="1" thickBot="1" x14ac:dyDescent="0.25">
      <c r="A4" s="581"/>
      <c r="B4" s="582"/>
      <c r="C4" s="598"/>
      <c r="D4" s="605"/>
    </row>
    <row r="5" spans="1:10" s="7" customFormat="1" ht="17.25" customHeight="1" x14ac:dyDescent="0.25">
      <c r="A5" s="586" t="s">
        <v>0</v>
      </c>
      <c r="B5" s="18" t="s">
        <v>7</v>
      </c>
      <c r="C5" s="241" t="s">
        <v>215</v>
      </c>
      <c r="D5" s="257"/>
      <c r="H5" s="60"/>
      <c r="I5" s="60"/>
      <c r="J5" s="60"/>
    </row>
    <row r="6" spans="1:10" s="7" customFormat="1" ht="16.5" customHeight="1" x14ac:dyDescent="0.3">
      <c r="A6" s="589"/>
      <c r="B6" s="62" t="s">
        <v>9</v>
      </c>
      <c r="C6" s="223"/>
      <c r="D6" s="258"/>
      <c r="F6" s="60"/>
      <c r="G6" s="590"/>
      <c r="H6" s="590"/>
      <c r="I6" s="590"/>
      <c r="J6" s="60"/>
    </row>
    <row r="7" spans="1:10" s="7" customFormat="1" ht="16.5" customHeight="1" thickBot="1" x14ac:dyDescent="0.3">
      <c r="A7" s="6">
        <v>43612</v>
      </c>
      <c r="B7" s="50" t="s">
        <v>8</v>
      </c>
      <c r="C7" s="2"/>
      <c r="D7" s="2"/>
      <c r="F7" s="109"/>
      <c r="G7" s="60"/>
      <c r="H7" s="60"/>
      <c r="I7" s="535"/>
      <c r="J7" s="60"/>
    </row>
    <row r="8" spans="1:10" s="7" customFormat="1" ht="17.25" customHeight="1" x14ac:dyDescent="0.25">
      <c r="A8" s="586" t="s">
        <v>6</v>
      </c>
      <c r="B8" s="48" t="s">
        <v>7</v>
      </c>
      <c r="C8" s="121"/>
      <c r="D8" s="239"/>
      <c r="F8" s="60"/>
      <c r="G8" s="60"/>
      <c r="H8" s="60"/>
      <c r="I8" s="535"/>
      <c r="J8" s="60"/>
    </row>
    <row r="9" spans="1:10" s="7" customFormat="1" ht="20.25" customHeight="1" x14ac:dyDescent="0.25">
      <c r="A9" s="587"/>
      <c r="B9" s="62" t="s">
        <v>9</v>
      </c>
      <c r="C9" s="224"/>
      <c r="D9" s="219"/>
      <c r="F9" s="60"/>
      <c r="G9" s="60"/>
      <c r="H9" s="588"/>
      <c r="I9" s="60"/>
      <c r="J9" s="60"/>
    </row>
    <row r="10" spans="1:10" s="7" customFormat="1" ht="16.5" customHeight="1" thickBot="1" x14ac:dyDescent="0.3">
      <c r="A10" s="6">
        <f>A7+1</f>
        <v>43613</v>
      </c>
      <c r="B10" s="50" t="s">
        <v>8</v>
      </c>
      <c r="C10" s="264"/>
      <c r="D10" s="264"/>
      <c r="F10" s="60"/>
      <c r="G10" s="60"/>
      <c r="H10" s="588"/>
      <c r="I10" s="60"/>
    </row>
    <row r="11" spans="1:10" s="7" customFormat="1" ht="17.25" customHeight="1" x14ac:dyDescent="0.25">
      <c r="A11" s="586" t="s">
        <v>5</v>
      </c>
      <c r="B11" s="48" t="s">
        <v>7</v>
      </c>
      <c r="C11" s="239"/>
      <c r="D11" s="239"/>
      <c r="F11" s="60"/>
      <c r="G11" s="60"/>
      <c r="H11" s="588"/>
      <c r="I11" s="60"/>
    </row>
    <row r="12" spans="1:10" s="7" customFormat="1" ht="16.5" customHeight="1" x14ac:dyDescent="0.25">
      <c r="A12" s="589"/>
      <c r="B12" s="62" t="s">
        <v>9</v>
      </c>
      <c r="C12" s="225"/>
      <c r="D12" s="219"/>
      <c r="F12" s="60"/>
      <c r="G12" s="60"/>
      <c r="H12" s="60"/>
      <c r="I12" s="60"/>
    </row>
    <row r="13" spans="1:10" s="7" customFormat="1" ht="19.5" customHeight="1" thickBot="1" x14ac:dyDescent="0.3">
      <c r="A13" s="6">
        <f>A10+1</f>
        <v>43614</v>
      </c>
      <c r="B13" s="50" t="s">
        <v>8</v>
      </c>
      <c r="C13" s="232"/>
      <c r="D13" s="232"/>
      <c r="F13" s="60"/>
      <c r="G13" s="60"/>
      <c r="H13" s="60"/>
      <c r="I13" s="60"/>
    </row>
    <row r="14" spans="1:10" s="7" customFormat="1" ht="17.25" customHeight="1" x14ac:dyDescent="0.25">
      <c r="A14" s="586" t="s">
        <v>1</v>
      </c>
      <c r="B14" s="48" t="s">
        <v>7</v>
      </c>
      <c r="C14" s="607" t="s">
        <v>266</v>
      </c>
      <c r="D14" s="607" t="s">
        <v>266</v>
      </c>
      <c r="F14" s="60"/>
      <c r="G14" s="60"/>
      <c r="H14" s="60"/>
      <c r="I14" s="60"/>
    </row>
    <row r="15" spans="1:10" s="7" customFormat="1" ht="19.5" customHeight="1" x14ac:dyDescent="0.25">
      <c r="A15" s="589"/>
      <c r="B15" s="62" t="s">
        <v>9</v>
      </c>
      <c r="C15" s="608"/>
      <c r="D15" s="608"/>
      <c r="F15" s="60"/>
      <c r="G15" s="109"/>
      <c r="H15" s="60"/>
      <c r="I15" s="60"/>
    </row>
    <row r="16" spans="1:10" s="7" customFormat="1" ht="15.75" customHeight="1" thickBot="1" x14ac:dyDescent="0.3">
      <c r="A16" s="6">
        <f>A13+1</f>
        <v>43615</v>
      </c>
      <c r="B16" s="50" t="s">
        <v>8</v>
      </c>
      <c r="C16" s="236"/>
      <c r="D16" s="237"/>
      <c r="F16" s="60"/>
      <c r="G16" s="60"/>
      <c r="H16" s="60"/>
      <c r="I16" s="60"/>
    </row>
    <row r="17" spans="1:9" s="7" customFormat="1" ht="18" customHeight="1" x14ac:dyDescent="0.25">
      <c r="A17" s="586" t="s">
        <v>2</v>
      </c>
      <c r="B17" s="112" t="s">
        <v>7</v>
      </c>
      <c r="C17" s="421" t="s">
        <v>266</v>
      </c>
      <c r="D17" s="421" t="s">
        <v>266</v>
      </c>
      <c r="F17" s="60"/>
      <c r="G17" s="593"/>
      <c r="H17" s="60"/>
      <c r="I17" s="60"/>
    </row>
    <row r="18" spans="1:9" s="7" customFormat="1" ht="19.5" customHeight="1" x14ac:dyDescent="0.25">
      <c r="A18" s="589"/>
      <c r="B18" s="62" t="s">
        <v>9</v>
      </c>
      <c r="C18" s="226"/>
      <c r="D18" s="226"/>
      <c r="F18" s="60"/>
      <c r="G18" s="594"/>
      <c r="H18" s="60"/>
      <c r="I18" s="60"/>
    </row>
    <row r="19" spans="1:9" s="7" customFormat="1" ht="24" customHeight="1" thickBot="1" x14ac:dyDescent="0.3">
      <c r="A19" s="6">
        <f>A16+1</f>
        <v>43616</v>
      </c>
      <c r="B19" s="50" t="s">
        <v>8</v>
      </c>
      <c r="C19" s="227"/>
      <c r="D19" s="228"/>
      <c r="F19" s="60"/>
      <c r="G19" s="60"/>
      <c r="H19" s="60"/>
      <c r="I19" s="60"/>
    </row>
    <row r="20" spans="1:9" s="7" customFormat="1" ht="24.75" customHeight="1" x14ac:dyDescent="0.25">
      <c r="A20" s="586" t="s">
        <v>3</v>
      </c>
      <c r="B20" s="112" t="s">
        <v>7</v>
      </c>
      <c r="C20" s="219" t="s">
        <v>255</v>
      </c>
      <c r="D20" s="219" t="s">
        <v>255</v>
      </c>
      <c r="F20" s="60"/>
      <c r="G20" s="109"/>
      <c r="H20" s="109"/>
      <c r="I20" s="60"/>
    </row>
    <row r="21" spans="1:9" s="7" customFormat="1" ht="24" customHeight="1" x14ac:dyDescent="0.25">
      <c r="A21" s="589"/>
      <c r="B21" s="114" t="s">
        <v>9</v>
      </c>
      <c r="C21" s="219" t="s">
        <v>256</v>
      </c>
      <c r="D21" s="219" t="s">
        <v>256</v>
      </c>
      <c r="F21" s="60"/>
      <c r="G21" s="60"/>
      <c r="H21" s="60"/>
      <c r="I21" s="60"/>
    </row>
    <row r="22" spans="1:9" s="7" customFormat="1" ht="24" customHeight="1" thickBot="1" x14ac:dyDescent="0.3">
      <c r="A22" s="240">
        <f>A19+1</f>
        <v>43617</v>
      </c>
      <c r="B22" s="50" t="s">
        <v>8</v>
      </c>
      <c r="C22" s="337"/>
      <c r="D22" s="337"/>
    </row>
    <row r="23" spans="1:9" s="7" customFormat="1" ht="25.5" customHeight="1" x14ac:dyDescent="0.25">
      <c r="A23" s="606" t="s">
        <v>4</v>
      </c>
      <c r="B23" s="18" t="s">
        <v>11</v>
      </c>
      <c r="C23" s="233" t="s">
        <v>258</v>
      </c>
      <c r="D23" s="233" t="s">
        <v>258</v>
      </c>
    </row>
    <row r="24" spans="1:9" s="7" customFormat="1" ht="23.25" customHeight="1" x14ac:dyDescent="0.25">
      <c r="A24" s="599"/>
      <c r="B24" s="62" t="s">
        <v>9</v>
      </c>
      <c r="C24" s="233" t="s">
        <v>259</v>
      </c>
      <c r="D24" s="233" t="s">
        <v>259</v>
      </c>
    </row>
    <row r="25" spans="1:9" s="7" customFormat="1" ht="45" customHeight="1" x14ac:dyDescent="0.25">
      <c r="A25" s="216">
        <f>A22+1</f>
        <v>43618</v>
      </c>
      <c r="B25" s="62" t="s">
        <v>8</v>
      </c>
      <c r="C25" s="295" t="s">
        <v>229</v>
      </c>
      <c r="D25" s="401" t="s">
        <v>230</v>
      </c>
    </row>
    <row r="26" spans="1:9" s="23" customFormat="1" ht="30.75" customHeight="1" thickBot="1" x14ac:dyDescent="0.25">
      <c r="A26" s="595" t="s">
        <v>10</v>
      </c>
      <c r="B26" s="596"/>
      <c r="C26" s="420" t="s">
        <v>257</v>
      </c>
      <c r="D26" s="420" t="s">
        <v>257</v>
      </c>
    </row>
    <row r="27" spans="1:9" s="23" customFormat="1" ht="101.25" customHeight="1" x14ac:dyDescent="0.2">
      <c r="A27" s="56"/>
      <c r="B27" s="115"/>
      <c r="C27" s="231"/>
      <c r="D27" s="209"/>
    </row>
    <row r="28" spans="1:9" s="23" customFormat="1" ht="44.25" customHeight="1" x14ac:dyDescent="0.2">
      <c r="A28" s="265"/>
      <c r="B28" s="266"/>
      <c r="C28" s="320" t="s">
        <v>135</v>
      </c>
      <c r="D28" s="130" t="s">
        <v>228</v>
      </c>
    </row>
    <row r="29" spans="1:9" s="23" customFormat="1" ht="43.5" customHeight="1" x14ac:dyDescent="0.2">
      <c r="A29" s="56"/>
      <c r="B29" s="115"/>
      <c r="C29" s="154" t="s">
        <v>231</v>
      </c>
      <c r="D29" s="154" t="s">
        <v>231</v>
      </c>
    </row>
    <row r="30" spans="1:9" s="23" customFormat="1" ht="39" customHeight="1" x14ac:dyDescent="0.2">
      <c r="A30" s="56"/>
      <c r="B30" s="115"/>
      <c r="C30" s="211" t="s">
        <v>130</v>
      </c>
      <c r="D30" s="211" t="s">
        <v>130</v>
      </c>
    </row>
    <row r="31" spans="1:9" s="23" customFormat="1" ht="31.5" customHeight="1" x14ac:dyDescent="0.2">
      <c r="A31" s="56"/>
      <c r="B31" s="115"/>
      <c r="C31" s="208" t="s">
        <v>108</v>
      </c>
      <c r="D31" s="208" t="s">
        <v>108</v>
      </c>
    </row>
    <row r="32" spans="1:9" s="23" customFormat="1" ht="46.5" customHeight="1" thickBot="1" x14ac:dyDescent="0.25">
      <c r="A32" s="56"/>
      <c r="B32" s="115"/>
      <c r="C32" s="359" t="s">
        <v>151</v>
      </c>
      <c r="D32" s="133"/>
    </row>
    <row r="33" spans="1:7" s="23" customFormat="1" ht="48.75" customHeight="1" thickBot="1" x14ac:dyDescent="0.25">
      <c r="A33" s="56"/>
      <c r="B33" s="115"/>
      <c r="C33" s="145" t="s">
        <v>116</v>
      </c>
      <c r="D33" s="145" t="s">
        <v>116</v>
      </c>
    </row>
    <row r="34" spans="1:7" s="23" customFormat="1" ht="37.5" customHeight="1" x14ac:dyDescent="0.2">
      <c r="A34" s="56"/>
      <c r="B34" s="115"/>
      <c r="C34" s="153"/>
      <c r="D34" s="153"/>
    </row>
    <row r="35" spans="1:7" s="23" customFormat="1" ht="26.25" customHeight="1" thickBot="1" x14ac:dyDescent="0.25">
      <c r="A35" s="56"/>
      <c r="B35" s="115"/>
      <c r="C35" s="57"/>
      <c r="D35" s="147"/>
    </row>
    <row r="36" spans="1:7" s="23" customFormat="1" ht="30.75" customHeight="1" thickBot="1" x14ac:dyDescent="0.25">
      <c r="A36" s="56"/>
      <c r="B36" s="115"/>
      <c r="C36" s="155" t="s">
        <v>99</v>
      </c>
    </row>
    <row r="37" spans="1:7" s="23" customFormat="1" ht="31.5" customHeight="1" x14ac:dyDescent="0.2">
      <c r="A37" s="56"/>
      <c r="B37" s="115"/>
      <c r="C37" s="182" t="s">
        <v>106</v>
      </c>
    </row>
    <row r="38" spans="1:7" s="23" customFormat="1" ht="52.5" customHeight="1" x14ac:dyDescent="0.2">
      <c r="A38" s="56"/>
      <c r="B38" s="115"/>
      <c r="C38" s="123" t="s">
        <v>107</v>
      </c>
      <c r="D38" s="191" t="s">
        <v>100</v>
      </c>
    </row>
    <row r="39" spans="1:7" s="23" customFormat="1" ht="47.25" customHeight="1" thickBot="1" x14ac:dyDescent="0.25">
      <c r="A39" s="56"/>
      <c r="B39" s="115"/>
      <c r="C39" s="30"/>
    </row>
    <row r="40" spans="1:7" s="23" customFormat="1" ht="66" customHeight="1" x14ac:dyDescent="0.2">
      <c r="A40" s="56"/>
      <c r="B40" s="115"/>
      <c r="C40" s="172" t="s">
        <v>83</v>
      </c>
      <c r="D40" s="122" t="s">
        <v>86</v>
      </c>
    </row>
    <row r="41" spans="1:7" s="23" customFormat="1" ht="66" customHeight="1" x14ac:dyDescent="0.2">
      <c r="A41" s="56"/>
      <c r="B41" s="115"/>
      <c r="C41" s="109"/>
      <c r="D41" s="144"/>
    </row>
    <row r="42" spans="1:7" ht="75.75" customHeight="1" x14ac:dyDescent="0.2">
      <c r="C42" s="173"/>
      <c r="D42" s="221"/>
      <c r="G42" s="36"/>
    </row>
    <row r="43" spans="1:7" ht="42" customHeight="1" x14ac:dyDescent="0.2">
      <c r="C43" s="220"/>
      <c r="D43" s="221"/>
    </row>
    <row r="44" spans="1:7" ht="28.5" customHeight="1" x14ac:dyDescent="0.2">
      <c r="C44" s="175"/>
      <c r="D44" s="111"/>
    </row>
    <row r="45" spans="1:7" ht="24.75" customHeight="1" x14ac:dyDescent="0.2">
      <c r="C45" s="111"/>
      <c r="D45" s="111"/>
    </row>
    <row r="46" spans="1:7" ht="39" customHeight="1" x14ac:dyDescent="0.2">
      <c r="C46" s="176"/>
      <c r="D46" s="111"/>
    </row>
    <row r="47" spans="1:7" x14ac:dyDescent="0.2">
      <c r="C47" s="177"/>
      <c r="D47" s="111"/>
    </row>
    <row r="48" spans="1:7" x14ac:dyDescent="0.2">
      <c r="C48" s="111"/>
      <c r="D48" s="178"/>
      <c r="E48" s="47"/>
    </row>
    <row r="49" spans="3:5" x14ac:dyDescent="0.2">
      <c r="C49" s="111"/>
      <c r="D49" s="178"/>
      <c r="E49" s="47"/>
    </row>
    <row r="50" spans="3:5" ht="18.75" customHeight="1" x14ac:dyDescent="0.2">
      <c r="C50" s="111"/>
      <c r="D50" s="111"/>
    </row>
    <row r="51" spans="3:5" x14ac:dyDescent="0.2">
      <c r="C51" s="111"/>
      <c r="D51" s="111"/>
    </row>
    <row r="52" spans="3:5" x14ac:dyDescent="0.2">
      <c r="C52" s="111"/>
      <c r="D52" s="111"/>
    </row>
    <row r="53" spans="3:5" x14ac:dyDescent="0.2">
      <c r="C53" s="111"/>
      <c r="D53" s="111"/>
    </row>
    <row r="54" spans="3:5" x14ac:dyDescent="0.2">
      <c r="C54" s="111"/>
      <c r="D54" s="111"/>
    </row>
    <row r="55" spans="3:5" x14ac:dyDescent="0.2">
      <c r="C55" s="111"/>
      <c r="D55" s="111"/>
    </row>
    <row r="56" spans="3:5" x14ac:dyDescent="0.2">
      <c r="C56" s="111"/>
      <c r="D56" s="111"/>
    </row>
    <row r="57" spans="3:5" ht="14.25" x14ac:dyDescent="0.2">
      <c r="C57" s="179"/>
      <c r="D57" s="111"/>
    </row>
    <row r="58" spans="3:5" x14ac:dyDescent="0.2">
      <c r="C58" s="111"/>
      <c r="D58" s="111"/>
    </row>
    <row r="59" spans="3:5" x14ac:dyDescent="0.2">
      <c r="C59" s="111"/>
      <c r="D59" s="111"/>
    </row>
    <row r="60" spans="3:5" x14ac:dyDescent="0.2">
      <c r="C60" s="107"/>
      <c r="D60" s="111"/>
    </row>
    <row r="61" spans="3:5" x14ac:dyDescent="0.2">
      <c r="C61" s="111"/>
      <c r="D61" s="111"/>
    </row>
    <row r="62" spans="3:5" x14ac:dyDescent="0.2">
      <c r="C62" s="111"/>
      <c r="D62" s="111"/>
    </row>
  </sheetData>
  <mergeCells count="19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4:C15"/>
    <mergeCell ref="D14:D15"/>
    <mergeCell ref="A1:D1"/>
    <mergeCell ref="A2:D2"/>
    <mergeCell ref="A3:B4"/>
    <mergeCell ref="C3:C4"/>
    <mergeCell ref="D3:D4"/>
  </mergeCells>
  <hyperlinks>
    <hyperlink ref="D38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1"/>
  <sheetViews>
    <sheetView tabSelected="1" topLeftCell="A7" zoomScaleNormal="100" workbookViewId="0">
      <selection activeCell="D10" sqref="D10"/>
    </sheetView>
  </sheetViews>
  <sheetFormatPr defaultRowHeight="12.75" x14ac:dyDescent="0.2"/>
  <cols>
    <col min="1" max="1" width="19.140625" style="14" customWidth="1"/>
    <col min="2" max="2" width="12.28515625" style="14" customWidth="1"/>
    <col min="3" max="3" width="30" style="14" customWidth="1"/>
    <col min="4" max="4" width="29.7109375" style="14" customWidth="1"/>
    <col min="5" max="5" width="32.42578125" style="14" customWidth="1"/>
    <col min="6" max="6" width="32.5703125" style="14" customWidth="1"/>
    <col min="7" max="7" width="14.85546875" style="14" customWidth="1"/>
    <col min="8" max="8" width="33.7109375" style="14" customWidth="1"/>
    <col min="9" max="9" width="10" style="14" bestFit="1" customWidth="1"/>
    <col min="10" max="10" width="18.85546875" style="14" customWidth="1"/>
    <col min="11" max="16384" width="9.140625" style="14"/>
  </cols>
  <sheetData>
    <row r="1" spans="1:10" s="7" customFormat="1" ht="17.25" customHeight="1" x14ac:dyDescent="0.25">
      <c r="A1" s="575" t="s">
        <v>74</v>
      </c>
      <c r="B1" s="575"/>
      <c r="C1" s="575"/>
      <c r="D1" s="575"/>
      <c r="E1" s="575"/>
      <c r="F1" s="575"/>
    </row>
    <row r="2" spans="1:10" s="7" customFormat="1" ht="17.25" customHeight="1" thickBot="1" x14ac:dyDescent="0.3">
      <c r="A2" s="585" t="str">
        <f>"THỜI KHÓA BIỂU TỪ NGÀY "&amp;DAY(A7)&amp;"/"&amp;MONTH(A7)&amp;"/"&amp;YEAR(A7)&amp;" ĐẾN NGÀY "&amp;DAY(A25)&amp;"/"&amp;MONTH(A25)&amp;"/"&amp;YEAR(A25)</f>
        <v>THỜI KHÓA BIỂU TỪ NGÀY 27/5/2019 ĐẾN NGÀY 2/6/2019</v>
      </c>
      <c r="B2" s="585"/>
      <c r="C2" s="585"/>
      <c r="D2" s="585"/>
      <c r="E2" s="585"/>
      <c r="F2" s="585"/>
    </row>
    <row r="3" spans="1:10" s="23" customFormat="1" ht="13.5" customHeight="1" x14ac:dyDescent="0.2">
      <c r="A3" s="579"/>
      <c r="B3" s="580"/>
      <c r="C3" s="597" t="s">
        <v>208</v>
      </c>
      <c r="D3" s="597" t="s">
        <v>207</v>
      </c>
      <c r="E3" s="597" t="s">
        <v>206</v>
      </c>
      <c r="F3" s="604" t="s">
        <v>205</v>
      </c>
    </row>
    <row r="4" spans="1:10" s="23" customFormat="1" ht="12.75" customHeight="1" thickBot="1" x14ac:dyDescent="0.25">
      <c r="A4" s="581"/>
      <c r="B4" s="582"/>
      <c r="C4" s="598"/>
      <c r="D4" s="598"/>
      <c r="E4" s="598"/>
      <c r="F4" s="605"/>
    </row>
    <row r="5" spans="1:10" s="7" customFormat="1" ht="25.5" customHeight="1" x14ac:dyDescent="0.25">
      <c r="A5" s="586" t="s">
        <v>0</v>
      </c>
      <c r="B5" s="389" t="s">
        <v>7</v>
      </c>
      <c r="C5" s="241" t="s">
        <v>217</v>
      </c>
      <c r="D5" s="388"/>
      <c r="E5" s="348" t="s">
        <v>253</v>
      </c>
      <c r="F5" s="268"/>
      <c r="H5" s="60"/>
      <c r="I5" s="60"/>
      <c r="J5" s="60"/>
    </row>
    <row r="6" spans="1:10" s="7" customFormat="1" ht="18" customHeight="1" x14ac:dyDescent="0.25">
      <c r="A6" s="589"/>
      <c r="B6" s="361" t="s">
        <v>9</v>
      </c>
      <c r="C6" s="379"/>
      <c r="D6" s="387"/>
      <c r="E6" s="379"/>
      <c r="F6" s="379"/>
      <c r="H6" s="60"/>
      <c r="I6" s="60"/>
      <c r="J6" s="60"/>
    </row>
    <row r="7" spans="1:10" s="7" customFormat="1" ht="21.75" customHeight="1" thickBot="1" x14ac:dyDescent="0.3">
      <c r="A7" s="6">
        <v>43612</v>
      </c>
      <c r="B7" s="367" t="s">
        <v>8</v>
      </c>
      <c r="C7" s="382"/>
      <c r="D7" s="119" t="s">
        <v>323</v>
      </c>
      <c r="E7" s="382"/>
      <c r="F7" s="382"/>
      <c r="G7" s="60"/>
      <c r="H7" s="60"/>
      <c r="I7" s="535"/>
      <c r="J7" s="60"/>
    </row>
    <row r="8" spans="1:10" s="7" customFormat="1" ht="38.25" customHeight="1" x14ac:dyDescent="0.25">
      <c r="A8" s="586" t="s">
        <v>6</v>
      </c>
      <c r="B8" s="363" t="s">
        <v>7</v>
      </c>
      <c r="C8" s="268" t="s">
        <v>234</v>
      </c>
      <c r="D8" s="386"/>
      <c r="E8" s="522" t="s">
        <v>243</v>
      </c>
      <c r="F8" s="380" t="s">
        <v>324</v>
      </c>
      <c r="G8" s="60"/>
      <c r="H8" s="60"/>
      <c r="I8" s="535"/>
      <c r="J8" s="60"/>
    </row>
    <row r="9" spans="1:10" s="7" customFormat="1" ht="19.5" customHeight="1" x14ac:dyDescent="0.25">
      <c r="A9" s="587"/>
      <c r="B9" s="361" t="s">
        <v>9</v>
      </c>
      <c r="C9" s="121"/>
      <c r="D9" s="368"/>
      <c r="E9" s="348"/>
      <c r="F9" s="378"/>
      <c r="G9" s="60"/>
      <c r="H9" s="588"/>
      <c r="I9" s="60"/>
      <c r="J9" s="60"/>
    </row>
    <row r="10" spans="1:10" s="7" customFormat="1" ht="24" customHeight="1" thickBot="1" x14ac:dyDescent="0.3">
      <c r="A10" s="6">
        <f>A7+1</f>
        <v>43613</v>
      </c>
      <c r="B10" s="367" t="s">
        <v>8</v>
      </c>
      <c r="C10" s="385"/>
      <c r="D10" s="119" t="s">
        <v>238</v>
      </c>
      <c r="E10" s="384"/>
      <c r="F10" s="382"/>
      <c r="G10" s="60"/>
      <c r="H10" s="588"/>
      <c r="I10" s="60"/>
    </row>
    <row r="11" spans="1:10" s="7" customFormat="1" ht="28.5" customHeight="1" x14ac:dyDescent="0.25">
      <c r="A11" s="586" t="s">
        <v>5</v>
      </c>
      <c r="B11" s="363" t="s">
        <v>7</v>
      </c>
      <c r="C11" s="268" t="s">
        <v>235</v>
      </c>
      <c r="D11" s="383"/>
      <c r="E11" s="375" t="s">
        <v>242</v>
      </c>
      <c r="F11" s="380"/>
      <c r="H11" s="588"/>
      <c r="I11" s="60"/>
    </row>
    <row r="12" spans="1:10" s="7" customFormat="1" ht="21" customHeight="1" thickBot="1" x14ac:dyDescent="0.3">
      <c r="A12" s="589"/>
      <c r="B12" s="361" t="s">
        <v>9</v>
      </c>
      <c r="C12" s="379"/>
      <c r="D12" s="368"/>
      <c r="E12" s="522"/>
      <c r="F12" s="379"/>
      <c r="G12" s="60"/>
      <c r="H12" s="60"/>
      <c r="I12" s="60"/>
      <c r="J12" s="60"/>
    </row>
    <row r="13" spans="1:10" s="7" customFormat="1" ht="25.5" customHeight="1" thickBot="1" x14ac:dyDescent="0.3">
      <c r="A13" s="6">
        <f>A10+1</f>
        <v>43614</v>
      </c>
      <c r="B13" s="367" t="s">
        <v>8</v>
      </c>
      <c r="C13" s="382"/>
      <c r="D13" s="119" t="s">
        <v>238</v>
      </c>
      <c r="E13" s="382"/>
      <c r="F13" s="382"/>
      <c r="H13" s="381"/>
    </row>
    <row r="14" spans="1:10" s="7" customFormat="1" ht="24.75" customHeight="1" x14ac:dyDescent="0.25">
      <c r="A14" s="586" t="s">
        <v>1</v>
      </c>
      <c r="B14" s="363" t="s">
        <v>7</v>
      </c>
      <c r="C14" s="610" t="s">
        <v>241</v>
      </c>
      <c r="D14" s="610" t="s">
        <v>241</v>
      </c>
      <c r="E14" s="610" t="s">
        <v>241</v>
      </c>
      <c r="F14" s="610" t="s">
        <v>241</v>
      </c>
      <c r="G14" s="588"/>
      <c r="H14" s="612"/>
    </row>
    <row r="15" spans="1:10" s="7" customFormat="1" ht="18.75" customHeight="1" x14ac:dyDescent="0.25">
      <c r="A15" s="589"/>
      <c r="B15" s="361" t="s">
        <v>9</v>
      </c>
      <c r="C15" s="611"/>
      <c r="D15" s="611"/>
      <c r="E15" s="611"/>
      <c r="F15" s="611"/>
      <c r="G15" s="588"/>
      <c r="H15" s="612"/>
    </row>
    <row r="16" spans="1:10" s="7" customFormat="1" ht="25.5" customHeight="1" thickBot="1" x14ac:dyDescent="0.3">
      <c r="A16" s="6">
        <f>A13+1</f>
        <v>43615</v>
      </c>
      <c r="B16" s="367" t="s">
        <v>8</v>
      </c>
      <c r="C16" s="377"/>
      <c r="D16" s="119" t="s">
        <v>239</v>
      </c>
      <c r="E16" s="374"/>
      <c r="F16" s="376"/>
      <c r="G16" s="588"/>
      <c r="H16" s="612"/>
    </row>
    <row r="17" spans="1:9" s="7" customFormat="1" ht="21" customHeight="1" x14ac:dyDescent="0.25">
      <c r="A17" s="586" t="s">
        <v>2</v>
      </c>
      <c r="B17" s="371" t="s">
        <v>7</v>
      </c>
      <c r="C17" s="520" t="s">
        <v>241</v>
      </c>
      <c r="D17" s="520" t="s">
        <v>241</v>
      </c>
      <c r="E17" s="520" t="s">
        <v>241</v>
      </c>
      <c r="F17" s="520" t="s">
        <v>241</v>
      </c>
      <c r="G17" s="60"/>
    </row>
    <row r="18" spans="1:9" s="7" customFormat="1" ht="24.75" customHeight="1" x14ac:dyDescent="0.25">
      <c r="A18" s="589"/>
      <c r="B18" s="361" t="s">
        <v>9</v>
      </c>
      <c r="C18" s="387"/>
      <c r="D18" s="387"/>
      <c r="E18" s="517" t="s">
        <v>244</v>
      </c>
      <c r="F18" s="349" t="s">
        <v>246</v>
      </c>
    </row>
    <row r="19" spans="1:9" s="7" customFormat="1" ht="22.5" customHeight="1" thickBot="1" x14ac:dyDescent="0.3">
      <c r="A19" s="6">
        <f>A16+1</f>
        <v>43616</v>
      </c>
      <c r="B19" s="367" t="s">
        <v>8</v>
      </c>
      <c r="C19" s="373"/>
      <c r="D19" s="374" t="s">
        <v>169</v>
      </c>
      <c r="E19" s="373"/>
      <c r="F19" s="372"/>
    </row>
    <row r="20" spans="1:9" s="7" customFormat="1" ht="37.5" customHeight="1" x14ac:dyDescent="0.25">
      <c r="A20" s="586" t="s">
        <v>3</v>
      </c>
      <c r="B20" s="371" t="s">
        <v>7</v>
      </c>
      <c r="C20" s="268" t="s">
        <v>236</v>
      </c>
      <c r="D20" s="167"/>
      <c r="E20" s="370" t="s">
        <v>245</v>
      </c>
      <c r="F20" s="369" t="s">
        <v>247</v>
      </c>
    </row>
    <row r="21" spans="1:9" s="7" customFormat="1" ht="18" customHeight="1" x14ac:dyDescent="0.25">
      <c r="A21" s="589"/>
      <c r="B21" s="361" t="s">
        <v>9</v>
      </c>
      <c r="C21" s="121"/>
      <c r="D21" s="368"/>
      <c r="F21" s="519"/>
    </row>
    <row r="22" spans="1:9" s="7" customFormat="1" ht="23.25" customHeight="1" thickBot="1" x14ac:dyDescent="0.3">
      <c r="A22" s="6">
        <f>A19+1</f>
        <v>43617</v>
      </c>
      <c r="B22" s="367" t="s">
        <v>8</v>
      </c>
      <c r="C22" s="366"/>
      <c r="D22" s="119" t="s">
        <v>240</v>
      </c>
      <c r="E22" s="365"/>
      <c r="F22" s="364"/>
    </row>
    <row r="23" spans="1:9" s="7" customFormat="1" ht="18.75" customHeight="1" x14ac:dyDescent="0.25">
      <c r="A23" s="586" t="s">
        <v>4</v>
      </c>
      <c r="B23" s="363" t="s">
        <v>11</v>
      </c>
      <c r="C23" s="329"/>
      <c r="D23" s="329"/>
      <c r="E23" s="66"/>
      <c r="F23" s="390"/>
      <c r="H23" s="362"/>
    </row>
    <row r="24" spans="1:9" s="7" customFormat="1" ht="18.75" customHeight="1" x14ac:dyDescent="0.25">
      <c r="A24" s="589"/>
      <c r="B24" s="361" t="s">
        <v>9</v>
      </c>
      <c r="C24" s="230"/>
      <c r="D24" s="230"/>
      <c r="E24" s="230"/>
      <c r="F24" s="230"/>
    </row>
    <row r="25" spans="1:9" s="7" customFormat="1" ht="57" customHeight="1" x14ac:dyDescent="0.25">
      <c r="A25" s="166">
        <f>A22+1</f>
        <v>43618</v>
      </c>
      <c r="B25" s="218" t="s">
        <v>8</v>
      </c>
      <c r="C25" s="198"/>
      <c r="D25" s="406" t="s">
        <v>232</v>
      </c>
      <c r="E25" s="183"/>
      <c r="F25" s="360"/>
    </row>
    <row r="26" spans="1:9" s="23" customFormat="1" ht="21" customHeight="1" thickBot="1" x14ac:dyDescent="0.25">
      <c r="A26" s="595" t="s">
        <v>10</v>
      </c>
      <c r="B26" s="596"/>
      <c r="C26" s="514" t="s">
        <v>237</v>
      </c>
      <c r="D26" s="405" t="s">
        <v>237</v>
      </c>
      <c r="E26" s="358"/>
      <c r="F26" s="357"/>
    </row>
    <row r="27" spans="1:9" s="23" customFormat="1" ht="21" customHeight="1" x14ac:dyDescent="0.2">
      <c r="A27" s="265"/>
      <c r="B27" s="265"/>
      <c r="C27" s="356" t="s">
        <v>203</v>
      </c>
      <c r="D27" s="57"/>
      <c r="E27" s="353"/>
      <c r="F27" s="352"/>
    </row>
    <row r="28" spans="1:9" s="23" customFormat="1" ht="21" customHeight="1" x14ac:dyDescent="0.2">
      <c r="A28" s="265"/>
      <c r="B28" s="265"/>
      <c r="C28" s="108"/>
      <c r="D28" s="109"/>
      <c r="E28" s="516"/>
      <c r="F28" s="355"/>
    </row>
    <row r="29" spans="1:9" s="23" customFormat="1" ht="33.75" customHeight="1" x14ac:dyDescent="0.2">
      <c r="A29" s="265"/>
      <c r="B29" s="265"/>
      <c r="C29" s="108"/>
      <c r="D29" s="109" t="s">
        <v>202</v>
      </c>
      <c r="E29" s="516"/>
      <c r="F29" s="355"/>
    </row>
    <row r="30" spans="1:9" s="23" customFormat="1" ht="42" customHeight="1" thickBot="1" x14ac:dyDescent="0.25">
      <c r="A30" s="265"/>
      <c r="B30" s="265"/>
      <c r="C30" s="121"/>
      <c r="D30" s="354"/>
      <c r="E30" s="353"/>
      <c r="F30" s="352"/>
    </row>
    <row r="31" spans="1:9" s="23" customFormat="1" ht="41.25" customHeight="1" thickBot="1" x14ac:dyDescent="0.25">
      <c r="A31" s="265"/>
      <c r="B31" s="266"/>
      <c r="D31" s="262"/>
      <c r="E31" s="351"/>
      <c r="F31" s="350"/>
      <c r="I31" s="349"/>
    </row>
    <row r="32" spans="1:9" s="23" customFormat="1" ht="28.5" customHeight="1" thickBot="1" x14ac:dyDescent="0.25">
      <c r="A32" s="265"/>
      <c r="B32" s="266"/>
      <c r="C32" s="61" t="s">
        <v>201</v>
      </c>
      <c r="D32" s="57"/>
      <c r="E32" s="515" t="s">
        <v>200</v>
      </c>
      <c r="F32" s="107"/>
      <c r="G32" s="144"/>
      <c r="H32" s="144"/>
      <c r="I32" s="144"/>
    </row>
    <row r="33" spans="1:9" s="23" customFormat="1" ht="51" customHeight="1" x14ac:dyDescent="0.2">
      <c r="A33" s="265"/>
      <c r="B33" s="266"/>
      <c r="C33" s="407" t="s">
        <v>199</v>
      </c>
      <c r="D33" s="57"/>
      <c r="E33" s="348" t="s">
        <v>198</v>
      </c>
      <c r="F33" s="390" t="s">
        <v>210</v>
      </c>
      <c r="G33" s="121"/>
      <c r="H33" s="513"/>
      <c r="I33" s="144"/>
    </row>
    <row r="34" spans="1:9" s="23" customFormat="1" ht="36.75" customHeight="1" thickBot="1" x14ac:dyDescent="0.25">
      <c r="A34" s="265"/>
      <c r="B34" s="266"/>
      <c r="C34" s="121" t="s">
        <v>197</v>
      </c>
      <c r="D34" s="198" t="s">
        <v>196</v>
      </c>
      <c r="E34" s="515" t="s">
        <v>195</v>
      </c>
      <c r="F34" s="107" t="s">
        <v>194</v>
      </c>
      <c r="G34" s="144"/>
      <c r="H34" s="513"/>
      <c r="I34" s="144"/>
    </row>
    <row r="35" spans="1:9" s="23" customFormat="1" ht="67.5" customHeight="1" thickBot="1" x14ac:dyDescent="0.25">
      <c r="A35" s="265"/>
      <c r="B35" s="266"/>
      <c r="C35" s="90" t="s">
        <v>193</v>
      </c>
      <c r="D35" s="262" t="s">
        <v>233</v>
      </c>
      <c r="E35" s="518" t="s">
        <v>192</v>
      </c>
      <c r="F35" s="408" t="s">
        <v>191</v>
      </c>
      <c r="G35" s="144"/>
      <c r="H35" s="144"/>
      <c r="I35" s="144"/>
    </row>
    <row r="36" spans="1:9" s="23" customFormat="1" ht="41.25" customHeight="1" thickBot="1" x14ac:dyDescent="0.25">
      <c r="A36" s="265"/>
      <c r="B36" s="266"/>
      <c r="C36" s="61" t="s">
        <v>190</v>
      </c>
      <c r="D36" s="147" t="s">
        <v>189</v>
      </c>
      <c r="E36" s="409" t="s">
        <v>188</v>
      </c>
      <c r="F36" s="410" t="s">
        <v>187</v>
      </c>
    </row>
    <row r="37" spans="1:9" s="23" customFormat="1" ht="42.75" customHeight="1" x14ac:dyDescent="0.2">
      <c r="A37" s="265"/>
      <c r="B37" s="266"/>
      <c r="C37" s="518" t="s">
        <v>186</v>
      </c>
      <c r="D37" s="109" t="s">
        <v>185</v>
      </c>
      <c r="E37" s="609" t="s">
        <v>184</v>
      </c>
      <c r="F37" s="609"/>
      <c r="G37" s="609"/>
    </row>
    <row r="38" spans="1:9" s="23" customFormat="1" ht="54.75" customHeight="1" thickBot="1" x14ac:dyDescent="0.25">
      <c r="A38" s="265"/>
      <c r="B38" s="266"/>
      <c r="C38" s="108" t="s">
        <v>183</v>
      </c>
      <c r="D38" s="127" t="s">
        <v>182</v>
      </c>
      <c r="E38" s="411" t="s">
        <v>181</v>
      </c>
      <c r="F38" s="23" t="s">
        <v>180</v>
      </c>
    </row>
    <row r="39" spans="1:9" s="23" customFormat="1" ht="48.75" customHeight="1" x14ac:dyDescent="0.2">
      <c r="A39" s="265"/>
      <c r="B39" s="266"/>
      <c r="C39" s="110" t="s">
        <v>179</v>
      </c>
      <c r="D39" s="109" t="s">
        <v>178</v>
      </c>
      <c r="E39" s="394" t="s">
        <v>177</v>
      </c>
      <c r="F39" s="23" t="s">
        <v>176</v>
      </c>
    </row>
    <row r="40" spans="1:9" s="23" customFormat="1" ht="55.5" customHeight="1" x14ac:dyDescent="0.2">
      <c r="A40" s="265"/>
      <c r="B40" s="266"/>
      <c r="C40" s="347" t="s">
        <v>174</v>
      </c>
      <c r="D40" s="109" t="s">
        <v>175</v>
      </c>
      <c r="E40" s="347" t="s">
        <v>174</v>
      </c>
      <c r="F40" s="347" t="s">
        <v>174</v>
      </c>
    </row>
    <row r="41" spans="1:9" s="23" customFormat="1" ht="64.5" customHeight="1" x14ac:dyDescent="0.2">
      <c r="A41" s="265"/>
      <c r="B41" s="266"/>
      <c r="C41" s="10"/>
      <c r="D41" s="515"/>
    </row>
    <row r="42" spans="1:9" s="23" customFormat="1" ht="66" customHeight="1" x14ac:dyDescent="0.2">
      <c r="A42" s="265"/>
      <c r="B42" s="266"/>
      <c r="C42" s="107"/>
      <c r="D42" s="515"/>
    </row>
    <row r="43" spans="1:9" ht="75.75" customHeight="1" x14ac:dyDescent="0.2">
      <c r="C43" s="521"/>
      <c r="D43" s="347"/>
    </row>
    <row r="44" spans="1:9" ht="42" customHeight="1" x14ac:dyDescent="0.2">
      <c r="C44" s="523"/>
      <c r="D44" s="524"/>
    </row>
    <row r="45" spans="1:9" ht="28.5" customHeight="1" x14ac:dyDescent="0.2">
      <c r="C45" s="525"/>
      <c r="D45" s="524"/>
    </row>
    <row r="46" spans="1:9" ht="24.75" customHeight="1" x14ac:dyDescent="0.2">
      <c r="C46" s="525"/>
    </row>
    <row r="47" spans="1:9" ht="39" customHeight="1" x14ac:dyDescent="0.2">
      <c r="C47" s="525"/>
      <c r="D47" s="64"/>
    </row>
    <row r="48" spans="1:9" x14ac:dyDescent="0.2">
      <c r="C48" s="43"/>
      <c r="D48" s="43"/>
    </row>
    <row r="51" spans="3:4" ht="18.75" customHeight="1" x14ac:dyDescent="0.2">
      <c r="C51" s="8"/>
    </row>
    <row r="52" spans="3:4" ht="13.5" thickBot="1" x14ac:dyDescent="0.25"/>
    <row r="53" spans="3:4" ht="14.25" x14ac:dyDescent="0.2">
      <c r="C53" s="66"/>
    </row>
    <row r="57" spans="3:4" ht="13.5" thickBot="1" x14ac:dyDescent="0.25"/>
    <row r="58" spans="3:4" ht="14.25" x14ac:dyDescent="0.2">
      <c r="C58" s="59"/>
      <c r="D58" s="59"/>
    </row>
    <row r="61" spans="3:4" ht="14.25" x14ac:dyDescent="0.2">
      <c r="C61" s="99"/>
      <c r="D61" s="30"/>
    </row>
  </sheetData>
  <mergeCells count="24">
    <mergeCell ref="A5:A6"/>
    <mergeCell ref="A1:F1"/>
    <mergeCell ref="A2:F2"/>
    <mergeCell ref="A3:B4"/>
    <mergeCell ref="C3:C4"/>
    <mergeCell ref="D3:D4"/>
    <mergeCell ref="E3:E4"/>
    <mergeCell ref="F3:F4"/>
    <mergeCell ref="I7:I8"/>
    <mergeCell ref="A8:A9"/>
    <mergeCell ref="H9:H11"/>
    <mergeCell ref="A11:A12"/>
    <mergeCell ref="A17:A18"/>
    <mergeCell ref="A14:A15"/>
    <mergeCell ref="G14:G16"/>
    <mergeCell ref="H14:H16"/>
    <mergeCell ref="A20:A21"/>
    <mergeCell ref="A23:A24"/>
    <mergeCell ref="A26:B26"/>
    <mergeCell ref="E37:G37"/>
    <mergeCell ref="C14:C15"/>
    <mergeCell ref="D14:D15"/>
    <mergeCell ref="E14:E15"/>
    <mergeCell ref="F14:F15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7" zoomScaleNormal="100" workbookViewId="0">
      <selection activeCell="E32" sqref="D31:E32"/>
    </sheetView>
  </sheetViews>
  <sheetFormatPr defaultColWidth="9.140625" defaultRowHeight="12.75" x14ac:dyDescent="0.2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54"/>
    <col min="10" max="16384" width="9.140625" style="14"/>
  </cols>
  <sheetData>
    <row r="1" spans="1:11" s="9" customFormat="1" ht="18.75" customHeight="1" x14ac:dyDescent="0.2">
      <c r="A1" s="627" t="s">
        <v>12</v>
      </c>
      <c r="B1" s="627"/>
      <c r="C1" s="627"/>
      <c r="D1" s="627"/>
      <c r="E1" s="627"/>
      <c r="F1" s="17"/>
      <c r="G1" s="17"/>
      <c r="H1" s="17"/>
      <c r="I1" s="17"/>
    </row>
    <row r="2" spans="1:11" s="9" customFormat="1" ht="21.75" customHeight="1" x14ac:dyDescent="0.2">
      <c r="A2" s="628" t="str">
        <f>"THỜI KHÓA BIỂU VĂN HÓA TỪ NGÀY "&amp;DAY(A7)&amp;"/"&amp;MONTH(A7)&amp;"/"&amp;YEAR(A7)&amp;"  ĐẾN NGÀY "&amp;DAY(A30)&amp;"/"&amp;MONTH(A30)&amp;"/"&amp;YEAR(A30)</f>
        <v>THỜI KHÓA BIỂU VĂN HÓA TỪ NGÀY 27/5/2019  ĐẾN NGÀY 2/6/2019</v>
      </c>
      <c r="B2" s="628"/>
      <c r="C2" s="628"/>
      <c r="D2" s="628"/>
      <c r="E2" s="628"/>
      <c r="F2" s="17"/>
      <c r="G2" s="17"/>
      <c r="H2" s="17"/>
      <c r="I2" s="17"/>
    </row>
    <row r="3" spans="1:11" s="11" customFormat="1" ht="40.5" customHeight="1" x14ac:dyDescent="0.25">
      <c r="A3" s="85"/>
      <c r="B3" s="85" t="s">
        <v>64</v>
      </c>
      <c r="C3" s="85" t="s">
        <v>63</v>
      </c>
      <c r="D3" s="255" t="s">
        <v>163</v>
      </c>
      <c r="E3" s="256" t="s">
        <v>62</v>
      </c>
      <c r="F3" s="249"/>
      <c r="G3" s="249"/>
      <c r="H3" s="249"/>
      <c r="I3" s="249"/>
    </row>
    <row r="4" spans="1:11" s="15" customFormat="1" ht="22.5" customHeight="1" x14ac:dyDescent="0.25">
      <c r="A4" s="622" t="s">
        <v>0</v>
      </c>
      <c r="B4" s="83">
        <v>1</v>
      </c>
      <c r="C4" s="131" t="s">
        <v>61</v>
      </c>
      <c r="D4" s="344" t="s">
        <v>101</v>
      </c>
      <c r="E4" s="343" t="s">
        <v>126</v>
      </c>
      <c r="F4" s="250"/>
      <c r="G4" s="251"/>
      <c r="H4" s="250"/>
      <c r="I4" s="250"/>
      <c r="K4" s="82"/>
    </row>
    <row r="5" spans="1:11" s="15" customFormat="1" ht="20.25" customHeight="1" x14ac:dyDescent="0.25">
      <c r="A5" s="623"/>
      <c r="B5" s="82">
        <v>2</v>
      </c>
      <c r="C5" s="132" t="s">
        <v>60</v>
      </c>
      <c r="D5" s="344" t="s">
        <v>101</v>
      </c>
      <c r="E5" s="343" t="s">
        <v>126</v>
      </c>
      <c r="F5" s="250"/>
      <c r="G5" s="251"/>
      <c r="H5" s="250"/>
      <c r="I5" s="250"/>
      <c r="K5" s="82"/>
    </row>
    <row r="6" spans="1:11" s="15" customFormat="1" ht="21" customHeight="1" x14ac:dyDescent="0.25">
      <c r="A6" s="84"/>
      <c r="B6" s="82">
        <v>3</v>
      </c>
      <c r="C6" s="132" t="s">
        <v>59</v>
      </c>
      <c r="D6" s="343" t="s">
        <v>126</v>
      </c>
      <c r="E6" s="344" t="s">
        <v>101</v>
      </c>
      <c r="F6" s="250"/>
      <c r="G6" s="251"/>
      <c r="H6" s="250"/>
      <c r="I6" s="250"/>
      <c r="K6" s="83"/>
    </row>
    <row r="7" spans="1:11" s="15" customFormat="1" ht="25.5" customHeight="1" thickBot="1" x14ac:dyDescent="0.3">
      <c r="A7" s="27">
        <v>43612</v>
      </c>
      <c r="B7" s="81">
        <v>4</v>
      </c>
      <c r="C7" s="135" t="s">
        <v>58</v>
      </c>
      <c r="D7" s="345" t="s">
        <v>126</v>
      </c>
      <c r="E7" s="345" t="s">
        <v>101</v>
      </c>
      <c r="F7" s="250"/>
      <c r="G7" s="251"/>
      <c r="H7" s="250"/>
      <c r="I7" s="250"/>
      <c r="K7" s="80"/>
    </row>
    <row r="8" spans="1:11" s="15" customFormat="1" ht="17.25" customHeight="1" x14ac:dyDescent="0.25">
      <c r="A8" s="622" t="s">
        <v>6</v>
      </c>
      <c r="B8" s="83">
        <v>1</v>
      </c>
      <c r="C8" s="131" t="s">
        <v>61</v>
      </c>
      <c r="D8" s="344" t="s">
        <v>101</v>
      </c>
      <c r="E8" s="343" t="s">
        <v>126</v>
      </c>
      <c r="F8" s="250"/>
      <c r="G8" s="251"/>
      <c r="H8" s="250"/>
      <c r="I8" s="250"/>
    </row>
    <row r="9" spans="1:11" s="15" customFormat="1" ht="17.25" customHeight="1" x14ac:dyDescent="0.25">
      <c r="A9" s="622"/>
      <c r="B9" s="82">
        <v>2</v>
      </c>
      <c r="C9" s="132" t="s">
        <v>60</v>
      </c>
      <c r="D9" s="344" t="s">
        <v>101</v>
      </c>
      <c r="E9" s="343" t="s">
        <v>126</v>
      </c>
      <c r="F9" s="250"/>
      <c r="G9" s="251"/>
      <c r="H9" s="250"/>
      <c r="I9" s="250"/>
    </row>
    <row r="10" spans="1:11" s="15" customFormat="1" ht="18.75" customHeight="1" x14ac:dyDescent="0.25">
      <c r="A10" s="623"/>
      <c r="B10" s="82">
        <v>3</v>
      </c>
      <c r="C10" s="132" t="s">
        <v>59</v>
      </c>
      <c r="D10" s="343" t="s">
        <v>126</v>
      </c>
      <c r="E10" s="344" t="s">
        <v>101</v>
      </c>
      <c r="F10" s="250"/>
      <c r="G10" s="251"/>
      <c r="H10" s="250"/>
      <c r="I10" s="250"/>
    </row>
    <row r="11" spans="1:11" s="15" customFormat="1" ht="23.25" customHeight="1" thickBot="1" x14ac:dyDescent="0.3">
      <c r="A11" s="27">
        <f>A7+1</f>
        <v>43613</v>
      </c>
      <c r="B11" s="81">
        <v>4</v>
      </c>
      <c r="C11" s="135" t="s">
        <v>58</v>
      </c>
      <c r="D11" s="345" t="s">
        <v>126</v>
      </c>
      <c r="E11" s="345" t="s">
        <v>101</v>
      </c>
      <c r="F11" s="250"/>
      <c r="G11" s="251"/>
      <c r="H11" s="250"/>
      <c r="I11" s="250"/>
    </row>
    <row r="12" spans="1:11" s="15" customFormat="1" ht="18.75" customHeight="1" x14ac:dyDescent="0.25">
      <c r="A12" s="625" t="s">
        <v>5</v>
      </c>
      <c r="B12" s="103"/>
      <c r="C12" s="104"/>
      <c r="D12" s="346"/>
      <c r="E12" s="346"/>
      <c r="F12" s="251"/>
      <c r="G12" s="251"/>
      <c r="H12" s="251"/>
      <c r="I12" s="251"/>
    </row>
    <row r="13" spans="1:11" s="15" customFormat="1" ht="12" customHeight="1" x14ac:dyDescent="0.25">
      <c r="A13" s="626"/>
      <c r="B13" s="83"/>
      <c r="C13" s="131"/>
      <c r="D13" s="344"/>
      <c r="E13" s="344"/>
      <c r="F13" s="251"/>
      <c r="G13" s="251"/>
      <c r="H13" s="251"/>
      <c r="I13" s="251"/>
    </row>
    <row r="14" spans="1:11" s="15" customFormat="1" ht="11.25" customHeight="1" x14ac:dyDescent="0.25">
      <c r="A14" s="626"/>
      <c r="B14" s="82"/>
      <c r="C14" s="132"/>
      <c r="D14" s="344"/>
      <c r="E14" s="344"/>
      <c r="F14" s="251"/>
      <c r="G14" s="251"/>
      <c r="H14" s="251"/>
      <c r="I14" s="251"/>
    </row>
    <row r="15" spans="1:11" s="15" customFormat="1" ht="6" customHeight="1" x14ac:dyDescent="0.25">
      <c r="A15" s="622"/>
      <c r="B15" s="82"/>
      <c r="C15" s="132"/>
      <c r="D15" s="343"/>
      <c r="E15" s="343"/>
      <c r="F15" s="251"/>
      <c r="G15" s="251"/>
      <c r="H15" s="251"/>
      <c r="I15" s="251"/>
    </row>
    <row r="16" spans="1:11" s="15" customFormat="1" ht="16.5" customHeight="1" thickBot="1" x14ac:dyDescent="0.3">
      <c r="A16" s="27">
        <f>A11+1</f>
        <v>43614</v>
      </c>
      <c r="B16" s="81"/>
      <c r="C16" s="135"/>
      <c r="D16" s="345"/>
      <c r="E16" s="345"/>
      <c r="F16" s="251"/>
      <c r="G16" s="251"/>
      <c r="H16" s="251"/>
      <c r="I16" s="251"/>
    </row>
    <row r="17" spans="1:9" s="15" customFormat="1" ht="24" customHeight="1" x14ac:dyDescent="0.25">
      <c r="A17" s="622" t="s">
        <v>1</v>
      </c>
      <c r="B17" s="83">
        <v>1</v>
      </c>
      <c r="C17" s="131" t="s">
        <v>61</v>
      </c>
      <c r="D17" s="636" t="s">
        <v>209</v>
      </c>
      <c r="E17" s="636" t="s">
        <v>209</v>
      </c>
      <c r="F17" s="251"/>
      <c r="G17" s="251"/>
      <c r="H17" s="251"/>
      <c r="I17" s="251"/>
    </row>
    <row r="18" spans="1:9" s="15" customFormat="1" ht="22.5" customHeight="1" x14ac:dyDescent="0.25">
      <c r="A18" s="622"/>
      <c r="B18" s="82">
        <v>2</v>
      </c>
      <c r="C18" s="132" t="s">
        <v>60</v>
      </c>
      <c r="D18" s="637"/>
      <c r="E18" s="637"/>
      <c r="F18" s="251"/>
      <c r="G18" s="251"/>
      <c r="H18" s="251"/>
      <c r="I18" s="251"/>
    </row>
    <row r="19" spans="1:9" s="15" customFormat="1" ht="24" customHeight="1" x14ac:dyDescent="0.25">
      <c r="A19" s="623"/>
      <c r="B19" s="82">
        <v>3</v>
      </c>
      <c r="C19" s="132" t="s">
        <v>59</v>
      </c>
      <c r="D19" s="637"/>
      <c r="E19" s="637"/>
      <c r="F19" s="251"/>
      <c r="G19" s="251"/>
      <c r="H19" s="251"/>
      <c r="I19" s="251"/>
    </row>
    <row r="20" spans="1:9" s="15" customFormat="1" ht="21.75" customHeight="1" thickBot="1" x14ac:dyDescent="0.3">
      <c r="A20" s="27">
        <f>A16+1</f>
        <v>43615</v>
      </c>
      <c r="B20" s="81">
        <v>4</v>
      </c>
      <c r="C20" s="135" t="s">
        <v>58</v>
      </c>
      <c r="D20" s="638"/>
      <c r="E20" s="638"/>
      <c r="F20" s="251"/>
      <c r="G20" s="251"/>
      <c r="H20" s="251"/>
      <c r="I20" s="251"/>
    </row>
    <row r="21" spans="1:9" s="15" customFormat="1" ht="20.25" customHeight="1" x14ac:dyDescent="0.25">
      <c r="A21" s="622" t="s">
        <v>2</v>
      </c>
      <c r="B21" s="75"/>
      <c r="C21" s="79"/>
      <c r="D21" s="624"/>
      <c r="E21" s="635"/>
      <c r="F21" s="251"/>
      <c r="G21" s="251"/>
      <c r="H21" s="251"/>
      <c r="I21" s="251"/>
    </row>
    <row r="22" spans="1:9" s="15" customFormat="1" ht="19.5" customHeight="1" x14ac:dyDescent="0.25">
      <c r="A22" s="622"/>
      <c r="B22" s="75"/>
      <c r="C22" s="79"/>
      <c r="D22" s="624"/>
      <c r="E22" s="635"/>
      <c r="F22" s="251"/>
      <c r="G22" s="251"/>
      <c r="H22" s="251"/>
      <c r="I22" s="251"/>
    </row>
    <row r="23" spans="1:9" s="15" customFormat="1" ht="16.5" customHeight="1" x14ac:dyDescent="0.25">
      <c r="A23" s="623"/>
      <c r="B23" s="71"/>
      <c r="C23" s="78"/>
      <c r="D23" s="624"/>
      <c r="E23" s="635"/>
      <c r="F23" s="251"/>
      <c r="G23" s="251"/>
      <c r="H23" s="251"/>
      <c r="I23" s="251"/>
    </row>
    <row r="24" spans="1:9" s="15" customFormat="1" ht="21" customHeight="1" thickBot="1" x14ac:dyDescent="0.3">
      <c r="A24" s="27">
        <f>A20+1</f>
        <v>43616</v>
      </c>
      <c r="B24" s="77"/>
      <c r="C24" s="76"/>
      <c r="D24" s="624"/>
      <c r="E24" s="635"/>
      <c r="F24" s="251"/>
      <c r="G24" s="251"/>
      <c r="H24" s="251"/>
      <c r="I24" s="251"/>
    </row>
    <row r="25" spans="1:9" s="22" customFormat="1" ht="12" customHeight="1" x14ac:dyDescent="0.2">
      <c r="A25" s="622" t="s">
        <v>3</v>
      </c>
      <c r="B25" s="75"/>
      <c r="C25" s="79"/>
      <c r="D25" s="629"/>
      <c r="E25" s="632"/>
      <c r="F25" s="252"/>
      <c r="G25" s="252"/>
      <c r="H25" s="252"/>
      <c r="I25" s="252"/>
    </row>
    <row r="26" spans="1:9" s="15" customFormat="1" ht="12.75" customHeight="1" x14ac:dyDescent="0.25">
      <c r="A26" s="623"/>
      <c r="B26" s="71"/>
      <c r="C26" s="78"/>
      <c r="D26" s="630"/>
      <c r="E26" s="633"/>
      <c r="F26" s="251"/>
      <c r="G26" s="251"/>
      <c r="H26" s="251"/>
      <c r="I26" s="251"/>
    </row>
    <row r="27" spans="1:9" s="15" customFormat="1" ht="21.75" customHeight="1" thickBot="1" x14ac:dyDescent="0.3">
      <c r="A27" s="27">
        <f>A24+1</f>
        <v>43617</v>
      </c>
      <c r="B27" s="77"/>
      <c r="C27" s="76"/>
      <c r="D27" s="631"/>
      <c r="E27" s="634"/>
      <c r="F27" s="251"/>
      <c r="G27" s="251"/>
      <c r="H27" s="251"/>
      <c r="I27" s="251"/>
    </row>
    <row r="28" spans="1:9" s="15" customFormat="1" ht="15" hidden="1" customHeight="1" x14ac:dyDescent="0.25">
      <c r="A28" s="622" t="s">
        <v>4</v>
      </c>
      <c r="B28" s="75"/>
      <c r="C28" s="74"/>
      <c r="D28" s="73"/>
      <c r="E28" s="72"/>
      <c r="F28" s="251"/>
      <c r="G28" s="251"/>
      <c r="H28" s="251"/>
      <c r="I28" s="251"/>
    </row>
    <row r="29" spans="1:9" s="15" customFormat="1" ht="13.5" hidden="1" customHeight="1" x14ac:dyDescent="0.25">
      <c r="A29" s="623"/>
      <c r="B29" s="71"/>
      <c r="C29" s="69"/>
      <c r="D29" s="68"/>
      <c r="E29" s="67"/>
      <c r="F29" s="251"/>
      <c r="G29" s="251"/>
      <c r="H29" s="251"/>
      <c r="I29" s="251"/>
    </row>
    <row r="30" spans="1:9" s="15" customFormat="1" ht="19.5" customHeight="1" x14ac:dyDescent="0.25">
      <c r="A30" s="20">
        <f>A27+1</f>
        <v>43618</v>
      </c>
      <c r="B30" s="70"/>
      <c r="C30" s="69"/>
      <c r="D30" s="68"/>
      <c r="E30" s="67"/>
      <c r="F30" s="251"/>
      <c r="G30" s="251"/>
      <c r="H30" s="251"/>
      <c r="I30" s="251"/>
    </row>
    <row r="31" spans="1:9" s="16" customFormat="1" ht="34.5" customHeight="1" x14ac:dyDescent="0.2">
      <c r="A31" s="619" t="s">
        <v>16</v>
      </c>
      <c r="B31" s="620"/>
      <c r="C31" s="621"/>
      <c r="D31" s="319"/>
      <c r="E31" s="319"/>
      <c r="F31" s="253"/>
      <c r="G31" s="253"/>
      <c r="H31" s="253"/>
      <c r="I31" s="253"/>
    </row>
    <row r="32" spans="1:9" s="9" customFormat="1" ht="81.75" customHeight="1" x14ac:dyDescent="0.3">
      <c r="A32" s="19"/>
      <c r="B32" s="19"/>
      <c r="C32" s="19"/>
      <c r="D32" s="34"/>
      <c r="F32" s="17"/>
      <c r="G32" s="17"/>
      <c r="H32" s="17"/>
      <c r="I32" s="17"/>
    </row>
    <row r="33" spans="1:9" s="9" customFormat="1" ht="15" customHeight="1" x14ac:dyDescent="0.2">
      <c r="A33" s="19"/>
      <c r="B33" s="19"/>
      <c r="C33" s="19"/>
      <c r="D33" s="319" t="s">
        <v>148</v>
      </c>
      <c r="E33" s="319" t="s">
        <v>148</v>
      </c>
      <c r="F33" s="17"/>
      <c r="G33" s="17"/>
      <c r="H33" s="17"/>
      <c r="I33" s="17"/>
    </row>
    <row r="34" spans="1:9" s="9" customFormat="1" ht="18" customHeight="1" x14ac:dyDescent="0.3">
      <c r="A34" s="19"/>
      <c r="B34" s="19"/>
      <c r="C34" s="19"/>
      <c r="D34" s="45"/>
      <c r="E34" s="342" t="s">
        <v>171</v>
      </c>
      <c r="F34" s="17"/>
      <c r="G34" s="17"/>
      <c r="H34" s="17"/>
      <c r="I34" s="17"/>
    </row>
    <row r="35" spans="1:9" s="9" customFormat="1" ht="16.5" customHeight="1" x14ac:dyDescent="0.25">
      <c r="A35" s="19"/>
      <c r="B35" s="19"/>
      <c r="C35" s="19"/>
      <c r="D35" s="44"/>
      <c r="F35" s="17"/>
      <c r="G35" s="17"/>
      <c r="H35" s="17"/>
      <c r="I35" s="17"/>
    </row>
    <row r="36" spans="1:9" s="9" customFormat="1" ht="27" customHeight="1" x14ac:dyDescent="0.2">
      <c r="A36" s="19"/>
      <c r="B36" s="19"/>
      <c r="C36" s="19"/>
      <c r="D36" s="35"/>
      <c r="E36" s="129" t="s">
        <v>89</v>
      </c>
      <c r="F36" s="17"/>
      <c r="G36" s="17"/>
      <c r="H36" s="17"/>
      <c r="I36" s="17"/>
    </row>
    <row r="37" spans="1:9" s="9" customFormat="1" ht="16.5" customHeight="1" x14ac:dyDescent="0.2">
      <c r="D37" s="33"/>
      <c r="F37" s="17"/>
      <c r="G37" s="17"/>
      <c r="H37" s="17"/>
      <c r="I37" s="17"/>
    </row>
    <row r="38" spans="1:9" s="9" customFormat="1" ht="18" customHeight="1" x14ac:dyDescent="0.2">
      <c r="C38" s="17"/>
      <c r="D38" s="29"/>
      <c r="F38" s="17"/>
      <c r="G38" s="17"/>
      <c r="H38" s="17"/>
      <c r="I38" s="17"/>
    </row>
    <row r="39" spans="1:9" s="9" customFormat="1" ht="13.5" thickBot="1" x14ac:dyDescent="0.25">
      <c r="C39" s="17"/>
      <c r="F39" s="17"/>
      <c r="G39" s="17"/>
      <c r="H39" s="17"/>
      <c r="I39" s="17"/>
    </row>
    <row r="40" spans="1:9" s="9" customFormat="1" ht="22.5" customHeight="1" x14ac:dyDescent="0.2">
      <c r="C40" s="17"/>
      <c r="D40" s="613"/>
      <c r="E40" s="614"/>
      <c r="F40" s="17"/>
      <c r="G40" s="17"/>
      <c r="H40" s="17"/>
      <c r="I40" s="17"/>
    </row>
    <row r="41" spans="1:9" s="9" customFormat="1" x14ac:dyDescent="0.2">
      <c r="C41" s="17"/>
      <c r="D41" s="615"/>
      <c r="E41" s="616"/>
      <c r="F41" s="17"/>
      <c r="G41" s="17"/>
      <c r="H41" s="17"/>
      <c r="I41" s="17"/>
    </row>
    <row r="42" spans="1:9" s="9" customFormat="1" ht="13.5" thickBot="1" x14ac:dyDescent="0.25">
      <c r="C42" s="17"/>
      <c r="D42" s="617"/>
      <c r="E42" s="618"/>
      <c r="F42" s="17"/>
      <c r="G42" s="17"/>
      <c r="H42" s="17"/>
      <c r="I42" s="17"/>
    </row>
    <row r="43" spans="1:9" s="9" customFormat="1" ht="18.75" customHeight="1" x14ac:dyDescent="0.2">
      <c r="C43" s="17"/>
      <c r="F43" s="17"/>
      <c r="G43" s="17"/>
      <c r="H43" s="17"/>
      <c r="I43" s="17"/>
    </row>
    <row r="44" spans="1:9" s="9" customFormat="1" x14ac:dyDescent="0.2">
      <c r="F44" s="17"/>
      <c r="G44" s="17"/>
      <c r="H44" s="17"/>
      <c r="I44" s="17"/>
    </row>
    <row r="45" spans="1:9" s="9" customFormat="1" ht="24.75" customHeight="1" x14ac:dyDescent="0.2">
      <c r="F45" s="17"/>
      <c r="G45" s="17"/>
      <c r="H45" s="17"/>
      <c r="I45" s="17"/>
    </row>
    <row r="46" spans="1:9" s="9" customFormat="1" ht="25.5" customHeight="1" x14ac:dyDescent="0.2">
      <c r="F46" s="17"/>
      <c r="G46" s="17"/>
      <c r="H46" s="17"/>
      <c r="I46" s="17"/>
    </row>
    <row r="47" spans="1:9" s="9" customFormat="1" x14ac:dyDescent="0.2">
      <c r="F47" s="17"/>
      <c r="G47" s="17"/>
      <c r="H47" s="17"/>
      <c r="I47" s="17"/>
    </row>
    <row r="48" spans="1:9" s="9" customFormat="1" x14ac:dyDescent="0.2">
      <c r="F48" s="17"/>
      <c r="G48" s="17"/>
      <c r="H48" s="17"/>
      <c r="I48" s="17"/>
    </row>
    <row r="49" spans="1:9" s="9" customFormat="1" x14ac:dyDescent="0.2">
      <c r="F49" s="17"/>
      <c r="G49" s="17"/>
      <c r="H49" s="17"/>
      <c r="I49" s="17"/>
    </row>
    <row r="50" spans="1:9" s="9" customFormat="1" ht="24.75" customHeight="1" x14ac:dyDescent="0.2">
      <c r="F50" s="17"/>
      <c r="G50" s="17"/>
      <c r="H50" s="17"/>
      <c r="I50" s="17"/>
    </row>
    <row r="51" spans="1:9" s="9" customFormat="1" x14ac:dyDescent="0.2">
      <c r="F51" s="17"/>
      <c r="G51" s="17"/>
      <c r="H51" s="17"/>
      <c r="I51" s="17"/>
    </row>
    <row r="52" spans="1:9" s="9" customFormat="1" ht="15.75" hidden="1" customHeight="1" x14ac:dyDescent="0.2">
      <c r="F52" s="17"/>
      <c r="G52" s="17"/>
      <c r="H52" s="17"/>
      <c r="I52" s="17"/>
    </row>
    <row r="53" spans="1:9" s="9" customFormat="1" ht="15.75" hidden="1" customHeight="1" x14ac:dyDescent="0.2">
      <c r="F53" s="17"/>
      <c r="G53" s="17"/>
      <c r="H53" s="17"/>
      <c r="I53" s="17"/>
    </row>
    <row r="54" spans="1:9" s="9" customFormat="1" ht="12.75" hidden="1" customHeight="1" x14ac:dyDescent="0.2">
      <c r="F54" s="17"/>
      <c r="G54" s="17"/>
      <c r="H54" s="17"/>
      <c r="I54" s="17"/>
    </row>
    <row r="55" spans="1:9" s="9" customFormat="1" ht="15.75" hidden="1" customHeight="1" x14ac:dyDescent="0.2">
      <c r="F55" s="17"/>
      <c r="G55" s="17"/>
      <c r="H55" s="17"/>
      <c r="I55" s="17"/>
    </row>
    <row r="56" spans="1:9" s="9" customFormat="1" ht="15.75" hidden="1" customHeight="1" x14ac:dyDescent="0.2">
      <c r="C56" s="17"/>
      <c r="F56" s="17"/>
      <c r="G56" s="17"/>
      <c r="H56" s="17"/>
      <c r="I56" s="17"/>
    </row>
    <row r="57" spans="1:9" s="9" customFormat="1" ht="33" hidden="1" customHeight="1" x14ac:dyDescent="0.2">
      <c r="C57" s="17"/>
      <c r="F57" s="17"/>
      <c r="G57" s="17"/>
      <c r="H57" s="17"/>
      <c r="I57" s="17"/>
    </row>
    <row r="58" spans="1:9" s="17" customFormat="1" ht="19.5" hidden="1" customHeight="1" x14ac:dyDescent="0.2">
      <c r="A58" s="9"/>
      <c r="B58" s="9"/>
    </row>
    <row r="59" spans="1:9" s="17" customFormat="1" ht="31.5" hidden="1" customHeight="1" x14ac:dyDescent="0.35">
      <c r="A59" s="13" t="s">
        <v>13</v>
      </c>
      <c r="B59" s="13"/>
    </row>
    <row r="60" spans="1:9" s="9" customFormat="1" ht="12.75" hidden="1" customHeight="1" x14ac:dyDescent="0.2">
      <c r="F60" s="17"/>
      <c r="G60" s="17"/>
      <c r="H60" s="17"/>
      <c r="I60" s="17"/>
    </row>
    <row r="61" spans="1:9" s="9" customFormat="1" ht="15.75" hidden="1" customHeight="1" x14ac:dyDescent="0.2">
      <c r="C61" s="17"/>
      <c r="F61" s="17"/>
      <c r="G61" s="17"/>
      <c r="H61" s="17"/>
      <c r="I61" s="17"/>
    </row>
    <row r="62" spans="1:9" s="9" customFormat="1" ht="15.75" hidden="1" customHeight="1" x14ac:dyDescent="0.2">
      <c r="C62" s="17"/>
      <c r="F62" s="17"/>
      <c r="G62" s="17"/>
      <c r="H62" s="17"/>
      <c r="I62" s="17"/>
    </row>
    <row r="63" spans="1:9" s="9" customFormat="1" ht="18.75" hidden="1" customHeight="1" x14ac:dyDescent="0.2">
      <c r="C63" s="17"/>
      <c r="F63" s="17"/>
      <c r="G63" s="17"/>
      <c r="H63" s="17"/>
      <c r="I63" s="17"/>
    </row>
    <row r="64" spans="1:9" s="9" customFormat="1" ht="16.5" hidden="1" customHeight="1" x14ac:dyDescent="0.3">
      <c r="C64" s="5"/>
      <c r="F64" s="17"/>
      <c r="G64" s="17"/>
      <c r="H64" s="17"/>
      <c r="I64" s="17"/>
    </row>
    <row r="65" spans="3:9" s="9" customFormat="1" ht="16.5" hidden="1" customHeight="1" x14ac:dyDescent="0.2">
      <c r="C65" s="17"/>
      <c r="F65" s="17"/>
      <c r="G65" s="17"/>
      <c r="H65" s="17"/>
      <c r="I65" s="17"/>
    </row>
    <row r="66" spans="3:9" s="9" customFormat="1" ht="16.5" hidden="1" customHeight="1" x14ac:dyDescent="0.2">
      <c r="C66" s="4"/>
      <c r="F66" s="17"/>
      <c r="G66" s="17"/>
      <c r="H66" s="17"/>
      <c r="I66" s="17"/>
    </row>
    <row r="67" spans="3:9" s="9" customFormat="1" ht="33" hidden="1" customHeight="1" x14ac:dyDescent="0.2">
      <c r="C67" s="17"/>
      <c r="F67" s="17"/>
      <c r="G67" s="17"/>
      <c r="H67" s="17"/>
      <c r="I67" s="17"/>
    </row>
    <row r="68" spans="3:9" s="9" customFormat="1" ht="15.75" hidden="1" customHeight="1" x14ac:dyDescent="0.2">
      <c r="C68" s="4"/>
      <c r="F68" s="17"/>
      <c r="G68" s="17"/>
      <c r="H68" s="17"/>
      <c r="I68" s="17"/>
    </row>
    <row r="69" spans="3:9" s="9" customFormat="1" ht="15.75" x14ac:dyDescent="0.25">
      <c r="C69" s="3"/>
      <c r="F69" s="17"/>
      <c r="G69" s="17"/>
      <c r="H69" s="17"/>
      <c r="I69" s="17"/>
    </row>
    <row r="70" spans="3:9" s="9" customFormat="1" x14ac:dyDescent="0.2">
      <c r="C70" s="17"/>
      <c r="F70" s="17"/>
      <c r="G70" s="17"/>
      <c r="H70" s="17"/>
      <c r="I70" s="17"/>
    </row>
  </sheetData>
  <mergeCells count="17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70"/>
  <sheetViews>
    <sheetView zoomScaleNormal="100" workbookViewId="0">
      <selection activeCell="E26" sqref="E26"/>
    </sheetView>
  </sheetViews>
  <sheetFormatPr defaultColWidth="9.140625" defaultRowHeight="12.75" x14ac:dyDescent="0.2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 x14ac:dyDescent="0.2">
      <c r="A1" s="639" t="s">
        <v>12</v>
      </c>
      <c r="B1" s="640"/>
      <c r="C1" s="641"/>
    </row>
    <row r="2" spans="1:8" s="9" customFormat="1" ht="25.5" customHeight="1" x14ac:dyDescent="0.2">
      <c r="A2" s="644" t="str">
        <f>"THỜI KHÓA BIỂU VĂN HÓA TỪ NGÀY "&amp;DAY(A7)&amp;"/"&amp;MONTH(A7)&amp;"/"&amp;YEAR(A7)&amp;"  ĐẾN NGÀY "&amp;DAY(A25)&amp;"/"&amp;MONTH(A25)&amp;"/"&amp;YEAR(A25)</f>
        <v>THỜI KHÓA BIỂU VĂN HÓA TỪ NGÀY 27/5/2019  ĐẾN NGÀY 2/6/2019</v>
      </c>
      <c r="B2" s="628"/>
      <c r="C2" s="645"/>
    </row>
    <row r="3" spans="1:8" s="11" customFormat="1" ht="11.25" customHeight="1" x14ac:dyDescent="0.25">
      <c r="A3" s="648"/>
      <c r="B3" s="648"/>
      <c r="C3" s="642" t="s">
        <v>15</v>
      </c>
    </row>
    <row r="4" spans="1:8" s="11" customFormat="1" ht="11.25" customHeight="1" x14ac:dyDescent="0.25">
      <c r="A4" s="649"/>
      <c r="B4" s="649"/>
      <c r="C4" s="643"/>
    </row>
    <row r="5" spans="1:8" s="15" customFormat="1" ht="25.5" customHeight="1" x14ac:dyDescent="0.25">
      <c r="A5" s="650" t="s">
        <v>0</v>
      </c>
      <c r="B5" s="37" t="s">
        <v>7</v>
      </c>
      <c r="C5" s="651" t="s">
        <v>168</v>
      </c>
    </row>
    <row r="6" spans="1:8" s="15" customFormat="1" ht="19.5" customHeight="1" x14ac:dyDescent="0.25">
      <c r="A6" s="623"/>
      <c r="B6" s="38" t="s">
        <v>9</v>
      </c>
      <c r="C6" s="652"/>
    </row>
    <row r="7" spans="1:8" s="15" customFormat="1" ht="19.5" customHeight="1" thickBot="1" x14ac:dyDescent="0.3">
      <c r="A7" s="27">
        <v>43612</v>
      </c>
      <c r="B7" s="39" t="s">
        <v>8</v>
      </c>
      <c r="C7" s="653"/>
    </row>
    <row r="8" spans="1:8" s="15" customFormat="1" ht="17.25" customHeight="1" x14ac:dyDescent="0.25">
      <c r="A8" s="622" t="s">
        <v>65</v>
      </c>
      <c r="B8" s="40" t="s">
        <v>7</v>
      </c>
      <c r="C8" s="195"/>
    </row>
    <row r="9" spans="1:8" s="15" customFormat="1" ht="19.5" customHeight="1" x14ac:dyDescent="0.25">
      <c r="A9" s="623"/>
      <c r="B9" s="38" t="s">
        <v>9</v>
      </c>
      <c r="C9" s="25"/>
    </row>
    <row r="10" spans="1:8" s="15" customFormat="1" ht="19.5" customHeight="1" thickBot="1" x14ac:dyDescent="0.3">
      <c r="A10" s="27">
        <f>A7+1</f>
        <v>43613</v>
      </c>
      <c r="B10" s="39" t="s">
        <v>8</v>
      </c>
      <c r="C10" s="24"/>
    </row>
    <row r="11" spans="1:8" s="15" customFormat="1" ht="19.5" customHeight="1" x14ac:dyDescent="0.25">
      <c r="A11" s="622" t="s">
        <v>5</v>
      </c>
      <c r="B11" s="40" t="s">
        <v>7</v>
      </c>
      <c r="C11" s="49"/>
    </row>
    <row r="12" spans="1:8" s="15" customFormat="1" ht="20.25" customHeight="1" x14ac:dyDescent="0.25">
      <c r="A12" s="623"/>
      <c r="B12" s="38" t="s">
        <v>9</v>
      </c>
    </row>
    <row r="13" spans="1:8" s="15" customFormat="1" ht="12.75" customHeight="1" thickBot="1" x14ac:dyDescent="0.3">
      <c r="A13" s="27">
        <f>A10+1</f>
        <v>43614</v>
      </c>
      <c r="B13" s="39" t="s">
        <v>8</v>
      </c>
      <c r="C13" s="24"/>
    </row>
    <row r="14" spans="1:8" s="15" customFormat="1" ht="18" customHeight="1" x14ac:dyDescent="0.25">
      <c r="A14" s="622" t="s">
        <v>1</v>
      </c>
      <c r="B14" s="40" t="s">
        <v>7</v>
      </c>
      <c r="C14" s="654" t="s">
        <v>280</v>
      </c>
    </row>
    <row r="15" spans="1:8" s="15" customFormat="1" ht="19.5" customHeight="1" x14ac:dyDescent="0.25">
      <c r="A15" s="623"/>
      <c r="B15" s="38" t="s">
        <v>9</v>
      </c>
      <c r="C15" s="655"/>
      <c r="H15" s="25"/>
    </row>
    <row r="16" spans="1:8" s="15" customFormat="1" ht="17.25" customHeight="1" thickBot="1" x14ac:dyDescent="0.3">
      <c r="A16" s="27">
        <f>A13+1</f>
        <v>43615</v>
      </c>
      <c r="B16" s="39" t="s">
        <v>8</v>
      </c>
      <c r="C16" s="24"/>
    </row>
    <row r="17" spans="1:5" s="15" customFormat="1" ht="23.25" customHeight="1" x14ac:dyDescent="0.25">
      <c r="A17" s="622" t="s">
        <v>2</v>
      </c>
      <c r="B17" s="40" t="s">
        <v>7</v>
      </c>
      <c r="C17" s="124" t="s">
        <v>280</v>
      </c>
    </row>
    <row r="18" spans="1:5" s="15" customFormat="1" ht="19.5" customHeight="1" x14ac:dyDescent="0.25">
      <c r="A18" s="623"/>
      <c r="B18" s="38" t="s">
        <v>9</v>
      </c>
      <c r="C18" s="25"/>
    </row>
    <row r="19" spans="1:5" s="15" customFormat="1" ht="15.75" customHeight="1" thickBot="1" x14ac:dyDescent="0.3">
      <c r="A19" s="27">
        <f>A16+1</f>
        <v>43616</v>
      </c>
      <c r="B19" s="39" t="s">
        <v>8</v>
      </c>
      <c r="C19" s="24"/>
    </row>
    <row r="20" spans="1:5" s="22" customFormat="1" ht="21" customHeight="1" x14ac:dyDescent="0.2">
      <c r="A20" s="622" t="s">
        <v>3</v>
      </c>
      <c r="B20" s="40" t="s">
        <v>7</v>
      </c>
      <c r="C20" s="222"/>
      <c r="E20" s="148"/>
    </row>
    <row r="21" spans="1:5" s="15" customFormat="1" ht="22.5" customHeight="1" x14ac:dyDescent="0.25">
      <c r="A21" s="623"/>
      <c r="B21" s="38" t="s">
        <v>9</v>
      </c>
      <c r="C21" s="49"/>
    </row>
    <row r="22" spans="1:5" s="15" customFormat="1" ht="13.5" customHeight="1" thickBot="1" x14ac:dyDescent="0.3">
      <c r="A22" s="27">
        <f>A19+1</f>
        <v>43617</v>
      </c>
      <c r="B22" s="39" t="s">
        <v>8</v>
      </c>
      <c r="C22" s="24"/>
    </row>
    <row r="23" spans="1:5" s="15" customFormat="1" ht="21.75" customHeight="1" x14ac:dyDescent="0.25">
      <c r="A23" s="622" t="s">
        <v>4</v>
      </c>
      <c r="B23" s="40" t="s">
        <v>7</v>
      </c>
      <c r="C23" s="214"/>
    </row>
    <row r="24" spans="1:5" s="15" customFormat="1" ht="19.5" customHeight="1" x14ac:dyDescent="0.25">
      <c r="A24" s="623"/>
      <c r="B24" s="38" t="s">
        <v>9</v>
      </c>
      <c r="C24" s="230"/>
    </row>
    <row r="25" spans="1:5" s="15" customFormat="1" ht="19.5" customHeight="1" x14ac:dyDescent="0.25">
      <c r="A25" s="20">
        <f>A22+1</f>
        <v>43618</v>
      </c>
      <c r="B25" s="41" t="s">
        <v>8</v>
      </c>
      <c r="C25" s="21"/>
    </row>
    <row r="26" spans="1:5" s="16" customFormat="1" ht="20.25" customHeight="1" x14ac:dyDescent="0.2">
      <c r="A26" s="646" t="s">
        <v>16</v>
      </c>
      <c r="B26" s="647"/>
      <c r="C26" s="28"/>
    </row>
    <row r="27" spans="1:5" s="9" customFormat="1" ht="65.25" customHeight="1" x14ac:dyDescent="0.3">
      <c r="A27" s="19"/>
      <c r="B27" s="19"/>
      <c r="C27" s="185" t="s">
        <v>128</v>
      </c>
    </row>
    <row r="28" spans="1:5" s="9" customFormat="1" ht="45" customHeight="1" x14ac:dyDescent="0.3">
      <c r="A28" s="125"/>
      <c r="B28" s="125"/>
      <c r="C28" s="185" t="s">
        <v>111</v>
      </c>
    </row>
    <row r="29" spans="1:5" s="9" customFormat="1" ht="42" customHeight="1" x14ac:dyDescent="0.3">
      <c r="A29" s="120"/>
      <c r="B29" s="120"/>
      <c r="C29" s="185" t="s">
        <v>112</v>
      </c>
      <c r="E29" s="25"/>
    </row>
    <row r="30" spans="1:5" s="9" customFormat="1" ht="27" customHeight="1" thickBot="1" x14ac:dyDescent="0.25">
      <c r="A30" s="100"/>
      <c r="B30" s="100"/>
      <c r="C30" s="105" t="s">
        <v>75</v>
      </c>
      <c r="E30" s="24"/>
    </row>
    <row r="31" spans="1:5" s="9" customFormat="1" ht="41.25" customHeight="1" x14ac:dyDescent="0.2">
      <c r="A31" s="89"/>
      <c r="B31" s="89"/>
      <c r="C31" s="101" t="s">
        <v>84</v>
      </c>
      <c r="E31" s="49"/>
    </row>
    <row r="32" spans="1:5" s="9" customFormat="1" ht="36" customHeight="1" x14ac:dyDescent="0.3">
      <c r="A32" s="87"/>
      <c r="B32" s="87"/>
      <c r="C32" s="88" t="s">
        <v>85</v>
      </c>
      <c r="E32" s="25"/>
    </row>
    <row r="33" spans="1:5" s="9" customFormat="1" ht="15" customHeight="1" x14ac:dyDescent="0.2">
      <c r="A33" s="19"/>
      <c r="B33" s="19"/>
      <c r="C33" s="45" t="s">
        <v>32</v>
      </c>
    </row>
    <row r="34" spans="1:5" s="9" customFormat="1" ht="18" customHeight="1" x14ac:dyDescent="0.2">
      <c r="A34" s="19"/>
      <c r="B34" s="19"/>
      <c r="C34" s="45" t="s">
        <v>28</v>
      </c>
    </row>
    <row r="35" spans="1:5" s="9" customFormat="1" ht="16.5" customHeight="1" x14ac:dyDescent="0.25">
      <c r="A35" s="19"/>
      <c r="B35" s="19"/>
      <c r="C35" s="44" t="s">
        <v>29</v>
      </c>
    </row>
    <row r="36" spans="1:5" s="9" customFormat="1" ht="16.5" customHeight="1" x14ac:dyDescent="0.2">
      <c r="A36" s="19"/>
      <c r="B36" s="19"/>
      <c r="C36" s="35" t="s">
        <v>25</v>
      </c>
    </row>
    <row r="37" spans="1:5" s="9" customFormat="1" ht="16.5" customHeight="1" x14ac:dyDescent="0.2">
      <c r="C37" s="33" t="s">
        <v>24</v>
      </c>
    </row>
    <row r="38" spans="1:5" s="9" customFormat="1" ht="18" customHeight="1" x14ac:dyDescent="0.2">
      <c r="B38" s="17"/>
      <c r="C38" s="29" t="s">
        <v>22</v>
      </c>
    </row>
    <row r="39" spans="1:5" s="9" customFormat="1" x14ac:dyDescent="0.2">
      <c r="B39" s="17"/>
    </row>
    <row r="40" spans="1:5" s="9" customFormat="1" ht="22.5" customHeight="1" x14ac:dyDescent="0.2">
      <c r="B40" s="17"/>
      <c r="C40" s="31" t="s">
        <v>23</v>
      </c>
      <c r="D40" s="31"/>
      <c r="E40" s="32"/>
    </row>
    <row r="41" spans="1:5" s="9" customFormat="1" x14ac:dyDescent="0.2">
      <c r="B41" s="17"/>
    </row>
    <row r="42" spans="1:5" s="9" customFormat="1" ht="15.75" x14ac:dyDescent="0.25">
      <c r="B42" s="17"/>
      <c r="C42" s="46" t="s">
        <v>30</v>
      </c>
      <c r="D42" s="32"/>
    </row>
    <row r="43" spans="1:5" s="9" customFormat="1" ht="18.75" customHeight="1" x14ac:dyDescent="0.2">
      <c r="B43" s="17"/>
    </row>
    <row r="44" spans="1:5" s="9" customFormat="1" x14ac:dyDescent="0.2"/>
    <row r="45" spans="1:5" s="9" customFormat="1" ht="24.75" customHeight="1" x14ac:dyDescent="0.2"/>
    <row r="46" spans="1:5" s="9" customFormat="1" ht="25.5" customHeight="1" x14ac:dyDescent="0.2"/>
    <row r="47" spans="1:5" s="9" customFormat="1" x14ac:dyDescent="0.2"/>
    <row r="48" spans="1:5" s="9" customFormat="1" x14ac:dyDescent="0.2"/>
    <row r="49" spans="1:2" s="9" customFormat="1" x14ac:dyDescent="0.2"/>
    <row r="50" spans="1:2" s="9" customFormat="1" ht="24.75" customHeight="1" x14ac:dyDescent="0.2"/>
    <row r="51" spans="1:2" s="9" customFormat="1" x14ac:dyDescent="0.2"/>
    <row r="52" spans="1:2" s="9" customFormat="1" ht="15.75" hidden="1" customHeight="1" x14ac:dyDescent="0.2"/>
    <row r="53" spans="1:2" s="9" customFormat="1" ht="15.75" hidden="1" customHeight="1" x14ac:dyDescent="0.2"/>
    <row r="54" spans="1:2" s="9" customFormat="1" ht="12.75" hidden="1" customHeight="1" x14ac:dyDescent="0.2"/>
    <row r="55" spans="1:2" s="9" customFormat="1" ht="15.75" hidden="1" customHeight="1" x14ac:dyDescent="0.2"/>
    <row r="56" spans="1:2" s="9" customFormat="1" ht="15.75" hidden="1" customHeight="1" x14ac:dyDescent="0.2">
      <c r="B56" s="17"/>
    </row>
    <row r="57" spans="1:2" s="9" customFormat="1" ht="33" hidden="1" customHeight="1" x14ac:dyDescent="0.2">
      <c r="B57" s="17"/>
    </row>
    <row r="58" spans="1:2" s="17" customFormat="1" ht="19.5" hidden="1" customHeight="1" x14ac:dyDescent="0.2">
      <c r="A58" s="9"/>
    </row>
    <row r="59" spans="1:2" s="17" customFormat="1" ht="31.5" hidden="1" customHeight="1" x14ac:dyDescent="0.35">
      <c r="A59" s="13" t="s">
        <v>13</v>
      </c>
    </row>
    <row r="60" spans="1:2" s="9" customFormat="1" ht="12.75" hidden="1" customHeight="1" x14ac:dyDescent="0.2"/>
    <row r="61" spans="1:2" s="9" customFormat="1" ht="15.75" hidden="1" customHeight="1" x14ac:dyDescent="0.2">
      <c r="B61" s="17"/>
    </row>
    <row r="62" spans="1:2" s="9" customFormat="1" ht="15.75" hidden="1" customHeight="1" x14ac:dyDescent="0.2">
      <c r="B62" s="17"/>
    </row>
    <row r="63" spans="1:2" s="9" customFormat="1" ht="18.75" hidden="1" customHeight="1" x14ac:dyDescent="0.2">
      <c r="B63" s="17"/>
    </row>
    <row r="64" spans="1:2" s="9" customFormat="1" ht="16.5" hidden="1" customHeight="1" x14ac:dyDescent="0.3">
      <c r="B64" s="5"/>
    </row>
    <row r="65" spans="2:2" s="9" customFormat="1" ht="16.5" hidden="1" customHeight="1" x14ac:dyDescent="0.2">
      <c r="B65" s="17"/>
    </row>
    <row r="66" spans="2:2" s="9" customFormat="1" ht="16.5" hidden="1" customHeight="1" x14ac:dyDescent="0.2">
      <c r="B66" s="4"/>
    </row>
    <row r="67" spans="2:2" s="9" customFormat="1" ht="33" hidden="1" customHeight="1" x14ac:dyDescent="0.2">
      <c r="B67" s="17"/>
    </row>
    <row r="68" spans="2:2" s="9" customFormat="1" ht="15.75" hidden="1" customHeight="1" x14ac:dyDescent="0.2">
      <c r="B68" s="4"/>
    </row>
    <row r="69" spans="2:2" s="9" customFormat="1" ht="15.75" x14ac:dyDescent="0.25">
      <c r="B69" s="3"/>
    </row>
    <row r="70" spans="2:2" s="9" customFormat="1" x14ac:dyDescent="0.2">
      <c r="B70" s="17"/>
    </row>
  </sheetData>
  <mergeCells count="14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  <mergeCell ref="C5:C7"/>
    <mergeCell ref="C14:C15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VH7001, VH8001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phuongduy</cp:lastModifiedBy>
  <cp:lastPrinted>2019-05-11T03:38:58Z</cp:lastPrinted>
  <dcterms:created xsi:type="dcterms:W3CDTF">2009-04-28T08:30:18Z</dcterms:created>
  <dcterms:modified xsi:type="dcterms:W3CDTF">2019-05-27T08:02:51Z</dcterms:modified>
</cp:coreProperties>
</file>