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681" firstSheet="4" activeTab="8"/>
  </bookViews>
  <sheets>
    <sheet name="CDYDHN" sheetId="1097" r:id="rId1"/>
    <sheet name="9CD - BKL1, 17CDH - BKLT3" sheetId="1096" r:id="rId2"/>
    <sheet name="DƯỢC K12" sheetId="1095" r:id="rId3"/>
    <sheet name="ĐIÊU DƯỠNG - Y SỸ KHOA12" sheetId="1094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8">'SPMN,kHOA 11'!$A$1:$F$26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7"/>
  <c r="A14"/>
  <c r="A17" s="1"/>
  <c r="A20" s="1"/>
  <c r="A23" s="1"/>
  <c r="A26" s="1"/>
  <c r="A2" s="1"/>
  <c r="A11" i="1096"/>
  <c r="A14"/>
  <c r="A17" s="1"/>
  <c r="A20" s="1"/>
  <c r="A23" s="1"/>
  <c r="A26" s="1"/>
  <c r="A2" s="1"/>
  <c r="A10" i="1095"/>
  <c r="A13"/>
  <c r="A16" s="1"/>
  <c r="A19" s="1"/>
  <c r="A22" s="1"/>
  <c r="A25" s="1"/>
  <c r="A2" s="1"/>
  <c r="A10" i="1094"/>
  <c r="A13"/>
  <c r="A16" s="1"/>
  <c r="A19" s="1"/>
  <c r="A22" s="1"/>
  <c r="A25" s="1"/>
  <c r="A2" s="1"/>
  <c r="A10" i="1089" l="1"/>
  <c r="A13" s="1"/>
  <c r="A16" s="1"/>
  <c r="A19" s="1"/>
  <c r="A22" s="1"/>
  <c r="A25" s="1"/>
  <c r="A2" s="1"/>
  <c r="A10" i="1075" l="1"/>
  <c r="A13" s="1"/>
  <c r="A16" s="1"/>
  <c r="A19" s="1"/>
  <c r="A22" s="1"/>
  <c r="A25" s="1"/>
  <c r="A2" s="1"/>
  <c r="A10" i="1063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</calcChain>
</file>

<file path=xl/sharedStrings.xml><?xml version="1.0" encoding="utf-8"?>
<sst xmlns="http://schemas.openxmlformats.org/spreadsheetml/2006/main" count="621" uniqueCount="308">
  <si>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</si>
  <si>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</si>
  <si>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</si>
  <si>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</si>
  <si>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</si>
  <si>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</si>
  <si>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</si>
  <si>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</si>
  <si>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</si>
  <si>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</si>
  <si>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</si>
  <si>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</si>
  <si>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</si>
  <si>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</si>
  <si>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</si>
  <si>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</si>
  <si>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</si>
  <si>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</si>
  <si>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</si>
  <si>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</si>
  <si>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</si>
  <si>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</si>
  <si>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</si>
  <si>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</si>
  <si>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</si>
  <si>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</si>
  <si>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</si>
  <si>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</si>
  <si>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</si>
  <si>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</si>
  <si>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</si>
  <si>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</si>
  <si>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</si>
  <si>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</si>
  <si>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</si>
  <si>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</si>
  <si>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</si>
  <si>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</si>
  <si>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</si>
  <si>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</si>
  <si>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</si>
  <si>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</si>
  <si>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</si>
  <si>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</si>
  <si>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</si>
  <si>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</si>
  <si>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</si>
  <si>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</si>
  <si>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</si>
  <si>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</si>
  <si>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</si>
  <si>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</si>
  <si>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</si>
  <si>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</si>
  <si>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</si>
  <si>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</si>
  <si>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</si>
  <si>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</si>
  <si>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</si>
  <si>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</si>
  <si>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</si>
  <si>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</si>
  <si>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</si>
  <si>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</si>
  <si>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</si>
  <si>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</si>
  <si>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</si>
  <si>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</si>
  <si>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</si>
  <si>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</si>
  <si>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</si>
  <si>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</si>
  <si>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</si>
  <si>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</si>
  <si>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</si>
  <si>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</si>
  <si>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</si>
  <si>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</si>
  <si>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</si>
  <si>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</si>
  <si>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</si>
  <si>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</si>
  <si>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</si>
  <si>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</si>
  <si>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</si>
  <si>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</si>
  <si>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</si>
  <si>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</si>
  <si>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</si>
  <si>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</si>
  <si>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</si>
  <si>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</si>
  <si>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</si>
  <si>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</si>
  <si>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</si>
  <si>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</si>
  <si>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</si>
  <si>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</si>
  <si>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</si>
  <si>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</si>
  <si>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</si>
  <si>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</si>
  <si>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</si>
  <si>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</si>
  <si>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</si>
  <si>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</si>
  <si>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</si>
  <si>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</si>
  <si>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PP toán còn 02 buổi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</si>
  <si>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</si>
  <si>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</si>
  <si>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</si>
  <si>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</si>
  <si>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</si>
  <si>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</si>
  <si>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THSP4 tại CSGDMN</t>
  </si>
  <si>
    <t>Thi PP âm nhạc ngay 04/5/19</t>
  </si>
  <si>
    <t>Thi Giao đất và thu hồi ngày 12/5/2019</t>
  </si>
  <si>
    <t>CHƯA THI LẦN 2 LT ĐDCS1,2</t>
  </si>
  <si>
    <t xml:space="preserve">  </t>
  </si>
  <si>
    <t>DƯỢC LÝ THI LẦN 1 18-4-2019</t>
  </si>
  <si>
    <t>THI VI SINH KÍ SINH ngay 27/4/2019</t>
  </si>
  <si>
    <t>THI LT ĐiỀU DƯỠNG CS2 NGAY 3-5-2019</t>
  </si>
  <si>
    <t>LÝ LUẬN YHCT,B.KHANG (3/4) P.11,4T</t>
  </si>
  <si>
    <t>LỚP YS12B + ĐD12B (Tối)</t>
  </si>
  <si>
    <t>LỚP YS12A (Ngày)</t>
  </si>
  <si>
    <t>LỚP ĐD12A (Ngày)</t>
  </si>
  <si>
    <t>13/5/2019 thi Toán HK1, 14/5/2019 thi Văn HK1,16/5/2019 thi Lý HK2</t>
  </si>
  <si>
    <t>THI LẦN 1 TỔ CHỨC Y TẾ 10-5-2019</t>
  </si>
  <si>
    <t>Thi Tâm kí GDMN1 ngày 12/5/2019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</si>
  <si>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</si>
  <si>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</si>
  <si>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</si>
  <si>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</si>
  <si>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GPSL CHƯA THI LẦN 2; Thi lại 12-5-2019</t>
  </si>
  <si>
    <t>CSSKSS CHƯA THI L 2;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</si>
  <si>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</si>
  <si>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</si>
  <si>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VSKS CHƯA THI LẦN 2</t>
  </si>
  <si>
    <t>chưa thi th đd cs2 lần 2</t>
  </si>
  <si>
    <t>chưa thi lt đd cs2 lần 2</t>
  </si>
  <si>
    <t xml:space="preserve">LỚP YSYHCT12A </t>
  </si>
  <si>
    <t>LỚP VH9001-Phòng học 13</t>
  </si>
  <si>
    <t>Y HỌC CỔ TRUYỀN B.KHANG (3/4) P.11- 4T</t>
  </si>
  <si>
    <t>Y HỌC CỔ TRUYỀN B.KHANG (3/4) P.11,4T</t>
  </si>
  <si>
    <r>
      <t xml:space="preserve">TTTN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</si>
  <si>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TTTN tại CSGDMN</t>
  </si>
  <si>
    <t>Nghỉ ôn thi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</si>
  <si>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</si>
  <si>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</si>
  <si>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</si>
  <si>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</si>
  <si>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</si>
  <si>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</si>
  <si>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</si>
  <si>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</si>
  <si>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</si>
  <si>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</si>
  <si>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</si>
  <si>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</si>
  <si>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</si>
  <si>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</si>
  <si>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</si>
  <si>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</si>
  <si>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</si>
  <si>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</si>
  <si>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</si>
  <si>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</si>
  <si>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</si>
  <si>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</si>
  <si>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</si>
  <si>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</si>
  <si>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</si>
  <si>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</si>
  <si>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</si>
  <si>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Thi Thiết kế QC 11/5/2019</t>
  </si>
  <si>
    <t>LỚP KTCBMA12A (Ngày)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</si>
  <si>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</si>
  <si>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</si>
  <si>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</si>
  <si>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</si>
  <si>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</si>
  <si>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Tâm lí GDMN2 ngày 26/5/2019</t>
  </si>
  <si>
    <t>Thi Thực hành PP cho trẻ làm quen với Toán NGAY 25-5-2019</t>
  </si>
  <si>
    <t xml:space="preserve">CHĂM SÓC SỨC KHỎE TRẺ EM </t>
  </si>
  <si>
    <t>Thi Anh văn; Thi Chăm sóc sức khỏe trẻ em  ngày 02-6-2019</t>
  </si>
  <si>
    <t>Thi Anh văn  02/6/2019 các lớp tối K12</t>
  </si>
  <si>
    <t>Thi Anh văn 1  02/6/2019 các lớp tối K12</t>
  </si>
  <si>
    <t>Thi Kỹ năng Giao tiếp ngày 04/5/2019+SPMN K11 toi; Thi lại 02/6/2019</t>
  </si>
  <si>
    <t>Thi Kỹ năng Giao tiếp ngày 04/5/2019; Thi lại 02/6/2019</t>
  </si>
  <si>
    <t>Thi Anh văn  ngày 02/6/2019</t>
  </si>
  <si>
    <t>Thi Bản đồ học ngày 25/4/2019; Thi lại 02/6/2019</t>
  </si>
  <si>
    <t>Thi Tài chính doanh nghiệp 23-3-2019; Thi lại 02/6/2019</t>
  </si>
  <si>
    <r>
      <rPr>
        <sz val="11"/>
        <rFont val="Times New Roman"/>
        <family val="1"/>
      </rPr>
      <t>Photoshop 2 (5/15)</t>
    </r>
    <r>
      <rPr>
        <b/>
        <sz val="11"/>
        <rFont val="Times New Roman"/>
        <family val="1"/>
      </rPr>
      <t>- T.Đồng-P11</t>
    </r>
  </si>
  <si>
    <r>
      <t>PP Âm nhạc (10/19)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</si>
  <si>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THSP4 hết 07/6</t>
  </si>
  <si>
    <r>
      <t xml:space="preserve">Thiết kế Web căn bản (9/12)- 5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</si>
  <si>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r>
      <t>PP Âm nhạc (11/19)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</si>
  <si>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BỆNH HỌC NGOẠI KHOA (9/11) BS.PHI,P.15,4T.</t>
  </si>
  <si>
    <t>BỆNH HỌC NGOẠI KHOA (8/11) BS.PHI,P.15,4T.</t>
  </si>
  <si>
    <t xml:space="preserve">BỆNH HỌC YH HIỆN ĐẠI B.NAM (12/15) P15.4T   </t>
  </si>
  <si>
    <t xml:space="preserve">THSP4 tại CSGDMN </t>
  </si>
  <si>
    <t>Thi Kỹ năng Giao tiếp 04/5/2019+SPMN12B; Thi lại 02/6/2019</t>
  </si>
  <si>
    <t>Kỹ năng giao tiếp (4/6)- 5 tiết- P9- 
T. Thăng</t>
  </si>
  <si>
    <t xml:space="preserve">Tiếng Anh 1 (5/15-P9-T. Hoàng). </t>
  </si>
  <si>
    <t xml:space="preserve">Thi Anh văn 02-6-2019; </t>
  </si>
  <si>
    <t>Thi Excel căn bản ngày 03/5/2019</t>
  </si>
  <si>
    <t>Thi Excel căn bản ngày 18/5/2019</t>
  </si>
  <si>
    <t>Kỹ năng giao tiếp (4/6)- 5 tiết- P9- T. Thăng</t>
  </si>
  <si>
    <t>Tiếng Anh  (5/15-P9-T. Hoàng)</t>
  </si>
  <si>
    <t xml:space="preserve">Tiếng Anh  (5/15-P9-T. Hoàng). </t>
  </si>
  <si>
    <t>TH3 từ 03/6 -11/6</t>
  </si>
  <si>
    <t>THSP3</t>
  </si>
  <si>
    <r>
      <rPr>
        <sz val="12"/>
        <rFont val="Times New Roman"/>
        <family val="1"/>
      </rPr>
      <t>PP tạo hình (11/19)</t>
    </r>
    <r>
      <rPr>
        <b/>
        <sz val="12"/>
        <rFont val="Times New Roman"/>
        <family val="1"/>
      </rPr>
      <t xml:space="preserve"> -C. Nữ-P9</t>
    </r>
  </si>
  <si>
    <t>PPGDTC</t>
  </si>
  <si>
    <r>
      <t>Múa (4/11)-</t>
    </r>
    <r>
      <rPr>
        <b/>
        <sz val="11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</si>
  <si>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>Giải phẫu sinh lí (9/11)-</t>
    </r>
    <r>
      <rPr>
        <b/>
        <sz val="11"/>
        <rFont val="Times New Roman"/>
        <family val="1"/>
      </rPr>
      <t>T.Thú-P11</t>
    </r>
  </si>
  <si>
    <r>
      <t>Tâm lí và GDMN2 (6/15)</t>
    </r>
    <r>
      <rPr>
        <b/>
        <sz val="11"/>
        <rFont val="Times New Roman"/>
        <family val="1"/>
      </rPr>
      <t>-C.Chi-P11-5T</t>
    </r>
  </si>
  <si>
    <r>
      <t>Tâm lí và GDMN2 (7/15)</t>
    </r>
    <r>
      <rPr>
        <b/>
        <sz val="11"/>
        <rFont val="Times New Roman"/>
        <family val="1"/>
      </rPr>
      <t>-C.Chi-P11-5T</t>
    </r>
  </si>
  <si>
    <r>
      <t xml:space="preserve">Chăm sóc SK và BĐAT cho trẻ (4/11) </t>
    </r>
    <r>
      <rPr>
        <b/>
        <sz val="10"/>
        <rFont val="Times New Roman"/>
        <family val="1"/>
      </rPr>
      <t xml:space="preserve">Thầy Thú </t>
    </r>
    <r>
      <rPr>
        <sz val="10"/>
        <rFont val="Times New Roman"/>
        <family val="1"/>
      </rPr>
      <t>( 4 tiết-P16</t>
    </r>
  </si>
  <si>
    <r>
      <t>Tổ chức THCTGDMN (5/15)-</t>
    </r>
    <r>
      <rPr>
        <b/>
        <sz val="11"/>
        <rFont val="Times New Roman"/>
        <family val="1"/>
      </rPr>
      <t>C.Nữ-</t>
    </r>
    <r>
      <rPr>
        <sz val="11"/>
        <rFont val="Times New Roman"/>
        <family val="1"/>
      </rPr>
      <t>P13</t>
    </r>
  </si>
  <si>
    <t>Đăng kí thống kê (6/9) -C.Hạnh (5 tiết)-P17</t>
  </si>
  <si>
    <t>Đăng kí thống kê (7/9) -C.Hạnh (5 tiết)-P17</t>
  </si>
  <si>
    <t>Quy hoạch sử dụng đất (4/9)-T.Huy -P.17</t>
  </si>
  <si>
    <t>Môn Tổ chức ld nhà bếp học đc 17 tiết</t>
  </si>
  <si>
    <r>
      <t>Kế toán Excel (16/23)-</t>
    </r>
    <r>
      <rPr>
        <b/>
        <sz val="9"/>
        <rFont val="Times New Roman"/>
        <family val="1"/>
      </rPr>
      <t>T.Bao-P. Máy</t>
    </r>
  </si>
  <si>
    <r>
      <t>Kế toán Excel (15/23)-T.Bao</t>
    </r>
    <r>
      <rPr>
        <b/>
        <sz val="9"/>
        <rFont val="Times New Roman"/>
        <family val="1"/>
      </rPr>
      <t>-P.Máy</t>
    </r>
  </si>
  <si>
    <t xml:space="preserve"> TCDN</t>
  </si>
  <si>
    <t>Thi KTTC1 ngày 07/6/2019</t>
  </si>
  <si>
    <r>
      <t>Thực hành nấu ăn (16/18)-</t>
    </r>
    <r>
      <rPr>
        <b/>
        <sz val="12"/>
        <rFont val="Times New Roman"/>
        <family val="1"/>
      </rPr>
      <t>C.Vy</t>
    </r>
    <r>
      <rPr>
        <sz val="12"/>
        <rFont val="Times New Roman"/>
        <family val="1"/>
      </rPr>
      <t xml:space="preserve"> từ 13h15-17h15</t>
    </r>
  </si>
  <si>
    <r>
      <t>Thực hành nấu ăn (17/18)-</t>
    </r>
    <r>
      <rPr>
        <b/>
        <sz val="12"/>
        <rFont val="Times New Roman"/>
        <family val="1"/>
      </rPr>
      <t>C.Vy</t>
    </r>
    <r>
      <rPr>
        <sz val="12"/>
        <rFont val="Times New Roman"/>
        <family val="1"/>
      </rPr>
      <t xml:space="preserve"> từ 7h30-11h30</t>
    </r>
  </si>
  <si>
    <r>
      <t xml:space="preserve">Mạng máy tính (11/11); </t>
    </r>
    <r>
      <rPr>
        <b/>
        <sz val="9"/>
        <rFont val="Times New Roman"/>
        <family val="1"/>
      </rPr>
      <t>T.Bao</t>
    </r>
    <r>
      <rPr>
        <sz val="9"/>
        <rFont val="Times New Roman"/>
        <family val="1"/>
      </rPr>
      <t>-P. Máy</t>
    </r>
  </si>
  <si>
    <r>
      <t>Photoshop 1 (12/15)-PM</t>
    </r>
    <r>
      <rPr>
        <b/>
        <sz val="9"/>
        <rFont val="Arial"/>
        <family val="2"/>
      </rPr>
      <t>-Thầy Trung</t>
    </r>
  </si>
  <si>
    <r>
      <t>Photoshop 1 (13/15)-PM-</t>
    </r>
    <r>
      <rPr>
        <b/>
        <sz val="9"/>
        <rFont val="Arial"/>
        <family val="2"/>
      </rPr>
      <t>Thầy Trung</t>
    </r>
  </si>
  <si>
    <r>
      <t>Kế toán Excel (16/23)-</t>
    </r>
    <r>
      <rPr>
        <b/>
        <sz val="9"/>
        <rFont val="Times New Roman"/>
        <family val="1"/>
      </rPr>
      <t>T.Bao-P.Máy từ 18h -21h</t>
    </r>
  </si>
  <si>
    <r>
      <t>Kế toán Excel (15/23)-T.Bao</t>
    </r>
    <r>
      <rPr>
        <b/>
        <sz val="9"/>
        <rFont val="Times New Roman"/>
        <family val="1"/>
      </rPr>
      <t>-P.Máy từ 18h -21h</t>
    </r>
  </si>
  <si>
    <r>
      <rPr>
        <sz val="9"/>
        <rFont val="Times New Roman"/>
        <family val="1"/>
      </rPr>
      <t>Mạng máy tính (1011); 
T</t>
    </r>
    <r>
      <rPr>
        <b/>
        <sz val="9"/>
        <rFont val="Times New Roman"/>
        <family val="1"/>
      </rPr>
      <t>.Bao-P. Máy</t>
    </r>
  </si>
  <si>
    <r>
      <t xml:space="preserve">Xây dựng thực đơn (1/11) </t>
    </r>
    <r>
      <rPr>
        <b/>
        <sz val="12"/>
        <rFont val="Times New Roman"/>
        <family val="1"/>
      </rPr>
      <t>-C.Dương</t>
    </r>
  </si>
  <si>
    <r>
      <t>Múa (3/11)-</t>
    </r>
    <r>
      <rPr>
        <b/>
        <sz val="11"/>
        <rFont val="Times New Roman"/>
        <family val="1"/>
      </rPr>
      <t>C.Nữ-Lầu 2ĐT + Nộp Báo cáo THSP2</t>
    </r>
  </si>
  <si>
    <t>Thi Quản trị mạng ngày 07/6/2019</t>
  </si>
  <si>
    <t>Thi Quản trị mạng Windows 
 Server -PM</t>
  </si>
  <si>
    <t>CHƯA THI LẦN 2 MÔN TỔ CHỨC Y TẾ</t>
  </si>
  <si>
    <t>nghỉ ôn thi</t>
  </si>
  <si>
    <t xml:space="preserve">BỆNH HỌC YH HIỆN ĐẠI B.NAM (12/15) P15.2T   </t>
  </si>
  <si>
    <t>BỆNH HỌC NỘI KHOA  B. NAM P 15.2T</t>
  </si>
  <si>
    <t>CS. NGƯỜI BỆNH HỌC NỘI KHOA 1  B. NAM P 15.2T</t>
  </si>
  <si>
    <t>BỆNH HỌC NỘI KHOA (15/15) B. NAM P 15.4T</t>
  </si>
  <si>
    <t>CS. NGƯỜI BỆNH HỌC NỘI KHOA 1 (15/15) B. NAM P 15.4T</t>
  </si>
  <si>
    <t>BỆNH HỌC NỘI KHOA(9/11) BS.NAM P.16,4T</t>
  </si>
  <si>
    <t xml:space="preserve">BỆNH HỌC YH HIỆN ĐẠI B.NAM (14/15) P16.4T   </t>
  </si>
  <si>
    <t>BỆNH HỌC NỘI KHOA (14/15) B. NAM P 16.4T</t>
  </si>
  <si>
    <t>CS. NGƯỜI BỆNH HỌC NỘI KHOA 1 (14/15) B. NAM P 16.4T</t>
  </si>
  <si>
    <t>TỔ CHỨC Y TẾ T.ĐỨC (3/8), P.15,4T</t>
  </si>
  <si>
    <t>BỆNH HỌC NGOẠI KHOA (5/11)-BS. Phi P.11,4T</t>
  </si>
  <si>
    <t>CSNB NGOẠI KHOA (5/11)-BS. Phi P.11,4T</t>
  </si>
  <si>
    <t>BỆNH HỌC NỘI KHOA(8/11) BS.NAM P.16,4T</t>
  </si>
  <si>
    <t xml:space="preserve"> Thi Định giá đất (18h00-P9)</t>
  </si>
  <si>
    <t xml:space="preserve"> Thi Định giá đất ngày 07/6/2019</t>
  </si>
  <si>
    <t>Thi Kế toán TC 1 (18h00-P9)</t>
  </si>
  <si>
    <t>Thi Kế toán TC 1-P9</t>
  </si>
  <si>
    <t>Thi lại PPGD âm nhạc (18h00-P9)</t>
  </si>
  <si>
    <t>Thi PPGD âm nhạc ngày 11/5/2019; Thi lại 07/6/2019</t>
  </si>
  <si>
    <r>
      <t>Kế toán Excel (14/23)-</t>
    </r>
    <r>
      <rPr>
        <b/>
        <sz val="9"/>
        <rFont val="Times New Roman"/>
        <family val="1"/>
      </rPr>
      <t>T.Bao-P. Máy
(18h -21h)</t>
    </r>
  </si>
  <si>
    <r>
      <t>Kế toán Excel (14/23)-</t>
    </r>
    <r>
      <rPr>
        <b/>
        <sz val="9"/>
        <rFont val="Times New Roman"/>
        <family val="1"/>
      </rPr>
      <t>T.Bao-P. Máy</t>
    </r>
  </si>
  <si>
    <t>Thi lại Thi Thiết kế QC (18h-P. Máy)</t>
  </si>
  <si>
    <t xml:space="preserve"> Thi giải phẫu sinh lý lần 1</t>
  </si>
  <si>
    <t>TÂM LÍ GIÁO DỤC SỨC KHỎE,C.THỦY (1/8), P.16,5T</t>
  </si>
  <si>
    <t>TÂM LÍ GIÁO DỤC SỨC KHỎE,C.THỦY (2/8), P.16,5T</t>
  </si>
  <si>
    <t>CSSK PHỤ NỮ BÀ MẸ VÀ GIA ĐÌNH,B.THANH (5/15); P.16,4T</t>
  </si>
  <si>
    <t>CSSK SINH SẢN,B.THANH (5/15), P.16,4T</t>
  </si>
  <si>
    <t xml:space="preserve">BÀI THUỐC CỔ PHƯƠNG,C.LAN, (2/8),P.TH </t>
  </si>
  <si>
    <t>CSSK PHỤ NỮ BÀ MẸ VÀ GIA ĐÌNH,B.THANH (4/15)P.15</t>
  </si>
  <si>
    <t>CSSK SINH SẢN,B.THANH (4/15),P.15</t>
  </si>
  <si>
    <r>
      <rPr>
        <sz val="11"/>
        <rFont val="Times New Roman"/>
        <family val="1"/>
      </rPr>
      <t>PP tạo hình (11/19) -</t>
    </r>
    <r>
      <rPr>
        <b/>
        <sz val="11"/>
        <rFont val="Times New Roman"/>
        <family val="1"/>
      </rPr>
      <t>C. Nữ-P11</t>
    </r>
  </si>
  <si>
    <t>PP phát triển NN (1/19) - C. Chi -P11</t>
  </si>
  <si>
    <r>
      <t>Xây dựng thực đơn (2/11)</t>
    </r>
    <r>
      <rPr>
        <b/>
        <sz val="11"/>
        <rFont val="Times New Roman"/>
        <family val="1"/>
      </rPr>
      <t xml:space="preserve"> -C.Dương</t>
    </r>
  </si>
  <si>
    <t>LT KIỂM NGHIỆM (3/8) DS.ĐÀO P16</t>
  </si>
  <si>
    <t>Y HỌC CƠ SỞ (15/15) BS.NAM P16 3T</t>
  </si>
  <si>
    <t>TH DƯỢC LIỆU (12/15) DS.ÁNH PTH</t>
  </si>
  <si>
    <t>Y HỌC CƠ SỞ (14/15) BS.NAM P16 3T</t>
  </si>
  <si>
    <t>TH HÓA PHÂN TÍCH (4/15) DS.LỢI P.TH</t>
  </si>
  <si>
    <t>LÝ THUYẾT BÀO CHẾ (6/11) DS.NHƯ P16</t>
  </si>
  <si>
    <t xml:space="preserve"> </t>
  </si>
  <si>
    <t>THỰC HÀNH DƯỢC LÝ (2/23) DS.LAN  PTH</t>
  </si>
  <si>
    <t>TH DƯỢC LIỆU (11/15) DS.ÁNH PTH</t>
  </si>
  <si>
    <t>THỰC HÀNH DƯỢC LIỆU (9/12) DS.NHƯ 5T</t>
  </si>
  <si>
    <t>LÝ THUYẾT BÀO CHẾ (5/11) DS.NHƯ P16</t>
  </si>
  <si>
    <t xml:space="preserve">TH BÀO CHẾ (1/23) DS.ÁNH </t>
  </si>
  <si>
    <t>Y HỌC CƠ SỞ (8/11) BS.NAM P16</t>
  </si>
  <si>
    <t>PHÁP CHẾ DƯỢC - QUẢN LÝ DƯỢC - BẢO QUẢN THUỐC 
DS.ĐỨC (8/11) P.15</t>
  </si>
  <si>
    <t>LỚP D12B (Tối)</t>
  </si>
  <si>
    <t>LỚP D12A (Ngày)</t>
  </si>
  <si>
    <t>GHI CHÚ</t>
  </si>
  <si>
    <t>CHIEU - 13h-17h20</t>
  </si>
  <si>
    <t>SANG- 7h30 - 11H50</t>
  </si>
  <si>
    <t>GIẢI PHẪU SINH LÝ (10/12) BS.NAM P.16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</si>
  <si>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</si>
  <si>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</si>
  <si>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</si>
  <si>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</si>
  <si>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</si>
  <si>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</si>
  <si>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</si>
  <si>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</si>
  <si>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NGHỈ</t>
  </si>
  <si>
    <t>HÓA HỮU CƠ (9/9) C. NGỌC P.15</t>
  </si>
  <si>
    <t>GIẢI PHẪU SINH LÝ (10/12) BS.NAM P16</t>
  </si>
  <si>
    <t>K18DLT14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</si>
</sst>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9"/>
      <color theme="1"/>
      <name val="Times New Roman"/>
      <family val="1"/>
    </font>
    <font>
      <b/>
      <sz val="36"/>
      <name val="Times New Roman"/>
      <family val="1"/>
    </font>
    <font>
      <b/>
      <sz val="8"/>
      <color rgb="FFFF0000"/>
      <name val="Times New Roman"/>
      <family val="1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78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6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21" fillId="0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47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" fillId="0" borderId="2" xfId="0" applyFont="1" applyFill="1" applyBorder="1"/>
    <xf numFmtId="0" fontId="4" fillId="2" borderId="1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5" fillId="6" borderId="2" xfId="3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47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wrapText="1"/>
    </xf>
    <xf numFmtId="0" fontId="16" fillId="3" borderId="1" xfId="15" applyFont="1" applyFill="1" applyBorder="1" applyAlignment="1">
      <alignment horizontal="center" vertical="center" shrinkToFit="1"/>
    </xf>
    <xf numFmtId="0" fontId="16" fillId="0" borderId="1" xfId="3" applyFont="1" applyFill="1" applyBorder="1" applyAlignment="1">
      <alignment horizontal="center" vertical="center" shrinkToFit="1"/>
    </xf>
    <xf numFmtId="0" fontId="16" fillId="0" borderId="2" xfId="0" applyFont="1" applyFill="1" applyBorder="1"/>
    <xf numFmtId="0" fontId="16" fillId="0" borderId="6" xfId="3" applyFont="1" applyFill="1" applyBorder="1" applyAlignment="1">
      <alignment horizontal="center" vertical="center" shrinkToFit="1"/>
    </xf>
    <xf numFmtId="0" fontId="16" fillId="0" borderId="50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4" fillId="2" borderId="39" xfId="0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6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2" fillId="0" borderId="4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0" xfId="3" applyFont="1" applyFill="1" applyBorder="1" applyAlignment="1">
      <alignment horizontal="center" vertical="center" wrapText="1" shrinkToFit="1"/>
    </xf>
    <xf numFmtId="0" fontId="43" fillId="0" borderId="2" xfId="1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0" fontId="36" fillId="0" borderId="6" xfId="0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4" borderId="6" xfId="15" applyFont="1" applyFill="1" applyBorder="1" applyAlignment="1">
      <alignment horizontal="center" vertical="center" wrapText="1"/>
    </xf>
    <xf numFmtId="0" fontId="4" fillId="2" borderId="4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47" xfId="15" applyFont="1" applyFill="1" applyBorder="1" applyAlignment="1">
      <alignment horizontal="center" vertical="center" wrapText="1"/>
    </xf>
    <xf numFmtId="0" fontId="5" fillId="0" borderId="50" xfId="3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4" fillId="0" borderId="0" xfId="0" applyFont="1" applyFill="1"/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11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2" borderId="54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16" fillId="4" borderId="54" xfId="3" applyFont="1" applyFill="1" applyBorder="1" applyAlignment="1">
      <alignment horizontal="center" vertical="center" wrapText="1" shrinkToFit="1"/>
    </xf>
    <xf numFmtId="0" fontId="16" fillId="4" borderId="3" xfId="3" applyFont="1" applyFill="1" applyBorder="1" applyAlignment="1">
      <alignment horizontal="center" vertical="center" wrapText="1" shrinkToFit="1"/>
    </xf>
    <xf numFmtId="0" fontId="16" fillId="4" borderId="2" xfId="3" applyFont="1" applyFill="1" applyBorder="1" applyAlignment="1">
      <alignment horizontal="center" vertical="center" wrapText="1" shrinkToFit="1"/>
    </xf>
    <xf numFmtId="0" fontId="12" fillId="7" borderId="54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 shrinkToFit="1"/>
    </xf>
    <xf numFmtId="0" fontId="5" fillId="2" borderId="2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3" fillId="4" borderId="5" xfId="3" applyFont="1" applyFill="1" applyBorder="1" applyAlignment="1">
      <alignment horizontal="center" vertical="center" wrapText="1"/>
    </xf>
    <xf numFmtId="0" fontId="13" fillId="4" borderId="13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3" fillId="2" borderId="54" xfId="3" applyFont="1" applyFill="1" applyBorder="1" applyAlignment="1">
      <alignment horizontal="center" vertical="center" shrinkToFit="1"/>
    </xf>
    <xf numFmtId="0" fontId="3" fillId="2" borderId="3" xfId="3" applyFont="1" applyFill="1" applyBorder="1" applyAlignment="1">
      <alignment horizontal="center" vertical="center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36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 shrinkToFit="1"/>
    </xf>
    <xf numFmtId="0" fontId="13" fillId="4" borderId="54" xfId="3" applyFont="1" applyFill="1" applyBorder="1" applyAlignment="1">
      <alignment horizontal="center" vertical="center" wrapText="1"/>
    </xf>
    <xf numFmtId="0" fontId="13" fillId="4" borderId="3" xfId="3" applyFont="1" applyFill="1" applyBorder="1" applyAlignment="1">
      <alignment horizontal="center" vertical="center" wrapText="1"/>
    </xf>
    <xf numFmtId="0" fontId="11" fillId="0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0" borderId="3" xfId="3" applyFont="1" applyFill="1" applyBorder="1" applyAlignment="1">
      <alignment horizontal="center" vertical="center" wrapText="1" shrinkToFit="1"/>
    </xf>
    <xf numFmtId="0" fontId="11" fillId="4" borderId="54" xfId="3" applyFont="1" applyFill="1" applyBorder="1" applyAlignment="1">
      <alignment horizontal="center" vertical="center" wrapText="1" shrinkToFit="1"/>
    </xf>
    <xf numFmtId="0" fontId="11" fillId="4" borderId="3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 shrinkToFit="1"/>
    </xf>
    <xf numFmtId="0" fontId="27" fillId="4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wrapText="1"/>
    </xf>
    <xf numFmtId="0" fontId="7" fillId="3" borderId="55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shrinkToFit="1"/>
    </xf>
    <xf numFmtId="0" fontId="3" fillId="0" borderId="5" xfId="3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28" fillId="0" borderId="1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shrinkToFit="1"/>
    </xf>
    <xf numFmtId="0" fontId="16" fillId="0" borderId="6" xfId="0" applyFont="1" applyFill="1" applyBorder="1"/>
    <xf numFmtId="14" fontId="11" fillId="0" borderId="6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0" fillId="0" borderId="6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6" fillId="0" borderId="6" xfId="3" applyFont="1" applyFill="1" applyBorder="1" applyAlignment="1">
      <alignment horizontal="center" vertical="center" wrapText="1" shrinkToFi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47" fillId="0" borderId="6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shrinkToFit="1"/>
    </xf>
    <xf numFmtId="0" fontId="11" fillId="0" borderId="58" xfId="3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16" fillId="0" borderId="8" xfId="3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6" fillId="0" borderId="47" xfId="3" applyFont="1" applyFill="1" applyBorder="1" applyAlignment="1">
      <alignment horizontal="center" vertical="center" wrapText="1" shrinkToFi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8" fillId="0" borderId="13" xfId="3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wrapText="1"/>
    </xf>
    <xf numFmtId="0" fontId="32" fillId="3" borderId="55" xfId="0" applyFont="1" applyFill="1" applyBorder="1" applyAlignment="1">
      <alignment horizontal="center" vertical="center" wrapText="1"/>
    </xf>
    <xf numFmtId="0" fontId="49" fillId="0" borderId="9" xfId="0" applyFont="1" applyFill="1" applyBorder="1" applyAlignment="1">
      <alignment horizontal="center" wrapText="1"/>
    </xf>
    <xf numFmtId="0" fontId="50" fillId="0" borderId="5" xfId="0" applyFont="1" applyFill="1" applyBorder="1" applyAlignment="1">
      <alignment horizontal="center" vertical="center" shrinkToFit="1"/>
    </xf>
    <xf numFmtId="0" fontId="12" fillId="2" borderId="51" xfId="3" applyFont="1" applyFill="1" applyBorder="1" applyAlignment="1">
      <alignment horizontal="center" vertical="center" wrapText="1" shrinkToFit="1"/>
    </xf>
    <xf numFmtId="0" fontId="7" fillId="4" borderId="1" xfId="15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vertical="center"/>
    </xf>
    <xf numFmtId="0" fontId="13" fillId="2" borderId="6" xfId="3" applyFont="1" applyFill="1" applyBorder="1" applyAlignment="1">
      <alignment horizontal="center" vertical="center" wrapText="1"/>
    </xf>
    <xf numFmtId="0" fontId="21" fillId="0" borderId="47" xfId="15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/>
    </xf>
    <xf numFmtId="0" fontId="32" fillId="0" borderId="2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/>
    </xf>
    <xf numFmtId="0" fontId="28" fillId="0" borderId="1" xfId="15" applyFont="1" applyFill="1" applyBorder="1" applyAlignment="1">
      <alignment horizontal="center" vertical="center" wrapText="1"/>
    </xf>
    <xf numFmtId="0" fontId="32" fillId="0" borderId="1" xfId="15" applyFont="1" applyFill="1" applyBorder="1" applyAlignment="1">
      <alignment horizontal="center" vertical="center" wrapText="1"/>
    </xf>
    <xf numFmtId="0" fontId="26" fillId="3" borderId="6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6" xfId="3" applyFont="1" applyFill="1" applyBorder="1" applyAlignment="1">
      <alignment horizontal="center" vertical="center" wrapText="1" shrinkToFit="1"/>
    </xf>
    <xf numFmtId="0" fontId="13" fillId="2" borderId="67" xfId="0" applyFont="1" applyFill="1" applyBorder="1" applyAlignment="1">
      <alignment vertical="center"/>
    </xf>
    <xf numFmtId="0" fontId="8" fillId="3" borderId="6" xfId="15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9" xfId="0" applyFont="1" applyFill="1" applyBorder="1" applyAlignment="1">
      <alignment horizontal="center" vertical="center" wrapText="1"/>
    </xf>
    <xf numFmtId="14" fontId="12" fillId="0" borderId="70" xfId="0" applyNumberFormat="1" applyFont="1" applyFill="1" applyBorder="1" applyAlignment="1">
      <alignment horizontal="center" vertical="center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2" xfId="15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37" fillId="0" borderId="8" xfId="0" applyFont="1" applyFill="1" applyBorder="1" applyAlignment="1">
      <alignment horizontal="center" vertical="center" wrapText="1"/>
    </xf>
    <xf numFmtId="0" fontId="12" fillId="8" borderId="47" xfId="3" applyFont="1" applyFill="1" applyBorder="1" applyAlignment="1">
      <alignment horizontal="center" vertical="center" wrapText="1" shrinkToFit="1"/>
    </xf>
    <xf numFmtId="0" fontId="21" fillId="0" borderId="7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14" fontId="12" fillId="0" borderId="76" xfId="0" applyNumberFormat="1" applyFont="1" applyFill="1" applyBorder="1" applyAlignment="1">
      <alignment horizontal="center" vertical="center"/>
    </xf>
    <xf numFmtId="0" fontId="7" fillId="0" borderId="71" xfId="3" applyFont="1" applyFill="1" applyBorder="1" applyAlignment="1">
      <alignment vertical="center" wrapText="1" shrinkToFit="1"/>
    </xf>
    <xf numFmtId="0" fontId="4" fillId="0" borderId="78" xfId="3" applyFont="1" applyFill="1" applyBorder="1" applyAlignment="1">
      <alignment horizontal="center" vertical="center" wrapText="1" shrinkToFit="1"/>
    </xf>
    <xf numFmtId="0" fontId="21" fillId="0" borderId="75" xfId="3" applyFont="1" applyFill="1" applyBorder="1" applyAlignment="1">
      <alignment horizontal="center" vertical="center" wrapText="1" shrinkToFit="1"/>
    </xf>
    <xf numFmtId="0" fontId="7" fillId="3" borderId="79" xfId="3" applyFont="1" applyFill="1" applyBorder="1" applyAlignment="1">
      <alignment horizontal="center" vertical="center" wrapText="1" shrinkToFit="1"/>
    </xf>
    <xf numFmtId="0" fontId="4" fillId="3" borderId="80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21" fillId="3" borderId="81" xfId="0" applyFont="1" applyFill="1" applyBorder="1" applyAlignment="1">
      <alignment horizontal="center" vertical="center" wrapText="1" shrinkToFit="1"/>
    </xf>
    <xf numFmtId="0" fontId="1" fillId="0" borderId="82" xfId="0" applyFont="1" applyFill="1" applyBorder="1" applyAlignment="1">
      <alignment horizontal="center" vertical="center"/>
    </xf>
    <xf numFmtId="0" fontId="4" fillId="0" borderId="79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" fillId="3" borderId="82" xfId="0" applyFont="1" applyFill="1" applyBorder="1" applyAlignment="1">
      <alignment horizontal="center" vertical="center" wrapText="1" shrinkToFit="1"/>
    </xf>
    <xf numFmtId="0" fontId="13" fillId="0" borderId="79" xfId="3" applyFont="1" applyFill="1" applyBorder="1" applyAlignment="1">
      <alignment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3" fillId="0" borderId="73" xfId="0" applyFont="1" applyFill="1" applyBorder="1" applyAlignment="1">
      <alignment vertical="center"/>
    </xf>
    <xf numFmtId="0" fontId="12" fillId="0" borderId="79" xfId="3" applyFont="1" applyFill="1" applyBorder="1" applyAlignment="1">
      <alignment horizontal="center" vertical="center" wrapText="1" shrinkToFit="1"/>
    </xf>
    <xf numFmtId="0" fontId="21" fillId="0" borderId="81" xfId="0" applyFont="1" applyFill="1" applyBorder="1" applyAlignment="1">
      <alignment horizontal="center" vertical="center"/>
    </xf>
    <xf numFmtId="0" fontId="12" fillId="0" borderId="79" xfId="3" applyFont="1" applyFill="1" applyBorder="1" applyAlignment="1">
      <alignment vertical="center" wrapText="1" shrinkToFit="1"/>
    </xf>
    <xf numFmtId="0" fontId="12" fillId="0" borderId="78" xfId="3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9" borderId="0" xfId="15" applyFont="1" applyFill="1"/>
    <xf numFmtId="165" fontId="53" fillId="9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 wrapText="1"/>
    </xf>
    <xf numFmtId="0" fontId="7" fillId="9" borderId="69" xfId="15" applyFont="1" applyFill="1" applyBorder="1" applyAlignment="1">
      <alignment horizontal="center" vertical="center" wrapText="1"/>
    </xf>
    <xf numFmtId="165" fontId="7" fillId="9" borderId="70" xfId="15" applyNumberFormat="1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7" fillId="3" borderId="90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7" fillId="3" borderId="69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4" fillId="9" borderId="92" xfId="15" applyFont="1" applyFill="1" applyBorder="1"/>
    <xf numFmtId="0" fontId="7" fillId="9" borderId="90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7" xfId="15" applyNumberFormat="1" applyFont="1" applyFill="1" applyBorder="1" applyAlignment="1">
      <alignment horizontal="center" vertical="center" wrapText="1"/>
    </xf>
    <xf numFmtId="0" fontId="11" fillId="9" borderId="89" xfId="15" applyFont="1" applyFill="1" applyBorder="1" applyAlignment="1">
      <alignment horizontal="center" vertical="center"/>
    </xf>
    <xf numFmtId="0" fontId="11" fillId="9" borderId="93" xfId="15" applyFont="1" applyFill="1" applyBorder="1" applyAlignment="1">
      <alignment horizontal="center" vertical="center"/>
    </xf>
    <xf numFmtId="0" fontId="11" fillId="9" borderId="94" xfId="15" applyFont="1" applyFill="1" applyBorder="1" applyAlignment="1">
      <alignment horizontal="center" vertical="center" wrapText="1"/>
    </xf>
    <xf numFmtId="0" fontId="11" fillId="9" borderId="93" xfId="15" applyFont="1" applyFill="1" applyBorder="1" applyAlignment="1">
      <alignment horizontal="center" vertical="center" wrapText="1"/>
    </xf>
    <xf numFmtId="0" fontId="16" fillId="9" borderId="92" xfId="15" applyFont="1" applyFill="1" applyBorder="1"/>
    <xf numFmtId="0" fontId="16" fillId="9" borderId="93" xfId="15" applyFont="1" applyFill="1" applyBorder="1"/>
    <xf numFmtId="0" fontId="16" fillId="9" borderId="71" xfId="15" applyFont="1" applyFill="1" applyBorder="1"/>
    <xf numFmtId="0" fontId="11" fillId="9" borderId="95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16" fillId="9" borderId="7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9" borderId="0" xfId="15" applyFont="1" applyFill="1" applyAlignment="1">
      <alignment vertical="center"/>
    </xf>
    <xf numFmtId="0" fontId="16" fillId="9" borderId="93" xfId="15" applyFont="1" applyFill="1" applyBorder="1" applyAlignment="1">
      <alignment vertical="center"/>
    </xf>
    <xf numFmtId="0" fontId="8" fillId="9" borderId="95" xfId="15" applyFont="1" applyFill="1" applyBorder="1" applyAlignment="1">
      <alignment horizontal="center" vertical="center" wrapText="1"/>
    </xf>
    <xf numFmtId="0" fontId="5" fillId="9" borderId="96" xfId="15" applyFont="1" applyFill="1" applyBorder="1" applyAlignment="1">
      <alignment horizontal="center" vertical="center" wrapText="1"/>
    </xf>
    <xf numFmtId="0" fontId="5" fillId="9" borderId="97" xfId="15" applyFont="1" applyFill="1" applyBorder="1" applyAlignment="1">
      <alignment horizontal="center" vertical="center" wrapText="1"/>
    </xf>
    <xf numFmtId="0" fontId="55" fillId="9" borderId="98" xfId="15" applyFont="1" applyFill="1" applyBorder="1" applyAlignment="1">
      <alignment vertical="center" wrapText="1"/>
    </xf>
    <xf numFmtId="0" fontId="53" fillId="9" borderId="99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9" borderId="99" xfId="15" applyFont="1" applyFill="1" applyBorder="1" applyAlignment="1">
      <alignment horizontal="center" vertical="top" wrapText="1"/>
    </xf>
    <xf numFmtId="0" fontId="53" fillId="9" borderId="99" xfId="15" applyFont="1" applyFill="1" applyBorder="1" applyAlignment="1">
      <alignment vertical="top" wrapText="1"/>
    </xf>
    <xf numFmtId="0" fontId="53" fillId="9" borderId="0" xfId="15" applyFont="1" applyFill="1" applyBorder="1" applyAlignment="1">
      <alignment vertical="top" wrapText="1"/>
    </xf>
    <xf numFmtId="0" fontId="51" fillId="9" borderId="0" xfId="15" applyFont="1" applyFill="1" applyAlignment="1">
      <alignment horizontal="right"/>
    </xf>
    <xf numFmtId="0" fontId="7" fillId="3" borderId="100" xfId="0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90" xfId="15" applyFont="1" applyFill="1" applyBorder="1" applyAlignment="1">
      <alignment horizontal="center" vertical="center" wrapText="1"/>
    </xf>
    <xf numFmtId="0" fontId="7" fillId="10" borderId="69" xfId="15" applyFont="1" applyFill="1" applyBorder="1" applyAlignment="1">
      <alignment horizontal="center" vertical="center" wrapText="1"/>
    </xf>
    <xf numFmtId="0" fontId="54" fillId="9" borderId="95" xfId="15" applyFont="1" applyFill="1" applyBorder="1"/>
    <xf numFmtId="165" fontId="7" fillId="9" borderId="91" xfId="15" applyNumberFormat="1" applyFont="1" applyFill="1" applyBorder="1" applyAlignment="1">
      <alignment horizontal="center" vertical="center" wrapText="1"/>
    </xf>
    <xf numFmtId="165" fontId="5" fillId="9" borderId="77" xfId="15" applyNumberFormat="1" applyFont="1" applyFill="1" applyBorder="1" applyAlignment="1">
      <alignment horizontal="center" vertical="center" wrapText="1"/>
    </xf>
    <xf numFmtId="165" fontId="7" fillId="9" borderId="77" xfId="15" applyNumberFormat="1" applyFont="1" applyFill="1" applyBorder="1" applyAlignment="1">
      <alignment horizontal="center" vertical="center" wrapText="1"/>
    </xf>
    <xf numFmtId="165" fontId="7" fillId="9" borderId="87" xfId="15" applyNumberFormat="1" applyFont="1" applyFill="1" applyBorder="1" applyAlignment="1">
      <alignment horizontal="center" vertical="center" wrapText="1"/>
    </xf>
    <xf numFmtId="165" fontId="7" fillId="9" borderId="86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9" borderId="91" xfId="15" applyFont="1" applyFill="1" applyBorder="1" applyAlignment="1">
      <alignment horizontal="center" vertical="center" wrapText="1"/>
    </xf>
    <xf numFmtId="0" fontId="7" fillId="9" borderId="72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77" xfId="0" applyNumberFormat="1" applyFont="1" applyFill="1" applyBorder="1" applyAlignment="1">
      <alignment horizontal="center" vertical="center" wrapText="1"/>
    </xf>
    <xf numFmtId="14" fontId="12" fillId="0" borderId="6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wrapText="1"/>
    </xf>
    <xf numFmtId="0" fontId="12" fillId="0" borderId="8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4" fillId="0" borderId="60" xfId="3" applyNumberFormat="1" applyFont="1" applyFill="1" applyBorder="1" applyAlignment="1">
      <alignment horizontal="center" vertical="center"/>
    </xf>
    <xf numFmtId="14" fontId="4" fillId="0" borderId="61" xfId="3" applyNumberFormat="1" applyFont="1" applyFill="1" applyBorder="1" applyAlignment="1">
      <alignment horizontal="center" vertical="center"/>
    </xf>
    <xf numFmtId="0" fontId="39" fillId="0" borderId="56" xfId="3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A32" sqref="A32:IV45"/>
    </sheetView>
  </sheetViews>
  <sheetFormatPr defaultRowHeight="15.75"/>
  <cols>
    <col min="1" max="1" width="13.85546875" style="524" customWidth="1"/>
    <col min="2" max="2" width="19.42578125" style="524" customWidth="1"/>
    <col min="3" max="3" width="68.42578125" style="523" customWidth="1"/>
    <col min="4" max="4" width="9.140625" style="523"/>
    <col min="5" max="5" width="10.5703125" style="523" customWidth="1"/>
    <col min="6" max="16384" width="9.140625" style="523"/>
  </cols>
  <sheetData>
    <row r="1" spans="1:3" ht="15.75" customHeight="1">
      <c r="A1" s="575" t="s">
        <v>303</v>
      </c>
      <c r="B1" s="575"/>
      <c r="C1" s="575"/>
    </row>
    <row r="2" spans="1:3" s="564" customFormat="1" ht="17.25" customHeight="1">
      <c r="A2" s="576" t="str">
        <f>"THỜI KHÓA BIỂU TỪ NGÀY "&amp;DAY(A8)&amp;"/"&amp;MONTH(A8)&amp;"/"&amp;YEAR(A8)&amp;"  ĐẾN NGÀY "&amp;DAY(A26)&amp;"/"&amp;MONTH(A26)&amp;"/"&amp;YEAR(A26)</f>
        <v>THỜI KHÓA BIỂU TỪ NGÀY 3/6/2019  ĐẾN NGÀY 9/6/2019</v>
      </c>
      <c r="B2" s="576"/>
      <c r="C2" s="576"/>
    </row>
    <row r="3" spans="1:3" s="560" customFormat="1" ht="9" customHeight="1" thickBot="1">
      <c r="A3" s="563"/>
      <c r="B3" s="562"/>
      <c r="C3" s="561"/>
    </row>
    <row r="4" spans="1:3" ht="4.5" hidden="1" customHeight="1">
      <c r="A4" s="559"/>
      <c r="B4" s="559"/>
      <c r="C4" s="558"/>
    </row>
    <row r="5" spans="1:3" s="532" customFormat="1" ht="35.450000000000003" customHeight="1" thickTop="1" thickBot="1">
      <c r="A5" s="557"/>
      <c r="B5" s="556"/>
      <c r="C5" s="555" t="s">
        <v>307</v>
      </c>
    </row>
    <row r="6" spans="1:3" s="553" customFormat="1" ht="21" customHeight="1" thickTop="1">
      <c r="A6" s="577" t="s">
        <v>0</v>
      </c>
      <c r="B6" s="539" t="s">
        <v>7</v>
      </c>
      <c r="C6" s="554"/>
    </row>
    <row r="7" spans="1:3" s="550" customFormat="1" ht="15" customHeight="1">
      <c r="A7" s="578"/>
      <c r="B7" s="552" t="s">
        <v>9</v>
      </c>
      <c r="C7" s="551"/>
    </row>
    <row r="8" spans="1:3" s="532" customFormat="1" ht="24" customHeight="1" thickBot="1">
      <c r="A8" s="541">
        <v>43619</v>
      </c>
      <c r="B8" s="540" t="s">
        <v>8</v>
      </c>
      <c r="C8" s="536"/>
    </row>
    <row r="9" spans="1:3" s="532" customFormat="1" ht="24" customHeight="1" thickTop="1">
      <c r="A9" s="570" t="s">
        <v>301</v>
      </c>
      <c r="B9" s="539" t="s">
        <v>7</v>
      </c>
      <c r="C9" s="549"/>
    </row>
    <row r="10" spans="1:3" s="532" customFormat="1" ht="21.6" customHeight="1">
      <c r="A10" s="571"/>
      <c r="B10" s="537" t="s">
        <v>9</v>
      </c>
      <c r="C10" s="548"/>
    </row>
    <row r="11" spans="1:3" s="532" customFormat="1" ht="36" customHeight="1" thickBot="1">
      <c r="A11" s="541">
        <f>A8+1</f>
        <v>43620</v>
      </c>
      <c r="B11" s="540" t="s">
        <v>298</v>
      </c>
      <c r="C11" s="536" t="s">
        <v>282</v>
      </c>
    </row>
    <row r="12" spans="1:3" s="532" customFormat="1" ht="22.5" customHeight="1" thickTop="1">
      <c r="A12" s="570" t="s">
        <v>300</v>
      </c>
      <c r="B12" s="539" t="s">
        <v>7</v>
      </c>
      <c r="C12" s="547"/>
    </row>
    <row r="13" spans="1:3" s="532" customFormat="1" ht="23.45" customHeight="1">
      <c r="A13" s="571"/>
      <c r="B13" s="537" t="s">
        <v>299</v>
      </c>
      <c r="C13" s="546"/>
    </row>
    <row r="14" spans="1:3" s="532" customFormat="1" ht="29.25" customHeight="1" thickBot="1">
      <c r="A14" s="541">
        <f>A11+1</f>
        <v>43621</v>
      </c>
      <c r="B14" s="540" t="s">
        <v>8</v>
      </c>
      <c r="C14" s="536"/>
    </row>
    <row r="15" spans="1:3" s="532" customFormat="1" ht="22.5" customHeight="1" thickTop="1">
      <c r="A15" s="570" t="s">
        <v>1</v>
      </c>
      <c r="B15" s="539" t="s">
        <v>7</v>
      </c>
      <c r="C15" s="545"/>
    </row>
    <row r="16" spans="1:3" s="532" customFormat="1" ht="23.45" customHeight="1">
      <c r="A16" s="571"/>
      <c r="B16" s="537" t="s">
        <v>297</v>
      </c>
      <c r="C16" s="544"/>
    </row>
    <row r="17" spans="1:3" s="532" customFormat="1" ht="35.25" customHeight="1" thickBot="1">
      <c r="A17" s="541">
        <f>A14+1</f>
        <v>43622</v>
      </c>
      <c r="B17" s="540" t="s">
        <v>298</v>
      </c>
      <c r="C17" s="536"/>
    </row>
    <row r="18" spans="1:3" s="532" customFormat="1" ht="22.15" customHeight="1" thickTop="1">
      <c r="A18" s="570" t="s">
        <v>2</v>
      </c>
      <c r="B18" s="539" t="s">
        <v>7</v>
      </c>
      <c r="C18" s="543"/>
    </row>
    <row r="19" spans="1:3" s="532" customFormat="1" ht="22.9" customHeight="1">
      <c r="A19" s="571"/>
      <c r="B19" s="537" t="s">
        <v>297</v>
      </c>
      <c r="C19" s="542"/>
    </row>
    <row r="20" spans="1:3" s="532" customFormat="1" ht="24" customHeight="1" thickBot="1">
      <c r="A20" s="541">
        <f>A17+1</f>
        <v>43623</v>
      </c>
      <c r="B20" s="540" t="s">
        <v>8</v>
      </c>
      <c r="C20" s="536"/>
    </row>
    <row r="21" spans="1:3" s="532" customFormat="1" ht="27" customHeight="1" thickTop="1">
      <c r="A21" s="570" t="s">
        <v>3</v>
      </c>
      <c r="B21" s="539" t="s">
        <v>7</v>
      </c>
      <c r="C21" s="569"/>
    </row>
    <row r="22" spans="1:3" s="532" customFormat="1" ht="25.5" customHeight="1">
      <c r="A22" s="572"/>
      <c r="B22" s="537" t="s">
        <v>9</v>
      </c>
      <c r="C22" s="536"/>
    </row>
    <row r="23" spans="1:3" s="532" customFormat="1" ht="28.5" customHeight="1" thickBot="1">
      <c r="A23" s="529">
        <f>A20+1</f>
        <v>43624</v>
      </c>
      <c r="B23" s="568" t="s">
        <v>296</v>
      </c>
      <c r="C23" s="534" t="s">
        <v>306</v>
      </c>
    </row>
    <row r="24" spans="1:3" ht="34.5" customHeight="1" thickTop="1">
      <c r="A24" s="570" t="s">
        <v>4</v>
      </c>
      <c r="B24" s="567" t="s">
        <v>294</v>
      </c>
      <c r="C24" s="530" t="s">
        <v>305</v>
      </c>
    </row>
    <row r="25" spans="1:3" ht="30.75" customHeight="1">
      <c r="A25" s="572"/>
      <c r="B25" s="566" t="s">
        <v>293</v>
      </c>
      <c r="C25" s="536" t="s">
        <v>304</v>
      </c>
    </row>
    <row r="26" spans="1:3" ht="26.25" customHeight="1" thickBot="1">
      <c r="A26" s="529">
        <f>A23+1</f>
        <v>43625</v>
      </c>
      <c r="B26" s="528" t="s">
        <v>8</v>
      </c>
      <c r="C26" s="565"/>
    </row>
    <row r="27" spans="1:3" ht="27.75" customHeight="1" thickTop="1" thickBot="1">
      <c r="A27" s="573" t="s">
        <v>292</v>
      </c>
      <c r="B27" s="574"/>
      <c r="C27" s="526"/>
    </row>
    <row r="28" spans="1:3" ht="30.75" customHeight="1" thickTop="1">
      <c r="A28" s="525"/>
      <c r="B28" s="52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topLeftCell="A15" zoomScale="85" zoomScaleNormal="85" workbookViewId="0">
      <selection activeCell="C28" sqref="C28"/>
    </sheetView>
  </sheetViews>
  <sheetFormatPr defaultRowHeight="15.75"/>
  <cols>
    <col min="1" max="1" width="13.85546875" style="524" customWidth="1"/>
    <col min="2" max="2" width="19.42578125" style="524" customWidth="1"/>
    <col min="3" max="3" width="68.42578125" style="523" customWidth="1"/>
    <col min="4" max="16384" width="9.140625" style="523"/>
  </cols>
  <sheetData>
    <row r="1" spans="1:3" ht="15.75" customHeight="1">
      <c r="A1" s="575" t="s">
        <v>303</v>
      </c>
      <c r="B1" s="575"/>
      <c r="C1" s="575"/>
    </row>
    <row r="2" spans="1:3" s="564" customFormat="1" ht="17.25" customHeight="1">
      <c r="A2" s="576" t="str">
        <f>"THỜI KHÓA BIỂU TỪ NGÀY "&amp;DAY(A8)&amp;"/"&amp;MONTH(A8)&amp;"/"&amp;YEAR(A8)&amp;"  ĐẾN NGÀY "&amp;DAY(A26)&amp;"/"&amp;MONTH(A26)&amp;"/"&amp;YEAR(A26)</f>
        <v>THỜI KHÓA BIỂU TỪ NGÀY 3/6/2019  ĐẾN NGÀY 9/6/2019</v>
      </c>
      <c r="B2" s="576"/>
      <c r="C2" s="576"/>
    </row>
    <row r="3" spans="1:3" s="560" customFormat="1" ht="9" customHeight="1" thickBot="1">
      <c r="A3" s="563"/>
      <c r="B3" s="562"/>
      <c r="C3" s="561"/>
    </row>
    <row r="4" spans="1:3" ht="4.5" hidden="1" customHeight="1">
      <c r="A4" s="559"/>
      <c r="B4" s="559"/>
      <c r="C4" s="558"/>
    </row>
    <row r="5" spans="1:3" s="532" customFormat="1" ht="35.450000000000003" customHeight="1" thickTop="1" thickBot="1">
      <c r="A5" s="557"/>
      <c r="B5" s="556"/>
      <c r="C5" s="555" t="s">
        <v>302</v>
      </c>
    </row>
    <row r="6" spans="1:3" s="553" customFormat="1" ht="21" customHeight="1" thickTop="1">
      <c r="A6" s="577" t="s">
        <v>0</v>
      </c>
      <c r="B6" s="539" t="s">
        <v>7</v>
      </c>
      <c r="C6" s="554"/>
    </row>
    <row r="7" spans="1:3" s="550" customFormat="1" ht="15" customHeight="1">
      <c r="A7" s="578"/>
      <c r="B7" s="552" t="s">
        <v>9</v>
      </c>
      <c r="C7" s="551"/>
    </row>
    <row r="8" spans="1:3" s="532" customFormat="1" ht="24" customHeight="1" thickBot="1">
      <c r="A8" s="541">
        <v>43619</v>
      </c>
      <c r="B8" s="540" t="s">
        <v>8</v>
      </c>
      <c r="C8" s="536"/>
    </row>
    <row r="9" spans="1:3" s="532" customFormat="1" ht="24" customHeight="1" thickTop="1">
      <c r="A9" s="570" t="s">
        <v>301</v>
      </c>
      <c r="B9" s="539" t="s">
        <v>7</v>
      </c>
      <c r="C9" s="549"/>
    </row>
    <row r="10" spans="1:3" s="532" customFormat="1" ht="21.6" customHeight="1">
      <c r="A10" s="571"/>
      <c r="B10" s="537" t="s">
        <v>9</v>
      </c>
      <c r="C10" s="548"/>
    </row>
    <row r="11" spans="1:3" s="532" customFormat="1" ht="29.25" customHeight="1" thickBot="1">
      <c r="A11" s="541">
        <f>A8+1</f>
        <v>43620</v>
      </c>
      <c r="B11" s="540" t="s">
        <v>298</v>
      </c>
      <c r="C11" s="536"/>
    </row>
    <row r="12" spans="1:3" s="532" customFormat="1" ht="22.5" customHeight="1" thickTop="1">
      <c r="A12" s="570" t="s">
        <v>300</v>
      </c>
      <c r="B12" s="539" t="s">
        <v>7</v>
      </c>
      <c r="C12" s="547"/>
    </row>
    <row r="13" spans="1:3" s="532" customFormat="1" ht="23.45" customHeight="1">
      <c r="A13" s="571"/>
      <c r="B13" s="537" t="s">
        <v>299</v>
      </c>
      <c r="C13" s="546"/>
    </row>
    <row r="14" spans="1:3" s="532" customFormat="1" ht="29.25" customHeight="1" thickBot="1">
      <c r="A14" s="541">
        <f>A11+1</f>
        <v>43621</v>
      </c>
      <c r="B14" s="540" t="s">
        <v>8</v>
      </c>
      <c r="C14" s="536"/>
    </row>
    <row r="15" spans="1:3" s="532" customFormat="1" ht="22.5" customHeight="1" thickTop="1">
      <c r="A15" s="570" t="s">
        <v>1</v>
      </c>
      <c r="B15" s="539" t="s">
        <v>7</v>
      </c>
      <c r="C15" s="545"/>
    </row>
    <row r="16" spans="1:3" s="532" customFormat="1" ht="23.45" customHeight="1">
      <c r="A16" s="571"/>
      <c r="B16" s="537" t="s">
        <v>297</v>
      </c>
      <c r="C16" s="544"/>
    </row>
    <row r="17" spans="1:8" s="532" customFormat="1" ht="30" customHeight="1" thickBot="1">
      <c r="A17" s="541">
        <f>A14+1</f>
        <v>43622</v>
      </c>
      <c r="B17" s="540" t="s">
        <v>298</v>
      </c>
      <c r="C17" s="536"/>
    </row>
    <row r="18" spans="1:8" s="532" customFormat="1" ht="22.15" customHeight="1" thickTop="1">
      <c r="A18" s="570" t="s">
        <v>2</v>
      </c>
      <c r="B18" s="539" t="s">
        <v>7</v>
      </c>
      <c r="C18" s="543"/>
    </row>
    <row r="19" spans="1:8" s="532" customFormat="1" ht="22.9" customHeight="1">
      <c r="A19" s="571"/>
      <c r="B19" s="537" t="s">
        <v>297</v>
      </c>
      <c r="C19" s="542"/>
    </row>
    <row r="20" spans="1:8" s="532" customFormat="1" ht="28.5" customHeight="1" thickBot="1">
      <c r="A20" s="541">
        <f>A17+1</f>
        <v>43623</v>
      </c>
      <c r="B20" s="540" t="s">
        <v>8</v>
      </c>
      <c r="C20" s="534"/>
    </row>
    <row r="21" spans="1:8" s="532" customFormat="1" ht="31.9" customHeight="1" thickTop="1">
      <c r="A21" s="570" t="s">
        <v>3</v>
      </c>
      <c r="B21" s="539" t="s">
        <v>7</v>
      </c>
      <c r="C21" s="538"/>
    </row>
    <row r="22" spans="1:8" s="532" customFormat="1" ht="28.5" customHeight="1">
      <c r="A22" s="572"/>
      <c r="B22" s="537" t="s">
        <v>9</v>
      </c>
      <c r="C22" s="536"/>
    </row>
    <row r="23" spans="1:8" s="532" customFormat="1" ht="31.5" customHeight="1" thickBot="1">
      <c r="A23" s="529">
        <f>A20+1</f>
        <v>43624</v>
      </c>
      <c r="B23" s="535" t="s">
        <v>296</v>
      </c>
      <c r="C23" s="534" t="s">
        <v>295</v>
      </c>
    </row>
    <row r="24" spans="1:8" ht="34.5" customHeight="1" thickTop="1">
      <c r="A24" s="570" t="s">
        <v>4</v>
      </c>
      <c r="B24" s="533" t="s">
        <v>294</v>
      </c>
      <c r="C24" s="530"/>
      <c r="H24" s="532"/>
    </row>
    <row r="25" spans="1:8" ht="30.75" customHeight="1">
      <c r="A25" s="572"/>
      <c r="B25" s="531" t="s">
        <v>293</v>
      </c>
      <c r="C25" s="530"/>
    </row>
    <row r="26" spans="1:8" ht="26.25" customHeight="1" thickBot="1">
      <c r="A26" s="529">
        <f>A23+1</f>
        <v>43625</v>
      </c>
      <c r="B26" s="528" t="s">
        <v>8</v>
      </c>
      <c r="C26" s="527"/>
    </row>
    <row r="27" spans="1:8" ht="30.75" customHeight="1" thickTop="1" thickBot="1">
      <c r="A27" s="573" t="s">
        <v>292</v>
      </c>
      <c r="B27" s="574"/>
      <c r="C27" s="526"/>
    </row>
    <row r="28" spans="1:8" ht="30.75" customHeight="1" thickTop="1">
      <c r="A28" s="525"/>
      <c r="B28" s="525"/>
    </row>
    <row r="29" spans="1:8" ht="30.75" customHeight="1">
      <c r="A29" s="525"/>
      <c r="B29" s="52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D43" sqref="D43"/>
    </sheetView>
  </sheetViews>
  <sheetFormatPr defaultRowHeight="12.75"/>
  <cols>
    <col min="1" max="1" width="12.42578125" style="488" customWidth="1"/>
    <col min="2" max="2" width="12" style="487" customWidth="1"/>
    <col min="3" max="3" width="58" style="487" customWidth="1"/>
    <col min="4" max="4" width="57.140625" style="487" customWidth="1"/>
    <col min="5" max="16384" width="9.140625" style="487"/>
  </cols>
  <sheetData>
    <row r="1" spans="1:11" s="22" customFormat="1" ht="16.5">
      <c r="A1" s="588" t="s">
        <v>64</v>
      </c>
      <c r="B1" s="588"/>
      <c r="C1" s="588"/>
      <c r="D1" s="588"/>
    </row>
    <row r="2" spans="1:11" s="22" customFormat="1" ht="16.5" thickBot="1">
      <c r="A2" s="589" t="str">
        <f>"THỜI KHÓA BIỂU TỪ NGÀY "&amp;DAY(A7)&amp;"/"&amp;MONTH(A7)&amp;"/"&amp;YEAR(A7)&amp;" ĐẾN NGÀY "&amp;DAY(A25)&amp;"/"&amp;MONTH(A25)&amp;"/"&amp;YEAR(A25)</f>
        <v>THỜI KHÓA BIỂU TỪ NGÀY 3/6/2019 ĐẾN NGÀY 9/6/2019</v>
      </c>
      <c r="B2" s="589"/>
      <c r="C2" s="589"/>
      <c r="D2" s="589"/>
    </row>
    <row r="3" spans="1:11" s="22" customFormat="1" ht="15">
      <c r="A3" s="590"/>
      <c r="B3" s="591"/>
      <c r="C3" s="594" t="s">
        <v>291</v>
      </c>
      <c r="D3" s="596" t="s">
        <v>290</v>
      </c>
    </row>
    <row r="4" spans="1:11" s="22" customFormat="1" ht="6.75" customHeight="1" thickBot="1">
      <c r="A4" s="592"/>
      <c r="B4" s="593"/>
      <c r="C4" s="595"/>
      <c r="D4" s="597"/>
    </row>
    <row r="5" spans="1:11" s="22" customFormat="1" ht="32.25" customHeight="1">
      <c r="A5" s="580" t="s">
        <v>0</v>
      </c>
      <c r="B5" s="499" t="s">
        <v>7</v>
      </c>
      <c r="C5" s="522" t="s">
        <v>289</v>
      </c>
      <c r="D5" s="521"/>
      <c r="I5" s="122"/>
      <c r="J5" s="122"/>
      <c r="K5" s="122"/>
    </row>
    <row r="6" spans="1:11" s="22" customFormat="1" ht="22.5" customHeight="1">
      <c r="A6" s="585"/>
      <c r="B6" s="251" t="s">
        <v>9</v>
      </c>
      <c r="C6" s="486"/>
      <c r="D6" s="520"/>
      <c r="I6" s="122"/>
      <c r="J6" s="122"/>
      <c r="K6" s="122"/>
    </row>
    <row r="7" spans="1:11" s="22" customFormat="1" ht="26.25" customHeight="1" thickBot="1">
      <c r="A7" s="503">
        <v>43619</v>
      </c>
      <c r="B7" s="253" t="s">
        <v>8</v>
      </c>
      <c r="C7" s="75"/>
      <c r="D7" s="519" t="s">
        <v>288</v>
      </c>
      <c r="I7" s="122"/>
      <c r="J7" s="579"/>
      <c r="K7" s="122"/>
    </row>
    <row r="8" spans="1:11" s="22" customFormat="1" ht="29.25" customHeight="1" thickBot="1">
      <c r="A8" s="580" t="s">
        <v>6</v>
      </c>
      <c r="B8" s="499" t="s">
        <v>7</v>
      </c>
      <c r="C8" s="513" t="s">
        <v>287</v>
      </c>
      <c r="D8" s="518"/>
      <c r="I8" s="122"/>
      <c r="J8" s="579"/>
      <c r="K8" s="122"/>
    </row>
    <row r="9" spans="1:11" s="22" customFormat="1" ht="18.75" customHeight="1">
      <c r="A9" s="581"/>
      <c r="B9" s="251" t="s">
        <v>9</v>
      </c>
      <c r="C9" s="26"/>
      <c r="D9" s="517"/>
      <c r="I9" s="582"/>
      <c r="J9" s="122"/>
      <c r="K9" s="122"/>
    </row>
    <row r="10" spans="1:11" s="22" customFormat="1" ht="24.75" customHeight="1" thickBot="1">
      <c r="A10" s="503">
        <f>A7+1</f>
        <v>43620</v>
      </c>
      <c r="B10" s="253" t="s">
        <v>8</v>
      </c>
      <c r="C10" s="2"/>
      <c r="D10" s="510" t="s">
        <v>286</v>
      </c>
      <c r="I10" s="583"/>
    </row>
    <row r="11" spans="1:11" s="22" customFormat="1" ht="21.75" customHeight="1" thickBot="1">
      <c r="A11" s="580" t="s">
        <v>5</v>
      </c>
      <c r="B11" s="499" t="s">
        <v>7</v>
      </c>
      <c r="C11" s="516" t="s">
        <v>285</v>
      </c>
      <c r="D11" s="515"/>
      <c r="I11" s="584"/>
    </row>
    <row r="12" spans="1:11" s="22" customFormat="1" ht="18.75" customHeight="1">
      <c r="A12" s="585"/>
      <c r="B12" s="251" t="s">
        <v>9</v>
      </c>
      <c r="C12" s="486"/>
      <c r="D12" s="514"/>
    </row>
    <row r="13" spans="1:11" s="22" customFormat="1" ht="20.25" customHeight="1" thickBot="1">
      <c r="A13" s="503">
        <f>A10+1</f>
        <v>43621</v>
      </c>
      <c r="B13" s="253" t="s">
        <v>8</v>
      </c>
      <c r="C13" s="229"/>
      <c r="D13" s="506" t="s">
        <v>284</v>
      </c>
    </row>
    <row r="14" spans="1:11" s="22" customFormat="1" ht="24" customHeight="1">
      <c r="A14" s="580" t="s">
        <v>1</v>
      </c>
      <c r="B14" s="499" t="s">
        <v>7</v>
      </c>
      <c r="C14" s="513" t="s">
        <v>283</v>
      </c>
      <c r="D14" s="512"/>
    </row>
    <row r="15" spans="1:11" s="22" customFormat="1" ht="18" customHeight="1">
      <c r="A15" s="585"/>
      <c r="B15" s="251" t="s">
        <v>9</v>
      </c>
      <c r="C15" s="486"/>
      <c r="D15" s="511" t="s">
        <v>282</v>
      </c>
    </row>
    <row r="16" spans="1:11" s="22" customFormat="1" ht="25.5" customHeight="1" thickBot="1">
      <c r="A16" s="503">
        <f>A13+1</f>
        <v>43622</v>
      </c>
      <c r="B16" s="253" t="s">
        <v>8</v>
      </c>
      <c r="C16" s="2"/>
      <c r="D16" s="510" t="s">
        <v>281</v>
      </c>
    </row>
    <row r="17" spans="1:7" s="22" customFormat="1" ht="18.75" customHeight="1">
      <c r="A17" s="580" t="s">
        <v>2</v>
      </c>
      <c r="B17" s="499" t="s">
        <v>7</v>
      </c>
      <c r="C17" s="509" t="s">
        <v>280</v>
      </c>
      <c r="D17" s="508"/>
    </row>
    <row r="18" spans="1:7" s="22" customFormat="1" ht="18" customHeight="1">
      <c r="A18" s="585"/>
      <c r="B18" s="251" t="s">
        <v>9</v>
      </c>
      <c r="C18" s="241" t="s">
        <v>279</v>
      </c>
      <c r="D18" s="507"/>
    </row>
    <row r="19" spans="1:7" s="22" customFormat="1" ht="24" customHeight="1" thickBot="1">
      <c r="A19" s="503">
        <f>A16+1</f>
        <v>43623</v>
      </c>
      <c r="B19" s="253" t="s">
        <v>8</v>
      </c>
      <c r="C19" s="31"/>
      <c r="D19" s="506" t="s">
        <v>278</v>
      </c>
    </row>
    <row r="20" spans="1:7" s="22" customFormat="1" ht="22.5" customHeight="1">
      <c r="A20" s="580" t="s">
        <v>3</v>
      </c>
      <c r="B20" s="499" t="s">
        <v>7</v>
      </c>
      <c r="C20" s="241" t="s">
        <v>277</v>
      </c>
      <c r="D20" s="505"/>
    </row>
    <row r="21" spans="1:7" s="22" customFormat="1" ht="18.75" customHeight="1">
      <c r="A21" s="585"/>
      <c r="B21" s="251" t="s">
        <v>9</v>
      </c>
      <c r="C21" s="241" t="s">
        <v>277</v>
      </c>
      <c r="D21" s="504"/>
    </row>
    <row r="22" spans="1:7" s="22" customFormat="1" ht="26.25" customHeight="1" thickBot="1">
      <c r="A22" s="503">
        <f>A19+1</f>
        <v>43624</v>
      </c>
      <c r="B22" s="253" t="s">
        <v>8</v>
      </c>
      <c r="C22" s="502"/>
      <c r="D22" s="501" t="s">
        <v>276</v>
      </c>
      <c r="G22" s="500"/>
    </row>
    <row r="23" spans="1:7" s="22" customFormat="1" ht="19.5" customHeight="1">
      <c r="A23" s="580" t="s">
        <v>4</v>
      </c>
      <c r="B23" s="499" t="s">
        <v>11</v>
      </c>
      <c r="C23" s="498"/>
      <c r="D23" s="497"/>
    </row>
    <row r="24" spans="1:7" s="22" customFormat="1" ht="19.5" customHeight="1">
      <c r="A24" s="581"/>
      <c r="B24" s="251" t="s">
        <v>9</v>
      </c>
      <c r="C24" s="496"/>
      <c r="D24" s="495"/>
    </row>
    <row r="25" spans="1:7" s="22" customFormat="1" ht="25.5" customHeight="1" thickBot="1">
      <c r="A25" s="494">
        <f>A22+1</f>
        <v>43625</v>
      </c>
      <c r="B25" s="493" t="s">
        <v>8</v>
      </c>
      <c r="C25" s="492"/>
      <c r="D25" s="491"/>
    </row>
    <row r="26" spans="1:7" s="22" customFormat="1" ht="23.25" customHeight="1" thickTop="1" thickBot="1">
      <c r="A26" s="586" t="s">
        <v>10</v>
      </c>
      <c r="B26" s="587"/>
      <c r="C26" s="490"/>
      <c r="D26" s="489"/>
    </row>
  </sheetData>
  <mergeCells count="15"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F1421"/>
  <sheetViews>
    <sheetView workbookViewId="0">
      <selection activeCell="C9" sqref="C8:C9"/>
    </sheetView>
  </sheetViews>
  <sheetFormatPr defaultColWidth="9.140625" defaultRowHeight="12.75"/>
  <cols>
    <col min="1" max="1" width="8.7109375" style="1" customWidth="1"/>
    <col min="2" max="2" width="10.140625" style="1" customWidth="1"/>
    <col min="3" max="3" width="29.42578125" style="1" customWidth="1"/>
    <col min="4" max="4" width="26.5703125" style="236" customWidth="1"/>
    <col min="5" max="5" width="28.7109375" style="1" customWidth="1"/>
    <col min="6" max="6" width="30.140625" style="1" customWidth="1"/>
    <col min="7" max="7" width="9.140625" style="1"/>
    <col min="8" max="8" width="20.7109375" style="1" customWidth="1"/>
    <col min="9" max="16384" width="9.140625" style="1"/>
  </cols>
  <sheetData>
    <row r="1" spans="1:682" s="7" customFormat="1" ht="17.25" customHeight="1">
      <c r="A1" s="588" t="s">
        <v>64</v>
      </c>
      <c r="B1" s="588"/>
      <c r="C1" s="588"/>
      <c r="D1" s="588"/>
      <c r="E1" s="588"/>
      <c r="F1" s="588"/>
    </row>
    <row r="2" spans="1:682" s="7" customFormat="1" ht="17.25" customHeight="1" thickBot="1">
      <c r="A2" s="604" t="str">
        <f>"THỜI KHÓA BIỂU TỪ NGÀY "&amp;DAY(A7)&amp;"/"&amp;MONTH(A7)&amp;"/"&amp;YEAR(A7)&amp;" ĐẾN NGÀY "&amp;DAY(A25)&amp;"/"&amp;MONTH(A25)&amp;"/"&amp;YEAR(A25)</f>
        <v>THỜI KHÓA BIỂU TỪ NGÀY 3/6/2019 ĐẾN NGÀY 9/6/2019</v>
      </c>
      <c r="B2" s="604"/>
      <c r="C2" s="604"/>
      <c r="D2" s="604"/>
      <c r="E2" s="604"/>
      <c r="F2" s="604"/>
    </row>
    <row r="3" spans="1:682" s="22" customFormat="1" ht="13.5" customHeight="1">
      <c r="A3" s="607"/>
      <c r="B3" s="591"/>
      <c r="C3" s="609" t="s">
        <v>126</v>
      </c>
      <c r="D3" s="613" t="s">
        <v>125</v>
      </c>
      <c r="E3" s="611" t="s">
        <v>141</v>
      </c>
      <c r="F3" s="605" t="s">
        <v>124</v>
      </c>
    </row>
    <row r="4" spans="1:682" s="22" customFormat="1" ht="18.75" customHeight="1" thickBot="1">
      <c r="A4" s="608"/>
      <c r="B4" s="593"/>
      <c r="C4" s="610"/>
      <c r="D4" s="614"/>
      <c r="E4" s="612"/>
      <c r="F4" s="606"/>
    </row>
    <row r="5" spans="1:682" s="7" customFormat="1" ht="22.5" customHeight="1">
      <c r="A5" s="603" t="s">
        <v>0</v>
      </c>
      <c r="B5" s="261" t="s">
        <v>7</v>
      </c>
      <c r="C5" s="438" t="s">
        <v>209</v>
      </c>
      <c r="D5" s="209" t="s">
        <v>209</v>
      </c>
      <c r="E5" s="428" t="s">
        <v>209</v>
      </c>
      <c r="F5" s="260"/>
      <c r="H5" s="47"/>
      <c r="J5" s="47"/>
      <c r="K5" s="47"/>
      <c r="L5" s="47"/>
    </row>
    <row r="6" spans="1:682" s="7" customFormat="1" ht="17.25" customHeight="1">
      <c r="A6" s="599"/>
      <c r="B6" s="457" t="s">
        <v>9</v>
      </c>
      <c r="C6" s="432"/>
      <c r="D6" s="432"/>
      <c r="E6" s="456"/>
      <c r="F6" s="455"/>
      <c r="H6" s="321"/>
      <c r="J6" s="47"/>
      <c r="K6" s="47"/>
      <c r="L6" s="47"/>
    </row>
    <row r="7" spans="1:682" s="442" customFormat="1" ht="25.5" customHeight="1" thickBot="1">
      <c r="A7" s="445">
        <v>43619</v>
      </c>
      <c r="B7" s="253" t="s">
        <v>8</v>
      </c>
      <c r="C7" s="257"/>
      <c r="D7" s="257"/>
      <c r="E7" s="257"/>
      <c r="F7" s="247" t="s">
        <v>255</v>
      </c>
      <c r="K7" s="579"/>
    </row>
    <row r="8" spans="1:682" s="7" customFormat="1" ht="25.5" customHeight="1" thickBot="1">
      <c r="A8" s="598" t="s">
        <v>6</v>
      </c>
      <c r="B8" s="261" t="s">
        <v>7</v>
      </c>
      <c r="C8" s="319" t="s">
        <v>271</v>
      </c>
      <c r="D8" s="319" t="s">
        <v>272</v>
      </c>
      <c r="E8" s="101"/>
      <c r="F8" s="259"/>
      <c r="H8" s="47"/>
      <c r="J8" s="47"/>
      <c r="K8" s="579"/>
      <c r="L8" s="47"/>
    </row>
    <row r="9" spans="1:682" s="7" customFormat="1" ht="28.5" customHeight="1">
      <c r="A9" s="598"/>
      <c r="B9" s="251" t="s">
        <v>9</v>
      </c>
      <c r="C9" s="274"/>
      <c r="D9" s="274"/>
      <c r="E9" s="274"/>
      <c r="F9" s="454"/>
      <c r="G9" s="602"/>
      <c r="H9" s="47"/>
      <c r="K9" s="382"/>
      <c r="L9" s="47"/>
      <c r="M9" s="47"/>
    </row>
    <row r="10" spans="1:682" s="442" customFormat="1" ht="22.5" customHeight="1" thickBot="1">
      <c r="A10" s="445">
        <f>A7+1</f>
        <v>43620</v>
      </c>
      <c r="B10" s="253" t="s">
        <v>8</v>
      </c>
      <c r="C10" s="257"/>
      <c r="D10" s="257"/>
      <c r="E10" s="257"/>
      <c r="F10" s="381" t="s">
        <v>252</v>
      </c>
      <c r="G10" s="602"/>
      <c r="K10" s="383"/>
    </row>
    <row r="11" spans="1:682" s="7" customFormat="1" ht="24.75" customHeight="1" thickBot="1">
      <c r="A11" s="598" t="s">
        <v>5</v>
      </c>
      <c r="B11" s="261" t="s">
        <v>7</v>
      </c>
      <c r="C11" s="453" t="s">
        <v>266</v>
      </c>
      <c r="D11" s="453" t="s">
        <v>266</v>
      </c>
      <c r="E11" s="453" t="s">
        <v>266</v>
      </c>
      <c r="F11" s="259"/>
      <c r="H11" s="47"/>
      <c r="J11" s="383"/>
    </row>
    <row r="12" spans="1:682" s="7" customFormat="1" ht="25.5" customHeight="1">
      <c r="A12" s="598"/>
      <c r="B12" s="251" t="s">
        <v>9</v>
      </c>
      <c r="C12" s="453" t="s">
        <v>267</v>
      </c>
      <c r="D12" s="453" t="s">
        <v>267</v>
      </c>
      <c r="E12" s="453" t="s">
        <v>267</v>
      </c>
      <c r="F12" s="258"/>
      <c r="H12" s="47"/>
    </row>
    <row r="13" spans="1:682" s="442" customFormat="1" ht="27" customHeight="1" thickBot="1">
      <c r="A13" s="445">
        <f>A10+1</f>
        <v>43621</v>
      </c>
      <c r="B13" s="253" t="s">
        <v>8</v>
      </c>
      <c r="C13" s="257"/>
      <c r="D13" s="257"/>
      <c r="E13" s="452"/>
      <c r="F13" s="318" t="s">
        <v>199</v>
      </c>
      <c r="G13" s="22"/>
      <c r="H13" s="22"/>
      <c r="I13" s="22"/>
      <c r="J13" s="22"/>
      <c r="K13" s="22"/>
      <c r="L13" s="22"/>
      <c r="M13" s="22"/>
      <c r="N13" s="22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</row>
    <row r="14" spans="1:682" s="47" customFormat="1" ht="27" customHeight="1">
      <c r="A14" s="598" t="s">
        <v>1</v>
      </c>
      <c r="B14" s="261" t="s">
        <v>7</v>
      </c>
      <c r="C14" s="319" t="s">
        <v>268</v>
      </c>
      <c r="D14" s="319" t="s">
        <v>269</v>
      </c>
      <c r="E14" s="451" t="s">
        <v>270</v>
      </c>
      <c r="F14" s="450"/>
      <c r="G14" s="22"/>
      <c r="H14" s="22"/>
      <c r="I14" s="22"/>
      <c r="J14" s="22"/>
      <c r="K14" s="22"/>
      <c r="L14" s="22"/>
      <c r="M14" s="22"/>
      <c r="N14" s="2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</row>
    <row r="15" spans="1:682" s="47" customFormat="1" ht="25.5" customHeight="1">
      <c r="A15" s="598"/>
      <c r="B15" s="251" t="s">
        <v>9</v>
      </c>
      <c r="C15" s="274" t="s">
        <v>254</v>
      </c>
      <c r="D15" s="274" t="s">
        <v>253</v>
      </c>
      <c r="E15" s="274" t="s">
        <v>253</v>
      </c>
      <c r="F15" s="449"/>
      <c r="G15" s="22"/>
      <c r="H15" s="22"/>
      <c r="I15" s="22"/>
      <c r="J15" s="22"/>
      <c r="K15" s="22"/>
      <c r="L15" s="22"/>
      <c r="M15" s="22"/>
      <c r="N15" s="22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</row>
    <row r="16" spans="1:682" s="442" customFormat="1" ht="24" customHeight="1" thickBot="1">
      <c r="A16" s="445">
        <f>A13+1</f>
        <v>43622</v>
      </c>
      <c r="B16" s="253" t="s">
        <v>8</v>
      </c>
      <c r="C16" s="252"/>
      <c r="D16" s="252"/>
      <c r="E16" s="252"/>
      <c r="F16" s="318" t="s">
        <v>198</v>
      </c>
      <c r="G16" s="22"/>
      <c r="H16" s="22"/>
      <c r="I16" s="22"/>
      <c r="J16" s="22"/>
      <c r="K16" s="22"/>
      <c r="L16" s="22"/>
      <c r="M16" s="22"/>
      <c r="N16" s="22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</row>
    <row r="17" spans="1:682" s="7" customFormat="1" ht="24" customHeight="1">
      <c r="A17" s="441"/>
      <c r="B17" s="261" t="s">
        <v>7</v>
      </c>
      <c r="C17" s="439"/>
      <c r="D17" s="458"/>
      <c r="E17" s="439"/>
      <c r="F17" s="448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</row>
    <row r="18" spans="1:682" s="7" customFormat="1" ht="27" customHeight="1">
      <c r="A18" s="447"/>
      <c r="B18" s="251" t="s">
        <v>9</v>
      </c>
      <c r="C18" s="446" t="s">
        <v>251</v>
      </c>
      <c r="D18" s="235" t="s">
        <v>250</v>
      </c>
      <c r="E18" s="446" t="s">
        <v>249</v>
      </c>
      <c r="F18" s="25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</row>
    <row r="19" spans="1:682" s="442" customFormat="1" ht="24" customHeight="1" thickBot="1">
      <c r="A19" s="445">
        <f>A16+1</f>
        <v>43623</v>
      </c>
      <c r="B19" s="253" t="s">
        <v>8</v>
      </c>
      <c r="C19" s="256"/>
      <c r="E19" s="256"/>
      <c r="F19" s="444" t="s">
        <v>248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</row>
    <row r="20" spans="1:682" s="7" customFormat="1" ht="28.5" customHeight="1">
      <c r="A20" s="598" t="s">
        <v>3</v>
      </c>
      <c r="B20" s="261" t="s">
        <v>7</v>
      </c>
      <c r="C20" s="235" t="s">
        <v>247</v>
      </c>
      <c r="D20" s="459" t="s">
        <v>246</v>
      </c>
      <c r="E20" s="235" t="s">
        <v>200</v>
      </c>
      <c r="F20" s="44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</row>
    <row r="21" spans="1:682" s="442" customFormat="1" ht="24.75" customHeight="1" thickBot="1">
      <c r="A21" s="598"/>
      <c r="B21" s="253" t="s">
        <v>9</v>
      </c>
      <c r="C21" s="100" t="s">
        <v>245</v>
      </c>
      <c r="D21" s="100" t="s">
        <v>244</v>
      </c>
      <c r="E21" s="100" t="s">
        <v>243</v>
      </c>
      <c r="F21" s="272" t="s">
        <v>242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</row>
    <row r="22" spans="1:682" s="7" customFormat="1" ht="21.75" customHeight="1">
      <c r="A22" s="441">
        <f>A19+1</f>
        <v>43624</v>
      </c>
      <c r="B22" s="261" t="s">
        <v>8</v>
      </c>
      <c r="C22" s="440"/>
      <c r="D22" s="209"/>
      <c r="E22" s="439"/>
      <c r="F22" s="209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</row>
    <row r="23" spans="1:682" s="7" customFormat="1" ht="18.75" customHeight="1">
      <c r="A23" s="599" t="s">
        <v>4</v>
      </c>
      <c r="B23" s="261" t="s">
        <v>11</v>
      </c>
      <c r="C23" s="438"/>
      <c r="D23" s="312"/>
      <c r="E23" s="428"/>
      <c r="F23" s="269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</row>
    <row r="24" spans="1:682" s="7" customFormat="1" ht="17.25" customHeight="1">
      <c r="A24" s="599"/>
      <c r="B24" s="251" t="s">
        <v>9</v>
      </c>
      <c r="C24" s="437"/>
      <c r="D24" s="250"/>
      <c r="E24" s="436"/>
      <c r="F24" s="199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</row>
    <row r="25" spans="1:682" s="7" customFormat="1" ht="29.25" customHeight="1" thickBot="1">
      <c r="A25" s="254">
        <f>A22+1</f>
        <v>43625</v>
      </c>
      <c r="B25" s="460" t="s">
        <v>8</v>
      </c>
      <c r="C25" s="461"/>
      <c r="D25" s="442"/>
      <c r="E25" s="462"/>
      <c r="F25" s="46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</row>
    <row r="26" spans="1:682" s="22" customFormat="1" ht="27" customHeight="1" thickBot="1">
      <c r="A26" s="600" t="s">
        <v>10</v>
      </c>
      <c r="B26" s="601"/>
      <c r="C26" s="464" t="s">
        <v>184</v>
      </c>
      <c r="D26" s="465" t="s">
        <v>184</v>
      </c>
      <c r="E26" s="482"/>
      <c r="F26" s="483" t="s">
        <v>265</v>
      </c>
      <c r="G26" s="1"/>
      <c r="H26" s="1"/>
      <c r="I26" s="30"/>
      <c r="J26" s="1"/>
      <c r="K26" s="1"/>
      <c r="L26" s="1"/>
      <c r="M26" s="1"/>
      <c r="N26" s="1"/>
    </row>
    <row r="27" spans="1:682" s="22" customFormat="1" ht="15">
      <c r="A27" s="232"/>
      <c r="B27" s="232"/>
      <c r="D27" s="248"/>
      <c r="E27" s="435"/>
      <c r="G27" s="1"/>
      <c r="H27" s="1"/>
      <c r="I27" s="1"/>
      <c r="J27" s="1"/>
      <c r="K27" s="1"/>
      <c r="L27" s="1"/>
      <c r="M27" s="1"/>
      <c r="N27" s="1"/>
    </row>
    <row r="28" spans="1:682" s="22" customFormat="1" ht="16.5" thickBot="1">
      <c r="A28" s="232"/>
      <c r="B28" s="232"/>
      <c r="C28" s="244"/>
      <c r="D28" s="434"/>
      <c r="E28" s="433"/>
      <c r="F28" s="247"/>
      <c r="G28" s="1"/>
      <c r="H28" s="1"/>
      <c r="I28" s="1"/>
      <c r="J28" s="1"/>
      <c r="K28" s="1"/>
      <c r="L28" s="1"/>
      <c r="M28" s="1"/>
      <c r="N28" s="1"/>
    </row>
    <row r="29" spans="1:682" s="22" customFormat="1" ht="23.25" thickBot="1">
      <c r="A29" s="232"/>
      <c r="B29" s="232"/>
      <c r="C29" s="466"/>
      <c r="D29" s="467" t="s">
        <v>144</v>
      </c>
      <c r="E29" s="468"/>
      <c r="F29" s="246"/>
      <c r="G29" s="1"/>
      <c r="H29" s="1"/>
      <c r="I29" s="1"/>
      <c r="J29" s="1"/>
      <c r="K29" s="1"/>
      <c r="L29" s="1"/>
      <c r="M29" s="1"/>
      <c r="N29" s="1"/>
    </row>
    <row r="30" spans="1:682" s="22" customFormat="1" ht="23.25" thickBot="1">
      <c r="A30" s="232"/>
      <c r="B30" s="232"/>
      <c r="C30" s="469" t="s">
        <v>143</v>
      </c>
      <c r="D30" s="431"/>
      <c r="E30" s="470" t="s">
        <v>123</v>
      </c>
      <c r="F30" s="275"/>
      <c r="G30" s="1"/>
      <c r="H30" s="1"/>
      <c r="I30" s="1"/>
      <c r="J30" s="1"/>
      <c r="K30" s="1"/>
      <c r="L30" s="1"/>
      <c r="M30" s="1"/>
      <c r="N30" s="1"/>
    </row>
    <row r="31" spans="1:682" s="22" customFormat="1" ht="16.5" thickBot="1">
      <c r="A31" s="232"/>
      <c r="B31" s="232"/>
      <c r="C31" s="430"/>
      <c r="D31" s="429"/>
      <c r="E31" s="428"/>
      <c r="F31" s="245"/>
      <c r="G31" s="1"/>
      <c r="H31" s="1"/>
      <c r="I31" s="1"/>
      <c r="J31" s="1"/>
      <c r="K31" s="1"/>
      <c r="L31" s="1"/>
      <c r="M31" s="1"/>
      <c r="N31" s="1"/>
    </row>
    <row r="32" spans="1:682" s="22" customFormat="1" ht="24.75" thickBot="1">
      <c r="A32" s="232"/>
      <c r="B32" s="232"/>
      <c r="C32" s="427"/>
      <c r="D32" s="426" t="s">
        <v>128</v>
      </c>
      <c r="E32" s="425"/>
      <c r="F32" s="245"/>
      <c r="G32" s="3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</row>
    <row r="33" spans="1:682" s="22" customFormat="1" ht="26.25" thickBot="1">
      <c r="A33" s="232"/>
      <c r="B33" s="232"/>
      <c r="C33" s="424" t="s">
        <v>128</v>
      </c>
      <c r="D33" s="294" t="s">
        <v>122</v>
      </c>
      <c r="E33" s="423" t="s">
        <v>128</v>
      </c>
      <c r="F33" s="340" t="s">
        <v>185</v>
      </c>
      <c r="G33" s="3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</row>
    <row r="34" spans="1:682" s="22" customFormat="1" ht="30">
      <c r="A34" s="232"/>
      <c r="B34" s="232"/>
      <c r="C34" s="422" t="s">
        <v>122</v>
      </c>
      <c r="D34" s="421" t="s">
        <v>134</v>
      </c>
      <c r="E34" s="420" t="s">
        <v>122</v>
      </c>
      <c r="F34" s="243" t="s">
        <v>121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</row>
    <row r="35" spans="1:682" s="22" customFormat="1" ht="30.75" thickBot="1">
      <c r="A35" s="232"/>
      <c r="B35" s="232"/>
      <c r="C35" s="267" t="s">
        <v>134</v>
      </c>
      <c r="D35" s="408"/>
      <c r="E35" s="267" t="s">
        <v>134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</row>
    <row r="36" spans="1:682" s="22" customFormat="1" ht="15.75" thickBot="1">
      <c r="A36" s="232"/>
      <c r="B36" s="232"/>
      <c r="C36" s="419"/>
      <c r="D36" s="398"/>
      <c r="E36" s="418"/>
      <c r="F36" s="17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</row>
    <row r="37" spans="1:682" s="22" customFormat="1" ht="15.75" thickBot="1">
      <c r="A37" s="232"/>
      <c r="B37" s="232"/>
      <c r="C37" s="397"/>
      <c r="D37" s="417"/>
      <c r="E37" s="39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</row>
    <row r="38" spans="1:682" s="22" customFormat="1" ht="15.75" thickBot="1">
      <c r="A38" s="232"/>
      <c r="B38" s="232"/>
      <c r="C38" s="416"/>
      <c r="D38" s="415" t="s">
        <v>139</v>
      </c>
      <c r="E38" s="414"/>
      <c r="F38" s="10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</row>
    <row r="39" spans="1:682" s="22" customFormat="1" ht="15">
      <c r="A39" s="232"/>
      <c r="B39" s="232"/>
      <c r="C39" s="413" t="s">
        <v>140</v>
      </c>
      <c r="D39" s="384"/>
      <c r="E39" s="41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</row>
    <row r="40" spans="1:682" s="22" customFormat="1" ht="15.75">
      <c r="A40" s="232"/>
      <c r="B40" s="232"/>
      <c r="C40" s="76"/>
      <c r="D40" s="326"/>
      <c r="E40" s="90"/>
      <c r="F40" s="2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</row>
    <row r="41" spans="1:682" ht="15" thickBot="1">
      <c r="C41" s="411"/>
      <c r="D41" s="78"/>
      <c r="E41" s="410"/>
      <c r="F41" s="237"/>
    </row>
    <row r="42" spans="1:682" ht="24.75" thickBot="1">
      <c r="C42" s="409"/>
      <c r="D42" s="80"/>
      <c r="E42" s="79"/>
      <c r="F42" s="268" t="s">
        <v>135</v>
      </c>
    </row>
    <row r="43" spans="1:682">
      <c r="C43" s="81"/>
      <c r="D43" s="80"/>
      <c r="E43" s="79"/>
    </row>
    <row r="44" spans="1:682" ht="30">
      <c r="C44" s="81"/>
      <c r="D44" s="408" t="s">
        <v>120</v>
      </c>
    </row>
    <row r="45" spans="1:682" ht="30">
      <c r="C45" s="407" t="s">
        <v>120</v>
      </c>
      <c r="D45" s="8"/>
      <c r="E45" s="406" t="s">
        <v>120</v>
      </c>
      <c r="F45" s="241"/>
    </row>
    <row r="46" spans="1:682" ht="15" thickBot="1">
      <c r="C46" s="405"/>
      <c r="E46" s="138"/>
      <c r="F46" s="240"/>
    </row>
    <row r="47" spans="1:682" ht="15.75">
      <c r="D47" s="404"/>
      <c r="F47" s="35"/>
    </row>
    <row r="48" spans="1:682" ht="15.75">
      <c r="D48" s="8"/>
      <c r="E48" s="403"/>
      <c r="F48" s="239" t="s">
        <v>138</v>
      </c>
    </row>
    <row r="49" spans="3:6">
      <c r="C49" s="402"/>
    </row>
    <row r="50" spans="3:6" ht="15" thickBot="1">
      <c r="D50" s="401"/>
    </row>
    <row r="51" spans="3:6" ht="14.25">
      <c r="C51" s="400"/>
      <c r="E51" s="399"/>
      <c r="F51" s="238"/>
    </row>
    <row r="52" spans="3:6" ht="13.5" thickBot="1">
      <c r="D52" s="398"/>
      <c r="F52" s="237"/>
    </row>
    <row r="53" spans="3:6">
      <c r="C53" s="397"/>
      <c r="E53" s="396"/>
    </row>
    <row r="54" spans="3:6" ht="16.5" thickBot="1">
      <c r="D54" s="395"/>
    </row>
    <row r="55" spans="3:6" ht="16.5" thickBot="1">
      <c r="C55" s="394"/>
      <c r="D55" s="393"/>
      <c r="E55" s="392"/>
    </row>
    <row r="56" spans="3:6" ht="14.25">
      <c r="C56" s="391"/>
      <c r="E56" s="390"/>
    </row>
    <row r="57" spans="3:6">
      <c r="F57" s="1" t="s">
        <v>119</v>
      </c>
    </row>
    <row r="58" spans="3:6" ht="14.25">
      <c r="D58" s="389"/>
    </row>
    <row r="59" spans="3:6" ht="28.5">
      <c r="C59" s="388"/>
      <c r="E59" s="387"/>
      <c r="F59" s="83" t="s">
        <v>118</v>
      </c>
    </row>
    <row r="61" spans="3:6">
      <c r="C61" s="386" t="s">
        <v>241</v>
      </c>
    </row>
    <row r="63" spans="3:6">
      <c r="D63" s="1"/>
    </row>
    <row r="64" spans="3:6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</sheetData>
  <mergeCells count="16">
    <mergeCell ref="A5:A6"/>
    <mergeCell ref="A1:F1"/>
    <mergeCell ref="A2:F2"/>
    <mergeCell ref="F3:F4"/>
    <mergeCell ref="A3:B4"/>
    <mergeCell ref="C3:C4"/>
    <mergeCell ref="E3:E4"/>
    <mergeCell ref="D3:D4"/>
    <mergeCell ref="A20:A21"/>
    <mergeCell ref="A23:A24"/>
    <mergeCell ref="A26:B26"/>
    <mergeCell ref="K7:K8"/>
    <mergeCell ref="A8:A9"/>
    <mergeCell ref="A11:A12"/>
    <mergeCell ref="A14:A15"/>
    <mergeCell ref="G9:G10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3"/>
  <sheetViews>
    <sheetView zoomScaleNormal="100" workbookViewId="0">
      <selection activeCell="D18" sqref="D18"/>
    </sheetView>
  </sheetViews>
  <sheetFormatPr defaultRowHeight="12.75"/>
  <cols>
    <col min="1" max="1" width="13.140625" style="1" customWidth="1"/>
    <col min="2" max="2" width="14.28515625" style="1" customWidth="1"/>
    <col min="3" max="3" width="36.7109375" style="1" customWidth="1"/>
    <col min="4" max="4" width="39.5703125" style="1" customWidth="1"/>
    <col min="5" max="5" width="41.57031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88" t="s">
        <v>64</v>
      </c>
      <c r="B1" s="588"/>
      <c r="C1" s="588"/>
      <c r="D1" s="588"/>
      <c r="E1" s="588"/>
    </row>
    <row r="2" spans="1:11" s="7" customFormat="1" ht="17.2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3/6/2019 ĐẾN NGÀY 9/6/2019</v>
      </c>
      <c r="B2" s="629"/>
      <c r="C2" s="629"/>
      <c r="D2" s="629"/>
      <c r="E2" s="629"/>
    </row>
    <row r="3" spans="1:11" s="22" customFormat="1" ht="25.5" customHeight="1">
      <c r="A3" s="607"/>
      <c r="B3" s="591"/>
      <c r="C3" s="621" t="s">
        <v>57</v>
      </c>
      <c r="D3" s="623" t="s">
        <v>109</v>
      </c>
      <c r="E3" s="623" t="s">
        <v>58</v>
      </c>
    </row>
    <row r="4" spans="1:11" s="22" customFormat="1" ht="3" customHeight="1" thickBot="1">
      <c r="A4" s="608"/>
      <c r="B4" s="593"/>
      <c r="C4" s="622"/>
      <c r="D4" s="624"/>
      <c r="E4" s="624"/>
    </row>
    <row r="5" spans="1:11" s="7" customFormat="1" ht="24" customHeight="1">
      <c r="A5" s="619" t="s">
        <v>0</v>
      </c>
      <c r="B5" s="18" t="s">
        <v>7</v>
      </c>
      <c r="C5" s="209" t="s">
        <v>204</v>
      </c>
      <c r="D5" s="104"/>
      <c r="E5" s="104"/>
      <c r="I5" s="47"/>
      <c r="J5" s="47"/>
      <c r="K5" s="47"/>
    </row>
    <row r="6" spans="1:11" s="7" customFormat="1" ht="15.75" customHeight="1">
      <c r="A6" s="620"/>
      <c r="B6" s="49" t="s">
        <v>9</v>
      </c>
      <c r="C6" s="118"/>
      <c r="D6" s="183"/>
      <c r="E6" s="183"/>
      <c r="G6" s="47"/>
      <c r="H6" s="632"/>
      <c r="I6" s="632"/>
      <c r="J6" s="632"/>
      <c r="K6" s="47"/>
    </row>
    <row r="7" spans="1:11" s="7" customFormat="1" ht="27" customHeight="1" thickBot="1">
      <c r="A7" s="6">
        <v>43619</v>
      </c>
      <c r="B7" s="37" t="s">
        <v>8</v>
      </c>
      <c r="C7" s="75"/>
      <c r="D7" s="231" t="s">
        <v>194</v>
      </c>
      <c r="E7" s="231" t="s">
        <v>194</v>
      </c>
      <c r="I7" s="47"/>
      <c r="J7" s="579"/>
      <c r="K7" s="47"/>
    </row>
    <row r="8" spans="1:11" s="7" customFormat="1" ht="27.75" customHeight="1">
      <c r="A8" s="619" t="s">
        <v>6</v>
      </c>
      <c r="B8" s="36" t="s">
        <v>7</v>
      </c>
      <c r="C8" s="274" t="s">
        <v>219</v>
      </c>
      <c r="D8" s="230"/>
      <c r="E8" s="230"/>
      <c r="G8" s="47"/>
      <c r="H8" s="47"/>
      <c r="I8" s="47"/>
      <c r="J8" s="579"/>
      <c r="K8" s="47"/>
    </row>
    <row r="9" spans="1:11" s="7" customFormat="1" ht="17.25" customHeight="1">
      <c r="A9" s="630"/>
      <c r="B9" s="49" t="s">
        <v>9</v>
      </c>
      <c r="D9" s="227"/>
      <c r="E9" s="227"/>
      <c r="G9" s="47"/>
      <c r="H9" s="47"/>
      <c r="I9" s="631"/>
      <c r="J9" s="47"/>
      <c r="K9" s="47"/>
    </row>
    <row r="10" spans="1:11" s="7" customFormat="1" ht="25.5" customHeight="1" thickBot="1">
      <c r="A10" s="6">
        <f>A7+1</f>
        <v>43620</v>
      </c>
      <c r="B10" s="37" t="s">
        <v>8</v>
      </c>
      <c r="C10" s="99"/>
      <c r="D10" s="229" t="s">
        <v>273</v>
      </c>
      <c r="E10" s="229" t="s">
        <v>273</v>
      </c>
      <c r="G10" s="47"/>
      <c r="H10" s="47"/>
      <c r="I10" s="631"/>
      <c r="J10" s="47"/>
    </row>
    <row r="11" spans="1:11" s="7" customFormat="1" ht="27.75" customHeight="1">
      <c r="A11" s="619" t="s">
        <v>5</v>
      </c>
      <c r="B11" s="36" t="s">
        <v>7</v>
      </c>
      <c r="C11" s="98" t="s">
        <v>217</v>
      </c>
      <c r="D11" s="226"/>
      <c r="E11" s="226"/>
      <c r="G11" s="47"/>
      <c r="H11" s="47"/>
      <c r="I11" s="631"/>
      <c r="J11" s="47"/>
    </row>
    <row r="12" spans="1:11" s="7" customFormat="1" ht="21" customHeight="1">
      <c r="A12" s="620"/>
      <c r="B12" s="49" t="s">
        <v>9</v>
      </c>
      <c r="D12" s="227"/>
      <c r="E12" s="227"/>
      <c r="G12" s="47"/>
      <c r="H12" s="47"/>
      <c r="I12" s="47"/>
      <c r="J12" s="47"/>
    </row>
    <row r="13" spans="1:11" s="7" customFormat="1" ht="27" customHeight="1" thickBot="1">
      <c r="A13" s="6">
        <f>A10+1</f>
        <v>43621</v>
      </c>
      <c r="B13" s="37" t="s">
        <v>8</v>
      </c>
      <c r="C13" s="41"/>
      <c r="D13" s="231" t="s">
        <v>147</v>
      </c>
      <c r="E13" s="75" t="s">
        <v>216</v>
      </c>
      <c r="G13" s="47"/>
      <c r="H13" s="47"/>
      <c r="I13" s="47"/>
      <c r="J13" s="47"/>
    </row>
    <row r="14" spans="1:11" s="7" customFormat="1" ht="26.25" customHeight="1">
      <c r="A14" s="619" t="s">
        <v>1</v>
      </c>
      <c r="B14" s="36" t="s">
        <v>7</v>
      </c>
      <c r="C14" s="98" t="s">
        <v>218</v>
      </c>
      <c r="D14" s="127"/>
      <c r="E14" s="627"/>
      <c r="G14" s="47"/>
      <c r="H14" s="47"/>
      <c r="I14" s="47"/>
      <c r="J14" s="47"/>
    </row>
    <row r="15" spans="1:11" s="7" customFormat="1" ht="21" customHeight="1">
      <c r="A15" s="620"/>
      <c r="B15" s="49" t="s">
        <v>9</v>
      </c>
      <c r="C15" s="341"/>
      <c r="D15" s="126"/>
      <c r="E15" s="628"/>
      <c r="G15" s="47"/>
      <c r="H15" s="90"/>
      <c r="I15" s="47"/>
      <c r="J15" s="47"/>
    </row>
    <row r="16" spans="1:11" s="7" customFormat="1" ht="22.5" customHeight="1" thickBot="1">
      <c r="A16" s="6">
        <f>A13+1</f>
        <v>43622</v>
      </c>
      <c r="B16" s="37" t="s">
        <v>8</v>
      </c>
      <c r="C16" s="41"/>
      <c r="D16" s="167" t="s">
        <v>274</v>
      </c>
      <c r="E16" s="167" t="s">
        <v>274</v>
      </c>
      <c r="G16" s="626"/>
      <c r="H16" s="47"/>
      <c r="I16" s="47"/>
      <c r="J16" s="47"/>
    </row>
    <row r="17" spans="1:10" s="7" customFormat="1" ht="21" customHeight="1">
      <c r="A17" s="619" t="s">
        <v>2</v>
      </c>
      <c r="B17" s="93" t="s">
        <v>7</v>
      </c>
      <c r="C17" s="265"/>
      <c r="D17" s="74"/>
      <c r="E17" s="270"/>
      <c r="G17" s="626"/>
      <c r="H17" s="615"/>
      <c r="I17" s="47"/>
      <c r="J17" s="47"/>
    </row>
    <row r="18" spans="1:10" s="7" customFormat="1" ht="27" customHeight="1">
      <c r="A18" s="620"/>
      <c r="B18" s="49" t="s">
        <v>9</v>
      </c>
      <c r="C18" s="104" t="s">
        <v>220</v>
      </c>
      <c r="D18" s="118"/>
      <c r="E18" s="118"/>
      <c r="G18" s="626"/>
      <c r="H18" s="616"/>
      <c r="I18" s="47"/>
      <c r="J18" s="47"/>
    </row>
    <row r="19" spans="1:10" s="7" customFormat="1" ht="25.5" customHeight="1" thickBot="1">
      <c r="A19" s="6">
        <f>A16+1</f>
        <v>43623</v>
      </c>
      <c r="B19" s="37" t="s">
        <v>8</v>
      </c>
      <c r="C19" s="31"/>
      <c r="D19" s="231" t="s">
        <v>197</v>
      </c>
      <c r="E19" s="231" t="s">
        <v>197</v>
      </c>
      <c r="G19" s="626"/>
      <c r="H19" s="47"/>
      <c r="I19" s="47"/>
      <c r="J19" s="47"/>
    </row>
    <row r="20" spans="1:10" s="7" customFormat="1" ht="29.25" customHeight="1">
      <c r="A20" s="619" t="s">
        <v>3</v>
      </c>
      <c r="B20" s="93" t="s">
        <v>7</v>
      </c>
      <c r="C20" s="323" t="s">
        <v>208</v>
      </c>
      <c r="D20" s="97"/>
      <c r="E20" s="97"/>
      <c r="G20" s="47"/>
      <c r="H20" s="90"/>
      <c r="I20" s="90"/>
      <c r="J20" s="47"/>
    </row>
    <row r="21" spans="1:10" s="7" customFormat="1" ht="21" customHeight="1">
      <c r="A21" s="620"/>
      <c r="B21" s="49" t="s">
        <v>9</v>
      </c>
      <c r="C21" s="117"/>
      <c r="D21" s="128"/>
      <c r="E21" s="128"/>
      <c r="G21" s="47"/>
      <c r="H21" s="47"/>
      <c r="I21" s="47"/>
      <c r="J21" s="47"/>
    </row>
    <row r="22" spans="1:10" s="7" customFormat="1" ht="26.25" customHeight="1" thickBot="1">
      <c r="A22" s="142">
        <f>A19+1</f>
        <v>43624</v>
      </c>
      <c r="B22" s="37" t="s">
        <v>8</v>
      </c>
      <c r="C22" s="187"/>
      <c r="D22" s="41" t="s">
        <v>215</v>
      </c>
      <c r="E22" s="41" t="s">
        <v>215</v>
      </c>
    </row>
    <row r="23" spans="1:10" s="7" customFormat="1" ht="19.5" customHeight="1">
      <c r="A23" s="625" t="s">
        <v>4</v>
      </c>
      <c r="B23" s="18" t="s">
        <v>11</v>
      </c>
      <c r="C23" s="270"/>
      <c r="D23" s="269"/>
      <c r="E23" s="269"/>
    </row>
    <row r="24" spans="1:10" s="7" customFormat="1" ht="19.5" customHeight="1">
      <c r="A24" s="625"/>
      <c r="B24" s="49" t="s">
        <v>9</v>
      </c>
      <c r="C24" s="199"/>
      <c r="D24" s="199"/>
      <c r="E24" s="312"/>
    </row>
    <row r="25" spans="1:10" s="7" customFormat="1" ht="21" customHeight="1">
      <c r="A25" s="188">
        <f>A22+1</f>
        <v>43625</v>
      </c>
      <c r="B25" s="49" t="s">
        <v>8</v>
      </c>
      <c r="C25" s="189"/>
      <c r="D25" s="314"/>
      <c r="E25" s="314"/>
    </row>
    <row r="26" spans="1:10" s="22" customFormat="1" ht="24.75" customHeight="1" thickBot="1">
      <c r="A26" s="617" t="s">
        <v>10</v>
      </c>
      <c r="B26" s="618"/>
      <c r="C26" s="202"/>
      <c r="D26" s="206" t="s">
        <v>214</v>
      </c>
      <c r="E26" s="23" t="s">
        <v>214</v>
      </c>
    </row>
    <row r="27" spans="1:10" s="22" customFormat="1" ht="24.75" customHeight="1" thickBot="1">
      <c r="A27" s="43"/>
      <c r="B27" s="43"/>
      <c r="D27" s="88"/>
      <c r="E27" s="206"/>
    </row>
    <row r="28" spans="1:10" s="22" customFormat="1" ht="37.5" customHeight="1" thickBot="1">
      <c r="A28" s="43"/>
      <c r="B28" s="43"/>
      <c r="D28" s="88"/>
      <c r="E28" s="206"/>
    </row>
    <row r="29" spans="1:10" s="22" customFormat="1" ht="33" customHeight="1" thickBot="1">
      <c r="A29" s="43"/>
      <c r="B29" s="43"/>
      <c r="C29" s="271" t="s">
        <v>137</v>
      </c>
      <c r="D29" s="88"/>
      <c r="E29" s="206"/>
    </row>
    <row r="30" spans="1:10" s="22" customFormat="1" ht="51.75" customHeight="1">
      <c r="A30" s="43"/>
      <c r="B30" s="96"/>
      <c r="C30" s="264" t="s">
        <v>129</v>
      </c>
      <c r="D30" s="313" t="s">
        <v>186</v>
      </c>
      <c r="E30" s="313" t="s">
        <v>187</v>
      </c>
    </row>
    <row r="31" spans="1:10" s="22" customFormat="1" ht="101.25" customHeight="1" thickBot="1">
      <c r="A31" s="43"/>
      <c r="B31" s="96"/>
      <c r="C31" s="165" t="s">
        <v>133</v>
      </c>
      <c r="D31" s="315" t="s">
        <v>188</v>
      </c>
      <c r="E31" s="315" t="s">
        <v>189</v>
      </c>
    </row>
    <row r="32" spans="1:10" s="22" customFormat="1" ht="31.5" customHeight="1">
      <c r="A32" s="43"/>
      <c r="B32" s="96"/>
      <c r="C32" s="145" t="s">
        <v>112</v>
      </c>
      <c r="D32" s="10"/>
      <c r="E32" s="181" t="s">
        <v>110</v>
      </c>
    </row>
    <row r="33" spans="1:8" s="22" customFormat="1" ht="46.5" customHeight="1">
      <c r="A33" s="43"/>
      <c r="B33" s="96"/>
      <c r="C33" s="165"/>
      <c r="D33" s="165"/>
      <c r="E33" s="266" t="s">
        <v>131</v>
      </c>
    </row>
    <row r="34" spans="1:8" s="22" customFormat="1" ht="48.75" customHeight="1" thickBot="1">
      <c r="A34" s="43"/>
      <c r="B34" s="96"/>
      <c r="C34" s="119" t="s">
        <v>99</v>
      </c>
      <c r="D34" s="178"/>
      <c r="E34" s="147" t="s">
        <v>104</v>
      </c>
    </row>
    <row r="35" spans="1:8" s="22" customFormat="1" ht="37.5" customHeight="1">
      <c r="A35" s="43"/>
      <c r="B35" s="96"/>
      <c r="C35" s="116"/>
      <c r="D35" s="116"/>
      <c r="E35" s="129"/>
    </row>
    <row r="36" spans="1:8" s="22" customFormat="1" ht="26.25" customHeight="1" thickBot="1">
      <c r="A36" s="43"/>
      <c r="B36" s="96"/>
      <c r="C36" s="165" t="s">
        <v>100</v>
      </c>
      <c r="D36" s="165"/>
      <c r="E36" s="131" t="s">
        <v>85</v>
      </c>
    </row>
    <row r="37" spans="1:8" s="22" customFormat="1" ht="30.75" customHeight="1" thickBot="1">
      <c r="A37" s="43"/>
      <c r="B37" s="96"/>
      <c r="C37" s="174" t="s">
        <v>102</v>
      </c>
      <c r="D37" s="179"/>
      <c r="E37" s="125"/>
    </row>
    <row r="38" spans="1:8" s="22" customFormat="1" ht="31.5" customHeight="1">
      <c r="A38" s="43"/>
      <c r="B38" s="96"/>
      <c r="C38" s="165" t="s">
        <v>132</v>
      </c>
      <c r="D38" s="145"/>
      <c r="E38" s="131" t="s">
        <v>103</v>
      </c>
    </row>
    <row r="39" spans="1:8" s="22" customFormat="1" ht="52.5" customHeight="1" thickBot="1">
      <c r="A39" s="43"/>
      <c r="B39" s="96"/>
      <c r="C39" s="120" t="s">
        <v>91</v>
      </c>
      <c r="D39" s="180"/>
      <c r="E39" s="133" t="s">
        <v>78</v>
      </c>
    </row>
    <row r="40" spans="1:8" s="22" customFormat="1" ht="47.25" customHeight="1" thickBot="1">
      <c r="A40" s="43"/>
      <c r="B40" s="96"/>
      <c r="C40" s="157" t="s">
        <v>75</v>
      </c>
      <c r="D40" s="171"/>
      <c r="E40" s="144"/>
    </row>
    <row r="41" spans="1:8" s="22" customFormat="1" ht="66" customHeight="1" thickBot="1">
      <c r="A41" s="43"/>
      <c r="B41" s="96"/>
      <c r="C41" s="119"/>
      <c r="D41" s="178"/>
      <c r="E41" s="170" t="s">
        <v>92</v>
      </c>
    </row>
    <row r="42" spans="1:8" s="22" customFormat="1" ht="66" customHeight="1">
      <c r="A42" s="43"/>
      <c r="B42" s="96"/>
      <c r="C42" s="91"/>
      <c r="D42" s="91"/>
      <c r="E42" s="89"/>
    </row>
    <row r="43" spans="1:8" ht="75.75" customHeight="1">
      <c r="C43" s="92"/>
      <c r="D43" s="92"/>
      <c r="E43" s="177"/>
      <c r="H43" s="30"/>
    </row>
    <row r="44" spans="1:8" ht="42" customHeight="1">
      <c r="C44" s="92"/>
      <c r="D44" s="92"/>
      <c r="E44" s="177"/>
    </row>
    <row r="45" spans="1:8" ht="28.5" customHeight="1">
      <c r="C45" s="150"/>
      <c r="D45" s="150"/>
      <c r="E45" s="150"/>
    </row>
    <row r="46" spans="1:8" ht="24.75" customHeight="1">
      <c r="C46" s="150"/>
      <c r="D46" s="150"/>
      <c r="E46" s="150"/>
    </row>
    <row r="47" spans="1:8" ht="39" customHeight="1">
      <c r="C47" s="92"/>
      <c r="D47" s="92"/>
      <c r="E47" s="150"/>
    </row>
    <row r="48" spans="1:8">
      <c r="C48" s="153"/>
      <c r="D48" s="153"/>
      <c r="E48" s="153"/>
    </row>
    <row r="49" spans="3:6">
      <c r="C49" s="92"/>
      <c r="D49" s="92"/>
      <c r="E49" s="92"/>
      <c r="F49" s="35"/>
    </row>
    <row r="50" spans="3:6">
      <c r="C50" s="92"/>
      <c r="D50" s="92"/>
      <c r="E50" s="92"/>
      <c r="F50" s="35"/>
    </row>
    <row r="51" spans="3:6" ht="18.75" customHeight="1">
      <c r="C51" s="92"/>
      <c r="D51" s="92"/>
      <c r="E51" s="153"/>
    </row>
    <row r="52" spans="3:6">
      <c r="C52" s="92"/>
      <c r="D52" s="92"/>
      <c r="E52" s="92"/>
    </row>
    <row r="53" spans="3:6" ht="14.25">
      <c r="C53" s="89"/>
      <c r="D53" s="89"/>
      <c r="E53" s="89"/>
    </row>
    <row r="54" spans="3:6">
      <c r="C54" s="92"/>
      <c r="D54" s="92"/>
      <c r="E54" s="92"/>
    </row>
    <row r="55" spans="3:6">
      <c r="C55" s="88"/>
      <c r="D55" s="88"/>
      <c r="E55" s="92"/>
    </row>
    <row r="56" spans="3:6">
      <c r="C56" s="92"/>
      <c r="D56" s="92"/>
      <c r="E56" s="92"/>
    </row>
    <row r="57" spans="3:6">
      <c r="C57" s="92"/>
      <c r="D57" s="92"/>
      <c r="E57" s="92"/>
    </row>
    <row r="58" spans="3:6" ht="14.25">
      <c r="C58" s="89"/>
      <c r="D58" s="89"/>
      <c r="E58" s="155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8"/>
      <c r="D61" s="88"/>
      <c r="E61" s="156"/>
    </row>
    <row r="62" spans="3:6">
      <c r="C62" s="92"/>
      <c r="D62" s="92"/>
      <c r="E62" s="92"/>
    </row>
    <row r="63" spans="3:6">
      <c r="C63" s="153"/>
      <c r="D63" s="153"/>
      <c r="E63" s="92"/>
    </row>
  </sheetData>
  <mergeCells count="20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E14:E15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3"/>
  <sheetViews>
    <sheetView zoomScaleNormal="100" workbookViewId="0">
      <selection activeCell="C25" sqref="C25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88" t="s">
        <v>64</v>
      </c>
      <c r="B1" s="588"/>
      <c r="C1" s="588"/>
      <c r="D1" s="588"/>
    </row>
    <row r="2" spans="1:10" s="7" customFormat="1" ht="17.2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3/6/2019 ĐẾN NGÀY 9/6/2019</v>
      </c>
      <c r="B2" s="629"/>
      <c r="C2" s="629"/>
      <c r="D2" s="629"/>
    </row>
    <row r="3" spans="1:10" s="22" customFormat="1" ht="25.5" customHeight="1">
      <c r="A3" s="607"/>
      <c r="B3" s="591"/>
      <c r="C3" s="621" t="s">
        <v>59</v>
      </c>
      <c r="D3" s="634" t="s">
        <v>74</v>
      </c>
    </row>
    <row r="4" spans="1:10" s="22" customFormat="1" ht="3" customHeight="1" thickBot="1">
      <c r="A4" s="608"/>
      <c r="B4" s="593"/>
      <c r="C4" s="622"/>
      <c r="D4" s="635"/>
    </row>
    <row r="5" spans="1:10" s="7" customFormat="1" ht="20.25" customHeight="1">
      <c r="A5" s="619" t="s">
        <v>0</v>
      </c>
      <c r="B5" s="18" t="s">
        <v>7</v>
      </c>
      <c r="C5" s="209" t="s">
        <v>209</v>
      </c>
      <c r="D5" s="224"/>
      <c r="H5" s="47"/>
      <c r="I5" s="47"/>
      <c r="J5" s="47"/>
    </row>
    <row r="6" spans="1:10" s="7" customFormat="1" ht="20.25" customHeight="1">
      <c r="A6" s="620"/>
      <c r="B6" s="49" t="s">
        <v>9</v>
      </c>
      <c r="C6" s="194"/>
      <c r="D6" s="225"/>
      <c r="F6" s="47"/>
      <c r="G6" s="632"/>
      <c r="H6" s="632"/>
      <c r="I6" s="632"/>
      <c r="J6" s="47"/>
    </row>
    <row r="7" spans="1:10" s="7" customFormat="1" ht="20.25" customHeight="1" thickBot="1">
      <c r="A7" s="6">
        <v>43619</v>
      </c>
      <c r="B7" s="37" t="s">
        <v>8</v>
      </c>
      <c r="C7" s="2"/>
      <c r="D7" s="2"/>
      <c r="F7" s="90"/>
      <c r="G7" s="47"/>
      <c r="H7" s="47"/>
      <c r="I7" s="579"/>
      <c r="J7" s="47"/>
    </row>
    <row r="8" spans="1:10" s="7" customFormat="1" ht="17.25" customHeight="1">
      <c r="A8" s="619" t="s">
        <v>6</v>
      </c>
      <c r="B8" s="36" t="s">
        <v>7</v>
      </c>
      <c r="C8" s="101"/>
      <c r="D8" s="207"/>
      <c r="F8" s="47"/>
      <c r="G8" s="47"/>
      <c r="H8" s="47"/>
      <c r="I8" s="579"/>
      <c r="J8" s="47"/>
    </row>
    <row r="9" spans="1:10" s="7" customFormat="1" ht="20.25" customHeight="1">
      <c r="A9" s="630"/>
      <c r="B9" s="49" t="s">
        <v>9</v>
      </c>
      <c r="C9" s="195"/>
      <c r="D9" s="191"/>
      <c r="F9" s="47"/>
      <c r="G9" s="47"/>
      <c r="H9" s="631"/>
      <c r="I9" s="47"/>
      <c r="J9" s="47"/>
    </row>
    <row r="10" spans="1:10" s="7" customFormat="1" ht="16.5" customHeight="1" thickBot="1">
      <c r="A10" s="6">
        <f>A7+1</f>
        <v>43620</v>
      </c>
      <c r="B10" s="37" t="s">
        <v>8</v>
      </c>
      <c r="C10" s="231"/>
      <c r="D10" s="231"/>
      <c r="F10" s="47"/>
      <c r="G10" s="47"/>
      <c r="H10" s="631"/>
      <c r="I10" s="47"/>
    </row>
    <row r="11" spans="1:10" s="7" customFormat="1" ht="17.25" customHeight="1">
      <c r="A11" s="619" t="s">
        <v>5</v>
      </c>
      <c r="B11" s="36" t="s">
        <v>7</v>
      </c>
      <c r="C11" s="207"/>
      <c r="D11" s="207"/>
      <c r="F11" s="47"/>
      <c r="G11" s="47"/>
      <c r="H11" s="631"/>
      <c r="I11" s="47"/>
    </row>
    <row r="12" spans="1:10" s="7" customFormat="1" ht="16.5" customHeight="1">
      <c r="A12" s="620"/>
      <c r="B12" s="49" t="s">
        <v>9</v>
      </c>
      <c r="C12" s="196"/>
      <c r="D12" s="191"/>
      <c r="F12" s="47"/>
      <c r="G12" s="47"/>
      <c r="H12" s="47"/>
      <c r="I12" s="47"/>
    </row>
    <row r="13" spans="1:10" s="7" customFormat="1" ht="19.5" customHeight="1" thickBot="1">
      <c r="A13" s="6">
        <f>A10+1</f>
        <v>43621</v>
      </c>
      <c r="B13" s="37" t="s">
        <v>8</v>
      </c>
      <c r="C13" s="200"/>
      <c r="D13" s="200"/>
      <c r="F13" s="47"/>
      <c r="G13" s="47"/>
      <c r="H13" s="47"/>
      <c r="I13" s="47"/>
    </row>
    <row r="14" spans="1:10" s="7" customFormat="1" ht="17.25" customHeight="1">
      <c r="A14" s="619" t="s">
        <v>1</v>
      </c>
      <c r="B14" s="36" t="s">
        <v>7</v>
      </c>
      <c r="C14" s="476"/>
      <c r="D14" s="476"/>
      <c r="F14" s="47"/>
      <c r="G14" s="47"/>
      <c r="H14" s="47"/>
      <c r="I14" s="47"/>
    </row>
    <row r="15" spans="1:10" s="7" customFormat="1" ht="18" customHeight="1">
      <c r="A15" s="620"/>
      <c r="B15" s="49" t="s">
        <v>9</v>
      </c>
      <c r="C15" s="477"/>
      <c r="D15" s="477"/>
      <c r="F15" s="47"/>
      <c r="G15" s="90"/>
      <c r="H15" s="47"/>
      <c r="I15" s="47"/>
    </row>
    <row r="16" spans="1:10" s="7" customFormat="1" ht="15.75" customHeight="1" thickBot="1">
      <c r="A16" s="6">
        <f>A13+1</f>
        <v>43622</v>
      </c>
      <c r="B16" s="37" t="s">
        <v>8</v>
      </c>
      <c r="C16" s="204"/>
      <c r="D16" s="205"/>
      <c r="F16" s="47"/>
      <c r="G16" s="47"/>
      <c r="H16" s="47"/>
      <c r="I16" s="47"/>
    </row>
    <row r="17" spans="1:9" s="7" customFormat="1" ht="18" customHeight="1">
      <c r="A17" s="619" t="s">
        <v>2</v>
      </c>
      <c r="B17" s="93" t="s">
        <v>7</v>
      </c>
      <c r="C17" s="320"/>
      <c r="D17" s="320"/>
      <c r="F17" s="47"/>
      <c r="G17" s="615"/>
      <c r="H17" s="47"/>
      <c r="I17" s="47"/>
    </row>
    <row r="18" spans="1:9" s="7" customFormat="1" ht="19.5" customHeight="1">
      <c r="A18" s="620"/>
      <c r="B18" s="49" t="s">
        <v>9</v>
      </c>
      <c r="C18" s="197"/>
      <c r="D18" s="197"/>
      <c r="F18" s="47"/>
      <c r="G18" s="616"/>
      <c r="H18" s="47"/>
      <c r="I18" s="47"/>
    </row>
    <row r="19" spans="1:9" s="7" customFormat="1" ht="24" customHeight="1" thickBot="1">
      <c r="A19" s="6">
        <f>A16+1</f>
        <v>43623</v>
      </c>
      <c r="B19" s="37" t="s">
        <v>8</v>
      </c>
      <c r="C19" s="481" t="s">
        <v>256</v>
      </c>
      <c r="D19" s="481" t="s">
        <v>256</v>
      </c>
      <c r="F19" s="47"/>
      <c r="G19" s="47"/>
      <c r="H19" s="47"/>
      <c r="I19" s="47"/>
    </row>
    <row r="20" spans="1:9" s="7" customFormat="1" ht="21.75" customHeight="1">
      <c r="A20" s="619" t="s">
        <v>3</v>
      </c>
      <c r="B20" s="93" t="s">
        <v>7</v>
      </c>
      <c r="C20" s="191" t="s">
        <v>221</v>
      </c>
      <c r="D20" s="191" t="s">
        <v>221</v>
      </c>
      <c r="F20" s="47"/>
      <c r="G20" s="90"/>
      <c r="H20" s="90"/>
      <c r="I20" s="47"/>
    </row>
    <row r="21" spans="1:9" s="7" customFormat="1" ht="21.75" customHeight="1">
      <c r="A21" s="620"/>
      <c r="B21" s="95" t="s">
        <v>9</v>
      </c>
      <c r="C21" s="191" t="s">
        <v>222</v>
      </c>
      <c r="D21" s="191" t="s">
        <v>222</v>
      </c>
      <c r="F21" s="47"/>
      <c r="G21" s="47"/>
      <c r="H21" s="47"/>
      <c r="I21" s="47"/>
    </row>
    <row r="22" spans="1:9" s="7" customFormat="1" ht="24" customHeight="1" thickBot="1">
      <c r="A22" s="208">
        <f>A19+1</f>
        <v>43624</v>
      </c>
      <c r="B22" s="37" t="s">
        <v>8</v>
      </c>
      <c r="C22" s="273"/>
      <c r="D22" s="273"/>
    </row>
    <row r="23" spans="1:9" s="7" customFormat="1" ht="23.25" customHeight="1">
      <c r="A23" s="633" t="s">
        <v>4</v>
      </c>
      <c r="B23" s="18" t="s">
        <v>11</v>
      </c>
      <c r="C23" s="201" t="s">
        <v>223</v>
      </c>
      <c r="D23" s="201" t="s">
        <v>223</v>
      </c>
    </row>
    <row r="24" spans="1:9" s="7" customFormat="1" ht="23.25" customHeight="1">
      <c r="A24" s="625"/>
      <c r="B24" s="49" t="s">
        <v>9</v>
      </c>
      <c r="C24" s="201" t="s">
        <v>223</v>
      </c>
      <c r="D24" s="201" t="s">
        <v>223</v>
      </c>
    </row>
    <row r="25" spans="1:9" s="7" customFormat="1" ht="26.25" customHeight="1">
      <c r="A25" s="188">
        <f>A22+1</f>
        <v>43625</v>
      </c>
      <c r="B25" s="49" t="s">
        <v>8</v>
      </c>
      <c r="C25" s="249"/>
      <c r="D25" s="314"/>
    </row>
    <row r="26" spans="1:9" s="22" customFormat="1" ht="30.75" customHeight="1" thickBot="1">
      <c r="A26" s="617" t="s">
        <v>10</v>
      </c>
      <c r="B26" s="618"/>
      <c r="C26" s="471"/>
      <c r="D26" s="471"/>
    </row>
    <row r="27" spans="1:9" s="22" customFormat="1" ht="101.25" customHeight="1" thickBot="1">
      <c r="A27" s="43"/>
      <c r="B27" s="96"/>
      <c r="C27" s="472" t="s">
        <v>257</v>
      </c>
      <c r="D27" s="472" t="s">
        <v>257</v>
      </c>
    </row>
    <row r="28" spans="1:9" s="22" customFormat="1" ht="32.25" customHeight="1">
      <c r="A28" s="232"/>
      <c r="B28" s="233"/>
      <c r="C28" s="342"/>
      <c r="D28" s="342"/>
    </row>
    <row r="29" spans="1:9" s="22" customFormat="1" ht="24" customHeight="1">
      <c r="A29" s="232"/>
      <c r="B29" s="233"/>
      <c r="C29" s="263" t="s">
        <v>117</v>
      </c>
      <c r="D29" s="108" t="s">
        <v>190</v>
      </c>
    </row>
    <row r="30" spans="1:9" s="22" customFormat="1" ht="24.75" customHeight="1">
      <c r="A30" s="43"/>
      <c r="B30" s="96"/>
      <c r="C30" s="131" t="s">
        <v>191</v>
      </c>
      <c r="D30" s="131" t="s">
        <v>191</v>
      </c>
    </row>
    <row r="31" spans="1:9" s="22" customFormat="1" ht="26.25" customHeight="1">
      <c r="A31" s="43"/>
      <c r="B31" s="96"/>
      <c r="C31" s="184" t="s">
        <v>114</v>
      </c>
      <c r="D31" s="184" t="s">
        <v>114</v>
      </c>
    </row>
    <row r="32" spans="1:9" s="22" customFormat="1" ht="31.5" customHeight="1">
      <c r="A32" s="43"/>
      <c r="B32" s="96"/>
      <c r="C32" s="182" t="s">
        <v>95</v>
      </c>
      <c r="D32" s="182" t="s">
        <v>95</v>
      </c>
    </row>
    <row r="33" spans="1:7" s="22" customFormat="1" ht="46.5" customHeight="1" thickBot="1">
      <c r="A33" s="43"/>
      <c r="B33" s="96"/>
      <c r="C33" s="288" t="s">
        <v>130</v>
      </c>
      <c r="D33" s="111"/>
    </row>
    <row r="34" spans="1:7" s="22" customFormat="1" ht="48.75" customHeight="1" thickBot="1">
      <c r="A34" s="43"/>
      <c r="B34" s="96"/>
      <c r="C34" s="123" t="s">
        <v>101</v>
      </c>
      <c r="D34" s="123" t="s">
        <v>101</v>
      </c>
    </row>
    <row r="35" spans="1:7" s="22" customFormat="1" ht="37.5" customHeight="1">
      <c r="A35" s="43"/>
      <c r="B35" s="96"/>
      <c r="C35" s="130"/>
      <c r="D35" s="130"/>
    </row>
    <row r="36" spans="1:7" s="22" customFormat="1" ht="26.25" customHeight="1" thickBot="1">
      <c r="A36" s="43"/>
      <c r="B36" s="96"/>
      <c r="C36" s="44"/>
      <c r="D36" s="125"/>
    </row>
    <row r="37" spans="1:7" s="22" customFormat="1" ht="30.75" customHeight="1" thickBot="1">
      <c r="A37" s="43"/>
      <c r="B37" s="96"/>
      <c r="C37" s="132" t="s">
        <v>86</v>
      </c>
    </row>
    <row r="38" spans="1:7" s="22" customFormat="1" ht="31.5" customHeight="1">
      <c r="A38" s="43"/>
      <c r="B38" s="96"/>
      <c r="C38" s="158" t="s">
        <v>93</v>
      </c>
    </row>
    <row r="39" spans="1:7" s="22" customFormat="1" ht="52.5" customHeight="1">
      <c r="A39" s="43"/>
      <c r="B39" s="96"/>
      <c r="C39" s="103" t="s">
        <v>94</v>
      </c>
      <c r="D39" s="166" t="s">
        <v>87</v>
      </c>
    </row>
    <row r="40" spans="1:7" s="22" customFormat="1" ht="47.25" customHeight="1" thickBot="1">
      <c r="A40" s="43"/>
      <c r="B40" s="96"/>
      <c r="C40" s="26"/>
    </row>
    <row r="41" spans="1:7" s="22" customFormat="1" ht="66" customHeight="1">
      <c r="A41" s="43"/>
      <c r="B41" s="96"/>
      <c r="C41" s="148" t="s">
        <v>72</v>
      </c>
      <c r="D41" s="102" t="s">
        <v>73</v>
      </c>
    </row>
    <row r="42" spans="1:7" s="22" customFormat="1" ht="66" customHeight="1">
      <c r="A42" s="43"/>
      <c r="B42" s="96"/>
      <c r="C42" s="90"/>
      <c r="D42" s="122"/>
    </row>
    <row r="43" spans="1:7" ht="75.75" customHeight="1">
      <c r="C43" s="149"/>
      <c r="D43" s="193"/>
      <c r="G43" s="30"/>
    </row>
    <row r="44" spans="1:7" ht="42" customHeight="1">
      <c r="C44" s="192"/>
      <c r="D44" s="193"/>
    </row>
    <row r="45" spans="1:7" ht="28.5" customHeight="1">
      <c r="C45" s="151"/>
      <c r="D45" s="92"/>
    </row>
    <row r="46" spans="1:7" ht="24.75" customHeight="1">
      <c r="C46" s="92"/>
      <c r="D46" s="92"/>
    </row>
    <row r="47" spans="1:7" ht="39" customHeight="1">
      <c r="C47" s="152"/>
      <c r="D47" s="92"/>
    </row>
    <row r="48" spans="1:7">
      <c r="C48" s="153"/>
      <c r="D48" s="92"/>
    </row>
    <row r="49" spans="3:5">
      <c r="C49" s="92"/>
      <c r="D49" s="154"/>
      <c r="E49" s="35"/>
    </row>
    <row r="50" spans="3:5">
      <c r="C50" s="92"/>
      <c r="D50" s="154"/>
      <c r="E50" s="35"/>
    </row>
    <row r="51" spans="3:5" ht="18.75" customHeight="1">
      <c r="C51" s="92"/>
      <c r="D51" s="92"/>
    </row>
    <row r="52" spans="3:5">
      <c r="C52" s="92"/>
      <c r="D52" s="92"/>
    </row>
    <row r="53" spans="3:5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 ht="14.25">
      <c r="C58" s="155"/>
      <c r="D58" s="92"/>
    </row>
    <row r="59" spans="3:5">
      <c r="C59" s="92"/>
      <c r="D59" s="92"/>
    </row>
    <row r="60" spans="3:5">
      <c r="C60" s="92"/>
      <c r="D60" s="92"/>
    </row>
    <row r="61" spans="3:5">
      <c r="C61" s="88"/>
      <c r="D61" s="92"/>
    </row>
    <row r="62" spans="3:5">
      <c r="C62" s="92"/>
      <c r="D62" s="92"/>
    </row>
    <row r="63" spans="3:5">
      <c r="C63" s="92"/>
      <c r="D63" s="92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39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Normal="100" workbookViewId="0">
      <selection activeCell="F15" sqref="F15"/>
    </sheetView>
  </sheetViews>
  <sheetFormatPr defaultRowHeight="15"/>
  <cols>
    <col min="1" max="1" width="12.85546875" style="1" customWidth="1"/>
    <col min="2" max="2" width="10.85546875" style="1" customWidth="1"/>
    <col min="3" max="4" width="29" style="1" customWidth="1"/>
    <col min="5" max="5" width="30.5703125" style="1" customWidth="1"/>
    <col min="6" max="6" width="32" style="368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88" t="s">
        <v>64</v>
      </c>
      <c r="B1" s="588"/>
      <c r="C1" s="588"/>
      <c r="D1" s="588"/>
      <c r="E1" s="588"/>
      <c r="F1" s="588"/>
    </row>
    <row r="2" spans="1:10" s="7" customFormat="1" ht="17.25" customHeight="1" thickBot="1">
      <c r="A2" s="629" t="str">
        <f>"THỜI KHÓA BIỂU TỪ NGÀY "&amp;DAY(A7)&amp;"/"&amp;MONTH(A7)&amp;"/"&amp;YEAR(A7)&amp;" ĐẾN NGÀY "&amp;DAY(A25)&amp;"/"&amp;MONTH(A25)&amp;"/"&amp;YEAR(A25)</f>
        <v>THỜI KHÓA BIỂU TỪ NGÀY 3/6/2019 ĐẾN NGÀY 9/6/2019</v>
      </c>
      <c r="B2" s="629"/>
      <c r="C2" s="629"/>
      <c r="D2" s="629"/>
      <c r="E2" s="629"/>
      <c r="F2" s="629"/>
    </row>
    <row r="3" spans="1:10" s="22" customFormat="1" ht="13.5" customHeight="1">
      <c r="A3" s="607"/>
      <c r="B3" s="591"/>
      <c r="C3" s="594" t="s">
        <v>179</v>
      </c>
      <c r="D3" s="594" t="s">
        <v>178</v>
      </c>
      <c r="E3" s="594" t="s">
        <v>177</v>
      </c>
      <c r="F3" s="636" t="s">
        <v>176</v>
      </c>
    </row>
    <row r="4" spans="1:10" s="22" customFormat="1" ht="12.75" customHeight="1" thickBot="1">
      <c r="A4" s="608"/>
      <c r="B4" s="593"/>
      <c r="C4" s="595"/>
      <c r="D4" s="595"/>
      <c r="E4" s="595"/>
      <c r="F4" s="637"/>
    </row>
    <row r="5" spans="1:10" s="7" customFormat="1" ht="21.75" customHeight="1">
      <c r="A5" s="619" t="s">
        <v>0</v>
      </c>
      <c r="B5" s="308" t="s">
        <v>7</v>
      </c>
      <c r="C5" s="101" t="s">
        <v>210</v>
      </c>
      <c r="D5" s="307"/>
      <c r="E5" s="380" t="s">
        <v>147</v>
      </c>
      <c r="F5" s="343"/>
      <c r="H5" s="47"/>
      <c r="I5" s="47"/>
      <c r="J5" s="47"/>
    </row>
    <row r="6" spans="1:10" s="7" customFormat="1" ht="18" customHeight="1">
      <c r="A6" s="620"/>
      <c r="B6" s="290" t="s">
        <v>9</v>
      </c>
      <c r="C6" s="299"/>
      <c r="D6" s="306"/>
      <c r="E6" s="299"/>
      <c r="F6" s="344"/>
      <c r="H6" s="47"/>
      <c r="I6" s="47"/>
      <c r="J6" s="47"/>
    </row>
    <row r="7" spans="1:10" s="7" customFormat="1" ht="21.75" customHeight="1" thickBot="1">
      <c r="A7" s="6">
        <v>43619</v>
      </c>
      <c r="B7" s="293" t="s">
        <v>8</v>
      </c>
      <c r="C7" s="301"/>
      <c r="D7" s="381" t="s">
        <v>147</v>
      </c>
      <c r="E7" s="301"/>
      <c r="F7" s="345"/>
      <c r="G7" s="47"/>
      <c r="H7" s="47"/>
      <c r="I7" s="579"/>
      <c r="J7" s="47"/>
    </row>
    <row r="8" spans="1:10" s="7" customFormat="1" ht="21.75" customHeight="1">
      <c r="A8" s="619" t="s">
        <v>6</v>
      </c>
      <c r="B8" s="292" t="s">
        <v>7</v>
      </c>
      <c r="C8" s="235"/>
      <c r="D8" s="305"/>
      <c r="E8" s="302" t="s">
        <v>232</v>
      </c>
      <c r="F8" s="346"/>
      <c r="G8" s="47"/>
      <c r="H8" s="47"/>
      <c r="I8" s="579"/>
      <c r="J8" s="47"/>
    </row>
    <row r="9" spans="1:10" s="7" customFormat="1" ht="19.5" customHeight="1">
      <c r="A9" s="630"/>
      <c r="B9" s="290" t="s">
        <v>9</v>
      </c>
      <c r="C9" s="101"/>
      <c r="D9" s="294"/>
      <c r="E9" s="284"/>
      <c r="F9" s="347"/>
      <c r="G9" s="47"/>
      <c r="H9" s="639"/>
      <c r="I9" s="47"/>
      <c r="J9" s="47"/>
    </row>
    <row r="10" spans="1:10" s="7" customFormat="1" ht="27.75" customHeight="1" thickBot="1">
      <c r="A10" s="6">
        <f>A7+1</f>
        <v>43620</v>
      </c>
      <c r="B10" s="293" t="s">
        <v>8</v>
      </c>
      <c r="C10" s="100" t="s">
        <v>262</v>
      </c>
      <c r="D10" s="100" t="s">
        <v>263</v>
      </c>
      <c r="E10" s="304"/>
      <c r="F10" s="345"/>
      <c r="G10" s="47"/>
      <c r="H10" s="639"/>
      <c r="I10" s="47"/>
    </row>
    <row r="11" spans="1:10" s="7" customFormat="1" ht="33" customHeight="1">
      <c r="A11" s="619" t="s">
        <v>5</v>
      </c>
      <c r="B11" s="292" t="s">
        <v>7</v>
      </c>
      <c r="C11" s="235"/>
      <c r="D11" s="303"/>
      <c r="E11" s="284" t="s">
        <v>196</v>
      </c>
      <c r="F11" s="346" t="s">
        <v>237</v>
      </c>
      <c r="H11" s="639"/>
      <c r="I11" s="47"/>
    </row>
    <row r="12" spans="1:10" s="7" customFormat="1" ht="21" customHeight="1" thickBot="1">
      <c r="A12" s="620"/>
      <c r="B12" s="290" t="s">
        <v>9</v>
      </c>
      <c r="C12" s="299"/>
      <c r="D12" s="294"/>
      <c r="E12" s="302" t="s">
        <v>233</v>
      </c>
      <c r="F12" s="344"/>
      <c r="G12" s="47"/>
      <c r="H12" s="47"/>
      <c r="I12" s="47"/>
      <c r="J12" s="47"/>
    </row>
    <row r="13" spans="1:10" s="7" customFormat="1" ht="21" customHeight="1" thickBot="1">
      <c r="A13" s="6">
        <f>A10+1</f>
        <v>43621</v>
      </c>
      <c r="B13" s="293" t="s">
        <v>8</v>
      </c>
      <c r="C13" s="301"/>
      <c r="D13" s="298" t="s">
        <v>147</v>
      </c>
      <c r="E13" s="301"/>
      <c r="F13" s="345"/>
      <c r="H13" s="300"/>
    </row>
    <row r="14" spans="1:10" s="7" customFormat="1" ht="29.25" customHeight="1">
      <c r="A14" s="619" t="s">
        <v>1</v>
      </c>
      <c r="B14" s="292" t="s">
        <v>7</v>
      </c>
      <c r="C14" s="375"/>
      <c r="D14" s="375"/>
      <c r="E14" s="143" t="s">
        <v>236</v>
      </c>
      <c r="F14" s="485" t="s">
        <v>275</v>
      </c>
      <c r="G14" s="631"/>
      <c r="H14" s="640"/>
    </row>
    <row r="15" spans="1:10" s="7" customFormat="1" ht="18.75" customHeight="1">
      <c r="A15" s="620"/>
      <c r="B15" s="290" t="s">
        <v>9</v>
      </c>
      <c r="C15" s="307"/>
      <c r="D15" s="307"/>
      <c r="E15" s="307"/>
      <c r="F15" s="376"/>
      <c r="G15" s="631"/>
      <c r="H15" s="640"/>
    </row>
    <row r="16" spans="1:10" s="7" customFormat="1" ht="28.5" customHeight="1" thickBot="1">
      <c r="A16" s="6">
        <f>A13+1</f>
        <v>43622</v>
      </c>
      <c r="B16" s="293" t="s">
        <v>8</v>
      </c>
      <c r="C16" s="100" t="s">
        <v>235</v>
      </c>
      <c r="D16" s="100" t="s">
        <v>226</v>
      </c>
      <c r="E16" s="298"/>
      <c r="F16" s="348"/>
      <c r="G16" s="631"/>
      <c r="H16" s="640"/>
    </row>
    <row r="17" spans="1:9" s="7" customFormat="1" ht="17.25" customHeight="1">
      <c r="A17" s="619" t="s">
        <v>2</v>
      </c>
      <c r="B17" s="296" t="s">
        <v>7</v>
      </c>
      <c r="C17" s="373"/>
      <c r="D17" s="373"/>
      <c r="E17" s="143"/>
      <c r="F17" s="195"/>
      <c r="G17" s="47"/>
    </row>
    <row r="18" spans="1:9" s="7" customFormat="1" ht="30" customHeight="1">
      <c r="A18" s="620"/>
      <c r="B18" s="290" t="s">
        <v>9</v>
      </c>
      <c r="C18" s="306"/>
      <c r="D18" s="306"/>
      <c r="E18" s="479" t="s">
        <v>240</v>
      </c>
      <c r="F18" s="349" t="s">
        <v>229</v>
      </c>
    </row>
    <row r="19" spans="1:9" s="7" customFormat="1" ht="22.5" customHeight="1" thickBot="1">
      <c r="A19" s="6">
        <f>A16+1</f>
        <v>43623</v>
      </c>
      <c r="B19" s="293" t="s">
        <v>8</v>
      </c>
      <c r="C19" s="480" t="s">
        <v>258</v>
      </c>
      <c r="D19" s="480" t="s">
        <v>259</v>
      </c>
      <c r="E19" s="297"/>
      <c r="F19" s="350"/>
    </row>
    <row r="20" spans="1:9" s="7" customFormat="1" ht="31.5" customHeight="1">
      <c r="A20" s="619" t="s">
        <v>3</v>
      </c>
      <c r="B20" s="296" t="s">
        <v>7</v>
      </c>
      <c r="C20" s="235"/>
      <c r="D20" s="143"/>
      <c r="E20" s="295" t="s">
        <v>231</v>
      </c>
      <c r="F20" s="351" t="s">
        <v>230</v>
      </c>
    </row>
    <row r="21" spans="1:9" s="7" customFormat="1" ht="19.5" customHeight="1">
      <c r="A21" s="620"/>
      <c r="B21" s="290" t="s">
        <v>9</v>
      </c>
      <c r="C21" s="101"/>
      <c r="D21" s="294"/>
      <c r="E21" s="160"/>
      <c r="F21" s="352"/>
    </row>
    <row r="22" spans="1:9" s="7" customFormat="1" ht="29.25" customHeight="1" thickBot="1">
      <c r="A22" s="6">
        <f>A19+1</f>
        <v>43624</v>
      </c>
      <c r="B22" s="293" t="s">
        <v>8</v>
      </c>
      <c r="C22" s="100" t="s">
        <v>234</v>
      </c>
      <c r="D22" s="100" t="s">
        <v>225</v>
      </c>
      <c r="E22" s="478" t="s">
        <v>264</v>
      </c>
      <c r="F22" s="353"/>
    </row>
    <row r="23" spans="1:9" s="7" customFormat="1" ht="18.75" customHeight="1">
      <c r="A23" s="619" t="s">
        <v>4</v>
      </c>
      <c r="B23" s="292" t="s">
        <v>11</v>
      </c>
      <c r="C23" s="372"/>
      <c r="D23" s="372"/>
      <c r="E23" s="53"/>
      <c r="F23" s="354"/>
      <c r="H23" s="291"/>
    </row>
    <row r="24" spans="1:9" s="7" customFormat="1" ht="18.75" customHeight="1">
      <c r="A24" s="620"/>
      <c r="B24" s="290" t="s">
        <v>9</v>
      </c>
      <c r="C24" s="199"/>
      <c r="D24" s="199"/>
      <c r="E24" s="199"/>
      <c r="F24" s="355"/>
    </row>
    <row r="25" spans="1:9" s="7" customFormat="1" ht="15.75" customHeight="1">
      <c r="A25" s="142">
        <f>A22+1</f>
        <v>43625</v>
      </c>
      <c r="B25" s="190" t="s">
        <v>8</v>
      </c>
      <c r="C25" s="172"/>
      <c r="D25" s="322"/>
      <c r="E25" s="159"/>
      <c r="F25" s="289"/>
    </row>
    <row r="26" spans="1:9" s="22" customFormat="1" ht="25.5" customHeight="1" thickBot="1">
      <c r="A26" s="617" t="s">
        <v>10</v>
      </c>
      <c r="B26" s="618"/>
      <c r="C26" s="484" t="s">
        <v>227</v>
      </c>
      <c r="D26" s="317"/>
      <c r="E26" s="473"/>
      <c r="F26" s="356"/>
    </row>
    <row r="27" spans="1:9" s="22" customFormat="1" ht="21" customHeight="1">
      <c r="A27" s="232"/>
      <c r="B27" s="232"/>
      <c r="C27" s="287"/>
      <c r="D27" s="44"/>
      <c r="E27" s="385" t="s">
        <v>193</v>
      </c>
      <c r="F27" s="357" t="s">
        <v>224</v>
      </c>
    </row>
    <row r="28" spans="1:9" s="22" customFormat="1" ht="21" customHeight="1">
      <c r="A28" s="232"/>
      <c r="B28" s="232"/>
      <c r="C28" s="89"/>
      <c r="D28" s="90"/>
      <c r="E28" s="371"/>
      <c r="F28" s="358"/>
    </row>
    <row r="29" spans="1:9" s="22" customFormat="1" ht="33.75" customHeight="1">
      <c r="A29" s="232"/>
      <c r="B29" s="232"/>
      <c r="C29" s="89"/>
      <c r="D29" s="102" t="s">
        <v>207</v>
      </c>
      <c r="E29" s="371"/>
      <c r="F29" s="358"/>
    </row>
    <row r="30" spans="1:9" s="22" customFormat="1" ht="42" customHeight="1" thickBot="1">
      <c r="A30" s="232"/>
      <c r="B30" s="232"/>
      <c r="C30" s="377" t="s">
        <v>228</v>
      </c>
      <c r="D30" s="377" t="s">
        <v>228</v>
      </c>
      <c r="E30" s="286"/>
      <c r="F30" s="357"/>
    </row>
    <row r="31" spans="1:9" s="22" customFormat="1" ht="41.25" customHeight="1">
      <c r="A31" s="232"/>
      <c r="B31" s="233"/>
      <c r="D31" s="339" t="s">
        <v>205</v>
      </c>
      <c r="E31" s="378" t="s">
        <v>239</v>
      </c>
      <c r="F31" s="359"/>
      <c r="I31" s="285"/>
    </row>
    <row r="32" spans="1:9" s="22" customFormat="1" ht="28.5" customHeight="1" thickBot="1">
      <c r="A32" s="232"/>
      <c r="B32" s="233"/>
      <c r="C32" s="108" t="s">
        <v>206</v>
      </c>
      <c r="D32" s="44"/>
      <c r="E32" s="379" t="s">
        <v>175</v>
      </c>
      <c r="F32" s="360"/>
      <c r="G32" s="122"/>
      <c r="H32" s="122"/>
      <c r="I32" s="122"/>
    </row>
    <row r="33" spans="1:9" s="22" customFormat="1" ht="51" customHeight="1">
      <c r="A33" s="232"/>
      <c r="B33" s="233"/>
      <c r="C33" s="325" t="s">
        <v>174</v>
      </c>
      <c r="D33" s="184"/>
      <c r="E33" s="333" t="s">
        <v>173</v>
      </c>
      <c r="F33" s="361" t="s">
        <v>181</v>
      </c>
      <c r="G33" s="171"/>
      <c r="H33" s="369"/>
      <c r="I33" s="122"/>
    </row>
    <row r="34" spans="1:9" s="22" customFormat="1" ht="36.75" customHeight="1" thickBot="1">
      <c r="A34" s="232"/>
      <c r="B34" s="233"/>
      <c r="C34" s="171" t="s">
        <v>172</v>
      </c>
      <c r="D34" s="326" t="s">
        <v>171</v>
      </c>
      <c r="E34" s="334" t="s">
        <v>170</v>
      </c>
      <c r="F34" s="362" t="s">
        <v>169</v>
      </c>
      <c r="G34" s="335"/>
      <c r="H34" s="369"/>
      <c r="I34" s="122"/>
    </row>
    <row r="35" spans="1:9" s="22" customFormat="1" ht="67.5" customHeight="1" thickBot="1">
      <c r="A35" s="232"/>
      <c r="B35" s="233"/>
      <c r="C35" s="174" t="s">
        <v>168</v>
      </c>
      <c r="D35" s="327" t="s">
        <v>192</v>
      </c>
      <c r="E35" s="329" t="s">
        <v>167</v>
      </c>
      <c r="F35" s="363" t="s">
        <v>166</v>
      </c>
      <c r="G35" s="335"/>
      <c r="H35" s="122"/>
      <c r="I35" s="122"/>
    </row>
    <row r="36" spans="1:9" s="22" customFormat="1" ht="41.25" customHeight="1" thickBot="1">
      <c r="A36" s="232"/>
      <c r="B36" s="233"/>
      <c r="C36" s="131" t="s">
        <v>165</v>
      </c>
      <c r="D36" s="328" t="s">
        <v>164</v>
      </c>
      <c r="E36" s="336" t="s">
        <v>163</v>
      </c>
      <c r="F36" s="364" t="s">
        <v>162</v>
      </c>
      <c r="G36" s="337"/>
    </row>
    <row r="37" spans="1:9" s="22" customFormat="1" ht="42.75" customHeight="1">
      <c r="A37" s="232"/>
      <c r="B37" s="233"/>
      <c r="C37" s="329" t="s">
        <v>161</v>
      </c>
      <c r="D37" s="111" t="s">
        <v>160</v>
      </c>
      <c r="E37" s="638" t="s">
        <v>159</v>
      </c>
      <c r="F37" s="638"/>
      <c r="G37" s="638"/>
    </row>
    <row r="38" spans="1:9" s="22" customFormat="1" ht="54.75" customHeight="1" thickBot="1">
      <c r="A38" s="232"/>
      <c r="B38" s="233"/>
      <c r="C38" s="330" t="s">
        <v>158</v>
      </c>
      <c r="D38" s="123" t="s">
        <v>157</v>
      </c>
      <c r="E38" s="338" t="s">
        <v>156</v>
      </c>
      <c r="F38" s="365" t="s">
        <v>155</v>
      </c>
      <c r="G38" s="337"/>
    </row>
    <row r="39" spans="1:9" s="22" customFormat="1" ht="48.75" customHeight="1">
      <c r="A39" s="232"/>
      <c r="B39" s="233"/>
      <c r="C39" s="331" t="s">
        <v>154</v>
      </c>
      <c r="D39" s="111" t="s">
        <v>153</v>
      </c>
      <c r="E39" s="120" t="s">
        <v>152</v>
      </c>
      <c r="F39" s="365" t="s">
        <v>151</v>
      </c>
      <c r="G39" s="337"/>
    </row>
    <row r="40" spans="1:9" s="22" customFormat="1" ht="55.5" customHeight="1">
      <c r="A40" s="232"/>
      <c r="B40" s="233"/>
      <c r="C40" s="332" t="s">
        <v>149</v>
      </c>
      <c r="D40" s="111" t="s">
        <v>150</v>
      </c>
      <c r="E40" s="332" t="s">
        <v>149</v>
      </c>
      <c r="F40" s="366" t="s">
        <v>149</v>
      </c>
      <c r="G40" s="337"/>
    </row>
    <row r="41" spans="1:9" s="22" customFormat="1" ht="64.5" customHeight="1">
      <c r="A41" s="232"/>
      <c r="B41" s="233"/>
      <c r="C41" s="10"/>
      <c r="D41" s="370"/>
      <c r="F41" s="367"/>
    </row>
    <row r="42" spans="1:9" s="22" customFormat="1" ht="66" customHeight="1">
      <c r="A42" s="232"/>
      <c r="B42" s="233"/>
      <c r="C42" s="88"/>
      <c r="D42" s="370"/>
      <c r="F42" s="367"/>
    </row>
    <row r="43" spans="1:9" ht="75.75" customHeight="1">
      <c r="C43" s="374"/>
      <c r="D43" s="283"/>
    </row>
    <row r="44" spans="1:9" ht="42" customHeight="1">
      <c r="C44" s="282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D21" sqref="D21:D24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21"/>
    <col min="10" max="16384" width="9.140625" style="14"/>
  </cols>
  <sheetData>
    <row r="1" spans="1:11" s="9" customFormat="1" ht="18.75" customHeight="1">
      <c r="A1" s="641" t="s">
        <v>12</v>
      </c>
      <c r="B1" s="641"/>
      <c r="C1" s="641"/>
      <c r="D1" s="641"/>
      <c r="E1" s="641"/>
      <c r="F1" s="17"/>
      <c r="G1" s="17"/>
      <c r="H1" s="17"/>
      <c r="I1" s="17"/>
    </row>
    <row r="2" spans="1:11" s="9" customFormat="1" ht="21.75" customHeight="1">
      <c r="A2" s="642" t="str">
        <f>"THỜI KHÓA BIỂU VĂN HÓA TỪ NGÀY "&amp;DAY(A7)&amp;"/"&amp;MONTH(A7)&amp;"/"&amp;YEAR(A7)&amp;"  ĐẾN NGÀY "&amp;DAY(A30)&amp;"/"&amp;MONTH(A30)&amp;"/"&amp;YEAR(A30)</f>
        <v>THỜI KHÓA BIỂU VĂN HÓA TỪ NGÀY 3/6/2019  ĐẾN NGÀY 9/6/2019</v>
      </c>
      <c r="B2" s="642"/>
      <c r="C2" s="642"/>
      <c r="D2" s="642"/>
      <c r="E2" s="642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22" t="s">
        <v>142</v>
      </c>
      <c r="E3" s="223" t="s">
        <v>53</v>
      </c>
      <c r="F3" s="216"/>
      <c r="G3" s="216"/>
      <c r="H3" s="216"/>
      <c r="I3" s="216"/>
    </row>
    <row r="4" spans="1:11" s="15" customFormat="1" ht="22.5" customHeight="1">
      <c r="A4" s="643" t="s">
        <v>0</v>
      </c>
      <c r="B4" s="70">
        <v>1</v>
      </c>
      <c r="C4" s="109" t="s">
        <v>52</v>
      </c>
      <c r="D4" s="279" t="s">
        <v>88</v>
      </c>
      <c r="E4" s="278" t="s">
        <v>111</v>
      </c>
      <c r="F4" s="217"/>
      <c r="G4" s="218"/>
      <c r="H4" s="217"/>
      <c r="I4" s="217"/>
      <c r="K4" s="69"/>
    </row>
    <row r="5" spans="1:11" s="15" customFormat="1" ht="20.25" customHeight="1">
      <c r="A5" s="644"/>
      <c r="B5" s="69">
        <v>2</v>
      </c>
      <c r="C5" s="110" t="s">
        <v>51</v>
      </c>
      <c r="D5" s="279" t="s">
        <v>88</v>
      </c>
      <c r="E5" s="278" t="s">
        <v>111</v>
      </c>
      <c r="F5" s="217"/>
      <c r="G5" s="218"/>
      <c r="H5" s="217"/>
      <c r="I5" s="217"/>
      <c r="K5" s="69"/>
    </row>
    <row r="6" spans="1:11" s="15" customFormat="1" ht="21" customHeight="1">
      <c r="A6" s="71"/>
      <c r="B6" s="69">
        <v>3</v>
      </c>
      <c r="C6" s="110" t="s">
        <v>50</v>
      </c>
      <c r="D6" s="278" t="s">
        <v>111</v>
      </c>
      <c r="E6" s="279" t="s">
        <v>88</v>
      </c>
      <c r="F6" s="217"/>
      <c r="G6" s="218"/>
      <c r="H6" s="217"/>
      <c r="I6" s="217"/>
      <c r="K6" s="70"/>
    </row>
    <row r="7" spans="1:11" s="15" customFormat="1" ht="25.5" customHeight="1" thickBot="1">
      <c r="A7" s="24">
        <v>43619</v>
      </c>
      <c r="B7" s="68">
        <v>4</v>
      </c>
      <c r="C7" s="113" t="s">
        <v>49</v>
      </c>
      <c r="D7" s="280" t="s">
        <v>111</v>
      </c>
      <c r="E7" s="280" t="s">
        <v>88</v>
      </c>
      <c r="F7" s="217"/>
      <c r="G7" s="218"/>
      <c r="H7" s="217"/>
      <c r="I7" s="217"/>
      <c r="K7" s="67"/>
    </row>
    <row r="8" spans="1:11" s="15" customFormat="1" ht="17.25" customHeight="1">
      <c r="A8" s="643" t="s">
        <v>6</v>
      </c>
      <c r="B8" s="70">
        <v>1</v>
      </c>
      <c r="C8" s="109" t="s">
        <v>52</v>
      </c>
      <c r="D8" s="279" t="s">
        <v>88</v>
      </c>
      <c r="E8" s="278" t="s">
        <v>111</v>
      </c>
      <c r="F8" s="217"/>
      <c r="G8" s="218"/>
      <c r="H8" s="217"/>
      <c r="I8" s="217"/>
    </row>
    <row r="9" spans="1:11" s="15" customFormat="1" ht="17.25" customHeight="1">
      <c r="A9" s="643"/>
      <c r="B9" s="69">
        <v>2</v>
      </c>
      <c r="C9" s="110" t="s">
        <v>51</v>
      </c>
      <c r="D9" s="279" t="s">
        <v>88</v>
      </c>
      <c r="E9" s="278" t="s">
        <v>111</v>
      </c>
      <c r="F9" s="217"/>
      <c r="G9" s="218"/>
      <c r="H9" s="217"/>
      <c r="I9" s="217"/>
    </row>
    <row r="10" spans="1:11" s="15" customFormat="1" ht="18.75" customHeight="1">
      <c r="A10" s="644"/>
      <c r="B10" s="69">
        <v>3</v>
      </c>
      <c r="C10" s="110" t="s">
        <v>50</v>
      </c>
      <c r="D10" s="278" t="s">
        <v>111</v>
      </c>
      <c r="E10" s="279" t="s">
        <v>88</v>
      </c>
      <c r="F10" s="217"/>
      <c r="G10" s="218"/>
      <c r="H10" s="217"/>
      <c r="I10" s="217"/>
    </row>
    <row r="11" spans="1:11" s="15" customFormat="1" ht="23.25" customHeight="1" thickBot="1">
      <c r="A11" s="24">
        <f>A7+1</f>
        <v>43620</v>
      </c>
      <c r="B11" s="68">
        <v>4</v>
      </c>
      <c r="C11" s="113" t="s">
        <v>49</v>
      </c>
      <c r="D11" s="280" t="s">
        <v>111</v>
      </c>
      <c r="E11" s="280" t="s">
        <v>88</v>
      </c>
      <c r="F11" s="217"/>
      <c r="G11" s="218"/>
      <c r="H11" s="217"/>
      <c r="I11" s="217"/>
    </row>
    <row r="12" spans="1:11" s="15" customFormat="1" ht="18.75" customHeight="1">
      <c r="A12" s="665" t="s">
        <v>5</v>
      </c>
      <c r="B12" s="85"/>
      <c r="C12" s="86"/>
      <c r="D12" s="281"/>
      <c r="E12" s="281"/>
      <c r="F12" s="218"/>
      <c r="G12" s="218"/>
      <c r="H12" s="218"/>
      <c r="I12" s="218"/>
    </row>
    <row r="13" spans="1:11" s="15" customFormat="1" ht="12" customHeight="1">
      <c r="A13" s="666"/>
      <c r="B13" s="70"/>
      <c r="C13" s="109"/>
      <c r="D13" s="279"/>
      <c r="E13" s="279"/>
      <c r="F13" s="218"/>
      <c r="G13" s="218"/>
      <c r="H13" s="218"/>
      <c r="I13" s="218"/>
    </row>
    <row r="14" spans="1:11" s="15" customFormat="1" ht="11.25" customHeight="1">
      <c r="A14" s="666"/>
      <c r="B14" s="69"/>
      <c r="C14" s="110"/>
      <c r="D14" s="279"/>
      <c r="E14" s="279"/>
      <c r="F14" s="218"/>
      <c r="G14" s="218"/>
      <c r="H14" s="218"/>
      <c r="I14" s="218"/>
    </row>
    <row r="15" spans="1:11" s="15" customFormat="1" ht="6" customHeight="1">
      <c r="A15" s="643"/>
      <c r="B15" s="69"/>
      <c r="C15" s="110"/>
      <c r="D15" s="278"/>
      <c r="E15" s="278"/>
      <c r="F15" s="218"/>
      <c r="G15" s="218"/>
      <c r="H15" s="218"/>
      <c r="I15" s="218"/>
    </row>
    <row r="16" spans="1:11" s="15" customFormat="1" ht="16.5" customHeight="1" thickBot="1">
      <c r="A16" s="24">
        <f>A11+1</f>
        <v>43621</v>
      </c>
      <c r="B16" s="68"/>
      <c r="C16" s="113"/>
      <c r="D16" s="280"/>
      <c r="E16" s="280"/>
      <c r="F16" s="218"/>
      <c r="G16" s="218"/>
      <c r="H16" s="218"/>
      <c r="I16" s="218"/>
    </row>
    <row r="17" spans="1:9" s="15" customFormat="1" ht="24" customHeight="1">
      <c r="A17" s="643" t="s">
        <v>1</v>
      </c>
      <c r="B17" s="70">
        <v>1</v>
      </c>
      <c r="C17" s="109" t="s">
        <v>52</v>
      </c>
      <c r="D17" s="652" t="s">
        <v>180</v>
      </c>
      <c r="E17" s="652" t="s">
        <v>180</v>
      </c>
      <c r="F17" s="218"/>
      <c r="G17" s="218"/>
      <c r="H17" s="218"/>
      <c r="I17" s="218"/>
    </row>
    <row r="18" spans="1:9" s="15" customFormat="1" ht="22.5" customHeight="1">
      <c r="A18" s="643"/>
      <c r="B18" s="69">
        <v>2</v>
      </c>
      <c r="C18" s="110" t="s">
        <v>51</v>
      </c>
      <c r="D18" s="653"/>
      <c r="E18" s="653"/>
      <c r="F18" s="218"/>
      <c r="G18" s="218"/>
      <c r="H18" s="218"/>
      <c r="I18" s="218"/>
    </row>
    <row r="19" spans="1:9" s="15" customFormat="1" ht="24" customHeight="1">
      <c r="A19" s="644"/>
      <c r="B19" s="69">
        <v>3</v>
      </c>
      <c r="C19" s="110" t="s">
        <v>50</v>
      </c>
      <c r="D19" s="653"/>
      <c r="E19" s="653"/>
      <c r="F19" s="218"/>
      <c r="G19" s="218"/>
      <c r="H19" s="218"/>
      <c r="I19" s="218"/>
    </row>
    <row r="20" spans="1:9" s="15" customFormat="1" ht="21.75" customHeight="1" thickBot="1">
      <c r="A20" s="24">
        <f>A16+1</f>
        <v>43622</v>
      </c>
      <c r="B20" s="68">
        <v>4</v>
      </c>
      <c r="C20" s="113" t="s">
        <v>49</v>
      </c>
      <c r="D20" s="654"/>
      <c r="E20" s="654"/>
      <c r="F20" s="218"/>
      <c r="G20" s="218"/>
      <c r="H20" s="218"/>
      <c r="I20" s="218"/>
    </row>
    <row r="21" spans="1:9" s="15" customFormat="1" ht="20.25" customHeight="1">
      <c r="A21" s="643" t="s">
        <v>2</v>
      </c>
      <c r="B21" s="62"/>
      <c r="C21" s="66"/>
      <c r="D21" s="664"/>
      <c r="E21" s="651"/>
      <c r="F21" s="218"/>
      <c r="G21" s="218"/>
      <c r="H21" s="218"/>
      <c r="I21" s="218"/>
    </row>
    <row r="22" spans="1:9" s="15" customFormat="1" ht="19.5" customHeight="1">
      <c r="A22" s="643"/>
      <c r="B22" s="62"/>
      <c r="C22" s="66"/>
      <c r="D22" s="664"/>
      <c r="E22" s="651"/>
      <c r="F22" s="218"/>
      <c r="G22" s="218"/>
      <c r="H22" s="218"/>
      <c r="I22" s="218"/>
    </row>
    <row r="23" spans="1:9" s="15" customFormat="1" ht="16.5" customHeight="1">
      <c r="A23" s="644"/>
      <c r="B23" s="58"/>
      <c r="C23" s="65"/>
      <c r="D23" s="664"/>
      <c r="E23" s="651"/>
      <c r="F23" s="218"/>
      <c r="G23" s="218"/>
      <c r="H23" s="218"/>
      <c r="I23" s="218"/>
    </row>
    <row r="24" spans="1:9" s="15" customFormat="1" ht="21" customHeight="1" thickBot="1">
      <c r="A24" s="24">
        <f>A20+1</f>
        <v>43623</v>
      </c>
      <c r="B24" s="64"/>
      <c r="C24" s="63"/>
      <c r="D24" s="664"/>
      <c r="E24" s="651"/>
      <c r="F24" s="218"/>
      <c r="G24" s="218"/>
      <c r="H24" s="218"/>
      <c r="I24" s="218"/>
    </row>
    <row r="25" spans="1:9" s="21" customFormat="1" ht="12" customHeight="1">
      <c r="A25" s="643" t="s">
        <v>3</v>
      </c>
      <c r="B25" s="62"/>
      <c r="C25" s="66"/>
      <c r="D25" s="645"/>
      <c r="E25" s="648"/>
      <c r="F25" s="219"/>
      <c r="G25" s="219"/>
      <c r="H25" s="219"/>
      <c r="I25" s="219"/>
    </row>
    <row r="26" spans="1:9" s="15" customFormat="1" ht="12.75" customHeight="1">
      <c r="A26" s="644"/>
      <c r="B26" s="58"/>
      <c r="C26" s="65"/>
      <c r="D26" s="646"/>
      <c r="E26" s="649"/>
      <c r="F26" s="218"/>
      <c r="G26" s="218"/>
      <c r="H26" s="218"/>
      <c r="I26" s="218"/>
    </row>
    <row r="27" spans="1:9" s="15" customFormat="1" ht="21.75" customHeight="1" thickBot="1">
      <c r="A27" s="24">
        <f>A24+1</f>
        <v>43624</v>
      </c>
      <c r="B27" s="64"/>
      <c r="C27" s="63"/>
      <c r="D27" s="647"/>
      <c r="E27" s="650"/>
      <c r="F27" s="218"/>
      <c r="G27" s="218"/>
      <c r="H27" s="218"/>
      <c r="I27" s="218"/>
    </row>
    <row r="28" spans="1:9" s="15" customFormat="1" ht="15" hidden="1" customHeight="1">
      <c r="A28" s="643" t="s">
        <v>4</v>
      </c>
      <c r="B28" s="62"/>
      <c r="C28" s="61"/>
      <c r="D28" s="60"/>
      <c r="E28" s="59"/>
      <c r="F28" s="218"/>
      <c r="G28" s="218"/>
      <c r="H28" s="218"/>
      <c r="I28" s="218"/>
    </row>
    <row r="29" spans="1:9" s="15" customFormat="1" ht="13.5" hidden="1" customHeight="1">
      <c r="A29" s="644"/>
      <c r="B29" s="58"/>
      <c r="C29" s="56"/>
      <c r="D29" s="55"/>
      <c r="E29" s="54"/>
      <c r="F29" s="218"/>
      <c r="G29" s="218"/>
      <c r="H29" s="218"/>
      <c r="I29" s="218"/>
    </row>
    <row r="30" spans="1:9" s="15" customFormat="1" ht="19.5" customHeight="1">
      <c r="A30" s="20">
        <f>A27+1</f>
        <v>43625</v>
      </c>
      <c r="B30" s="57"/>
      <c r="C30" s="56"/>
      <c r="D30" s="55"/>
      <c r="E30" s="54"/>
      <c r="F30" s="218"/>
      <c r="G30" s="218"/>
      <c r="H30" s="218"/>
      <c r="I30" s="218"/>
    </row>
    <row r="31" spans="1:9" s="16" customFormat="1" ht="34.5" customHeight="1">
      <c r="A31" s="661" t="s">
        <v>15</v>
      </c>
      <c r="B31" s="662"/>
      <c r="C31" s="663"/>
      <c r="D31" s="262"/>
      <c r="E31" s="262"/>
      <c r="F31" s="220"/>
      <c r="G31" s="220"/>
      <c r="H31" s="220"/>
      <c r="I31" s="220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62" t="s">
        <v>127</v>
      </c>
      <c r="E33" s="262" t="s">
        <v>127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77" t="s">
        <v>148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7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55"/>
      <c r="E40" s="656"/>
      <c r="F40" s="17"/>
      <c r="G40" s="17"/>
      <c r="H40" s="17"/>
      <c r="I40" s="17"/>
    </row>
    <row r="41" spans="1:9" s="9" customFormat="1">
      <c r="C41" s="17"/>
      <c r="D41" s="657"/>
      <c r="E41" s="658"/>
      <c r="F41" s="17"/>
      <c r="G41" s="17"/>
      <c r="H41" s="17"/>
      <c r="I41" s="17"/>
    </row>
    <row r="42" spans="1:9" s="9" customFormat="1" ht="13.5" thickBot="1">
      <c r="C42" s="17"/>
      <c r="D42" s="659"/>
      <c r="E42" s="660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D40:E42"/>
    <mergeCell ref="A31:C31"/>
    <mergeCell ref="A4:A5"/>
    <mergeCell ref="A8:A10"/>
    <mergeCell ref="D21:D24"/>
    <mergeCell ref="A12:A15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tabSelected="1" zoomScaleNormal="100" workbookViewId="0">
      <selection activeCell="E29" sqref="E29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588" t="s">
        <v>16</v>
      </c>
      <c r="B1" s="588"/>
      <c r="C1" s="588"/>
      <c r="D1" s="588"/>
      <c r="E1" s="588"/>
      <c r="F1" s="588"/>
      <c r="G1" s="124"/>
    </row>
    <row r="2" spans="1:13" s="7" customFormat="1" ht="21.75" customHeight="1" thickBot="1">
      <c r="A2" s="673" t="str">
        <f>"THỜI KHÓA BIỂU TỪ NGÀY "&amp;DAY(A7)&amp;"/"&amp;MONTH(A7)&amp;"/"&amp;YEAR(A7)&amp;" ĐẾN NGÀY "&amp;DAY(A25)&amp;"/"&amp;MONTH(A25)&amp;"/"&amp;YEAR(A25)</f>
        <v>THỜI KHÓA BIỂU TỪ NGÀY 3/6/2019 ĐẾN NGÀY 9/6/2019</v>
      </c>
      <c r="B2" s="673"/>
      <c r="C2" s="673"/>
      <c r="D2" s="673"/>
      <c r="E2" s="673"/>
      <c r="F2" s="673"/>
      <c r="G2" s="47"/>
    </row>
    <row r="3" spans="1:13" s="22" customFormat="1" ht="17.25" customHeight="1">
      <c r="A3" s="607"/>
      <c r="B3" s="591"/>
      <c r="C3" s="621" t="s">
        <v>17</v>
      </c>
      <c r="D3" s="621" t="s">
        <v>18</v>
      </c>
      <c r="E3" s="634" t="s">
        <v>19</v>
      </c>
      <c r="F3" s="611" t="s">
        <v>14</v>
      </c>
      <c r="G3" s="122"/>
    </row>
    <row r="4" spans="1:13" s="22" customFormat="1" ht="6" customHeight="1" thickBot="1">
      <c r="A4" s="608"/>
      <c r="B4" s="593"/>
      <c r="C4" s="622"/>
      <c r="D4" s="622"/>
      <c r="E4" s="635"/>
      <c r="F4" s="612"/>
      <c r="G4" s="122"/>
    </row>
    <row r="5" spans="1:13" s="7" customFormat="1" ht="18" customHeight="1" thickTop="1">
      <c r="A5" s="619" t="s">
        <v>0</v>
      </c>
      <c r="B5" s="18" t="s">
        <v>7</v>
      </c>
      <c r="C5" s="669" t="s">
        <v>115</v>
      </c>
      <c r="D5" s="669" t="s">
        <v>212</v>
      </c>
      <c r="E5" s="669" t="s">
        <v>145</v>
      </c>
      <c r="F5" s="674" t="s">
        <v>65</v>
      </c>
      <c r="G5" s="47"/>
      <c r="J5" s="198"/>
      <c r="K5" s="198"/>
      <c r="L5" s="669"/>
      <c r="M5" s="47"/>
    </row>
    <row r="6" spans="1:13" s="7" customFormat="1" ht="24.75" customHeight="1">
      <c r="A6" s="620"/>
      <c r="B6" s="49" t="s">
        <v>9</v>
      </c>
      <c r="C6" s="672"/>
      <c r="D6" s="672"/>
      <c r="E6" s="672"/>
      <c r="F6" s="668"/>
      <c r="G6" s="47"/>
      <c r="J6" s="198"/>
      <c r="K6" s="198"/>
      <c r="L6" s="670"/>
      <c r="M6" s="47"/>
    </row>
    <row r="7" spans="1:13" s="7" customFormat="1" ht="24" customHeight="1" thickBot="1">
      <c r="A7" s="6">
        <v>43619</v>
      </c>
      <c r="B7" s="37" t="s">
        <v>8</v>
      </c>
      <c r="C7" s="105"/>
      <c r="D7" s="231" t="s">
        <v>194</v>
      </c>
      <c r="E7" s="228"/>
      <c r="F7" s="134"/>
      <c r="G7" s="47"/>
      <c r="J7" s="105"/>
      <c r="K7" s="105"/>
      <c r="L7" s="671"/>
      <c r="M7" s="47"/>
    </row>
    <row r="8" spans="1:13" s="7" customFormat="1" ht="15.75" customHeight="1">
      <c r="A8" s="619" t="s">
        <v>6</v>
      </c>
      <c r="B8" s="36" t="s">
        <v>7</v>
      </c>
      <c r="C8" s="669" t="s">
        <v>115</v>
      </c>
      <c r="D8" s="669" t="s">
        <v>212</v>
      </c>
      <c r="E8" s="669" t="s">
        <v>146</v>
      </c>
      <c r="F8" s="667" t="s">
        <v>65</v>
      </c>
      <c r="G8" s="47"/>
      <c r="J8" s="670"/>
      <c r="K8" s="52"/>
      <c r="L8" s="669"/>
      <c r="M8" s="47"/>
    </row>
    <row r="9" spans="1:13" s="7" customFormat="1" ht="18.75" customHeight="1">
      <c r="A9" s="630"/>
      <c r="B9" s="49" t="s">
        <v>9</v>
      </c>
      <c r="C9" s="672"/>
      <c r="D9" s="672"/>
      <c r="E9" s="672"/>
      <c r="F9" s="668"/>
      <c r="G9" s="47"/>
      <c r="H9" s="47"/>
      <c r="I9" s="47"/>
      <c r="J9" s="672"/>
      <c r="K9" s="38"/>
      <c r="L9" s="672"/>
      <c r="M9" s="47"/>
    </row>
    <row r="10" spans="1:13" s="7" customFormat="1" ht="24" customHeight="1" thickBot="1">
      <c r="A10" s="6">
        <f>A7+1</f>
        <v>43620</v>
      </c>
      <c r="B10" s="37" t="s">
        <v>8</v>
      </c>
      <c r="C10" s="105"/>
      <c r="D10" s="234" t="s">
        <v>213</v>
      </c>
      <c r="E10" s="141"/>
      <c r="F10" s="135"/>
      <c r="G10" s="47"/>
      <c r="H10" s="47"/>
      <c r="I10" s="47"/>
      <c r="J10" s="105"/>
      <c r="K10" s="105"/>
      <c r="L10" s="105"/>
      <c r="M10" s="47"/>
    </row>
    <row r="11" spans="1:13" s="7" customFormat="1" ht="18" customHeight="1">
      <c r="A11" s="619" t="s">
        <v>5</v>
      </c>
      <c r="B11" s="36" t="s">
        <v>7</v>
      </c>
      <c r="C11" s="669" t="s">
        <v>115</v>
      </c>
      <c r="D11" s="669" t="s">
        <v>212</v>
      </c>
      <c r="E11" s="669" t="s">
        <v>146</v>
      </c>
      <c r="F11" s="667" t="s">
        <v>65</v>
      </c>
      <c r="G11" s="47"/>
      <c r="H11" s="47"/>
      <c r="I11" s="47"/>
      <c r="J11" s="669"/>
      <c r="K11" s="40"/>
      <c r="L11" s="669"/>
      <c r="M11" s="47"/>
    </row>
    <row r="12" spans="1:13" s="7" customFormat="1" ht="18.75" customHeight="1">
      <c r="A12" s="620"/>
      <c r="B12" s="49" t="s">
        <v>9</v>
      </c>
      <c r="C12" s="672"/>
      <c r="D12" s="672"/>
      <c r="E12" s="672"/>
      <c r="F12" s="668"/>
      <c r="G12" s="47"/>
      <c r="H12" s="47"/>
      <c r="I12" s="47"/>
      <c r="J12" s="672"/>
      <c r="K12" s="45"/>
      <c r="L12" s="672"/>
      <c r="M12" s="47"/>
    </row>
    <row r="13" spans="1:13" s="7" customFormat="1" ht="24" customHeight="1" thickBot="1">
      <c r="A13" s="6">
        <f>A10+1</f>
        <v>43621</v>
      </c>
      <c r="B13" s="37" t="s">
        <v>8</v>
      </c>
      <c r="C13" s="160"/>
      <c r="D13" s="231"/>
      <c r="E13" s="141"/>
      <c r="F13" s="134"/>
      <c r="G13" s="47"/>
      <c r="H13" s="615"/>
      <c r="I13" s="47"/>
      <c r="J13" s="160"/>
      <c r="K13" s="2"/>
      <c r="L13" s="141"/>
      <c r="M13" s="47"/>
    </row>
    <row r="14" spans="1:13" s="7" customFormat="1" ht="16.5" customHeight="1">
      <c r="A14" s="619" t="s">
        <v>1</v>
      </c>
      <c r="B14" s="36" t="s">
        <v>7</v>
      </c>
      <c r="C14" s="582" t="s">
        <v>201</v>
      </c>
      <c r="D14" s="669" t="s">
        <v>212</v>
      </c>
      <c r="E14" s="669" t="s">
        <v>146</v>
      </c>
      <c r="F14" s="667" t="s">
        <v>65</v>
      </c>
      <c r="G14" s="47"/>
      <c r="H14" s="615"/>
      <c r="I14" s="47"/>
      <c r="J14" s="47"/>
      <c r="K14" s="47"/>
      <c r="L14" s="47"/>
      <c r="M14" s="47"/>
    </row>
    <row r="15" spans="1:13" s="7" customFormat="1" ht="22.5" customHeight="1">
      <c r="A15" s="620"/>
      <c r="B15" s="49" t="s">
        <v>9</v>
      </c>
      <c r="C15" s="675"/>
      <c r="D15" s="672"/>
      <c r="E15" s="672"/>
      <c r="F15" s="668"/>
      <c r="G15" s="47"/>
      <c r="H15" s="47"/>
      <c r="I15" s="47"/>
      <c r="J15" s="47"/>
      <c r="K15" s="47"/>
      <c r="L15" s="47"/>
      <c r="M15" s="47"/>
    </row>
    <row r="16" spans="1:13" s="7" customFormat="1" ht="24" customHeight="1" thickBot="1">
      <c r="A16" s="6">
        <f>A13+1</f>
        <v>43622</v>
      </c>
      <c r="B16" s="37" t="s">
        <v>8</v>
      </c>
      <c r="C16" s="105"/>
      <c r="D16" s="2"/>
      <c r="E16" s="141"/>
      <c r="F16" s="136"/>
      <c r="G16" s="47"/>
      <c r="H16" s="47"/>
      <c r="I16" s="47"/>
      <c r="J16" s="47"/>
      <c r="K16" s="47"/>
      <c r="L16" s="47"/>
      <c r="M16" s="47"/>
    </row>
    <row r="17" spans="1:13" s="7" customFormat="1" ht="18" customHeight="1">
      <c r="A17" s="619" t="s">
        <v>2</v>
      </c>
      <c r="B17" s="93" t="s">
        <v>7</v>
      </c>
      <c r="C17" s="582" t="s">
        <v>201</v>
      </c>
      <c r="D17" s="669" t="s">
        <v>212</v>
      </c>
      <c r="E17" s="669" t="s">
        <v>146</v>
      </c>
      <c r="F17" s="667" t="s">
        <v>65</v>
      </c>
      <c r="G17" s="47"/>
      <c r="H17" s="47"/>
      <c r="I17" s="47"/>
      <c r="J17" s="47"/>
      <c r="K17" s="121"/>
      <c r="L17" s="47"/>
      <c r="M17" s="47"/>
    </row>
    <row r="18" spans="1:13" s="7" customFormat="1" ht="19.5" customHeight="1">
      <c r="A18" s="620"/>
      <c r="B18" s="49" t="s">
        <v>9</v>
      </c>
      <c r="C18" s="675"/>
      <c r="D18" s="672"/>
      <c r="E18" s="672"/>
      <c r="F18" s="668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43623</v>
      </c>
      <c r="B19" s="37" t="s">
        <v>8</v>
      </c>
      <c r="C19" s="276"/>
      <c r="D19" s="231" t="s">
        <v>197</v>
      </c>
      <c r="E19" s="475" t="s">
        <v>260</v>
      </c>
      <c r="F19" s="134"/>
      <c r="G19" s="47"/>
      <c r="H19" s="47"/>
      <c r="I19" s="47"/>
      <c r="J19" s="47"/>
      <c r="K19" s="47"/>
      <c r="L19" s="47"/>
      <c r="M19" s="47"/>
    </row>
    <row r="20" spans="1:13" s="7" customFormat="1" ht="29.25" customHeight="1">
      <c r="A20" s="619" t="s">
        <v>3</v>
      </c>
      <c r="B20" s="93" t="s">
        <v>7</v>
      </c>
      <c r="C20" s="185"/>
      <c r="D20" s="185"/>
      <c r="E20" s="323" t="s">
        <v>203</v>
      </c>
      <c r="F20" s="42"/>
      <c r="G20" s="47"/>
      <c r="H20" s="47"/>
      <c r="I20" s="121"/>
      <c r="J20" s="121"/>
      <c r="K20" s="47"/>
    </row>
    <row r="21" spans="1:13" s="7" customFormat="1" ht="24" customHeight="1">
      <c r="A21" s="620"/>
      <c r="B21" s="94" t="s">
        <v>9</v>
      </c>
      <c r="C21" s="186"/>
      <c r="D21" s="186"/>
      <c r="E21" s="310"/>
      <c r="F21" s="112"/>
      <c r="G21" s="47"/>
      <c r="H21" s="47"/>
      <c r="I21" s="91"/>
      <c r="J21" s="47"/>
      <c r="K21" s="47"/>
    </row>
    <row r="22" spans="1:13" s="7" customFormat="1" ht="32.25" customHeight="1" thickBot="1">
      <c r="A22" s="6">
        <f>A19+1</f>
        <v>43624</v>
      </c>
      <c r="B22" s="37" t="s">
        <v>8</v>
      </c>
      <c r="C22" s="210"/>
      <c r="D22" s="41" t="s">
        <v>238</v>
      </c>
      <c r="E22" s="211"/>
      <c r="F22" s="137"/>
      <c r="G22" s="47"/>
      <c r="I22" s="89"/>
    </row>
    <row r="23" spans="1:13" s="7" customFormat="1" ht="21" customHeight="1">
      <c r="A23" s="619" t="s">
        <v>4</v>
      </c>
      <c r="B23" s="36" t="s">
        <v>11</v>
      </c>
      <c r="C23" s="309"/>
      <c r="D23" s="309"/>
      <c r="E23" s="163"/>
      <c r="F23" s="42"/>
      <c r="G23" s="47"/>
    </row>
    <row r="24" spans="1:13" s="7" customFormat="1" ht="20.25" customHeight="1">
      <c r="A24" s="620"/>
      <c r="B24" s="94" t="s">
        <v>9</v>
      </c>
      <c r="C24" s="175"/>
      <c r="D24" s="175"/>
      <c r="E24" s="168"/>
      <c r="F24" s="42"/>
      <c r="G24" s="47"/>
    </row>
    <row r="25" spans="1:13" s="7" customFormat="1" ht="22.5" customHeight="1">
      <c r="A25" s="142">
        <f>A22+1</f>
        <v>43625</v>
      </c>
      <c r="B25" s="95" t="s">
        <v>8</v>
      </c>
      <c r="C25" s="316"/>
      <c r="D25" s="316"/>
      <c r="E25" s="164"/>
      <c r="F25" s="138"/>
      <c r="G25" s="47"/>
    </row>
    <row r="26" spans="1:13" s="22" customFormat="1" ht="25.5" customHeight="1" thickBot="1">
      <c r="A26" s="617" t="s">
        <v>10</v>
      </c>
      <c r="B26" s="618"/>
      <c r="C26" s="202"/>
      <c r="D26" s="202" t="s">
        <v>214</v>
      </c>
      <c r="E26" s="202"/>
      <c r="F26" s="139"/>
      <c r="G26" s="122"/>
      <c r="H26" s="215"/>
    </row>
    <row r="27" spans="1:13" s="22" customFormat="1" ht="25.5" customHeight="1" thickBot="1">
      <c r="A27" s="43"/>
      <c r="B27" s="43"/>
      <c r="C27" s="212" t="s">
        <v>195</v>
      </c>
      <c r="D27" s="213" t="s">
        <v>211</v>
      </c>
      <c r="E27" s="214"/>
      <c r="F27" s="90"/>
      <c r="G27" s="122"/>
      <c r="H27" s="215"/>
    </row>
    <row r="28" spans="1:13" s="22" customFormat="1" ht="25.5" customHeight="1" thickBot="1">
      <c r="A28" s="43"/>
      <c r="B28" s="43"/>
      <c r="C28" s="212"/>
      <c r="D28" s="213"/>
      <c r="E28" s="214"/>
      <c r="F28" s="90"/>
      <c r="G28" s="122"/>
      <c r="H28" s="215"/>
    </row>
    <row r="29" spans="1:13" s="22" customFormat="1" ht="38.25" customHeight="1" thickBot="1">
      <c r="A29" s="43"/>
      <c r="B29" s="43"/>
      <c r="C29" s="212"/>
      <c r="D29" s="213"/>
      <c r="E29" s="311" t="s">
        <v>183</v>
      </c>
      <c r="F29" s="90"/>
      <c r="G29" s="122"/>
      <c r="H29" s="215"/>
    </row>
    <row r="30" spans="1:13" s="22" customFormat="1" ht="45" customHeight="1">
      <c r="A30" s="43"/>
      <c r="B30" s="43"/>
      <c r="C30" s="676" t="s">
        <v>202</v>
      </c>
      <c r="D30" s="677"/>
      <c r="E30" s="474" t="s">
        <v>261</v>
      </c>
      <c r="F30" s="90"/>
      <c r="G30" s="122"/>
      <c r="H30" s="22" t="s">
        <v>108</v>
      </c>
    </row>
    <row r="31" spans="1:13" s="22" customFormat="1" ht="29.25" customHeight="1" thickBot="1">
      <c r="A31" s="43"/>
      <c r="B31" s="43"/>
      <c r="C31" s="324" t="s">
        <v>182</v>
      </c>
      <c r="D31" s="324" t="s">
        <v>182</v>
      </c>
      <c r="E31" s="203" t="s">
        <v>113</v>
      </c>
      <c r="F31" s="90"/>
      <c r="G31" s="122"/>
    </row>
    <row r="32" spans="1:13" s="22" customFormat="1" ht="35.25" customHeight="1" thickBot="1">
      <c r="A32" s="43"/>
      <c r="B32" s="43"/>
      <c r="C32" s="161"/>
      <c r="D32" s="89"/>
      <c r="E32" s="176" t="s">
        <v>107</v>
      </c>
      <c r="F32" s="44"/>
      <c r="G32" s="122"/>
      <c r="H32" s="140"/>
    </row>
    <row r="33" spans="1:7" s="22" customFormat="1" ht="82.5" customHeight="1" thickBot="1">
      <c r="A33" s="43"/>
      <c r="B33" s="43"/>
      <c r="C33" s="161"/>
      <c r="D33" s="89"/>
      <c r="E33" s="114" t="s">
        <v>136</v>
      </c>
      <c r="F33" s="44"/>
      <c r="G33" s="122"/>
    </row>
    <row r="34" spans="1:7" s="22" customFormat="1" ht="35.25" customHeight="1" thickBot="1">
      <c r="A34" s="43"/>
      <c r="B34" s="43"/>
      <c r="C34" s="161"/>
      <c r="D34" s="89"/>
      <c r="E34" s="106" t="s">
        <v>82</v>
      </c>
      <c r="F34" s="44"/>
      <c r="G34" s="122"/>
    </row>
    <row r="35" spans="1:7" s="22" customFormat="1" ht="30.75" customHeight="1">
      <c r="A35" s="43"/>
      <c r="B35" s="96"/>
      <c r="C35" s="131" t="s">
        <v>105</v>
      </c>
      <c r="D35" s="10"/>
      <c r="E35" s="169" t="s">
        <v>98</v>
      </c>
      <c r="F35" s="44"/>
      <c r="G35" s="122"/>
    </row>
    <row r="36" spans="1:7" s="22" customFormat="1" ht="38.25" customHeight="1" thickBot="1">
      <c r="A36" s="43"/>
      <c r="B36" s="96"/>
      <c r="C36" s="123" t="s">
        <v>77</v>
      </c>
      <c r="D36" s="123" t="s">
        <v>77</v>
      </c>
      <c r="E36" s="22" t="s">
        <v>116</v>
      </c>
      <c r="F36" s="44"/>
      <c r="G36" s="122"/>
    </row>
    <row r="37" spans="1:7" s="22" customFormat="1" ht="30" customHeight="1">
      <c r="A37" s="43"/>
      <c r="B37" s="96"/>
      <c r="C37" s="165" t="s">
        <v>106</v>
      </c>
      <c r="D37" s="165" t="s">
        <v>106</v>
      </c>
      <c r="E37" s="146" t="s">
        <v>96</v>
      </c>
      <c r="F37" s="44"/>
      <c r="G37" s="122"/>
    </row>
    <row r="38" spans="1:7" s="22" customFormat="1" ht="78.75" customHeight="1" thickBot="1">
      <c r="A38" s="43"/>
      <c r="B38" s="96"/>
      <c r="C38" s="123" t="s">
        <v>83</v>
      </c>
      <c r="D38" s="123" t="s">
        <v>84</v>
      </c>
      <c r="E38" s="131" t="s">
        <v>97</v>
      </c>
      <c r="F38" s="44"/>
      <c r="G38" s="122"/>
    </row>
    <row r="39" spans="1:7" s="22" customFormat="1" ht="26.25" customHeight="1">
      <c r="A39" s="43"/>
      <c r="B39" s="96"/>
      <c r="C39" s="48"/>
      <c r="D39" s="10"/>
      <c r="E39" s="48"/>
      <c r="F39" s="44"/>
      <c r="G39" s="122"/>
    </row>
    <row r="40" spans="1:7" s="22" customFormat="1" ht="32.25" customHeight="1" thickBot="1">
      <c r="A40" s="43"/>
      <c r="B40" s="96"/>
      <c r="C40" s="123" t="s">
        <v>89</v>
      </c>
      <c r="D40" s="10"/>
      <c r="E40" s="131" t="s">
        <v>68</v>
      </c>
      <c r="F40" s="44"/>
      <c r="G40" s="122"/>
    </row>
    <row r="41" spans="1:7" s="22" customFormat="1" ht="26.25" customHeight="1">
      <c r="A41" s="43"/>
      <c r="B41" s="96"/>
      <c r="C41" s="18"/>
      <c r="D41" s="18"/>
      <c r="E41" s="108" t="s">
        <v>47</v>
      </c>
      <c r="F41" s="44"/>
      <c r="G41" s="122"/>
    </row>
    <row r="42" spans="1:7" s="22" customFormat="1" ht="26.25" customHeight="1" thickBot="1">
      <c r="A42" s="43"/>
      <c r="B42" s="96"/>
      <c r="C42" s="147" t="s">
        <v>90</v>
      </c>
      <c r="D42" s="18"/>
      <c r="E42" s="73"/>
      <c r="F42" s="44"/>
      <c r="G42" s="122"/>
    </row>
    <row r="43" spans="1:7" s="22" customFormat="1" ht="55.5" customHeight="1" thickBot="1">
      <c r="A43" s="43"/>
      <c r="B43" s="96"/>
      <c r="C43" s="2"/>
      <c r="D43" s="2"/>
      <c r="E43" s="77" t="s">
        <v>63</v>
      </c>
      <c r="F43" s="37" t="s">
        <v>66</v>
      </c>
      <c r="G43" s="122"/>
    </row>
    <row r="44" spans="1:7" s="22" customFormat="1" ht="64.5" customHeight="1" thickBot="1">
      <c r="A44" s="43"/>
      <c r="B44" s="96"/>
      <c r="C44" s="23" t="s">
        <v>71</v>
      </c>
      <c r="D44" s="116" t="s">
        <v>81</v>
      </c>
      <c r="E44" s="77" t="s">
        <v>61</v>
      </c>
      <c r="F44" s="42" t="s">
        <v>67</v>
      </c>
      <c r="G44" s="122"/>
    </row>
    <row r="45" spans="1:7" s="22" customFormat="1" ht="66" customHeight="1" thickBot="1">
      <c r="A45" s="43"/>
      <c r="B45" s="96"/>
      <c r="C45" s="114" t="s">
        <v>79</v>
      </c>
      <c r="D45" s="39" t="s">
        <v>60</v>
      </c>
      <c r="E45" s="76" t="s">
        <v>62</v>
      </c>
      <c r="F45" s="44"/>
      <c r="G45" s="122"/>
    </row>
    <row r="46" spans="1:7" ht="75.75" customHeight="1">
      <c r="C46" s="84" t="s">
        <v>70</v>
      </c>
      <c r="E46" s="115" t="s">
        <v>80</v>
      </c>
      <c r="F46" s="77" t="s">
        <v>32</v>
      </c>
    </row>
    <row r="47" spans="1:7" ht="42" customHeight="1">
      <c r="C47" s="87" t="s">
        <v>69</v>
      </c>
      <c r="D47" s="50"/>
      <c r="E47" s="78" t="s">
        <v>48</v>
      </c>
      <c r="F47" s="79" t="s">
        <v>38</v>
      </c>
    </row>
    <row r="48" spans="1:7" ht="28.5" customHeight="1">
      <c r="C48" s="80" t="s">
        <v>40</v>
      </c>
      <c r="D48" s="81" t="s">
        <v>42</v>
      </c>
      <c r="E48" s="80" t="s">
        <v>56</v>
      </c>
      <c r="F48" s="79" t="s">
        <v>39</v>
      </c>
    </row>
    <row r="49" spans="3:6" ht="24.75" customHeight="1">
      <c r="C49" s="80" t="s">
        <v>41</v>
      </c>
      <c r="D49" s="81" t="s">
        <v>43</v>
      </c>
      <c r="E49" s="80" t="s">
        <v>46</v>
      </c>
    </row>
    <row r="50" spans="3:6" ht="39" customHeight="1">
      <c r="C50" s="12" t="s">
        <v>34</v>
      </c>
      <c r="E50" s="80" t="s">
        <v>45</v>
      </c>
      <c r="F50" s="51"/>
    </row>
    <row r="51" spans="3:6" ht="21">
      <c r="C51" s="32" t="s">
        <v>21</v>
      </c>
      <c r="D51" s="32" t="s">
        <v>21</v>
      </c>
      <c r="E51" s="32" t="s">
        <v>22</v>
      </c>
      <c r="F51" s="32" t="s">
        <v>22</v>
      </c>
    </row>
    <row r="52" spans="3:6">
      <c r="D52" s="1" t="s">
        <v>36</v>
      </c>
    </row>
    <row r="53" spans="3:6">
      <c r="F53" s="1" t="s">
        <v>23</v>
      </c>
    </row>
    <row r="54" spans="3:6" ht="18.75" customHeight="1">
      <c r="C54" s="1" t="s">
        <v>24</v>
      </c>
      <c r="E54" s="8" t="s">
        <v>44</v>
      </c>
    </row>
    <row r="55" spans="3:6" ht="13.5" thickBot="1"/>
    <row r="56" spans="3:6" ht="28.5">
      <c r="C56" s="162" t="s">
        <v>28</v>
      </c>
      <c r="D56" s="162" t="s">
        <v>28</v>
      </c>
      <c r="E56" s="53"/>
    </row>
    <row r="58" spans="3:6" ht="13.5" thickBot="1">
      <c r="C58" s="23" t="s">
        <v>20</v>
      </c>
      <c r="D58" s="23" t="s">
        <v>20</v>
      </c>
    </row>
    <row r="60" spans="3:6" ht="13.5" thickBot="1"/>
    <row r="61" spans="3:6" ht="57">
      <c r="C61" s="162" t="s">
        <v>25</v>
      </c>
      <c r="D61" s="162" t="s">
        <v>26</v>
      </c>
      <c r="E61" s="46" t="s">
        <v>27</v>
      </c>
      <c r="F61" s="46" t="s">
        <v>27</v>
      </c>
    </row>
    <row r="64" spans="3:6" ht="25.5">
      <c r="C64" s="82" t="s">
        <v>33</v>
      </c>
      <c r="D64" s="26" t="s">
        <v>37</v>
      </c>
      <c r="E64" s="83" t="s">
        <v>30</v>
      </c>
      <c r="F64" s="26" t="s">
        <v>31</v>
      </c>
    </row>
    <row r="66" spans="3:4">
      <c r="C66" s="32" t="s">
        <v>29</v>
      </c>
      <c r="D66" s="32" t="s">
        <v>35</v>
      </c>
    </row>
  </sheetData>
  <mergeCells count="42">
    <mergeCell ref="C30:D30"/>
    <mergeCell ref="D8:D9"/>
    <mergeCell ref="D11:D12"/>
    <mergeCell ref="D14:D15"/>
    <mergeCell ref="D17:D18"/>
    <mergeCell ref="E11:E12"/>
    <mergeCell ref="E14:E15"/>
    <mergeCell ref="E17:E18"/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F11:F12"/>
    <mergeCell ref="F14:F15"/>
    <mergeCell ref="F17:F18"/>
    <mergeCell ref="H13:H14"/>
    <mergeCell ref="L5:L7"/>
    <mergeCell ref="J8:J9"/>
    <mergeCell ref="L8:L9"/>
    <mergeCell ref="J11:J12"/>
    <mergeCell ref="L11:L12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2019-06-01T03:14:44Z</cp:lastPrinted>
  <dcterms:created xsi:type="dcterms:W3CDTF">2009-04-28T08:30:18Z</dcterms:created>
  <dcterms:modified xsi:type="dcterms:W3CDTF">2019-06-01T06:08:06Z</dcterms:modified>
</cp:coreProperties>
</file>