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681" firstSheet="4" activeTab="8"/>
  </bookViews>
  <sheets>
    <sheet name="CDYDHN" sheetId="1093" r:id="rId1"/>
    <sheet name="9CD - BKL1, 17CDH - BKLT3" sheetId="1092" r:id="rId2"/>
    <sheet name="DƯỢC K12" sheetId="1091" r:id="rId3"/>
    <sheet name="ĐIÊU DƯỠNG - Y SỸ KHOA12" sheetId="1090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8">'SPMN,kHOA 11'!$A$1:$F$26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3"/>
  <c r="A14" s="1"/>
  <c r="A17" s="1"/>
  <c r="A20" s="1"/>
  <c r="A23" s="1"/>
  <c r="A26" s="1"/>
  <c r="A2" s="1"/>
  <c r="A11" i="1092"/>
  <c r="A14" s="1"/>
  <c r="A17" s="1"/>
  <c r="A20" s="1"/>
  <c r="A23" s="1"/>
  <c r="A26" s="1"/>
  <c r="A2" s="1"/>
  <c r="A10" i="1091"/>
  <c r="A13" s="1"/>
  <c r="A16" s="1"/>
  <c r="A19" s="1"/>
  <c r="A22" s="1"/>
  <c r="A25" s="1"/>
  <c r="A2" s="1"/>
  <c r="A10" i="1090"/>
  <c r="A13" s="1"/>
  <c r="A16" s="1"/>
  <c r="A19" s="1"/>
  <c r="A22" s="1"/>
  <c r="A25" s="1"/>
  <c r="A2" s="1"/>
  <c r="A10" i="1089"/>
  <c r="A13" s="1"/>
  <c r="A16" s="1"/>
  <c r="A19" s="1"/>
  <c r="A22" s="1"/>
  <c r="A25" s="1"/>
  <c r="A2" s="1"/>
  <c r="A10" i="1075" l="1"/>
  <c r="A13" s="1"/>
  <c r="A16" s="1"/>
  <c r="A19" s="1"/>
  <c r="A22" s="1"/>
  <c r="A25" s="1"/>
  <c r="A2" s="1"/>
  <c r="A10" i="1063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</calcChain>
</file>

<file path=xl/sharedStrings.xml><?xml version="1.0" encoding="utf-8"?>
<sst xmlns="http://schemas.openxmlformats.org/spreadsheetml/2006/main" count="628" uniqueCount="313">
  <si>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</si>
  <si>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</si>
  <si>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</si>
  <si>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</si>
  <si>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</si>
  <si>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</si>
  <si>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</si>
  <si>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</si>
  <si>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</si>
  <si>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</si>
  <si>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</si>
  <si>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</si>
  <si>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</si>
  <si>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</si>
  <si>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</si>
  <si>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</si>
  <si>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</si>
  <si>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</si>
  <si>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</si>
  <si>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</si>
  <si>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</si>
  <si>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</si>
  <si>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</si>
  <si>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</si>
  <si>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</si>
  <si>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</si>
  <si>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</si>
  <si>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</si>
  <si>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</si>
  <si>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</si>
  <si>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</si>
  <si>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</si>
  <si>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</si>
  <si>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</si>
  <si>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</si>
  <si>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</si>
  <si>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</si>
  <si>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</si>
  <si>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</si>
  <si>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</si>
  <si>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</si>
  <si>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</si>
  <si>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</si>
  <si>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</si>
  <si>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</si>
  <si>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</si>
  <si>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</si>
  <si>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</si>
  <si>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</si>
  <si>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</si>
  <si>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</si>
  <si>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</si>
  <si>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</si>
  <si>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</si>
  <si>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</si>
  <si>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</si>
  <si>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</si>
  <si>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</si>
  <si>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</si>
  <si>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</si>
  <si>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</si>
  <si>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</si>
  <si>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</si>
  <si>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</si>
  <si>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</si>
  <si>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</si>
  <si>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</si>
  <si>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</si>
  <si>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</si>
  <si>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</si>
  <si>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</si>
  <si>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</si>
  <si>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</si>
  <si>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</si>
  <si>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</si>
  <si>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</si>
  <si>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</si>
  <si>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</si>
  <si>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</si>
  <si>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</si>
  <si>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</si>
  <si>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</si>
  <si>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</si>
  <si>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</si>
  <si>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</si>
  <si>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</si>
  <si>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</si>
  <si>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</si>
  <si>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</si>
  <si>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</si>
  <si>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</si>
  <si>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</si>
  <si>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</si>
  <si>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</si>
  <si>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</si>
  <si>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</si>
  <si>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</si>
  <si>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</si>
  <si>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</si>
  <si>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</si>
  <si>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</si>
  <si>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</si>
  <si>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</si>
  <si>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</si>
  <si>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</si>
  <si>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</si>
  <si>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</si>
  <si>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</si>
  <si>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</si>
  <si>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</si>
  <si>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</si>
  <si>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</si>
  <si>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</si>
  <si>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</si>
  <si>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</si>
  <si>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</si>
  <si>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</si>
  <si>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</si>
  <si>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</si>
  <si>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</si>
  <si>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</si>
  <si>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</si>
  <si>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</si>
  <si>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r>
      <t xml:space="preserve">TTTN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</si>
  <si>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TTTN tại CSGDMN</t>
  </si>
  <si>
    <t>Nghỉ ôn thi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</si>
  <si>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</si>
  <si>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</si>
  <si>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</si>
  <si>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</si>
  <si>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</si>
  <si>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</si>
  <si>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</si>
  <si>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</si>
  <si>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</si>
  <si>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</si>
  <si>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</si>
  <si>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</si>
  <si>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</si>
  <si>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</si>
  <si>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</si>
  <si>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</si>
  <si>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</si>
  <si>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</si>
  <si>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</si>
  <si>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</si>
  <si>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</si>
  <si>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</si>
  <si>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</si>
  <si>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</si>
  <si>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</si>
  <si>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</si>
  <si>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</si>
  <si>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</si>
  <si>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</si>
  <si>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</si>
  <si>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</si>
  <si>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</si>
  <si>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Tâm lí GDMN2 ngày 26/5/2019</t>
  </si>
  <si>
    <t>Thi Thực hành PP cho trẻ làm quen với Toán NGAY 25-5-2019</t>
  </si>
  <si>
    <t>Thi Anh văn  02/6/2019 các lớp tối K12</t>
  </si>
  <si>
    <t>Thi Anh văn 1  02/6/2019 các lớp tối K12</t>
  </si>
  <si>
    <t>Thi Kỹ năng Giao tiếp ngày 04/5/2019+SPMN K11 toi; Thi lại 02/6/2019</t>
  </si>
  <si>
    <t>Thi Kỹ năng Giao tiếp ngày 04/5/2019; Thi lại 02/6/2019</t>
  </si>
  <si>
    <t>Thi Anh văn  ngày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</si>
  <si>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</si>
  <si>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</si>
  <si>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</si>
  <si>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 xml:space="preserve">Tiếng Anh 1 (5/15-P9-T. Hoàng). </t>
  </si>
  <si>
    <t xml:space="preserve">Thi Anh văn 02-6-2019; </t>
  </si>
  <si>
    <t>Tiếng Anh  (5/15-P9-T. Hoàng)</t>
  </si>
  <si>
    <t xml:space="preserve">Tiếng Anh  (5/15-P9-T. Hoàng). </t>
  </si>
  <si>
    <t>THSP3</t>
  </si>
  <si>
    <t>Môn Tổ chức ld nhà bếp học đc 17 tiết</t>
  </si>
  <si>
    <t>Thi KTTC1 ngày 07/6/2019</t>
  </si>
  <si>
    <t>Thi Quản trị mạng ngày 07/6/2019</t>
  </si>
  <si>
    <t xml:space="preserve"> Thi Định giá đất ngày 07/6/2019</t>
  </si>
  <si>
    <t>Thi PPGD âm nhạc ngày 11/5/2019; Thi lại 07/6/2019</t>
  </si>
  <si>
    <t>Kỹ năng giao tiếp (5/6)- 5 tiết- P9- 
T. Thăng</t>
  </si>
  <si>
    <t>Thi Thiết kế QC 11/5/2019; Thi lại 07/6/2019</t>
  </si>
  <si>
    <t>Kỹ năng giao tiếp (5/6)- 5 tiết- P9- T. Thăng</t>
  </si>
  <si>
    <t>R</t>
  </si>
  <si>
    <r>
      <t xml:space="preserve">Chăm sóc SK và BĐAT cho trẻ (5/11) </t>
    </r>
    <r>
      <rPr>
        <b/>
        <sz val="10"/>
        <rFont val="Times New Roman"/>
        <family val="1"/>
      </rPr>
      <t xml:space="preserve">Thầy Thú </t>
    </r>
    <r>
      <rPr>
        <sz val="10"/>
        <rFont val="Times New Roman"/>
        <family val="1"/>
      </rPr>
      <t>( 4 tiết-P16</t>
    </r>
  </si>
  <si>
    <r>
      <t>Tổ chức THCTGDMN (6/15)-</t>
    </r>
    <r>
      <rPr>
        <b/>
        <sz val="11"/>
        <rFont val="Times New Roman"/>
        <family val="1"/>
      </rPr>
      <t>C.Nữ-</t>
    </r>
    <r>
      <rPr>
        <sz val="11"/>
        <rFont val="Times New Roman"/>
        <family val="1"/>
      </rPr>
      <t>P13</t>
    </r>
  </si>
  <si>
    <r>
      <rPr>
        <sz val="11"/>
        <rFont val="Times New Roman"/>
        <family val="1"/>
      </rPr>
      <t>PP tạo hình (12/19) -</t>
    </r>
    <r>
      <rPr>
        <b/>
        <sz val="11"/>
        <rFont val="Times New Roman"/>
        <family val="1"/>
      </rPr>
      <t>C. Nữ-P11</t>
    </r>
  </si>
  <si>
    <r>
      <t>Giải phẫu sinh lí (10/11)-</t>
    </r>
    <r>
      <rPr>
        <b/>
        <sz val="11"/>
        <rFont val="Times New Roman"/>
        <family val="1"/>
      </rPr>
      <t>T.Thú-P11</t>
    </r>
  </si>
  <si>
    <t>PP phát triển NN (2/19) - C. Chi -P11</t>
  </si>
  <si>
    <r>
      <t>Múa (5/11)-</t>
    </r>
    <r>
      <rPr>
        <b/>
        <sz val="11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</si>
  <si>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t>Thi PPGDTC ngày 16/6/2019</t>
  </si>
  <si>
    <t>Thi PPGDTC ngày 16/6/201`9</t>
  </si>
  <si>
    <t>Đăng kí thống kê (8/9) -C.Hạnh (5 tiết)-P17</t>
  </si>
  <si>
    <t>Đăng kí thống kê (9/9) -C.Hạnh (5 tiết)-P17</t>
  </si>
  <si>
    <t>r</t>
  </si>
  <si>
    <t>Thực tập TN tại CSGDMN</t>
  </si>
  <si>
    <t>THSP4</t>
  </si>
  <si>
    <r>
      <t>Múa (5/11)-</t>
    </r>
    <r>
      <rPr>
        <b/>
        <sz val="11"/>
        <rFont val="Times New Roman"/>
        <family val="1"/>
      </rPr>
      <t>C.Nữ-Lầu 2ĐT + Nộp Báo cáo THSP3</t>
    </r>
  </si>
  <si>
    <r>
      <t>Tổ chức THCTGDMN (7/15)-</t>
    </r>
    <r>
      <rPr>
        <b/>
        <sz val="11"/>
        <rFont val="Times New Roman"/>
        <family val="1"/>
      </rPr>
      <t>C.Nữ-</t>
    </r>
    <r>
      <rPr>
        <sz val="11"/>
        <rFont val="Times New Roman"/>
        <family val="1"/>
      </rPr>
      <t>P13</t>
    </r>
  </si>
  <si>
    <t>Thi Thực hành nấu ăn (18/18)-C.Vy từ 7h30-11h30</t>
  </si>
  <si>
    <r>
      <t>Kế toán Excel (17/23)-</t>
    </r>
    <r>
      <rPr>
        <b/>
        <sz val="9"/>
        <rFont val="Times New Roman"/>
        <family val="1"/>
      </rPr>
      <t>T.Bao-P. Máy
(18h -21h)</t>
    </r>
  </si>
  <si>
    <r>
      <t>Kế toán Excel (17/23)-</t>
    </r>
    <r>
      <rPr>
        <b/>
        <sz val="9"/>
        <rFont val="Times New Roman"/>
        <family val="1"/>
      </rPr>
      <t>T.Bao-P. Máy</t>
    </r>
  </si>
  <si>
    <r>
      <t>Kế toán Excel (18/23)-T.Bao</t>
    </r>
    <r>
      <rPr>
        <b/>
        <sz val="9"/>
        <rFont val="Times New Roman"/>
        <family val="1"/>
      </rPr>
      <t>-P.Máy từ 18h -21h</t>
    </r>
  </si>
  <si>
    <r>
      <t>Kế toán Excel (18/23)-T.Bao</t>
    </r>
    <r>
      <rPr>
        <b/>
        <sz val="9"/>
        <rFont val="Times New Roman"/>
        <family val="1"/>
      </rPr>
      <t>-P.Máy</t>
    </r>
  </si>
  <si>
    <r>
      <t>Kế toán Excel (19/23)-</t>
    </r>
    <r>
      <rPr>
        <b/>
        <sz val="9"/>
        <rFont val="Times New Roman"/>
        <family val="1"/>
      </rPr>
      <t>T.Bao-P.Máy từ 18h -21h</t>
    </r>
  </si>
  <si>
    <r>
      <t>Kế toán Excel (19/23)-</t>
    </r>
    <r>
      <rPr>
        <b/>
        <sz val="9"/>
        <rFont val="Times New Roman"/>
        <family val="1"/>
      </rPr>
      <t>T.Bao-P. Máy</t>
    </r>
  </si>
  <si>
    <r>
      <rPr>
        <sz val="11"/>
        <rFont val="Times New Roman"/>
        <family val="1"/>
      </rPr>
      <t>Photoshop 2 (6/15)</t>
    </r>
    <r>
      <rPr>
        <b/>
        <sz val="11"/>
        <rFont val="Times New Roman"/>
        <family val="1"/>
      </rPr>
      <t>- T.Đồng-P11</t>
    </r>
  </si>
  <si>
    <r>
      <rPr>
        <sz val="11"/>
        <rFont val="Times New Roman"/>
        <family val="1"/>
      </rPr>
      <t>Photoshop 2 (7/15)</t>
    </r>
    <r>
      <rPr>
        <b/>
        <sz val="11"/>
        <rFont val="Times New Roman"/>
        <family val="1"/>
      </rPr>
      <t>- T.Đồng-P11</t>
    </r>
  </si>
  <si>
    <r>
      <t>Photoshop 1 (14/15)-PM</t>
    </r>
    <r>
      <rPr>
        <b/>
        <sz val="9"/>
        <rFont val="Arial"/>
        <family val="2"/>
      </rPr>
      <t>-Thầy Trung</t>
    </r>
  </si>
  <si>
    <r>
      <t>Photoshop 1 (15/15)-PM-</t>
    </r>
    <r>
      <rPr>
        <b/>
        <sz val="9"/>
        <rFont val="Arial"/>
        <family val="2"/>
      </rPr>
      <t>Thầy Trung</t>
    </r>
  </si>
  <si>
    <r>
      <t xml:space="preserve">Thiết kế Web căn bản (10/12)- 5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</si>
  <si>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Mạng máy tính</t>
  </si>
  <si>
    <t xml:space="preserve">LỚP KTCBMA12A (Ngày) </t>
  </si>
  <si>
    <r>
      <t xml:space="preserve">Xây dựng thực đơn (3/9) </t>
    </r>
    <r>
      <rPr>
        <b/>
        <sz val="12"/>
        <rFont val="Times New Roman"/>
        <family val="1"/>
      </rPr>
      <t>-C.Dương-P17 - 5 tiết</t>
    </r>
  </si>
  <si>
    <r>
      <t>Xây dựng thực đơn (4/9)</t>
    </r>
    <r>
      <rPr>
        <b/>
        <sz val="11"/>
        <rFont val="Times New Roman"/>
        <family val="1"/>
      </rPr>
      <t xml:space="preserve"> -C.Dương-P17 - 5 tiết</t>
    </r>
  </si>
  <si>
    <r>
      <t xml:space="preserve">Chăm sóc SK và BĐAT cho trẻ (6/11) </t>
    </r>
    <r>
      <rPr>
        <b/>
        <sz val="10"/>
        <rFont val="Times New Roman"/>
        <family val="1"/>
      </rPr>
      <t xml:space="preserve">Thầy Thú </t>
    </r>
    <r>
      <rPr>
        <sz val="10"/>
        <rFont val="Times New Roman"/>
        <family val="1"/>
      </rPr>
      <t>( 4 tiết-P16</t>
    </r>
  </si>
  <si>
    <r>
      <t>Tâm lí và GDMN2 (11/15)</t>
    </r>
    <r>
      <rPr>
        <b/>
        <sz val="11"/>
        <rFont val="Times New Roman"/>
        <family val="1"/>
      </rPr>
      <t>-C.Chi-P11-5T</t>
    </r>
  </si>
  <si>
    <r>
      <t>Tâm lí và GDMN2 (12/15)</t>
    </r>
    <r>
      <rPr>
        <b/>
        <sz val="11"/>
        <rFont val="Times New Roman"/>
        <family val="1"/>
      </rPr>
      <t>-C.Chi-P11-5T</t>
    </r>
  </si>
  <si>
    <r>
      <rPr>
        <sz val="12"/>
        <rFont val="Times New Roman"/>
        <family val="1"/>
      </rPr>
      <t xml:space="preserve">Văn học TN (1/8) </t>
    </r>
    <r>
      <rPr>
        <b/>
        <sz val="12"/>
        <rFont val="Times New Roman"/>
        <family val="1"/>
      </rPr>
      <t>-C.Chi</t>
    </r>
  </si>
  <si>
    <r>
      <rPr>
        <sz val="12"/>
        <rFont val="Times New Roman"/>
        <family val="1"/>
      </rPr>
      <t xml:space="preserve">Văn học TN (2/8) </t>
    </r>
    <r>
      <rPr>
        <b/>
        <sz val="12"/>
        <rFont val="Times New Roman"/>
        <family val="1"/>
      </rPr>
      <t>-C.Chi +Nộp báo cáo THSP4</t>
    </r>
  </si>
  <si>
    <r>
      <t>Quy hoạch sử dụng đất (6/9)-</t>
    </r>
    <r>
      <rPr>
        <b/>
        <sz val="11"/>
        <rFont val="Times New Roman"/>
        <family val="1"/>
      </rPr>
      <t>T.Huy</t>
    </r>
    <r>
      <rPr>
        <sz val="11"/>
        <rFont val="Times New Roman"/>
        <family val="1"/>
      </rPr>
      <t xml:space="preserve"> -P.17
(từ 17h30-21h30</t>
    </r>
  </si>
  <si>
    <r>
      <t>Quy hoạch sử dụng đất (6/9)-</t>
    </r>
    <r>
      <rPr>
        <b/>
        <sz val="11"/>
        <rFont val="Times New Roman"/>
        <family val="1"/>
      </rPr>
      <t xml:space="preserve">T.Huy </t>
    </r>
    <r>
      <rPr>
        <sz val="11"/>
        <rFont val="Times New Roman"/>
        <family val="1"/>
      </rPr>
      <t>-P.17
(từ 17h30-21h30</t>
    </r>
  </si>
  <si>
    <t>Thi PPGD thể chất (7h30-P. Máy)</t>
  </si>
  <si>
    <t>Thi TC doanh nghiệp (7h30-P. Máy)</t>
  </si>
  <si>
    <t>Thi TC doanh nghiệp ngày 16/6/2019</t>
  </si>
  <si>
    <t>Thi lại Excel căn bản (7h30-P. Máy)</t>
  </si>
  <si>
    <t>Thi Excel căn bản ngày 18/5/2019; Thi lại 16/6/2019</t>
  </si>
  <si>
    <r>
      <rPr>
        <sz val="9"/>
        <rFont val="Times New Roman"/>
        <family val="1"/>
      </rPr>
      <t>Kế toán HCSN (1/11)</t>
    </r>
    <r>
      <rPr>
        <b/>
        <sz val="9"/>
        <rFont val="Times New Roman"/>
        <family val="1"/>
      </rPr>
      <t>-T.Chính-P13</t>
    </r>
  </si>
  <si>
    <t>Kế toán TC 2 (1/15) -C.Vĩnh-P13</t>
  </si>
  <si>
    <t>Thi PP giáo dục thể chất (7.30-P. Máy)</t>
  </si>
  <si>
    <r>
      <rPr>
        <sz val="9"/>
        <rFont val="Times New Roman"/>
        <family val="1"/>
      </rPr>
      <t>Sửa chữa và bảo trì MT (1/15)</t>
    </r>
    <r>
      <rPr>
        <b/>
        <sz val="9"/>
        <rFont val="Times New Roman"/>
        <family val="1"/>
      </rPr>
      <t xml:space="preserve"> -T.Bao-P11</t>
    </r>
  </si>
  <si>
    <r>
      <rPr>
        <sz val="9"/>
        <rFont val="Times New Roman"/>
        <family val="1"/>
      </rPr>
      <t>Sửa chữa và bảo trì MT (2/15)</t>
    </r>
    <r>
      <rPr>
        <b/>
        <sz val="9"/>
        <rFont val="Times New Roman"/>
        <family val="1"/>
      </rPr>
      <t xml:space="preserve"> -T.Bao-P. Máy</t>
    </r>
  </si>
  <si>
    <r>
      <t>PP Âm nhạc (12/19)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</si>
  <si>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r>
      <t>PP Âm nhạc (13/19)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-P17</t>
    </r>
  </si>
  <si>
    <t>Thi Excel căn bản ngày 03/5/2019; Thi lại 15/6/2019</t>
  </si>
  <si>
    <t>Thi lại Tâm lý GDMN1 (7h.30-P. Máy)</t>
  </si>
  <si>
    <t>Thi Tâm kí GDMN1 ngày 12/5/2019; Thi lại 16/6/2019</t>
  </si>
  <si>
    <t>Thi lại Giao đất và thu hồi đất (7h.30- P. Máy)</t>
  </si>
  <si>
    <t>Thi Giao đất và thu hồi ngày 12/5/2019; Thi lại 16/5/2019</t>
  </si>
  <si>
    <t>CHỦ NHẬT 23/6 HỌC KiỄM SOÁT NHIỄM KHUẨN CẢ NGÀY</t>
  </si>
  <si>
    <t>d d c hồng cố định lịch chiều thứ 4</t>
  </si>
  <si>
    <t>CHƯA THI LẦN 2 MÔN TỔ CHỨC Y TẾ</t>
  </si>
  <si>
    <t>DƯỢC LÝ THI LẦN 1 18-4-2019</t>
  </si>
  <si>
    <t>CSSKSS CHƯA THI L 2; Thi lại 12/5/2019</t>
  </si>
  <si>
    <t>GPSL CHƯA THI LẦN 2; Thi lại 12-5-2019</t>
  </si>
  <si>
    <t>THI LT ĐiỀU DƯỠNG CS2 NGAY 3-5-2019</t>
  </si>
  <si>
    <t>Thi Anh văn; Thi Chăm sóc sức khỏe trẻ em  ngày 02-6-2019</t>
  </si>
  <si>
    <t>LÝ LUẬN YHCT,B.KHANG (3/4) P.11,4T</t>
  </si>
  <si>
    <t>Y HỌC CỔ TRUYỀN B.KHANG (3/4) P.11- 4T</t>
  </si>
  <si>
    <t>Y HỌC CỔ TRUYỀN B.KHANG (3/4) P.11,4T</t>
  </si>
  <si>
    <t>BỆNH HỌC NỘI KHOA(11/11) BS.NAM P.16,4T</t>
  </si>
  <si>
    <t xml:space="preserve">BỆNH HỌC YH HIỆN ĐẠI B.NAM (15/15) P16.4T   </t>
  </si>
  <si>
    <t>BỆNH HỌC NỘI KHOA (15/15) B. NAM P 16.4T</t>
  </si>
  <si>
    <t>CS. NGƯỜI BỆNH HỌC NỘI KHOA 1 (15/15) B. NAM P 16.4T</t>
  </si>
  <si>
    <t>DƯỢC LÝ,C.ÁNH (1/8),P.16,4T</t>
  </si>
  <si>
    <t>DINH DƯỠNG TiẾT CHẾ,C.HỒNG (1/8),P.15</t>
  </si>
  <si>
    <t>DINH DƯỠNG TiẾT CHẾ,C.HỒNG (1/8),P.16,4T</t>
  </si>
  <si>
    <t>KNGT &amp; GIÁO DỤC SỨC KHỎE,C.THỦY (4/8), P.16,5T</t>
  </si>
  <si>
    <t>TÂM LÍ GIÁO DỤC SỨC KHỎE,C.THỦY (4/8), P.16,5T</t>
  </si>
  <si>
    <t>KNGT &amp; GIÁO DỤC SỨC KHỎE,C.THỦY (3/8), P.16,5T</t>
  </si>
  <si>
    <t>TÂM LÍ GIÁO DỤC SỨC KHỎE,C.THỦY (3/8), P.16,5T</t>
  </si>
  <si>
    <t>TỔ CHỨC Y TẾ T.ĐỨC (4/8), P.15,4T</t>
  </si>
  <si>
    <t>BÀI THUỐC CỔ PHƯƠNG,C.LAN (3/8),P.TH</t>
  </si>
  <si>
    <t>CSSK SINH SẢN,B.THANH (5/15),P.15</t>
  </si>
  <si>
    <t>CSSK PHỤ NỮ BÀ MẸ VÀ GIA ĐÌNH,B.THANH (5/15)P.15</t>
  </si>
  <si>
    <t>BỆNH HỌC NỘI KHOA(10/11)NAM P.16,4T</t>
  </si>
  <si>
    <t>nghỉ ôn thi</t>
  </si>
  <si>
    <t>LỚP YS12B + ĐD12B (Tối)</t>
  </si>
  <si>
    <t xml:space="preserve">LỚP YSYHCT12A </t>
  </si>
  <si>
    <t>LỚP YS12A (Ngày)</t>
  </si>
  <si>
    <t>LỚP ĐD12A (Ngày)</t>
  </si>
  <si>
    <t>THI CSSK TRẺ EM 14-6-2019</t>
  </si>
  <si>
    <t>THI GPSL ngay 15-6-19</t>
  </si>
  <si>
    <t>THI LT ĐiỀU DƯỠNG CS2 NGAY 3-5-2019; Thi lại 16/6/2019</t>
  </si>
  <si>
    <t>Thi lại LT. Điều dưỡng CB &amp; KTĐD (7h30-P. Máy)</t>
  </si>
  <si>
    <t>Thi lại LT. Điều dưỡng CB &amp; CCBĐ (7h30-P. Máy)</t>
  </si>
  <si>
    <t>LT KIỂM NGHIỆM (5/8) DS.ĐÀO P16</t>
  </si>
  <si>
    <t>LT DƯỢC LÝ (8/11) DS.LỢI  P15</t>
  </si>
  <si>
    <t>Y HỌC CƠ SỞ (11/11) BS.NAM P16</t>
  </si>
  <si>
    <t xml:space="preserve">Y HỌC CƠ SỞ (15/15) BS.NAM P16 </t>
  </si>
  <si>
    <t xml:space="preserve">LT BÀO CHẾ (7/11) DS.ÁNH P15 </t>
  </si>
  <si>
    <t>LÝ THUYẾT DƯỢC LÝ (1/11) DS.ÁNH P16</t>
  </si>
  <si>
    <t xml:space="preserve"> </t>
  </si>
  <si>
    <t>LT DƯỢC LÝ (7/11) DS.LỢI  P15</t>
  </si>
  <si>
    <t>TH DƯỢC LIỆU (13/15) DS.ÁNH PTH</t>
  </si>
  <si>
    <t>THỰC HÀNH DƯỢC LIỆU (9/12) DS.NHƯ 5T</t>
  </si>
  <si>
    <t>LÝ THUYẾT BÀO CHẾ (8/11) DS.NHƯ P16</t>
  </si>
  <si>
    <t>THỰC HÀNH DƯỢC LÝ (3/23) DS.LAN  PTH</t>
  </si>
  <si>
    <t>Y HỌC CƠ SỞ (10/11) BS.NAM P16</t>
  </si>
  <si>
    <t xml:space="preserve">LT BÀO CHẾ (6/11) DS.ÁNH P15 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</si>
  <si>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</si>
  <si>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</si>
  <si>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</si>
  <si>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</si>
  <si>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</si>
  <si>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</si>
  <si>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</si>
  <si>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</si>
  <si>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</si>
  <si>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</si>
  <si>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</si>
  <si>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</si>
  <si>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</si>
  <si>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THỰC VẬT (2/9) DS.NHƯ P15</t>
  </si>
  <si>
    <t>THỰC VẬT (1/9) DS.NHƯ P15</t>
  </si>
  <si>
    <t>GIẢI PHẪU SINH LÝ (11/12) BS.NAM P15</t>
  </si>
  <si>
    <t>K18DLT14</t>
  </si>
  <si>
    <r>
      <t>Thực hành nấu ăn (17/18)-</t>
    </r>
    <r>
      <rPr>
        <b/>
        <sz val="11"/>
        <rFont val="Times New Roman"/>
        <family val="1"/>
      </rPr>
      <t>C.Vy-5t</t>
    </r>
  </si>
  <si>
    <t>THI VI SINH KÍ SINH ngay 27/4/2019</t>
  </si>
  <si>
    <t>THI CSSK TRẺ EM, LẦN 1, P.9</t>
  </si>
  <si>
    <t>THI LẠI TỔ CHỨC Y TẾ (18h00-P11)</t>
  </si>
  <si>
    <t>THI LẦN 1 TỔ CHỨC Y TẾ 10-5-2019; Thi lại 15/6/2019)</t>
  </si>
  <si>
    <t>THI GIẢI PHẪU SINH LÝ - P.11</t>
  </si>
  <si>
    <t>Thi lại LT. Điều dưỡng CS1, 2 (7h30-P. Máy)</t>
  </si>
  <si>
    <r>
      <rPr>
        <sz val="12"/>
        <rFont val="Times New Roman"/>
        <family val="1"/>
      </rPr>
      <t>PP tạo hình (15/19)</t>
    </r>
    <r>
      <rPr>
        <b/>
        <sz val="12"/>
        <rFont val="Times New Roman"/>
        <family val="1"/>
      </rPr>
      <t xml:space="preserve"> -C. Nữ-P9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</si>
</sst>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6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10"/>
      <color theme="1"/>
      <name val="Times New Roman"/>
      <family val="1"/>
    </font>
    <font>
      <b/>
      <sz val="36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7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8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6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21" fillId="0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47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36" fillId="0" borderId="2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12" fillId="0" borderId="4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0" xfId="3" applyFont="1" applyFill="1" applyBorder="1" applyAlignment="1">
      <alignment horizontal="center" vertical="center" wrapText="1" shrinkToFit="1"/>
    </xf>
    <xf numFmtId="0" fontId="38" fillId="0" borderId="2" xfId="1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8" fillId="0" borderId="6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4" borderId="6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5" fillId="0" borderId="47" xfId="15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vertical="center" wrapText="1" shrinkToFit="1"/>
    </xf>
    <xf numFmtId="0" fontId="11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horizontal="center" vertical="center" wrapText="1" shrinkToFit="1"/>
    </xf>
    <xf numFmtId="0" fontId="7" fillId="4" borderId="1" xfId="15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21" fillId="0" borderId="47" xfId="15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/>
    </xf>
    <xf numFmtId="0" fontId="28" fillId="0" borderId="1" xfId="15" applyFont="1" applyFill="1" applyBorder="1" applyAlignment="1">
      <alignment horizontal="center" vertical="center" wrapText="1"/>
    </xf>
    <xf numFmtId="0" fontId="32" fillId="0" borderId="1" xfId="15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0" borderId="47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2" borderId="51" xfId="0" applyFont="1" applyFill="1" applyBorder="1" applyAlignment="1">
      <alignment horizontal="center" vertical="center"/>
    </xf>
    <xf numFmtId="0" fontId="32" fillId="0" borderId="5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5" xfId="3" applyFont="1" applyFill="1" applyBorder="1" applyAlignment="1">
      <alignment horizontal="center" vertical="center" wrapText="1"/>
    </xf>
    <xf numFmtId="0" fontId="13" fillId="4" borderId="13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0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wrapText="1"/>
    </xf>
    <xf numFmtId="0" fontId="3" fillId="0" borderId="47" xfId="3" applyFont="1" applyFill="1" applyBorder="1" applyAlignment="1">
      <alignment horizontal="center" vertical="center" wrapText="1" shrinkToFit="1"/>
    </xf>
    <xf numFmtId="0" fontId="32" fillId="3" borderId="55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wrapText="1"/>
    </xf>
    <xf numFmtId="0" fontId="44" fillId="0" borderId="13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 shrinkToFit="1"/>
    </xf>
    <xf numFmtId="0" fontId="26" fillId="0" borderId="47" xfId="3" applyFont="1" applyFill="1" applyBorder="1" applyAlignment="1">
      <alignment horizontal="center" vertical="center" wrapText="1" shrinkToFit="1"/>
    </xf>
    <xf numFmtId="0" fontId="13" fillId="0" borderId="4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13" fillId="0" borderId="13" xfId="0" applyFont="1" applyFill="1" applyBorder="1" applyAlignment="1">
      <alignment horizontal="center" wrapText="1"/>
    </xf>
    <xf numFmtId="0" fontId="45" fillId="0" borderId="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7" fillId="0" borderId="6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shrinkToFit="1"/>
    </xf>
    <xf numFmtId="14" fontId="11" fillId="0" borderId="1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 shrinkToFi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/>
    <xf numFmtId="0" fontId="16" fillId="0" borderId="1" xfId="3" applyFont="1" applyFill="1" applyBorder="1" applyAlignment="1">
      <alignment horizontal="center" vertical="center" shrinkToFit="1"/>
    </xf>
    <xf numFmtId="0" fontId="16" fillId="0" borderId="2" xfId="0" applyFont="1" applyFill="1" applyBorder="1"/>
    <xf numFmtId="0" fontId="12" fillId="0" borderId="1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shrinkToFit="1"/>
    </xf>
    <xf numFmtId="0" fontId="50" fillId="0" borderId="2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wrapText="1"/>
    </xf>
    <xf numFmtId="0" fontId="45" fillId="0" borderId="1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shrinkToFit="1"/>
    </xf>
    <xf numFmtId="14" fontId="11" fillId="0" borderId="11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55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 wrapText="1" shrinkToFit="1"/>
    </xf>
    <xf numFmtId="0" fontId="11" fillId="2" borderId="2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0" fontId="5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26" fillId="2" borderId="63" xfId="3" applyFont="1" applyFill="1" applyBorder="1" applyAlignment="1">
      <alignment horizontal="center" vertical="center" wrapText="1" shrinkToFit="1"/>
    </xf>
    <xf numFmtId="0" fontId="27" fillId="2" borderId="64" xfId="3" applyFont="1" applyFill="1" applyBorder="1" applyAlignment="1">
      <alignment vertical="center"/>
    </xf>
    <xf numFmtId="0" fontId="38" fillId="3" borderId="6" xfId="15" applyFont="1" applyFill="1" applyBorder="1" applyAlignment="1">
      <alignment horizontal="center" vertical="center" wrapText="1"/>
    </xf>
    <xf numFmtId="0" fontId="32" fillId="3" borderId="2" xfId="3" applyFont="1" applyFill="1" applyBorder="1" applyAlignment="1">
      <alignment horizontal="center" vertical="center" wrapText="1" shrinkToFit="1"/>
    </xf>
    <xf numFmtId="0" fontId="14" fillId="0" borderId="66" xfId="3" applyFont="1" applyFill="1" applyBorder="1" applyAlignment="1">
      <alignment horizontal="center" vertical="center" wrapText="1"/>
    </xf>
    <xf numFmtId="14" fontId="12" fillId="0" borderId="67" xfId="3" applyNumberFormat="1" applyFont="1" applyFill="1" applyBorder="1" applyAlignment="1">
      <alignment horizontal="center" vertical="center"/>
    </xf>
    <xf numFmtId="0" fontId="21" fillId="3" borderId="68" xfId="3" applyFont="1" applyFill="1" applyBorder="1" applyAlignment="1">
      <alignment horizontal="center" vertical="center" wrapText="1" shrinkToFit="1"/>
    </xf>
    <xf numFmtId="0" fontId="21" fillId="3" borderId="2" xfId="15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21" fillId="3" borderId="70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45" fillId="0" borderId="8" xfId="3" applyFont="1" applyFill="1" applyBorder="1" applyAlignment="1">
      <alignment horizontal="center" vertical="center" wrapText="1"/>
    </xf>
    <xf numFmtId="0" fontId="12" fillId="7" borderId="47" xfId="3" applyFont="1" applyFill="1" applyBorder="1" applyAlignment="1">
      <alignment horizontal="center" vertical="center" wrapText="1" shrinkToFit="1"/>
    </xf>
    <xf numFmtId="0" fontId="12" fillId="0" borderId="72" xfId="3" applyFont="1" applyFill="1" applyBorder="1" applyAlignment="1">
      <alignment horizontal="center" vertical="center"/>
    </xf>
    <xf numFmtId="0" fontId="32" fillId="3" borderId="1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/>
    </xf>
    <xf numFmtId="14" fontId="12" fillId="0" borderId="73" xfId="3" applyNumberFormat="1" applyFont="1" applyFill="1" applyBorder="1" applyAlignment="1">
      <alignment horizontal="center" vertical="center"/>
    </xf>
    <xf numFmtId="0" fontId="32" fillId="0" borderId="68" xfId="3" applyFont="1" applyFill="1" applyBorder="1" applyAlignment="1">
      <alignment vertical="center" wrapText="1" shrinkToFit="1"/>
    </xf>
    <xf numFmtId="0" fontId="26" fillId="0" borderId="75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76" xfId="3" applyFont="1" applyFill="1" applyBorder="1" applyAlignment="1">
      <alignment horizontal="center" vertical="center"/>
    </xf>
    <xf numFmtId="0" fontId="27" fillId="0" borderId="1" xfId="15" applyFont="1" applyFill="1" applyBorder="1" applyAlignment="1">
      <alignment horizontal="center" vertical="center" wrapText="1"/>
    </xf>
    <xf numFmtId="0" fontId="32" fillId="3" borderId="77" xfId="3" applyFont="1" applyFill="1" applyBorder="1" applyAlignment="1">
      <alignment horizontal="center" vertical="center" wrapText="1" shrinkToFit="1"/>
    </xf>
    <xf numFmtId="0" fontId="26" fillId="3" borderId="78" xfId="3" applyFont="1" applyFill="1" applyBorder="1" applyAlignment="1">
      <alignment horizontal="center" vertical="center" wrapText="1" shrinkToFit="1"/>
    </xf>
    <xf numFmtId="0" fontId="12" fillId="3" borderId="76" xfId="3" applyFont="1" applyFill="1" applyBorder="1" applyAlignment="1">
      <alignment horizontal="center" vertical="center" wrapText="1" shrinkToFit="1"/>
    </xf>
    <xf numFmtId="0" fontId="33" fillId="0" borderId="1" xfId="3" applyFont="1" applyFill="1" applyBorder="1" applyAlignment="1">
      <alignment horizontal="center" vertical="center" wrapText="1" shrinkToFit="1"/>
    </xf>
    <xf numFmtId="0" fontId="51" fillId="0" borderId="79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 shrinkToFit="1"/>
    </xf>
    <xf numFmtId="0" fontId="26" fillId="0" borderId="77" xfId="3" applyFont="1" applyFill="1" applyBorder="1" applyAlignment="1">
      <alignment horizontal="center" vertical="center" wrapText="1" shrinkToFit="1"/>
    </xf>
    <xf numFmtId="0" fontId="12" fillId="0" borderId="72" xfId="3" applyFont="1" applyFill="1" applyBorder="1" applyAlignment="1">
      <alignment horizontal="center" vertical="center" wrapText="1" shrinkToFit="1"/>
    </xf>
    <xf numFmtId="0" fontId="26" fillId="3" borderId="79" xfId="3" applyFont="1" applyFill="1" applyBorder="1" applyAlignment="1">
      <alignment horizontal="center" vertical="center" wrapText="1" shrinkToFit="1"/>
    </xf>
    <xf numFmtId="0" fontId="27" fillId="0" borderId="77" xfId="3" applyFont="1" applyFill="1" applyBorder="1" applyAlignment="1">
      <alignment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vertical="center"/>
    </xf>
    <xf numFmtId="0" fontId="27" fillId="0" borderId="70" xfId="3" applyFont="1" applyFill="1" applyBorder="1" applyAlignment="1">
      <alignment vertical="center"/>
    </xf>
    <xf numFmtId="0" fontId="26" fillId="0" borderId="6" xfId="3" applyFont="1" applyFill="1" applyBorder="1" applyAlignment="1">
      <alignment horizontal="center" vertical="center" wrapText="1" shrinkToFit="1"/>
    </xf>
    <xf numFmtId="0" fontId="21" fillId="0" borderId="77" xfId="3" applyFont="1" applyFill="1" applyBorder="1" applyAlignment="1">
      <alignment horizontal="center" vertical="center" wrapText="1" shrinkToFit="1"/>
    </xf>
    <xf numFmtId="0" fontId="21" fillId="0" borderId="77" xfId="3" applyFont="1" applyFill="1" applyBorder="1" applyAlignment="1">
      <alignment vertical="center" wrapText="1" shrinkToFit="1"/>
    </xf>
    <xf numFmtId="0" fontId="21" fillId="0" borderId="75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8" borderId="0" xfId="15" applyFont="1" applyFill="1"/>
    <xf numFmtId="165" fontId="54" fillId="8" borderId="0" xfId="15" applyNumberFormat="1" applyFont="1" applyFill="1" applyBorder="1" applyAlignment="1">
      <alignment horizontal="center" vertical="center" wrapText="1"/>
    </xf>
    <xf numFmtId="0" fontId="12" fillId="3" borderId="63" xfId="15" applyFont="1" applyFill="1" applyBorder="1" applyAlignment="1">
      <alignment horizontal="center" vertical="center"/>
    </xf>
    <xf numFmtId="0" fontId="7" fillId="3" borderId="85" xfId="3" applyFont="1" applyFill="1" applyBorder="1" applyAlignment="1">
      <alignment horizontal="center" vertical="center" wrapText="1"/>
    </xf>
    <xf numFmtId="0" fontId="7" fillId="8" borderId="66" xfId="15" applyFont="1" applyFill="1" applyBorder="1" applyAlignment="1">
      <alignment horizontal="center" vertical="center" wrapText="1"/>
    </xf>
    <xf numFmtId="165" fontId="7" fillId="8" borderId="67" xfId="15" applyNumberFormat="1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87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7" fillId="3" borderId="6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5" fillId="8" borderId="89" xfId="15" applyFont="1" applyFill="1" applyBorder="1"/>
    <xf numFmtId="0" fontId="7" fillId="8" borderId="8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11" fillId="8" borderId="86" xfId="15" applyFont="1" applyFill="1" applyBorder="1" applyAlignment="1">
      <alignment horizontal="center" vertical="center"/>
    </xf>
    <xf numFmtId="0" fontId="11" fillId="8" borderId="90" xfId="15" applyFont="1" applyFill="1" applyBorder="1" applyAlignment="1">
      <alignment horizontal="center" vertical="center"/>
    </xf>
    <xf numFmtId="0" fontId="11" fillId="8" borderId="91" xfId="15" applyFont="1" applyFill="1" applyBorder="1" applyAlignment="1">
      <alignment horizontal="center" vertical="center" wrapText="1"/>
    </xf>
    <xf numFmtId="0" fontId="11" fillId="8" borderId="90" xfId="15" applyFont="1" applyFill="1" applyBorder="1" applyAlignment="1">
      <alignment horizontal="center" vertical="center" wrapText="1"/>
    </xf>
    <xf numFmtId="0" fontId="16" fillId="8" borderId="89" xfId="15" applyFont="1" applyFill="1" applyBorder="1"/>
    <xf numFmtId="0" fontId="16" fillId="8" borderId="90" xfId="15" applyFont="1" applyFill="1" applyBorder="1"/>
    <xf numFmtId="0" fontId="16" fillId="8" borderId="68" xfId="15" applyFont="1" applyFill="1" applyBorder="1"/>
    <xf numFmtId="0" fontId="11" fillId="8" borderId="92" xfId="15" applyFont="1" applyFill="1" applyBorder="1" applyAlignment="1">
      <alignment horizontal="center" vertical="center" wrapText="1"/>
    </xf>
    <xf numFmtId="0" fontId="55" fillId="0" borderId="0" xfId="15" applyFont="1" applyFill="1"/>
    <xf numFmtId="0" fontId="16" fillId="8" borderId="6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8" borderId="0" xfId="15" applyFont="1" applyFill="1" applyAlignment="1">
      <alignment vertical="center"/>
    </xf>
    <xf numFmtId="0" fontId="16" fillId="8" borderId="90" xfId="15" applyFont="1" applyFill="1" applyBorder="1" applyAlignment="1">
      <alignment vertical="center"/>
    </xf>
    <xf numFmtId="0" fontId="8" fillId="8" borderId="92" xfId="15" applyFont="1" applyFill="1" applyBorder="1" applyAlignment="1">
      <alignment horizontal="center" vertical="center" wrapText="1"/>
    </xf>
    <xf numFmtId="0" fontId="5" fillId="8" borderId="93" xfId="15" applyFont="1" applyFill="1" applyBorder="1" applyAlignment="1">
      <alignment horizontal="center" vertical="center" wrapText="1"/>
    </xf>
    <xf numFmtId="0" fontId="5" fillId="8" borderId="94" xfId="15" applyFont="1" applyFill="1" applyBorder="1" applyAlignment="1">
      <alignment horizontal="center" vertical="center" wrapText="1"/>
    </xf>
    <xf numFmtId="0" fontId="56" fillId="8" borderId="95" xfId="15" applyFont="1" applyFill="1" applyBorder="1" applyAlignment="1">
      <alignment vertical="center" wrapText="1"/>
    </xf>
    <xf numFmtId="0" fontId="54" fillId="8" borderId="96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6" fillId="8" borderId="96" xfId="15" applyFont="1" applyFill="1" applyBorder="1" applyAlignment="1">
      <alignment horizontal="center" vertical="top" wrapText="1"/>
    </xf>
    <xf numFmtId="0" fontId="54" fillId="8" borderId="96" xfId="15" applyFont="1" applyFill="1" applyBorder="1" applyAlignment="1">
      <alignment vertical="top" wrapText="1"/>
    </xf>
    <xf numFmtId="0" fontId="54" fillId="8" borderId="0" xfId="15" applyFont="1" applyFill="1" applyBorder="1" applyAlignment="1">
      <alignment vertical="top" wrapText="1"/>
    </xf>
    <xf numFmtId="0" fontId="52" fillId="8" borderId="0" xfId="15" applyFont="1" applyFill="1" applyAlignment="1">
      <alignment horizontal="right"/>
    </xf>
    <xf numFmtId="0" fontId="7" fillId="3" borderId="97" xfId="3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87" xfId="15" applyFont="1" applyFill="1" applyBorder="1" applyAlignment="1">
      <alignment horizontal="center" vertical="center" wrapText="1"/>
    </xf>
    <xf numFmtId="0" fontId="7" fillId="9" borderId="66" xfId="15" applyFont="1" applyFill="1" applyBorder="1" applyAlignment="1">
      <alignment horizontal="center" vertical="center" wrapText="1"/>
    </xf>
    <xf numFmtId="0" fontId="55" fillId="8" borderId="92" xfId="15" applyFont="1" applyFill="1" applyBorder="1"/>
    <xf numFmtId="165" fontId="7" fillId="8" borderId="88" xfId="15" applyNumberFormat="1" applyFont="1" applyFill="1" applyBorder="1" applyAlignment="1">
      <alignment horizontal="center" vertical="center" wrapText="1"/>
    </xf>
    <xf numFmtId="165" fontId="5" fillId="8" borderId="74" xfId="15" applyNumberFormat="1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165" fontId="7" fillId="8" borderId="84" xfId="15" applyNumberFormat="1" applyFont="1" applyFill="1" applyBorder="1" applyAlignment="1">
      <alignment horizontal="center" vertical="center" wrapText="1"/>
    </xf>
    <xf numFmtId="165" fontId="7" fillId="8" borderId="83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0" fontId="7" fillId="8" borderId="88" xfId="15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1" xfId="3" applyNumberFormat="1" applyFont="1" applyFill="1" applyBorder="1" applyAlignment="1">
      <alignment horizontal="center" vertical="center" wrapText="1"/>
    </xf>
    <xf numFmtId="14" fontId="12" fillId="0" borderId="69" xfId="3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74" xfId="3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2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65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horizontal="center" vertical="center" wrapText="1"/>
    </xf>
    <xf numFmtId="0" fontId="12" fillId="0" borderId="80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4" fillId="0" borderId="58" xfId="3" applyNumberFormat="1" applyFont="1" applyFill="1" applyBorder="1" applyAlignment="1">
      <alignment horizontal="center" vertical="center"/>
    </xf>
    <xf numFmtId="14" fontId="4" fillId="0" borderId="57" xfId="3" applyNumberFormat="1" applyFont="1" applyFill="1" applyBorder="1" applyAlignment="1">
      <alignment horizontal="center" vertical="center"/>
    </xf>
    <xf numFmtId="0" fontId="49" fillId="0" borderId="59" xfId="3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41" xfId="15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left" vertical="center" wrapText="1"/>
    </xf>
    <xf numFmtId="0" fontId="57" fillId="0" borderId="2" xfId="0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left" vertical="center" wrapText="1"/>
    </xf>
    <xf numFmtId="0" fontId="57" fillId="0" borderId="8" xfId="0" applyFont="1" applyFill="1" applyBorder="1" applyAlignment="1">
      <alignment horizontal="left" vertical="center" wrapText="1"/>
    </xf>
    <xf numFmtId="0" fontId="57" fillId="0" borderId="3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28" fillId="3" borderId="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4" fillId="4" borderId="46" xfId="3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 wrapText="1"/>
    </xf>
    <xf numFmtId="0" fontId="47" fillId="0" borderId="11" xfId="0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3" fillId="0" borderId="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A31" sqref="A31:IV39"/>
    </sheetView>
  </sheetViews>
  <sheetFormatPr defaultRowHeight="15.75"/>
  <cols>
    <col min="1" max="1" width="13.85546875" style="491" customWidth="1"/>
    <col min="2" max="2" width="19.42578125" style="491" customWidth="1"/>
    <col min="3" max="3" width="68.42578125" style="490" customWidth="1"/>
    <col min="4" max="4" width="9.140625" style="490"/>
    <col min="5" max="5" width="10.5703125" style="490" customWidth="1"/>
    <col min="6" max="16384" width="9.140625" style="490"/>
  </cols>
  <sheetData>
    <row r="1" spans="1:3" ht="15.75" customHeight="1">
      <c r="A1" s="542" t="s">
        <v>300</v>
      </c>
      <c r="B1" s="542"/>
      <c r="C1" s="542"/>
    </row>
    <row r="2" spans="1:3" s="531" customFormat="1" ht="17.25" customHeight="1">
      <c r="A2" s="543" t="str">
        <f>"THỜI KHÓA BIỂU TỪ NGÀY "&amp;DAY(A8)&amp;"/"&amp;MONTH(A8)&amp;"/"&amp;YEAR(A8)&amp;"  ĐẾN NGÀY "&amp;DAY(A26)&amp;"/"&amp;MONTH(A26)&amp;"/"&amp;YEAR(A26)</f>
        <v>THỜI KHÓA BIỂU TỪ NGÀY 10/6/2019  ĐẾN NGÀY 16/6/2019</v>
      </c>
      <c r="B2" s="543"/>
      <c r="C2" s="543"/>
    </row>
    <row r="3" spans="1:3" s="527" customFormat="1" ht="9" customHeight="1" thickBot="1">
      <c r="A3" s="530"/>
      <c r="B3" s="529"/>
      <c r="C3" s="528"/>
    </row>
    <row r="4" spans="1:3" ht="4.5" hidden="1" customHeight="1">
      <c r="A4" s="526"/>
      <c r="B4" s="526"/>
      <c r="C4" s="525"/>
    </row>
    <row r="5" spans="1:3" s="499" customFormat="1" ht="35.450000000000003" customHeight="1" thickTop="1" thickBot="1">
      <c r="A5" s="524"/>
      <c r="B5" s="523"/>
      <c r="C5" s="522" t="s">
        <v>304</v>
      </c>
    </row>
    <row r="6" spans="1:3" s="520" customFormat="1" ht="21" customHeight="1" thickTop="1">
      <c r="A6" s="544" t="s">
        <v>0</v>
      </c>
      <c r="B6" s="506" t="s">
        <v>7</v>
      </c>
      <c r="C6" s="521"/>
    </row>
    <row r="7" spans="1:3" s="517" customFormat="1" ht="15" customHeight="1">
      <c r="A7" s="545"/>
      <c r="B7" s="519" t="s">
        <v>9</v>
      </c>
      <c r="C7" s="518"/>
    </row>
    <row r="8" spans="1:3" s="499" customFormat="1" ht="24" customHeight="1" thickBot="1">
      <c r="A8" s="508">
        <v>43626</v>
      </c>
      <c r="B8" s="507" t="s">
        <v>8</v>
      </c>
      <c r="C8" s="503"/>
    </row>
    <row r="9" spans="1:3" s="499" customFormat="1" ht="24" customHeight="1" thickTop="1">
      <c r="A9" s="537" t="s">
        <v>298</v>
      </c>
      <c r="B9" s="506" t="s">
        <v>7</v>
      </c>
      <c r="C9" s="516"/>
    </row>
    <row r="10" spans="1:3" s="499" customFormat="1" ht="21.6" customHeight="1">
      <c r="A10" s="538"/>
      <c r="B10" s="504" t="s">
        <v>9</v>
      </c>
      <c r="C10" s="515"/>
    </row>
    <row r="11" spans="1:3" s="499" customFormat="1" ht="36" customHeight="1" thickBot="1">
      <c r="A11" s="508">
        <f>A8+1</f>
        <v>43627</v>
      </c>
      <c r="B11" s="507" t="s">
        <v>295</v>
      </c>
      <c r="C11" s="503" t="s">
        <v>280</v>
      </c>
    </row>
    <row r="12" spans="1:3" s="499" customFormat="1" ht="22.5" customHeight="1" thickTop="1">
      <c r="A12" s="537" t="s">
        <v>297</v>
      </c>
      <c r="B12" s="506" t="s">
        <v>7</v>
      </c>
      <c r="C12" s="514"/>
    </row>
    <row r="13" spans="1:3" s="499" customFormat="1" ht="23.45" customHeight="1">
      <c r="A13" s="538"/>
      <c r="B13" s="504" t="s">
        <v>296</v>
      </c>
      <c r="C13" s="513"/>
    </row>
    <row r="14" spans="1:3" s="499" customFormat="1" ht="29.25" customHeight="1" thickBot="1">
      <c r="A14" s="508">
        <f>A11+1</f>
        <v>43628</v>
      </c>
      <c r="B14" s="507" t="s">
        <v>8</v>
      </c>
      <c r="C14" s="503"/>
    </row>
    <row r="15" spans="1:3" s="499" customFormat="1" ht="22.5" customHeight="1" thickTop="1">
      <c r="A15" s="537" t="s">
        <v>1</v>
      </c>
      <c r="B15" s="506" t="s">
        <v>7</v>
      </c>
      <c r="C15" s="512"/>
    </row>
    <row r="16" spans="1:3" s="499" customFormat="1" ht="23.45" customHeight="1">
      <c r="A16" s="538"/>
      <c r="B16" s="504" t="s">
        <v>294</v>
      </c>
      <c r="C16" s="511"/>
    </row>
    <row r="17" spans="1:3" s="499" customFormat="1" ht="35.25" customHeight="1" thickBot="1">
      <c r="A17" s="508">
        <f>A14+1</f>
        <v>43629</v>
      </c>
      <c r="B17" s="507" t="s">
        <v>295</v>
      </c>
      <c r="C17" s="503"/>
    </row>
    <row r="18" spans="1:3" s="499" customFormat="1" ht="22.15" customHeight="1" thickTop="1">
      <c r="A18" s="537" t="s">
        <v>2</v>
      </c>
      <c r="B18" s="506" t="s">
        <v>7</v>
      </c>
      <c r="C18" s="510"/>
    </row>
    <row r="19" spans="1:3" s="499" customFormat="1" ht="22.9" customHeight="1">
      <c r="A19" s="538"/>
      <c r="B19" s="504" t="s">
        <v>294</v>
      </c>
      <c r="C19" s="509"/>
    </row>
    <row r="20" spans="1:3" s="499" customFormat="1" ht="24" customHeight="1" thickBot="1">
      <c r="A20" s="508">
        <f>A17+1</f>
        <v>43630</v>
      </c>
      <c r="B20" s="507" t="s">
        <v>8</v>
      </c>
      <c r="C20" s="503"/>
    </row>
    <row r="21" spans="1:3" s="499" customFormat="1" ht="27" customHeight="1" thickTop="1">
      <c r="A21" s="537" t="s">
        <v>3</v>
      </c>
      <c r="B21" s="506" t="s">
        <v>7</v>
      </c>
      <c r="C21" s="536"/>
    </row>
    <row r="22" spans="1:3" s="499" customFormat="1" ht="25.5" customHeight="1">
      <c r="A22" s="539"/>
      <c r="B22" s="504" t="s">
        <v>9</v>
      </c>
      <c r="C22" s="503"/>
    </row>
    <row r="23" spans="1:3" s="499" customFormat="1" ht="28.5" customHeight="1" thickBot="1">
      <c r="A23" s="496">
        <f>A20+1</f>
        <v>43631</v>
      </c>
      <c r="B23" s="535" t="s">
        <v>293</v>
      </c>
      <c r="C23" s="501" t="s">
        <v>303</v>
      </c>
    </row>
    <row r="24" spans="1:3" ht="34.5" customHeight="1" thickTop="1">
      <c r="A24" s="537" t="s">
        <v>4</v>
      </c>
      <c r="B24" s="534" t="s">
        <v>292</v>
      </c>
      <c r="C24" s="497" t="s">
        <v>302</v>
      </c>
    </row>
    <row r="25" spans="1:3" ht="30.75" customHeight="1">
      <c r="A25" s="539"/>
      <c r="B25" s="533" t="s">
        <v>291</v>
      </c>
      <c r="C25" s="497" t="s">
        <v>301</v>
      </c>
    </row>
    <row r="26" spans="1:3" ht="26.25" customHeight="1" thickBot="1">
      <c r="A26" s="496">
        <f>A23+1</f>
        <v>43632</v>
      </c>
      <c r="B26" s="495" t="s">
        <v>8</v>
      </c>
      <c r="C26" s="532"/>
    </row>
    <row r="27" spans="1:3" ht="27.75" customHeight="1" thickTop="1" thickBot="1">
      <c r="A27" s="540" t="s">
        <v>290</v>
      </c>
      <c r="B27" s="541"/>
      <c r="C27" s="493"/>
    </row>
    <row r="28" spans="1:3" ht="30.75" customHeight="1" thickTop="1">
      <c r="A28" s="492"/>
      <c r="B28" s="49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A9" sqref="A9:A10"/>
    </sheetView>
  </sheetViews>
  <sheetFormatPr defaultRowHeight="15.75"/>
  <cols>
    <col min="1" max="1" width="13.85546875" style="491" customWidth="1"/>
    <col min="2" max="2" width="19.42578125" style="491" customWidth="1"/>
    <col min="3" max="3" width="68.42578125" style="490" customWidth="1"/>
    <col min="4" max="16384" width="9.140625" style="490"/>
  </cols>
  <sheetData>
    <row r="1" spans="1:3" ht="15.75" customHeight="1">
      <c r="A1" s="542" t="s">
        <v>300</v>
      </c>
      <c r="B1" s="542"/>
      <c r="C1" s="542"/>
    </row>
    <row r="2" spans="1:3" s="531" customFormat="1" ht="17.25" customHeight="1">
      <c r="A2" s="543" t="str">
        <f>"THỜI KHÓA BIỂU TỪ NGÀY "&amp;DAY(A8)&amp;"/"&amp;MONTH(A8)&amp;"/"&amp;YEAR(A8)&amp;"  ĐẾN NGÀY "&amp;DAY(A26)&amp;"/"&amp;MONTH(A26)&amp;"/"&amp;YEAR(A26)</f>
        <v>THỜI KHÓA BIỂU TỪ NGÀY 10/6/2019  ĐẾN NGÀY 16/6/2019</v>
      </c>
      <c r="B2" s="543"/>
      <c r="C2" s="543"/>
    </row>
    <row r="3" spans="1:3" s="527" customFormat="1" ht="9" customHeight="1" thickBot="1">
      <c r="A3" s="530"/>
      <c r="B3" s="529"/>
      <c r="C3" s="528"/>
    </row>
    <row r="4" spans="1:3" ht="4.5" hidden="1" customHeight="1">
      <c r="A4" s="526"/>
      <c r="B4" s="526"/>
      <c r="C4" s="525"/>
    </row>
    <row r="5" spans="1:3" s="499" customFormat="1" ht="35.450000000000003" customHeight="1" thickTop="1" thickBot="1">
      <c r="A5" s="524"/>
      <c r="B5" s="523"/>
      <c r="C5" s="522" t="s">
        <v>299</v>
      </c>
    </row>
    <row r="6" spans="1:3" s="520" customFormat="1" ht="21" customHeight="1" thickTop="1">
      <c r="A6" s="544" t="s">
        <v>0</v>
      </c>
      <c r="B6" s="506" t="s">
        <v>7</v>
      </c>
      <c r="C6" s="521"/>
    </row>
    <row r="7" spans="1:3" s="517" customFormat="1" ht="15" customHeight="1">
      <c r="A7" s="545"/>
      <c r="B7" s="519" t="s">
        <v>9</v>
      </c>
      <c r="C7" s="518"/>
    </row>
    <row r="8" spans="1:3" s="499" customFormat="1" ht="24" customHeight="1" thickBot="1">
      <c r="A8" s="508">
        <v>43626</v>
      </c>
      <c r="B8" s="507" t="s">
        <v>8</v>
      </c>
      <c r="C8" s="503"/>
    </row>
    <row r="9" spans="1:3" s="499" customFormat="1" ht="24" customHeight="1" thickTop="1">
      <c r="A9" s="537" t="s">
        <v>298</v>
      </c>
      <c r="B9" s="506" t="s">
        <v>7</v>
      </c>
      <c r="C9" s="516"/>
    </row>
    <row r="10" spans="1:3" s="499" customFormat="1" ht="21.6" customHeight="1">
      <c r="A10" s="538"/>
      <c r="B10" s="504" t="s">
        <v>9</v>
      </c>
      <c r="C10" s="515"/>
    </row>
    <row r="11" spans="1:3" s="499" customFormat="1" ht="29.25" customHeight="1" thickBot="1">
      <c r="A11" s="508">
        <f>A8+1</f>
        <v>43627</v>
      </c>
      <c r="B11" s="507" t="s">
        <v>295</v>
      </c>
      <c r="C11" s="503"/>
    </row>
    <row r="12" spans="1:3" s="499" customFormat="1" ht="22.5" customHeight="1" thickTop="1">
      <c r="A12" s="537" t="s">
        <v>297</v>
      </c>
      <c r="B12" s="506" t="s">
        <v>7</v>
      </c>
      <c r="C12" s="514"/>
    </row>
    <row r="13" spans="1:3" s="499" customFormat="1" ht="23.45" customHeight="1">
      <c r="A13" s="538"/>
      <c r="B13" s="504" t="s">
        <v>296</v>
      </c>
      <c r="C13" s="513"/>
    </row>
    <row r="14" spans="1:3" s="499" customFormat="1" ht="29.25" customHeight="1" thickBot="1">
      <c r="A14" s="508">
        <f>A11+1</f>
        <v>43628</v>
      </c>
      <c r="B14" s="507" t="s">
        <v>8</v>
      </c>
      <c r="C14" s="503"/>
    </row>
    <row r="15" spans="1:3" s="499" customFormat="1" ht="22.5" customHeight="1" thickTop="1">
      <c r="A15" s="537" t="s">
        <v>1</v>
      </c>
      <c r="B15" s="506" t="s">
        <v>7</v>
      </c>
      <c r="C15" s="512"/>
    </row>
    <row r="16" spans="1:3" s="499" customFormat="1" ht="23.45" customHeight="1">
      <c r="A16" s="538"/>
      <c r="B16" s="504" t="s">
        <v>294</v>
      </c>
      <c r="C16" s="511"/>
    </row>
    <row r="17" spans="1:8" s="499" customFormat="1" ht="30" customHeight="1" thickBot="1">
      <c r="A17" s="508">
        <f>A14+1</f>
        <v>43629</v>
      </c>
      <c r="B17" s="507" t="s">
        <v>295</v>
      </c>
      <c r="C17" s="503"/>
    </row>
    <row r="18" spans="1:8" s="499" customFormat="1" ht="22.15" customHeight="1" thickTop="1">
      <c r="A18" s="537" t="s">
        <v>2</v>
      </c>
      <c r="B18" s="506" t="s">
        <v>7</v>
      </c>
      <c r="C18" s="510"/>
    </row>
    <row r="19" spans="1:8" s="499" customFormat="1" ht="22.9" customHeight="1">
      <c r="A19" s="538"/>
      <c r="B19" s="504" t="s">
        <v>294</v>
      </c>
      <c r="C19" s="509"/>
    </row>
    <row r="20" spans="1:8" s="499" customFormat="1" ht="28.5" customHeight="1" thickBot="1">
      <c r="A20" s="508">
        <f>A17+1</f>
        <v>43630</v>
      </c>
      <c r="B20" s="507" t="s">
        <v>8</v>
      </c>
      <c r="C20" s="501"/>
    </row>
    <row r="21" spans="1:8" s="499" customFormat="1" ht="31.9" customHeight="1" thickTop="1">
      <c r="A21" s="537" t="s">
        <v>3</v>
      </c>
      <c r="B21" s="506" t="s">
        <v>7</v>
      </c>
      <c r="C21" s="505"/>
    </row>
    <row r="22" spans="1:8" s="499" customFormat="1" ht="28.5" customHeight="1">
      <c r="A22" s="539"/>
      <c r="B22" s="504" t="s">
        <v>9</v>
      </c>
      <c r="C22" s="503"/>
    </row>
    <row r="23" spans="1:8" s="499" customFormat="1" ht="31.5" customHeight="1" thickBot="1">
      <c r="A23" s="496">
        <f>A20+1</f>
        <v>43631</v>
      </c>
      <c r="B23" s="502" t="s">
        <v>293</v>
      </c>
      <c r="C23" s="501"/>
    </row>
    <row r="24" spans="1:8" ht="34.5" customHeight="1" thickTop="1">
      <c r="A24" s="537" t="s">
        <v>4</v>
      </c>
      <c r="B24" s="500" t="s">
        <v>292</v>
      </c>
      <c r="C24" s="497"/>
      <c r="H24" s="499"/>
    </row>
    <row r="25" spans="1:8" ht="30.75" customHeight="1">
      <c r="A25" s="539"/>
      <c r="B25" s="498" t="s">
        <v>291</v>
      </c>
      <c r="C25" s="497"/>
    </row>
    <row r="26" spans="1:8" ht="26.25" customHeight="1" thickBot="1">
      <c r="A26" s="496">
        <f>A23+1</f>
        <v>43632</v>
      </c>
      <c r="B26" s="495" t="s">
        <v>8</v>
      </c>
      <c r="C26" s="494"/>
    </row>
    <row r="27" spans="1:8" ht="30.75" customHeight="1" thickTop="1" thickBot="1">
      <c r="A27" s="540" t="s">
        <v>290</v>
      </c>
      <c r="B27" s="541"/>
      <c r="C27" s="493"/>
    </row>
    <row r="28" spans="1:8" ht="30.75" customHeight="1" thickTop="1">
      <c r="A28" s="492"/>
      <c r="B28" s="492"/>
    </row>
    <row r="29" spans="1:8" ht="30.75" customHeight="1">
      <c r="A29" s="492"/>
      <c r="B29" s="49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D7" sqref="D7"/>
    </sheetView>
  </sheetViews>
  <sheetFormatPr defaultRowHeight="12.75"/>
  <cols>
    <col min="1" max="1" width="12.42578125" style="449" customWidth="1"/>
    <col min="2" max="2" width="12" style="447" customWidth="1"/>
    <col min="3" max="3" width="58" style="448" customWidth="1"/>
    <col min="4" max="4" width="57.140625" style="448" customWidth="1"/>
    <col min="5" max="16384" width="9.140625" style="447"/>
  </cols>
  <sheetData>
    <row r="1" spans="1:11" s="450" customFormat="1" ht="16.5">
      <c r="A1" s="555" t="s">
        <v>64</v>
      </c>
      <c r="B1" s="555"/>
      <c r="C1" s="555"/>
      <c r="D1" s="555"/>
    </row>
    <row r="2" spans="1:11" s="450" customFormat="1" ht="16.5" thickBot="1">
      <c r="A2" s="556" t="str">
        <f>"THỜI KHÓA BIỂU TỪ NGÀY "&amp;DAY(A7)&amp;"/"&amp;MONTH(A7)&amp;"/"&amp;YEAR(A7)&amp;" ĐẾN NGÀY "&amp;DAY(A25)&amp;"/"&amp;MONTH(A25)&amp;"/"&amp;YEAR(A25)</f>
        <v>THỜI KHÓA BIỂU TỪ NGÀY 10/6/2019 ĐẾN NGÀY 16/6/2019</v>
      </c>
      <c r="B2" s="556"/>
      <c r="C2" s="556"/>
      <c r="D2" s="556"/>
    </row>
    <row r="3" spans="1:11" s="450" customFormat="1" ht="15">
      <c r="A3" s="557"/>
      <c r="B3" s="558"/>
      <c r="C3" s="561" t="s">
        <v>289</v>
      </c>
      <c r="D3" s="563" t="s">
        <v>288</v>
      </c>
    </row>
    <row r="4" spans="1:11" s="450" customFormat="1" ht="6.75" customHeight="1" thickBot="1">
      <c r="A4" s="559"/>
      <c r="B4" s="560"/>
      <c r="C4" s="562"/>
      <c r="D4" s="564"/>
    </row>
    <row r="5" spans="1:11" s="450" customFormat="1" ht="32.25" customHeight="1">
      <c r="A5" s="547" t="s">
        <v>0</v>
      </c>
      <c r="B5" s="462" t="s">
        <v>7</v>
      </c>
      <c r="C5" s="470" t="s">
        <v>287</v>
      </c>
      <c r="D5" s="489"/>
      <c r="I5" s="484"/>
      <c r="J5" s="484"/>
      <c r="K5" s="484"/>
    </row>
    <row r="6" spans="1:11" s="450" customFormat="1" ht="22.5" customHeight="1">
      <c r="A6" s="552"/>
      <c r="B6" s="459" t="s">
        <v>9</v>
      </c>
      <c r="C6" s="478"/>
      <c r="D6" s="488"/>
      <c r="I6" s="484"/>
      <c r="J6" s="484"/>
      <c r="K6" s="484"/>
    </row>
    <row r="7" spans="1:11" s="450" customFormat="1" ht="26.25" customHeight="1" thickBot="1">
      <c r="A7" s="467">
        <v>43626</v>
      </c>
      <c r="B7" s="466" t="s">
        <v>8</v>
      </c>
      <c r="C7" s="375"/>
      <c r="D7" s="471" t="s">
        <v>286</v>
      </c>
      <c r="I7" s="484"/>
      <c r="J7" s="546"/>
      <c r="K7" s="484"/>
    </row>
    <row r="8" spans="1:11" s="450" customFormat="1" ht="29.25" customHeight="1" thickBot="1">
      <c r="A8" s="547" t="s">
        <v>6</v>
      </c>
      <c r="B8" s="462" t="s">
        <v>7</v>
      </c>
      <c r="C8" s="470" t="s">
        <v>285</v>
      </c>
      <c r="D8" s="487"/>
      <c r="I8" s="484"/>
      <c r="J8" s="546"/>
      <c r="K8" s="484"/>
    </row>
    <row r="9" spans="1:11" s="450" customFormat="1" ht="18.75" customHeight="1">
      <c r="A9" s="548"/>
      <c r="B9" s="459" t="s">
        <v>9</v>
      </c>
      <c r="C9" s="486"/>
      <c r="D9" s="485"/>
      <c r="I9" s="549"/>
      <c r="J9" s="484"/>
      <c r="K9" s="484"/>
    </row>
    <row r="10" spans="1:11" s="450" customFormat="1" ht="24.75" customHeight="1" thickBot="1">
      <c r="A10" s="467">
        <f>A7+1</f>
        <v>43627</v>
      </c>
      <c r="B10" s="466" t="s">
        <v>8</v>
      </c>
      <c r="C10" s="476"/>
      <c r="D10" s="475" t="s">
        <v>284</v>
      </c>
      <c r="I10" s="550"/>
    </row>
    <row r="11" spans="1:11" s="450" customFormat="1" ht="21.75" customHeight="1" thickBot="1">
      <c r="A11" s="547" t="s">
        <v>5</v>
      </c>
      <c r="B11" s="462" t="s">
        <v>7</v>
      </c>
      <c r="C11" s="483" t="s">
        <v>283</v>
      </c>
      <c r="D11" s="482"/>
      <c r="I11" s="551"/>
    </row>
    <row r="12" spans="1:11" s="450" customFormat="1" ht="18.75" customHeight="1">
      <c r="A12" s="552"/>
      <c r="B12" s="459" t="s">
        <v>9</v>
      </c>
      <c r="C12" s="478"/>
      <c r="D12" s="481"/>
    </row>
    <row r="13" spans="1:11" s="450" customFormat="1" ht="20.25" customHeight="1" thickBot="1">
      <c r="A13" s="467">
        <f>A10+1</f>
        <v>43628</v>
      </c>
      <c r="B13" s="466" t="s">
        <v>8</v>
      </c>
      <c r="C13" s="363"/>
      <c r="D13" s="480" t="s">
        <v>282</v>
      </c>
    </row>
    <row r="14" spans="1:11" s="450" customFormat="1" ht="24" customHeight="1">
      <c r="A14" s="547" t="s">
        <v>1</v>
      </c>
      <c r="B14" s="462" t="s">
        <v>7</v>
      </c>
      <c r="C14" s="470" t="s">
        <v>281</v>
      </c>
      <c r="D14" s="479"/>
    </row>
    <row r="15" spans="1:11" s="450" customFormat="1" ht="18" customHeight="1">
      <c r="A15" s="552"/>
      <c r="B15" s="459" t="s">
        <v>9</v>
      </c>
      <c r="C15" s="478"/>
      <c r="D15" s="477" t="s">
        <v>280</v>
      </c>
    </row>
    <row r="16" spans="1:11" s="450" customFormat="1" ht="25.5" customHeight="1" thickBot="1">
      <c r="A16" s="467">
        <f>A13+1</f>
        <v>43629</v>
      </c>
      <c r="B16" s="466" t="s">
        <v>8</v>
      </c>
      <c r="C16" s="476"/>
      <c r="D16" s="475" t="s">
        <v>279</v>
      </c>
    </row>
    <row r="17" spans="1:7" s="450" customFormat="1" ht="18.75" customHeight="1">
      <c r="A17" s="547" t="s">
        <v>2</v>
      </c>
      <c r="B17" s="462" t="s">
        <v>7</v>
      </c>
      <c r="C17" s="470" t="s">
        <v>278</v>
      </c>
      <c r="D17" s="474"/>
    </row>
    <row r="18" spans="1:7" s="450" customFormat="1" ht="18" customHeight="1">
      <c r="A18" s="552"/>
      <c r="B18" s="459" t="s">
        <v>9</v>
      </c>
      <c r="C18" s="182" t="s">
        <v>277</v>
      </c>
      <c r="D18" s="473"/>
    </row>
    <row r="19" spans="1:7" s="450" customFormat="1" ht="24" customHeight="1" thickBot="1">
      <c r="A19" s="467">
        <f>A16+1</f>
        <v>43630</v>
      </c>
      <c r="B19" s="466" t="s">
        <v>8</v>
      </c>
      <c r="C19" s="472"/>
      <c r="D19" s="471" t="s">
        <v>276</v>
      </c>
    </row>
    <row r="20" spans="1:7" s="450" customFormat="1" ht="22.5" customHeight="1">
      <c r="A20" s="547" t="s">
        <v>3</v>
      </c>
      <c r="B20" s="462" t="s">
        <v>7</v>
      </c>
      <c r="C20" s="470" t="s">
        <v>275</v>
      </c>
      <c r="D20" s="469"/>
    </row>
    <row r="21" spans="1:7" s="450" customFormat="1" ht="18.75" customHeight="1">
      <c r="A21" s="552"/>
      <c r="B21" s="459" t="s">
        <v>9</v>
      </c>
      <c r="C21" s="365"/>
      <c r="D21" s="468"/>
    </row>
    <row r="22" spans="1:7" s="450" customFormat="1" ht="26.25" customHeight="1" thickBot="1">
      <c r="A22" s="467">
        <f>A19+1</f>
        <v>43631</v>
      </c>
      <c r="B22" s="466" t="s">
        <v>8</v>
      </c>
      <c r="C22" s="465"/>
      <c r="D22" s="464" t="s">
        <v>274</v>
      </c>
      <c r="G22" s="463"/>
    </row>
    <row r="23" spans="1:7" s="450" customFormat="1" ht="19.5" customHeight="1">
      <c r="A23" s="547" t="s">
        <v>4</v>
      </c>
      <c r="B23" s="462" t="s">
        <v>11</v>
      </c>
      <c r="C23" s="461"/>
      <c r="D23" s="460"/>
    </row>
    <row r="24" spans="1:7" s="450" customFormat="1" ht="19.5" customHeight="1">
      <c r="A24" s="548"/>
      <c r="B24" s="459" t="s">
        <v>9</v>
      </c>
      <c r="C24" s="458"/>
      <c r="D24" s="457"/>
    </row>
    <row r="25" spans="1:7" s="450" customFormat="1" ht="25.5" customHeight="1" thickBot="1">
      <c r="A25" s="456">
        <f>A22+1</f>
        <v>43632</v>
      </c>
      <c r="B25" s="455" t="s">
        <v>8</v>
      </c>
      <c r="C25" s="454"/>
      <c r="D25" s="453"/>
    </row>
    <row r="26" spans="1:7" s="450" customFormat="1" ht="23.25" customHeight="1" thickTop="1" thickBot="1">
      <c r="A26" s="553" t="s">
        <v>10</v>
      </c>
      <c r="B26" s="554"/>
      <c r="C26" s="452"/>
      <c r="D26" s="451"/>
    </row>
  </sheetData>
  <mergeCells count="15"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F1421"/>
  <sheetViews>
    <sheetView workbookViewId="0">
      <selection activeCell="H19" sqref="H19"/>
    </sheetView>
  </sheetViews>
  <sheetFormatPr defaultColWidth="9.140625" defaultRowHeight="12.75"/>
  <cols>
    <col min="1" max="1" width="8.7109375" style="1" customWidth="1"/>
    <col min="2" max="2" width="10.140625" style="1" customWidth="1"/>
    <col min="3" max="3" width="28.85546875" style="1" customWidth="1"/>
    <col min="4" max="4" width="27.85546875" style="353" customWidth="1"/>
    <col min="5" max="5" width="28.7109375" style="1" customWidth="1"/>
    <col min="6" max="6" width="29.5703125" style="1" customWidth="1"/>
    <col min="7" max="7" width="9.140625" style="1"/>
    <col min="8" max="8" width="20.7109375" style="1" customWidth="1"/>
    <col min="9" max="16384" width="9.140625" style="1"/>
  </cols>
  <sheetData>
    <row r="1" spans="1:682" s="7" customFormat="1" ht="17.25" customHeight="1">
      <c r="A1" s="571" t="s">
        <v>64</v>
      </c>
      <c r="B1" s="571"/>
      <c r="C1" s="571"/>
      <c r="D1" s="571"/>
      <c r="E1" s="571"/>
      <c r="F1" s="571"/>
    </row>
    <row r="2" spans="1:682" s="7" customFormat="1" ht="17.25" customHeight="1" thickBot="1">
      <c r="A2" s="572" t="str">
        <f>"THỜI KHÓA BIỂU TỪ NGÀY "&amp;DAY(A7)&amp;"/"&amp;MONTH(A7)&amp;"/"&amp;YEAR(A7)&amp;" ĐẾN NGÀY "&amp;DAY(A25)&amp;"/"&amp;MONTH(A25)&amp;"/"&amp;YEAR(A25)</f>
        <v>THỜI KHÓA BIỂU TỪ NGÀY 10/6/2019 ĐẾN NGÀY 16/6/2019</v>
      </c>
      <c r="B2" s="572"/>
      <c r="C2" s="572"/>
      <c r="D2" s="572"/>
      <c r="E2" s="572"/>
      <c r="F2" s="572"/>
    </row>
    <row r="3" spans="1:682" s="22" customFormat="1" ht="13.5" customHeight="1">
      <c r="A3" s="575"/>
      <c r="B3" s="576"/>
      <c r="C3" s="579" t="s">
        <v>268</v>
      </c>
      <c r="D3" s="583" t="s">
        <v>267</v>
      </c>
      <c r="E3" s="581" t="s">
        <v>266</v>
      </c>
      <c r="F3" s="573" t="s">
        <v>265</v>
      </c>
    </row>
    <row r="4" spans="1:682" s="22" customFormat="1" ht="18.75" customHeight="1" thickBot="1">
      <c r="A4" s="577"/>
      <c r="B4" s="578"/>
      <c r="C4" s="580"/>
      <c r="D4" s="584"/>
      <c r="E4" s="582"/>
      <c r="F4" s="574"/>
    </row>
    <row r="5" spans="1:682" s="7" customFormat="1" ht="22.5" customHeight="1">
      <c r="A5" s="570" t="s">
        <v>0</v>
      </c>
      <c r="B5" s="404" t="s">
        <v>7</v>
      </c>
      <c r="C5" s="403" t="s">
        <v>264</v>
      </c>
      <c r="D5" s="206" t="s">
        <v>264</v>
      </c>
      <c r="E5" s="381" t="s">
        <v>264</v>
      </c>
      <c r="F5" s="434"/>
      <c r="H5" s="47"/>
      <c r="J5" s="47"/>
      <c r="K5" s="47"/>
      <c r="L5" s="47"/>
    </row>
    <row r="6" spans="1:682" s="7" customFormat="1" ht="17.25" customHeight="1">
      <c r="A6" s="566"/>
      <c r="B6" s="433" t="s">
        <v>9</v>
      </c>
      <c r="C6" s="432"/>
      <c r="D6" s="432"/>
      <c r="E6" s="431"/>
      <c r="F6" s="430"/>
      <c r="H6" s="429"/>
      <c r="J6" s="47"/>
      <c r="K6" s="47"/>
      <c r="L6" s="47"/>
    </row>
    <row r="7" spans="1:682" s="396" customFormat="1" ht="27.75" customHeight="1" thickBot="1">
      <c r="A7" s="411">
        <v>43626</v>
      </c>
      <c r="B7" s="407" t="s">
        <v>8</v>
      </c>
      <c r="C7" s="422"/>
      <c r="D7" s="422"/>
      <c r="E7" s="422"/>
      <c r="F7" s="390" t="s">
        <v>263</v>
      </c>
      <c r="K7" s="546"/>
    </row>
    <row r="8" spans="1:682" s="7" customFormat="1" ht="24" customHeight="1" thickBot="1">
      <c r="A8" s="565" t="s">
        <v>6</v>
      </c>
      <c r="B8" s="404" t="s">
        <v>7</v>
      </c>
      <c r="C8" s="419" t="s">
        <v>262</v>
      </c>
      <c r="D8" s="419" t="s">
        <v>261</v>
      </c>
      <c r="E8" s="428" t="s">
        <v>260</v>
      </c>
      <c r="F8" s="425"/>
      <c r="H8" s="47"/>
      <c r="J8" s="47"/>
      <c r="K8" s="546"/>
      <c r="L8" s="47"/>
    </row>
    <row r="9" spans="1:682" s="7" customFormat="1" ht="20.25" customHeight="1">
      <c r="A9" s="565"/>
      <c r="B9" s="402" t="s">
        <v>9</v>
      </c>
      <c r="C9" s="239"/>
      <c r="D9" s="239"/>
      <c r="E9" s="239"/>
      <c r="F9" s="427"/>
      <c r="G9" s="569"/>
      <c r="H9" s="47"/>
      <c r="K9" s="426"/>
      <c r="L9" s="47"/>
      <c r="M9" s="47"/>
    </row>
    <row r="10" spans="1:682" s="396" customFormat="1" ht="22.5" customHeight="1" thickBot="1">
      <c r="A10" s="411">
        <f>A7+1</f>
        <v>43627</v>
      </c>
      <c r="B10" s="407" t="s">
        <v>8</v>
      </c>
      <c r="C10" s="422"/>
      <c r="D10" s="422"/>
      <c r="E10" s="422"/>
      <c r="F10" s="100" t="s">
        <v>259</v>
      </c>
      <c r="G10" s="569"/>
      <c r="K10" s="424"/>
    </row>
    <row r="11" spans="1:682" s="7" customFormat="1" ht="22.5" customHeight="1" thickBot="1">
      <c r="A11" s="565" t="s">
        <v>5</v>
      </c>
      <c r="B11" s="404" t="s">
        <v>7</v>
      </c>
      <c r="C11" s="406" t="s">
        <v>258</v>
      </c>
      <c r="D11" s="406" t="s">
        <v>258</v>
      </c>
      <c r="E11" s="406" t="s">
        <v>257</v>
      </c>
      <c r="F11" s="425"/>
      <c r="H11" s="47"/>
      <c r="J11" s="424"/>
    </row>
    <row r="12" spans="1:682" s="7" customFormat="1" ht="25.5" customHeight="1">
      <c r="A12" s="565"/>
      <c r="B12" s="402" t="s">
        <v>9</v>
      </c>
      <c r="C12" s="406" t="s">
        <v>256</v>
      </c>
      <c r="D12" s="406" t="s">
        <v>256</v>
      </c>
      <c r="E12" s="406" t="s">
        <v>255</v>
      </c>
      <c r="F12" s="423"/>
      <c r="H12" s="47"/>
    </row>
    <row r="13" spans="1:682" s="396" customFormat="1" ht="27" customHeight="1" thickBot="1">
      <c r="A13" s="411">
        <f>A10+1</f>
        <v>43628</v>
      </c>
      <c r="B13" s="407" t="s">
        <v>8</v>
      </c>
      <c r="C13" s="422"/>
      <c r="D13" s="422"/>
      <c r="E13" s="421"/>
      <c r="F13" s="420" t="s">
        <v>254</v>
      </c>
      <c r="G13" s="22"/>
      <c r="H13" s="22"/>
      <c r="I13" s="22"/>
      <c r="J13" s="22"/>
      <c r="K13" s="22"/>
      <c r="L13" s="22"/>
      <c r="M13" s="22"/>
      <c r="N13" s="22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</row>
    <row r="14" spans="1:682" s="47" customFormat="1" ht="24" customHeight="1">
      <c r="A14" s="565" t="s">
        <v>1</v>
      </c>
      <c r="B14" s="404" t="s">
        <v>7</v>
      </c>
      <c r="C14" s="419"/>
      <c r="D14" s="419"/>
      <c r="E14" s="418"/>
      <c r="F14" s="417"/>
      <c r="G14" s="22"/>
      <c r="H14" s="22"/>
      <c r="I14" s="22"/>
      <c r="J14" s="22"/>
      <c r="K14" s="22"/>
      <c r="L14" s="22"/>
      <c r="M14" s="22"/>
      <c r="N14" s="2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</row>
    <row r="15" spans="1:682" s="47" customFormat="1" ht="25.5" customHeight="1">
      <c r="A15" s="565"/>
      <c r="B15" s="402" t="s">
        <v>9</v>
      </c>
      <c r="C15" s="239" t="s">
        <v>253</v>
      </c>
      <c r="D15" s="239" t="s">
        <v>253</v>
      </c>
      <c r="E15" s="239"/>
      <c r="F15" s="416"/>
      <c r="G15" s="22"/>
      <c r="H15" s="22"/>
      <c r="I15" s="22"/>
      <c r="J15" s="22"/>
      <c r="K15" s="22"/>
      <c r="L15" s="22"/>
      <c r="M15" s="22"/>
      <c r="N15" s="22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</row>
    <row r="16" spans="1:682" s="396" customFormat="1" ht="24" customHeight="1" thickBot="1">
      <c r="A16" s="444">
        <f>A13+1</f>
        <v>43629</v>
      </c>
      <c r="B16" s="407" t="s">
        <v>8</v>
      </c>
      <c r="C16" s="415"/>
      <c r="D16" s="415"/>
      <c r="E16" s="415"/>
      <c r="F16" s="41" t="s">
        <v>252</v>
      </c>
      <c r="G16" s="22"/>
      <c r="H16" s="22"/>
      <c r="I16" s="22"/>
      <c r="J16" s="22"/>
      <c r="K16" s="22"/>
      <c r="L16" s="22"/>
      <c r="M16" s="22"/>
      <c r="N16" s="22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</row>
    <row r="17" spans="1:682" s="7" customFormat="1" ht="21.75" customHeight="1">
      <c r="A17" s="565" t="s">
        <v>2</v>
      </c>
      <c r="B17" s="442" t="s">
        <v>7</v>
      </c>
      <c r="C17" s="656" t="s">
        <v>307</v>
      </c>
      <c r="D17" s="656" t="s">
        <v>307</v>
      </c>
      <c r="E17" s="405"/>
      <c r="F17" s="414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</row>
    <row r="18" spans="1:682" s="7" customFormat="1" ht="27" customHeight="1">
      <c r="A18" s="565"/>
      <c r="B18" s="443" t="s">
        <v>9</v>
      </c>
      <c r="C18" s="413" t="s">
        <v>251</v>
      </c>
      <c r="D18" s="231" t="s">
        <v>250</v>
      </c>
      <c r="E18" s="413" t="s">
        <v>249</v>
      </c>
      <c r="F18" s="41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</row>
    <row r="19" spans="1:682" s="396" customFormat="1" ht="24" customHeight="1" thickBot="1">
      <c r="A19" s="437">
        <f>A16+1</f>
        <v>43630</v>
      </c>
      <c r="B19" s="407" t="s">
        <v>8</v>
      </c>
      <c r="C19" s="410"/>
      <c r="E19" s="410"/>
      <c r="F19" s="409" t="s">
        <v>248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</row>
    <row r="20" spans="1:682" s="7" customFormat="1" ht="15" customHeight="1">
      <c r="A20" s="565" t="s">
        <v>3</v>
      </c>
      <c r="B20" s="404" t="s">
        <v>7</v>
      </c>
      <c r="C20" s="406"/>
      <c r="D20" s="406"/>
      <c r="E20" s="406"/>
      <c r="F20" s="408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</row>
    <row r="21" spans="1:682" s="396" customFormat="1" ht="12" customHeight="1" thickBot="1">
      <c r="A21" s="565"/>
      <c r="B21" s="402" t="s">
        <v>9</v>
      </c>
      <c r="C21" s="406"/>
      <c r="D21" s="406"/>
      <c r="E21" s="406"/>
      <c r="F21" s="384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</row>
    <row r="22" spans="1:682" s="7" customFormat="1" ht="21.75" customHeight="1" thickBot="1">
      <c r="A22" s="437">
        <f>A19+1</f>
        <v>43631</v>
      </c>
      <c r="B22" s="438" t="s">
        <v>8</v>
      </c>
      <c r="C22" s="660" t="s">
        <v>308</v>
      </c>
      <c r="D22" s="660" t="s">
        <v>308</v>
      </c>
      <c r="E22" s="660" t="s">
        <v>308</v>
      </c>
      <c r="F22" s="678" t="s">
        <v>310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</row>
    <row r="23" spans="1:682" s="7" customFormat="1" ht="30" customHeight="1">
      <c r="A23" s="566" t="s">
        <v>4</v>
      </c>
      <c r="B23" s="404" t="s">
        <v>11</v>
      </c>
      <c r="C23" s="403" t="s">
        <v>311</v>
      </c>
      <c r="D23" s="403" t="s">
        <v>272</v>
      </c>
      <c r="E23" s="403" t="s">
        <v>273</v>
      </c>
      <c r="F23" s="384" t="s">
        <v>311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</row>
    <row r="24" spans="1:682" s="7" customFormat="1" ht="17.25" customHeight="1">
      <c r="A24" s="566"/>
      <c r="B24" s="402" t="s">
        <v>9</v>
      </c>
      <c r="C24" s="401"/>
      <c r="D24" s="400"/>
      <c r="E24" s="399"/>
      <c r="F24" s="198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</row>
    <row r="25" spans="1:682" s="7" customFormat="1" ht="21" customHeight="1" thickBot="1">
      <c r="A25" s="398">
        <f>A22+1</f>
        <v>43632</v>
      </c>
      <c r="B25" s="397" t="s">
        <v>8</v>
      </c>
      <c r="C25" s="679"/>
      <c r="D25" s="421"/>
      <c r="E25" s="679"/>
      <c r="F25" s="395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</row>
    <row r="26" spans="1:682" s="22" customFormat="1" ht="27" customHeight="1" thickBot="1">
      <c r="A26" s="567" t="s">
        <v>10</v>
      </c>
      <c r="B26" s="568"/>
      <c r="C26" s="439"/>
      <c r="D26" s="440"/>
      <c r="E26" s="441"/>
      <c r="F26" s="435"/>
      <c r="G26" s="1"/>
      <c r="H26" s="1"/>
      <c r="I26" s="30"/>
      <c r="J26" s="1"/>
      <c r="K26" s="1"/>
      <c r="L26" s="1"/>
      <c r="M26" s="1"/>
      <c r="N26" s="1"/>
    </row>
    <row r="27" spans="1:682" s="22" customFormat="1" ht="15">
      <c r="A27" s="228"/>
      <c r="B27" s="228"/>
      <c r="D27" s="394"/>
      <c r="E27" s="393"/>
      <c r="G27" s="1"/>
      <c r="H27" s="1"/>
      <c r="I27" s="1"/>
      <c r="J27" s="1"/>
      <c r="K27" s="1"/>
      <c r="L27" s="1"/>
      <c r="M27" s="1"/>
      <c r="N27" s="1"/>
    </row>
    <row r="28" spans="1:682" s="22" customFormat="1" ht="15.75" thickBot="1">
      <c r="A28" s="228"/>
      <c r="B28" s="228"/>
      <c r="C28" s="392" t="s">
        <v>170</v>
      </c>
      <c r="D28" s="335" t="s">
        <v>170</v>
      </c>
      <c r="E28" s="391" t="s">
        <v>170</v>
      </c>
      <c r="F28" s="390"/>
      <c r="G28" s="1"/>
      <c r="H28" s="1"/>
      <c r="I28" s="1"/>
      <c r="J28" s="1"/>
      <c r="K28" s="1"/>
      <c r="L28" s="1"/>
      <c r="M28" s="1"/>
      <c r="N28" s="1"/>
    </row>
    <row r="29" spans="1:682" s="22" customFormat="1" ht="23.25" thickBot="1">
      <c r="A29" s="228"/>
      <c r="B29" s="228"/>
      <c r="C29" s="389"/>
      <c r="D29" s="388" t="s">
        <v>247</v>
      </c>
      <c r="E29" s="387"/>
      <c r="F29" s="386"/>
      <c r="G29" s="1"/>
      <c r="H29" s="1"/>
      <c r="I29" s="1"/>
      <c r="J29" s="1"/>
      <c r="K29" s="1"/>
      <c r="L29" s="1"/>
      <c r="M29" s="1"/>
      <c r="N29" s="1"/>
    </row>
    <row r="30" spans="1:682" s="22" customFormat="1" ht="23.25" thickBot="1">
      <c r="A30" s="228"/>
      <c r="B30" s="228"/>
      <c r="C30" s="385" t="s">
        <v>246</v>
      </c>
      <c r="D30" s="384"/>
      <c r="E30" s="383" t="s">
        <v>245</v>
      </c>
      <c r="F30" s="382"/>
      <c r="G30" s="1"/>
      <c r="H30" s="1"/>
      <c r="I30" s="1"/>
      <c r="J30" s="1"/>
      <c r="K30" s="1"/>
      <c r="L30" s="1"/>
      <c r="M30" s="1"/>
      <c r="N30" s="1"/>
    </row>
    <row r="31" spans="1:682" s="22" customFormat="1" ht="15.75" thickBot="1">
      <c r="A31" s="228"/>
      <c r="B31" s="228"/>
      <c r="C31" s="436" t="s">
        <v>269</v>
      </c>
      <c r="D31" s="436" t="s">
        <v>269</v>
      </c>
      <c r="E31" s="381"/>
      <c r="F31" s="321" t="s">
        <v>270</v>
      </c>
      <c r="G31" s="1"/>
      <c r="H31" s="1"/>
      <c r="I31" s="1"/>
      <c r="J31" s="1"/>
      <c r="K31" s="1"/>
      <c r="L31" s="1"/>
      <c r="M31" s="1"/>
      <c r="N31" s="1"/>
    </row>
    <row r="32" spans="1:682" s="22" customFormat="1" ht="24.75" thickBot="1">
      <c r="A32" s="228"/>
      <c r="B32" s="228"/>
      <c r="C32" s="380"/>
      <c r="D32" s="445" t="s">
        <v>309</v>
      </c>
      <c r="E32" s="379"/>
      <c r="F32" s="657"/>
      <c r="G32" s="3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</row>
    <row r="33" spans="1:682" s="22" customFormat="1" ht="26.25" thickBot="1">
      <c r="A33" s="228"/>
      <c r="B33" s="228"/>
      <c r="C33" s="445" t="s">
        <v>309</v>
      </c>
      <c r="D33" s="446" t="s">
        <v>271</v>
      </c>
      <c r="E33" s="445" t="s">
        <v>309</v>
      </c>
      <c r="F33" s="658" t="s">
        <v>244</v>
      </c>
      <c r="G33" s="3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</row>
    <row r="34" spans="1:682" s="22" customFormat="1" ht="30">
      <c r="A34" s="228"/>
      <c r="B34" s="228"/>
      <c r="C34" s="445" t="s">
        <v>271</v>
      </c>
      <c r="D34" s="378" t="s">
        <v>242</v>
      </c>
      <c r="E34" s="377" t="s">
        <v>243</v>
      </c>
      <c r="F34" s="659" t="s">
        <v>306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</row>
    <row r="35" spans="1:682" s="22" customFormat="1" ht="30.75" thickBot="1">
      <c r="A35" s="228"/>
      <c r="B35" s="228"/>
      <c r="C35" s="376" t="s">
        <v>242</v>
      </c>
      <c r="D35" s="661"/>
      <c r="E35" s="376" t="s">
        <v>242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</row>
    <row r="36" spans="1:682" s="22" customFormat="1" ht="15.75" thickBot="1">
      <c r="A36" s="228"/>
      <c r="B36" s="228"/>
      <c r="C36" s="662"/>
      <c r="D36" s="413"/>
      <c r="E36" s="664"/>
      <c r="F36" s="37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</row>
    <row r="37" spans="1:682" s="22" customFormat="1" ht="30.75" thickBot="1">
      <c r="A37" s="228"/>
      <c r="B37" s="228"/>
      <c r="C37" s="367" t="s">
        <v>240</v>
      </c>
      <c r="D37" s="368" t="s">
        <v>240</v>
      </c>
      <c r="E37" s="366" t="s">
        <v>240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</row>
    <row r="38" spans="1:682" s="22" customFormat="1" ht="15.75" thickBot="1">
      <c r="A38" s="228"/>
      <c r="B38" s="228"/>
      <c r="C38" s="374"/>
      <c r="D38" s="373"/>
      <c r="E38" s="372"/>
      <c r="F38" s="9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</row>
    <row r="39" spans="1:682" s="22" customFormat="1" ht="15">
      <c r="A39" s="228"/>
      <c r="B39" s="228"/>
      <c r="C39" s="666"/>
      <c r="D39" s="352"/>
      <c r="E39" s="66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</row>
    <row r="40" spans="1:682" s="22" customFormat="1" ht="15.75">
      <c r="A40" s="228"/>
      <c r="B40" s="228"/>
      <c r="C40" s="76"/>
      <c r="D40" s="172"/>
      <c r="E40" s="90"/>
      <c r="F40" s="3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</row>
    <row r="41" spans="1:682" ht="15" thickBot="1">
      <c r="C41" s="668"/>
      <c r="D41" s="78"/>
      <c r="E41" s="669"/>
      <c r="F41" s="361"/>
    </row>
    <row r="42" spans="1:682" ht="24.75" thickBot="1">
      <c r="C42" s="370"/>
      <c r="D42" s="80"/>
      <c r="E42" s="79"/>
      <c r="F42" s="369" t="s">
        <v>241</v>
      </c>
    </row>
    <row r="43" spans="1:682">
      <c r="C43" s="81"/>
      <c r="D43" s="80"/>
      <c r="E43" s="79"/>
    </row>
    <row r="44" spans="1:682" ht="15">
      <c r="C44" s="81"/>
      <c r="D44" s="661"/>
    </row>
    <row r="45" spans="1:682" ht="15">
      <c r="C45" s="670"/>
      <c r="D45" s="8"/>
      <c r="E45" s="671"/>
      <c r="F45" s="365"/>
    </row>
    <row r="46" spans="1:682" ht="15" thickBot="1">
      <c r="C46" s="364"/>
      <c r="E46" s="138"/>
      <c r="F46" s="225"/>
    </row>
    <row r="47" spans="1:682" ht="15.75">
      <c r="D47" s="190"/>
    </row>
    <row r="48" spans="1:682" ht="15.75">
      <c r="D48" s="8"/>
      <c r="E48" s="672"/>
      <c r="F48" s="296"/>
    </row>
    <row r="49" spans="3:6">
      <c r="C49" s="362"/>
    </row>
    <row r="50" spans="3:6" ht="15" thickBot="1">
      <c r="D50" s="352"/>
    </row>
    <row r="51" spans="3:6" ht="14.25">
      <c r="C51" s="673"/>
      <c r="E51" s="674"/>
    </row>
    <row r="52" spans="3:6" ht="13.5" thickBot="1">
      <c r="D52" s="413"/>
      <c r="F52" s="23"/>
    </row>
    <row r="53" spans="3:6">
      <c r="C53" s="663"/>
      <c r="E53" s="665"/>
    </row>
    <row r="54" spans="3:6" ht="16.5" thickBot="1">
      <c r="D54" s="675"/>
    </row>
    <row r="55" spans="3:6" ht="16.5" thickBot="1">
      <c r="C55" s="676"/>
      <c r="D55" s="360"/>
      <c r="E55" s="677"/>
    </row>
    <row r="56" spans="3:6" ht="14.25">
      <c r="C56" s="359"/>
      <c r="E56" s="358"/>
    </row>
    <row r="58" spans="3:6" ht="14.25">
      <c r="D58" s="357"/>
    </row>
    <row r="59" spans="3:6" ht="14.25">
      <c r="C59" s="356"/>
      <c r="E59" s="355"/>
      <c r="F59" s="83"/>
    </row>
    <row r="61" spans="3:6">
      <c r="C61" s="354" t="s">
        <v>239</v>
      </c>
    </row>
    <row r="63" spans="3:6">
      <c r="D63" s="1"/>
    </row>
    <row r="64" spans="3:6">
      <c r="D64" s="1"/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C69" s="1" t="s">
        <v>238</v>
      </c>
      <c r="D69" s="1"/>
    </row>
    <row r="70" spans="3:4">
      <c r="D70" s="1"/>
    </row>
    <row r="71" spans="3:4">
      <c r="D71" s="1"/>
    </row>
    <row r="72" spans="3:4">
      <c r="C72" s="1" t="s">
        <v>237</v>
      </c>
      <c r="D72" s="1"/>
    </row>
    <row r="73" spans="3:4">
      <c r="D73" s="1"/>
    </row>
    <row r="74" spans="3:4"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</sheetData>
  <mergeCells count="17">
    <mergeCell ref="A5:A6"/>
    <mergeCell ref="A1:F1"/>
    <mergeCell ref="A2:F2"/>
    <mergeCell ref="F3:F4"/>
    <mergeCell ref="A3:B4"/>
    <mergeCell ref="C3:C4"/>
    <mergeCell ref="E3:E4"/>
    <mergeCell ref="D3:D4"/>
    <mergeCell ref="A20:A21"/>
    <mergeCell ref="A23:A24"/>
    <mergeCell ref="A26:B26"/>
    <mergeCell ref="K7:K8"/>
    <mergeCell ref="A8:A9"/>
    <mergeCell ref="A11:A12"/>
    <mergeCell ref="A14:A15"/>
    <mergeCell ref="G9:G10"/>
    <mergeCell ref="A17:A18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3"/>
  <sheetViews>
    <sheetView zoomScaleNormal="100" workbookViewId="0">
      <selection activeCell="E17" sqref="E17"/>
    </sheetView>
  </sheetViews>
  <sheetFormatPr defaultRowHeight="12.75"/>
  <cols>
    <col min="1" max="1" width="14.140625" style="1" customWidth="1"/>
    <col min="2" max="2" width="14.28515625" style="1" customWidth="1"/>
    <col min="3" max="3" width="37.28515625" style="1" customWidth="1"/>
    <col min="4" max="4" width="39.5703125" style="1" customWidth="1"/>
    <col min="5" max="5" width="40.57031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71" t="s">
        <v>64</v>
      </c>
      <c r="B1" s="571"/>
      <c r="C1" s="571"/>
      <c r="D1" s="571"/>
      <c r="E1" s="571"/>
    </row>
    <row r="2" spans="1:11" s="7" customFormat="1" ht="17.25" customHeight="1" thickBot="1">
      <c r="A2" s="585" t="str">
        <f>"THỜI KHÓA BIỂU TỪ NGÀY "&amp;DAY(A7)&amp;"/"&amp;MONTH(A7)&amp;"/"&amp;YEAR(A7)&amp;" ĐẾN NGÀY "&amp;DAY(A25)&amp;"/"&amp;MONTH(A25)&amp;"/"&amp;YEAR(A25)</f>
        <v>THỜI KHÓA BIỂU TỪ NGÀY 10/6/2019 ĐẾN NGÀY 16/6/2019</v>
      </c>
      <c r="B2" s="585"/>
      <c r="C2" s="585"/>
      <c r="D2" s="585"/>
      <c r="E2" s="585"/>
    </row>
    <row r="3" spans="1:11" s="291" customFormat="1" ht="25.5" customHeight="1">
      <c r="A3" s="575"/>
      <c r="B3" s="576"/>
      <c r="C3" s="597" t="s">
        <v>57</v>
      </c>
      <c r="D3" s="591" t="s">
        <v>108</v>
      </c>
      <c r="E3" s="591" t="s">
        <v>58</v>
      </c>
    </row>
    <row r="4" spans="1:11" s="22" customFormat="1" ht="3" customHeight="1" thickBot="1">
      <c r="A4" s="577"/>
      <c r="B4" s="578"/>
      <c r="C4" s="598"/>
      <c r="D4" s="592"/>
      <c r="E4" s="592"/>
    </row>
    <row r="5" spans="1:11" s="7" customFormat="1" ht="24" customHeight="1">
      <c r="A5" s="586" t="s">
        <v>0</v>
      </c>
      <c r="B5" s="18" t="s">
        <v>7</v>
      </c>
      <c r="C5" s="239" t="s">
        <v>182</v>
      </c>
      <c r="D5" s="104"/>
      <c r="E5" s="104"/>
      <c r="I5" s="47"/>
      <c r="J5" s="47"/>
      <c r="K5" s="47"/>
    </row>
    <row r="6" spans="1:11" s="7" customFormat="1" ht="15.75" customHeight="1">
      <c r="A6" s="589"/>
      <c r="B6" s="49" t="s">
        <v>9</v>
      </c>
      <c r="C6" s="118"/>
      <c r="D6" s="182"/>
      <c r="E6" s="182"/>
      <c r="G6" s="47"/>
      <c r="H6" s="590"/>
      <c r="I6" s="590"/>
      <c r="J6" s="590"/>
      <c r="K6" s="47"/>
    </row>
    <row r="7" spans="1:11" s="7" customFormat="1" ht="27" customHeight="1" thickBot="1">
      <c r="A7" s="6">
        <v>43626</v>
      </c>
      <c r="B7" s="37" t="s">
        <v>8</v>
      </c>
      <c r="C7" s="75"/>
      <c r="D7" s="227" t="s">
        <v>230</v>
      </c>
      <c r="E7" s="227" t="s">
        <v>230</v>
      </c>
      <c r="I7" s="47"/>
      <c r="J7" s="546"/>
      <c r="K7" s="47"/>
    </row>
    <row r="8" spans="1:11" s="7" customFormat="1" ht="27" customHeight="1">
      <c r="A8" s="586" t="s">
        <v>6</v>
      </c>
      <c r="B8" s="36" t="s">
        <v>7</v>
      </c>
      <c r="C8" s="239" t="s">
        <v>213</v>
      </c>
      <c r="D8" s="226"/>
      <c r="E8" s="226"/>
      <c r="G8" s="47" t="s">
        <v>181</v>
      </c>
      <c r="H8" s="47"/>
      <c r="I8" s="47"/>
      <c r="J8" s="546"/>
      <c r="K8" s="47"/>
    </row>
    <row r="9" spans="1:11" s="7" customFormat="1" ht="17.25" customHeight="1">
      <c r="A9" s="587"/>
      <c r="B9" s="49" t="s">
        <v>9</v>
      </c>
      <c r="D9" s="223"/>
      <c r="E9" s="223"/>
      <c r="G9" s="47"/>
      <c r="H9" s="47"/>
      <c r="I9" s="588"/>
      <c r="J9" s="47"/>
      <c r="K9" s="47"/>
    </row>
    <row r="10" spans="1:11" s="7" customFormat="1" ht="21.75" customHeight="1" thickBot="1">
      <c r="A10" s="6">
        <f>A7+1</f>
        <v>43627</v>
      </c>
      <c r="B10" s="37" t="s">
        <v>8</v>
      </c>
      <c r="C10" s="99"/>
      <c r="D10" s="225" t="s">
        <v>184</v>
      </c>
      <c r="E10" s="225" t="s">
        <v>184</v>
      </c>
      <c r="G10" s="47"/>
      <c r="H10" s="47"/>
      <c r="I10" s="588"/>
      <c r="J10" s="47"/>
    </row>
    <row r="11" spans="1:11" s="7" customFormat="1" ht="29.25" customHeight="1">
      <c r="A11" s="586" t="s">
        <v>5</v>
      </c>
      <c r="B11" s="36" t="s">
        <v>7</v>
      </c>
      <c r="C11" s="98" t="s">
        <v>214</v>
      </c>
      <c r="D11" s="222"/>
      <c r="E11" s="222"/>
      <c r="G11" s="47"/>
      <c r="H11" s="47"/>
      <c r="I11" s="588"/>
      <c r="J11" s="47"/>
    </row>
    <row r="12" spans="1:11" s="7" customFormat="1" ht="22.5" customHeight="1">
      <c r="A12" s="589"/>
      <c r="B12" s="49" t="s">
        <v>9</v>
      </c>
      <c r="C12" s="104" t="s">
        <v>183</v>
      </c>
      <c r="D12" s="223"/>
      <c r="E12" s="223"/>
      <c r="G12" s="47"/>
      <c r="H12" s="47"/>
      <c r="I12" s="47"/>
      <c r="J12" s="47"/>
    </row>
    <row r="13" spans="1:11" s="7" customFormat="1" ht="27" customHeight="1" thickBot="1">
      <c r="A13" s="6">
        <f>A10+1</f>
        <v>43628</v>
      </c>
      <c r="B13" s="37" t="s">
        <v>8</v>
      </c>
      <c r="C13" s="41"/>
      <c r="D13" s="227" t="s">
        <v>125</v>
      </c>
      <c r="E13" s="75" t="s">
        <v>185</v>
      </c>
      <c r="G13" s="47"/>
      <c r="H13" s="47"/>
      <c r="I13" s="47"/>
      <c r="J13" s="47"/>
    </row>
    <row r="14" spans="1:11" s="7" customFormat="1" ht="25.5" customHeight="1">
      <c r="A14" s="586" t="s">
        <v>1</v>
      </c>
      <c r="B14" s="36" t="s">
        <v>7</v>
      </c>
      <c r="C14" s="98" t="s">
        <v>215</v>
      </c>
      <c r="D14" s="127"/>
      <c r="E14" s="654"/>
      <c r="G14" s="47"/>
      <c r="H14" s="47"/>
      <c r="I14" s="47"/>
      <c r="J14" s="47"/>
    </row>
    <row r="15" spans="1:11" s="7" customFormat="1" ht="21" customHeight="1">
      <c r="A15" s="589"/>
      <c r="B15" s="49" t="s">
        <v>9</v>
      </c>
      <c r="C15" s="294"/>
      <c r="D15" s="126"/>
      <c r="E15" s="655"/>
      <c r="G15" s="47"/>
      <c r="H15" s="90"/>
      <c r="I15" s="47"/>
      <c r="J15" s="47"/>
    </row>
    <row r="16" spans="1:11" s="7" customFormat="1" ht="22.5" customHeight="1" thickBot="1">
      <c r="A16" s="6">
        <f>A13+1</f>
        <v>43629</v>
      </c>
      <c r="B16" s="37" t="s">
        <v>8</v>
      </c>
      <c r="C16" s="41"/>
      <c r="D16" s="167" t="s">
        <v>186</v>
      </c>
      <c r="E16" s="167" t="s">
        <v>186</v>
      </c>
      <c r="G16" s="600"/>
      <c r="H16" s="47"/>
      <c r="I16" s="47"/>
      <c r="J16" s="47"/>
    </row>
    <row r="17" spans="1:10" s="7" customFormat="1" ht="26.25" customHeight="1">
      <c r="A17" s="586" t="s">
        <v>2</v>
      </c>
      <c r="B17" s="93" t="s">
        <v>7</v>
      </c>
      <c r="C17" s="104" t="s">
        <v>196</v>
      </c>
      <c r="D17" s="74"/>
      <c r="E17" s="236"/>
      <c r="G17" s="600"/>
      <c r="H17" s="593"/>
      <c r="I17" s="47"/>
      <c r="J17" s="47"/>
    </row>
    <row r="18" spans="1:10" s="7" customFormat="1" ht="23.25" customHeight="1">
      <c r="A18" s="589"/>
      <c r="B18" s="49" t="s">
        <v>9</v>
      </c>
      <c r="C18" s="104"/>
      <c r="D18" s="118"/>
      <c r="E18" s="118"/>
      <c r="G18" s="600"/>
      <c r="H18" s="594"/>
      <c r="I18" s="47"/>
      <c r="J18" s="47"/>
    </row>
    <row r="19" spans="1:10" s="7" customFormat="1" ht="25.5" customHeight="1" thickBot="1">
      <c r="A19" s="6">
        <f>A16+1</f>
        <v>43630</v>
      </c>
      <c r="B19" s="37" t="s">
        <v>8</v>
      </c>
      <c r="C19" s="31"/>
      <c r="D19" s="227" t="s">
        <v>231</v>
      </c>
      <c r="E19" s="227" t="s">
        <v>231</v>
      </c>
      <c r="G19" s="600"/>
      <c r="H19" s="47"/>
      <c r="I19" s="47"/>
      <c r="J19" s="47"/>
    </row>
    <row r="20" spans="1:10" s="7" customFormat="1" ht="29.25" customHeight="1">
      <c r="A20" s="586" t="s">
        <v>3</v>
      </c>
      <c r="B20" s="93" t="s">
        <v>7</v>
      </c>
      <c r="C20" s="277" t="s">
        <v>180</v>
      </c>
      <c r="D20" s="97"/>
      <c r="E20" s="97"/>
      <c r="G20" s="47"/>
      <c r="H20" s="90"/>
      <c r="I20" s="90"/>
      <c r="J20" s="47"/>
    </row>
    <row r="21" spans="1:10" s="7" customFormat="1" ht="21" customHeight="1">
      <c r="A21" s="589"/>
      <c r="B21" s="49" t="s">
        <v>9</v>
      </c>
      <c r="C21" s="117"/>
      <c r="D21" s="128"/>
      <c r="E21" s="128"/>
      <c r="G21" s="47"/>
      <c r="H21" s="47"/>
      <c r="I21" s="47"/>
      <c r="J21" s="47"/>
    </row>
    <row r="22" spans="1:10" s="7" customFormat="1" ht="26.25" customHeight="1" thickBot="1">
      <c r="A22" s="142">
        <f>A19+1</f>
        <v>43631</v>
      </c>
      <c r="B22" s="37" t="s">
        <v>8</v>
      </c>
      <c r="C22" s="186"/>
      <c r="D22" s="41" t="s">
        <v>187</v>
      </c>
      <c r="E22" s="41" t="s">
        <v>187</v>
      </c>
    </row>
    <row r="23" spans="1:10" s="7" customFormat="1" ht="27" customHeight="1">
      <c r="A23" s="599" t="s">
        <v>4</v>
      </c>
      <c r="B23" s="18" t="s">
        <v>11</v>
      </c>
      <c r="C23" s="236" t="s">
        <v>233</v>
      </c>
      <c r="D23" s="235" t="s">
        <v>227</v>
      </c>
      <c r="E23" s="235" t="s">
        <v>227</v>
      </c>
    </row>
    <row r="24" spans="1:10" s="7" customFormat="1" ht="19.5" customHeight="1">
      <c r="A24" s="599"/>
      <c r="B24" s="49" t="s">
        <v>9</v>
      </c>
      <c r="C24" s="198"/>
      <c r="D24" s="198"/>
      <c r="E24" s="269"/>
    </row>
    <row r="25" spans="1:10" s="7" customFormat="1" ht="21" customHeight="1">
      <c r="A25" s="187">
        <f>A22+1</f>
        <v>43632</v>
      </c>
      <c r="B25" s="49" t="s">
        <v>8</v>
      </c>
      <c r="C25" s="188"/>
      <c r="D25" s="271"/>
      <c r="E25" s="271"/>
    </row>
    <row r="26" spans="1:10" s="22" customFormat="1" ht="19.5" customHeight="1" thickBot="1">
      <c r="A26" s="595" t="s">
        <v>10</v>
      </c>
      <c r="B26" s="596"/>
      <c r="C26" s="199"/>
      <c r="D26" s="203"/>
      <c r="E26" s="23"/>
    </row>
    <row r="27" spans="1:10" s="22" customFormat="1" ht="24.75" customHeight="1" thickBot="1">
      <c r="A27" s="43"/>
      <c r="B27" s="43"/>
      <c r="D27" s="88"/>
      <c r="E27" s="203"/>
    </row>
    <row r="28" spans="1:10" s="22" customFormat="1" ht="37.5" customHeight="1" thickBot="1">
      <c r="A28" s="43"/>
      <c r="B28" s="43"/>
      <c r="C28" s="335" t="s">
        <v>168</v>
      </c>
      <c r="D28" s="88"/>
      <c r="E28" s="203"/>
    </row>
    <row r="29" spans="1:10" s="22" customFormat="1" ht="33" customHeight="1" thickBot="1">
      <c r="A29" s="43"/>
      <c r="B29" s="43"/>
      <c r="C29" s="237" t="s">
        <v>121</v>
      </c>
      <c r="D29" s="145" t="s">
        <v>188</v>
      </c>
      <c r="E29" s="145" t="s">
        <v>189</v>
      </c>
    </row>
    <row r="30" spans="1:10" s="22" customFormat="1" ht="51.75" customHeight="1">
      <c r="A30" s="43"/>
      <c r="B30" s="96"/>
      <c r="C30" s="157" t="s">
        <v>234</v>
      </c>
      <c r="D30" s="270" t="s">
        <v>160</v>
      </c>
      <c r="E30" s="270" t="s">
        <v>161</v>
      </c>
    </row>
    <row r="31" spans="1:10" s="22" customFormat="1" ht="101.25" customHeight="1" thickBot="1">
      <c r="A31" s="43"/>
      <c r="B31" s="96"/>
      <c r="C31" s="165" t="s">
        <v>119</v>
      </c>
      <c r="D31" s="272" t="s">
        <v>162</v>
      </c>
      <c r="E31" s="272" t="s">
        <v>163</v>
      </c>
    </row>
    <row r="32" spans="1:10" s="22" customFormat="1" ht="31.5" customHeight="1">
      <c r="A32" s="43"/>
      <c r="B32" s="96"/>
      <c r="C32" s="145" t="s">
        <v>111</v>
      </c>
      <c r="D32" s="10"/>
      <c r="E32" s="180" t="s">
        <v>109</v>
      </c>
    </row>
    <row r="33" spans="1:8" s="22" customFormat="1" ht="46.5" customHeight="1">
      <c r="A33" s="43"/>
      <c r="B33" s="96"/>
      <c r="C33" s="165"/>
      <c r="D33" s="165"/>
      <c r="E33" s="234" t="s">
        <v>117</v>
      </c>
    </row>
    <row r="34" spans="1:8" s="22" customFormat="1" ht="48.75" customHeight="1" thickBot="1">
      <c r="A34" s="43"/>
      <c r="B34" s="96"/>
      <c r="C34" s="119" t="s">
        <v>99</v>
      </c>
      <c r="D34" s="177"/>
      <c r="E34" s="147" t="s">
        <v>104</v>
      </c>
    </row>
    <row r="35" spans="1:8" s="22" customFormat="1" ht="37.5" customHeight="1">
      <c r="A35" s="43"/>
      <c r="B35" s="96"/>
      <c r="C35" s="116"/>
      <c r="D35" s="116"/>
      <c r="E35" s="129"/>
    </row>
    <row r="36" spans="1:8" s="22" customFormat="1" ht="26.25" customHeight="1" thickBot="1">
      <c r="A36" s="43"/>
      <c r="B36" s="96"/>
      <c r="C36" s="165" t="s">
        <v>100</v>
      </c>
      <c r="D36" s="165"/>
      <c r="E36" s="131" t="s">
        <v>85</v>
      </c>
    </row>
    <row r="37" spans="1:8" s="22" customFormat="1" ht="30.75" customHeight="1" thickBot="1">
      <c r="A37" s="43"/>
      <c r="B37" s="96"/>
      <c r="C37" s="173" t="s">
        <v>102</v>
      </c>
      <c r="D37" s="178"/>
      <c r="E37" s="125"/>
    </row>
    <row r="38" spans="1:8" s="22" customFormat="1" ht="31.5" customHeight="1">
      <c r="A38" s="43"/>
      <c r="B38" s="96"/>
      <c r="C38" s="165" t="s">
        <v>118</v>
      </c>
      <c r="D38" s="145"/>
      <c r="E38" s="131" t="s">
        <v>103</v>
      </c>
    </row>
    <row r="39" spans="1:8" s="22" customFormat="1" ht="52.5" customHeight="1" thickBot="1">
      <c r="A39" s="43"/>
      <c r="B39" s="96"/>
      <c r="C39" s="120" t="s">
        <v>91</v>
      </c>
      <c r="D39" s="179"/>
      <c r="E39" s="133" t="s">
        <v>78</v>
      </c>
    </row>
    <row r="40" spans="1:8" s="22" customFormat="1" ht="47.25" customHeight="1" thickBot="1">
      <c r="A40" s="43"/>
      <c r="B40" s="96"/>
      <c r="C40" s="157" t="s">
        <v>75</v>
      </c>
      <c r="D40" s="171"/>
      <c r="E40" s="144"/>
    </row>
    <row r="41" spans="1:8" s="22" customFormat="1" ht="66" customHeight="1" thickBot="1">
      <c r="A41" s="43"/>
      <c r="B41" s="96"/>
      <c r="C41" s="119"/>
      <c r="D41" s="177"/>
      <c r="E41" s="170" t="s">
        <v>92</v>
      </c>
    </row>
    <row r="42" spans="1:8" s="22" customFormat="1" ht="66" customHeight="1">
      <c r="A42" s="43"/>
      <c r="B42" s="96"/>
      <c r="C42" s="91"/>
      <c r="D42" s="91"/>
      <c r="E42" s="89"/>
    </row>
    <row r="43" spans="1:8" ht="75.75" customHeight="1">
      <c r="C43" s="92"/>
      <c r="D43" s="92"/>
      <c r="E43" s="176"/>
      <c r="H43" s="30"/>
    </row>
    <row r="44" spans="1:8" ht="42" customHeight="1">
      <c r="C44" s="92"/>
      <c r="D44" s="92"/>
      <c r="E44" s="176"/>
    </row>
    <row r="45" spans="1:8" ht="28.5" customHeight="1">
      <c r="C45" s="150"/>
      <c r="D45" s="150"/>
      <c r="E45" s="150"/>
    </row>
    <row r="46" spans="1:8" ht="24.75" customHeight="1">
      <c r="C46" s="150"/>
      <c r="D46" s="150"/>
      <c r="E46" s="150"/>
    </row>
    <row r="47" spans="1:8" ht="39" customHeight="1">
      <c r="C47" s="92"/>
      <c r="D47" s="92"/>
      <c r="E47" s="150"/>
    </row>
    <row r="48" spans="1:8">
      <c r="C48" s="153"/>
      <c r="D48" s="153"/>
      <c r="E48" s="153"/>
    </row>
    <row r="49" spans="3:6">
      <c r="C49" s="92"/>
      <c r="D49" s="92"/>
      <c r="E49" s="92"/>
      <c r="F49" s="35"/>
    </row>
    <row r="50" spans="3:6">
      <c r="C50" s="92"/>
      <c r="D50" s="92"/>
      <c r="E50" s="92"/>
      <c r="F50" s="35"/>
    </row>
    <row r="51" spans="3:6" ht="18.75" customHeight="1">
      <c r="C51" s="92"/>
      <c r="D51" s="92"/>
      <c r="E51" s="153"/>
    </row>
    <row r="52" spans="3:6">
      <c r="C52" s="92"/>
      <c r="D52" s="92"/>
      <c r="E52" s="92"/>
    </row>
    <row r="53" spans="3:6" ht="14.25">
      <c r="C53" s="89"/>
      <c r="D53" s="89"/>
      <c r="E53" s="89"/>
    </row>
    <row r="54" spans="3:6">
      <c r="C54" s="92"/>
      <c r="D54" s="92"/>
      <c r="E54" s="92"/>
    </row>
    <row r="55" spans="3:6">
      <c r="C55" s="88"/>
      <c r="D55" s="88"/>
      <c r="E55" s="92"/>
    </row>
    <row r="56" spans="3:6">
      <c r="C56" s="92"/>
      <c r="D56" s="92"/>
      <c r="E56" s="92"/>
    </row>
    <row r="57" spans="3:6">
      <c r="C57" s="92"/>
      <c r="D57" s="92"/>
      <c r="E57" s="92"/>
    </row>
    <row r="58" spans="3:6" ht="14.25">
      <c r="C58" s="89"/>
      <c r="D58" s="89"/>
      <c r="E58" s="155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8"/>
      <c r="D61" s="88"/>
      <c r="E61" s="156"/>
    </row>
    <row r="62" spans="3:6">
      <c r="C62" s="92"/>
      <c r="D62" s="92"/>
      <c r="E62" s="92"/>
    </row>
    <row r="63" spans="3:6">
      <c r="C63" s="153"/>
      <c r="D63" s="153"/>
      <c r="E63" s="92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4"/>
  <sheetViews>
    <sheetView topLeftCell="B1" zoomScaleNormal="100" workbookViewId="0">
      <selection activeCell="B32" sqref="B32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71" t="s">
        <v>64</v>
      </c>
      <c r="B1" s="571"/>
      <c r="C1" s="571"/>
      <c r="D1" s="571"/>
    </row>
    <row r="2" spans="1:10" s="7" customFormat="1" ht="17.25" customHeight="1" thickBot="1">
      <c r="A2" s="585" t="str">
        <f>"THỜI KHÓA BIỂU TỪ NGÀY "&amp;DAY(A7)&amp;"/"&amp;MONTH(A7)&amp;"/"&amp;YEAR(A7)&amp;" ĐẾN NGÀY "&amp;DAY(A25)&amp;"/"&amp;MONTH(A25)&amp;"/"&amp;YEAR(A25)</f>
        <v>THỜI KHÓA BIỂU TỪ NGÀY 10/6/2019 ĐẾN NGÀY 16/6/2019</v>
      </c>
      <c r="B2" s="585"/>
      <c r="C2" s="585"/>
      <c r="D2" s="585"/>
    </row>
    <row r="3" spans="1:10" s="22" customFormat="1" ht="25.5" customHeight="1">
      <c r="A3" s="575"/>
      <c r="B3" s="576"/>
      <c r="C3" s="597" t="s">
        <v>59</v>
      </c>
      <c r="D3" s="601" t="s">
        <v>74</v>
      </c>
    </row>
    <row r="4" spans="1:10" s="22" customFormat="1" ht="3" customHeight="1" thickBot="1">
      <c r="A4" s="577"/>
      <c r="B4" s="578"/>
      <c r="C4" s="598"/>
      <c r="D4" s="602"/>
    </row>
    <row r="5" spans="1:10" s="7" customFormat="1" ht="20.25" customHeight="1">
      <c r="A5" s="586" t="s">
        <v>0</v>
      </c>
      <c r="B5" s="18" t="s">
        <v>7</v>
      </c>
      <c r="C5" s="206"/>
      <c r="D5" s="220"/>
      <c r="H5" s="47"/>
      <c r="I5" s="47"/>
      <c r="J5" s="47"/>
    </row>
    <row r="6" spans="1:10" s="7" customFormat="1" ht="20.25" customHeight="1">
      <c r="A6" s="589"/>
      <c r="B6" s="49" t="s">
        <v>9</v>
      </c>
      <c r="C6" s="193"/>
      <c r="D6" s="221"/>
      <c r="F6" s="47"/>
      <c r="G6" s="590"/>
      <c r="H6" s="590"/>
      <c r="I6" s="590"/>
      <c r="J6" s="47"/>
    </row>
    <row r="7" spans="1:10" s="7" customFormat="1" ht="20.25" customHeight="1" thickBot="1">
      <c r="A7" s="6">
        <v>43626</v>
      </c>
      <c r="B7" s="37" t="s">
        <v>8</v>
      </c>
      <c r="C7" s="2"/>
      <c r="D7" s="2"/>
      <c r="F7" s="90"/>
      <c r="G7" s="47"/>
      <c r="H7" s="47"/>
      <c r="I7" s="546"/>
      <c r="J7" s="47"/>
    </row>
    <row r="8" spans="1:10" s="7" customFormat="1" ht="17.25" customHeight="1">
      <c r="A8" s="586" t="s">
        <v>6</v>
      </c>
      <c r="B8" s="36" t="s">
        <v>7</v>
      </c>
      <c r="C8" s="101"/>
      <c r="D8" s="204"/>
      <c r="F8" s="47"/>
      <c r="G8" s="47"/>
      <c r="H8" s="47"/>
      <c r="I8" s="546"/>
      <c r="J8" s="47"/>
    </row>
    <row r="9" spans="1:10" s="7" customFormat="1" ht="20.25" customHeight="1">
      <c r="A9" s="587"/>
      <c r="B9" s="49" t="s">
        <v>9</v>
      </c>
      <c r="C9" s="194"/>
      <c r="D9" s="190"/>
      <c r="F9" s="47"/>
      <c r="G9" s="47"/>
      <c r="H9" s="588"/>
      <c r="I9" s="47"/>
      <c r="J9" s="47"/>
    </row>
    <row r="10" spans="1:10" s="7" customFormat="1" ht="16.5" customHeight="1" thickBot="1">
      <c r="A10" s="6">
        <f>A7+1</f>
        <v>43627</v>
      </c>
      <c r="B10" s="37" t="s">
        <v>8</v>
      </c>
      <c r="C10" s="227"/>
      <c r="D10" s="227"/>
      <c r="F10" s="47"/>
      <c r="G10" s="47"/>
      <c r="H10" s="588"/>
      <c r="I10" s="47"/>
    </row>
    <row r="11" spans="1:10" s="7" customFormat="1" ht="17.25" customHeight="1">
      <c r="A11" s="586" t="s">
        <v>5</v>
      </c>
      <c r="B11" s="36" t="s">
        <v>7</v>
      </c>
      <c r="C11" s="204"/>
      <c r="D11" s="204"/>
      <c r="F11" s="47"/>
      <c r="G11" s="47"/>
      <c r="H11" s="588"/>
      <c r="I11" s="47"/>
    </row>
    <row r="12" spans="1:10" s="7" customFormat="1" ht="16.5" customHeight="1">
      <c r="A12" s="589"/>
      <c r="B12" s="49" t="s">
        <v>9</v>
      </c>
      <c r="C12" s="195"/>
      <c r="D12" s="190"/>
      <c r="F12" s="47"/>
      <c r="G12" s="47"/>
      <c r="H12" s="47"/>
      <c r="I12" s="47"/>
    </row>
    <row r="13" spans="1:10" s="7" customFormat="1" ht="33.75" customHeight="1" thickBot="1">
      <c r="A13" s="6">
        <f>A10+1</f>
        <v>43628</v>
      </c>
      <c r="B13" s="37" t="s">
        <v>8</v>
      </c>
      <c r="C13" s="75" t="s">
        <v>218</v>
      </c>
      <c r="D13" s="75" t="s">
        <v>219</v>
      </c>
      <c r="F13" s="47"/>
      <c r="G13" s="47"/>
      <c r="H13" s="47"/>
      <c r="I13" s="47"/>
    </row>
    <row r="14" spans="1:10" s="7" customFormat="1" ht="17.25" customHeight="1">
      <c r="A14" s="586" t="s">
        <v>1</v>
      </c>
      <c r="B14" s="36" t="s">
        <v>7</v>
      </c>
      <c r="C14" s="329"/>
      <c r="D14" s="329"/>
      <c r="F14" s="47"/>
      <c r="G14" s="47"/>
      <c r="H14" s="47"/>
      <c r="I14" s="47"/>
    </row>
    <row r="15" spans="1:10" s="7" customFormat="1" ht="18" customHeight="1">
      <c r="A15" s="589"/>
      <c r="B15" s="49" t="s">
        <v>9</v>
      </c>
      <c r="C15" s="330"/>
      <c r="D15" s="330"/>
      <c r="F15" s="47"/>
      <c r="G15" s="90"/>
      <c r="H15" s="47"/>
      <c r="I15" s="47"/>
    </row>
    <row r="16" spans="1:10" s="7" customFormat="1" ht="15.75" customHeight="1" thickBot="1">
      <c r="A16" s="6">
        <f>A13+1</f>
        <v>43629</v>
      </c>
      <c r="B16" s="37" t="s">
        <v>8</v>
      </c>
      <c r="C16" s="201"/>
      <c r="D16" s="202"/>
      <c r="F16" s="47"/>
      <c r="G16" s="47"/>
      <c r="H16" s="47"/>
      <c r="I16" s="47"/>
    </row>
    <row r="17" spans="1:9" s="7" customFormat="1" ht="18" customHeight="1">
      <c r="A17" s="586" t="s">
        <v>2</v>
      </c>
      <c r="B17" s="93" t="s">
        <v>7</v>
      </c>
      <c r="C17" s="275"/>
      <c r="D17" s="275"/>
      <c r="F17" s="47"/>
      <c r="G17" s="593"/>
      <c r="H17" s="47"/>
      <c r="I17" s="47"/>
    </row>
    <row r="18" spans="1:9" s="7" customFormat="1" ht="19.5" customHeight="1">
      <c r="A18" s="589"/>
      <c r="B18" s="49" t="s">
        <v>9</v>
      </c>
      <c r="C18" s="196"/>
      <c r="D18" s="196"/>
      <c r="F18" s="47"/>
      <c r="G18" s="594"/>
      <c r="H18" s="47"/>
      <c r="I18" s="47"/>
    </row>
    <row r="19" spans="1:9" s="7" customFormat="1" ht="24" customHeight="1" thickBot="1">
      <c r="A19" s="6">
        <f>A16+1</f>
        <v>43630</v>
      </c>
      <c r="B19" s="37" t="s">
        <v>8</v>
      </c>
      <c r="C19" s="334"/>
      <c r="D19" s="334"/>
      <c r="F19" s="47"/>
      <c r="G19" s="47"/>
      <c r="H19" s="47"/>
      <c r="I19" s="47"/>
    </row>
    <row r="20" spans="1:9" s="7" customFormat="1" ht="21.75" customHeight="1">
      <c r="A20" s="586" t="s">
        <v>3</v>
      </c>
      <c r="B20" s="93" t="s">
        <v>7</v>
      </c>
      <c r="C20" s="190" t="s">
        <v>190</v>
      </c>
      <c r="D20" s="190" t="s">
        <v>190</v>
      </c>
      <c r="F20" s="47"/>
      <c r="G20" s="90" t="s">
        <v>192</v>
      </c>
      <c r="H20" s="90"/>
      <c r="I20" s="47"/>
    </row>
    <row r="21" spans="1:9" s="7" customFormat="1" ht="21.75" customHeight="1">
      <c r="A21" s="589"/>
      <c r="B21" s="95" t="s">
        <v>9</v>
      </c>
      <c r="C21" s="190" t="s">
        <v>191</v>
      </c>
      <c r="D21" s="190" t="s">
        <v>191</v>
      </c>
      <c r="F21" s="47"/>
      <c r="G21" s="47"/>
      <c r="H21" s="47"/>
      <c r="I21" s="47"/>
    </row>
    <row r="22" spans="1:9" s="7" customFormat="1" ht="24" customHeight="1" thickBot="1">
      <c r="A22" s="205">
        <f>A19+1</f>
        <v>43631</v>
      </c>
      <c r="B22" s="37" t="s">
        <v>8</v>
      </c>
      <c r="C22" s="238"/>
      <c r="D22" s="238"/>
    </row>
    <row r="23" spans="1:9" s="7" customFormat="1" ht="23.25" customHeight="1">
      <c r="A23" s="603" t="s">
        <v>4</v>
      </c>
      <c r="B23" s="18" t="s">
        <v>11</v>
      </c>
      <c r="C23" s="350" t="s">
        <v>235</v>
      </c>
      <c r="D23" s="350" t="s">
        <v>235</v>
      </c>
    </row>
    <row r="24" spans="1:9" s="7" customFormat="1" ht="23.25" customHeight="1">
      <c r="A24" s="599"/>
      <c r="B24" s="49" t="s">
        <v>9</v>
      </c>
      <c r="C24" s="345"/>
      <c r="D24" s="345"/>
    </row>
    <row r="25" spans="1:9" s="7" customFormat="1" ht="26.25" customHeight="1">
      <c r="A25" s="187">
        <f>A22+1</f>
        <v>43632</v>
      </c>
      <c r="B25" s="49" t="s">
        <v>8</v>
      </c>
      <c r="C25" s="232"/>
      <c r="D25" s="271"/>
    </row>
    <row r="26" spans="1:9" s="22" customFormat="1" ht="30.75" customHeight="1" thickBot="1">
      <c r="A26" s="595" t="s">
        <v>10</v>
      </c>
      <c r="B26" s="596"/>
      <c r="C26" s="325"/>
      <c r="D26" s="325"/>
    </row>
    <row r="27" spans="1:9" s="22" customFormat="1" ht="50.25" customHeight="1" thickBot="1">
      <c r="A27" s="228"/>
      <c r="B27" s="228"/>
      <c r="C27" s="335" t="s">
        <v>170</v>
      </c>
      <c r="D27" s="336"/>
    </row>
    <row r="28" spans="1:9" s="22" customFormat="1" ht="29.25" customHeight="1" thickBot="1">
      <c r="A28" s="43"/>
      <c r="B28" s="96"/>
      <c r="C28" s="326" t="s">
        <v>176</v>
      </c>
      <c r="D28" s="326" t="s">
        <v>176</v>
      </c>
    </row>
    <row r="29" spans="1:9" s="22" customFormat="1" ht="16.5" customHeight="1">
      <c r="A29" s="228"/>
      <c r="B29" s="229"/>
      <c r="C29" s="295"/>
      <c r="D29" s="351" t="s">
        <v>236</v>
      </c>
    </row>
    <row r="30" spans="1:9" s="22" customFormat="1" ht="23.25" customHeight="1">
      <c r="A30" s="228"/>
      <c r="B30" s="229"/>
      <c r="C30" s="351" t="s">
        <v>236</v>
      </c>
      <c r="D30" s="108" t="s">
        <v>164</v>
      </c>
    </row>
    <row r="31" spans="1:9" s="22" customFormat="1" ht="24.75" customHeight="1">
      <c r="A31" s="43"/>
      <c r="B31" s="96"/>
      <c r="C31" s="131" t="s">
        <v>165</v>
      </c>
      <c r="D31" s="131" t="s">
        <v>165</v>
      </c>
    </row>
    <row r="32" spans="1:9" s="22" customFormat="1" ht="26.25" customHeight="1">
      <c r="A32" s="43"/>
      <c r="B32" s="96"/>
      <c r="C32" s="183" t="s">
        <v>113</v>
      </c>
      <c r="D32" s="183" t="s">
        <v>113</v>
      </c>
    </row>
    <row r="33" spans="1:7" s="22" customFormat="1" ht="31.5" customHeight="1">
      <c r="A33" s="43"/>
      <c r="B33" s="96"/>
      <c r="C33" s="181" t="s">
        <v>95</v>
      </c>
      <c r="D33" s="181" t="s">
        <v>95</v>
      </c>
    </row>
    <row r="34" spans="1:7" s="22" customFormat="1" ht="46.5" customHeight="1" thickBot="1">
      <c r="A34" s="43"/>
      <c r="B34" s="96"/>
      <c r="C34" s="251" t="s">
        <v>116</v>
      </c>
      <c r="D34" s="111"/>
    </row>
    <row r="35" spans="1:7" s="22" customFormat="1" ht="48.75" customHeight="1" thickBot="1">
      <c r="A35" s="43"/>
      <c r="B35" s="96"/>
      <c r="C35" s="123" t="s">
        <v>101</v>
      </c>
      <c r="D35" s="123" t="s">
        <v>101</v>
      </c>
    </row>
    <row r="36" spans="1:7" s="22" customFormat="1" ht="37.5" customHeight="1">
      <c r="A36" s="43"/>
      <c r="B36" s="96"/>
      <c r="C36" s="130"/>
      <c r="D36" s="130"/>
    </row>
    <row r="37" spans="1:7" s="22" customFormat="1" ht="26.25" customHeight="1" thickBot="1">
      <c r="A37" s="43"/>
      <c r="B37" s="96"/>
      <c r="C37" s="44"/>
      <c r="D37" s="125"/>
    </row>
    <row r="38" spans="1:7" s="22" customFormat="1" ht="30.75" customHeight="1" thickBot="1">
      <c r="A38" s="43"/>
      <c r="B38" s="96"/>
      <c r="C38" s="132" t="s">
        <v>86</v>
      </c>
    </row>
    <row r="39" spans="1:7" s="22" customFormat="1" ht="31.5" customHeight="1">
      <c r="A39" s="43"/>
      <c r="B39" s="96"/>
      <c r="C39" s="158" t="s">
        <v>93</v>
      </c>
    </row>
    <row r="40" spans="1:7" s="22" customFormat="1" ht="52.5" customHeight="1">
      <c r="A40" s="43"/>
      <c r="B40" s="96"/>
      <c r="C40" s="103" t="s">
        <v>94</v>
      </c>
      <c r="D40" s="166" t="s">
        <v>87</v>
      </c>
    </row>
    <row r="41" spans="1:7" s="22" customFormat="1" ht="47.25" customHeight="1" thickBot="1">
      <c r="A41" s="43"/>
      <c r="B41" s="96"/>
      <c r="C41" s="26"/>
    </row>
    <row r="42" spans="1:7" s="22" customFormat="1" ht="66" customHeight="1">
      <c r="A42" s="43"/>
      <c r="B42" s="96"/>
      <c r="C42" s="148" t="s">
        <v>72</v>
      </c>
      <c r="D42" s="102" t="s">
        <v>73</v>
      </c>
    </row>
    <row r="43" spans="1:7" s="22" customFormat="1" ht="66" customHeight="1">
      <c r="A43" s="43"/>
      <c r="B43" s="96"/>
      <c r="C43" s="90"/>
      <c r="D43" s="122"/>
    </row>
    <row r="44" spans="1:7" ht="75.75" customHeight="1">
      <c r="C44" s="149"/>
      <c r="D44" s="192"/>
      <c r="G44" s="30"/>
    </row>
    <row r="45" spans="1:7" ht="42" customHeight="1">
      <c r="C45" s="191"/>
      <c r="D45" s="192"/>
    </row>
    <row r="46" spans="1:7" ht="28.5" customHeight="1">
      <c r="C46" s="151"/>
      <c r="D46" s="92"/>
    </row>
    <row r="47" spans="1:7" ht="24.75" customHeight="1">
      <c r="C47" s="92"/>
      <c r="D47" s="92"/>
    </row>
    <row r="48" spans="1:7" ht="39" customHeight="1">
      <c r="C48" s="152"/>
      <c r="D48" s="92"/>
    </row>
    <row r="49" spans="3:5">
      <c r="C49" s="153"/>
      <c r="D49" s="92"/>
    </row>
    <row r="50" spans="3:5">
      <c r="C50" s="92"/>
      <c r="D50" s="154"/>
      <c r="E50" s="35"/>
    </row>
    <row r="51" spans="3:5">
      <c r="C51" s="92"/>
      <c r="D51" s="154"/>
      <c r="E51" s="35"/>
    </row>
    <row r="52" spans="3:5" ht="18.75" customHeight="1">
      <c r="C52" s="92"/>
      <c r="D52" s="92"/>
    </row>
    <row r="53" spans="3:5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>
      <c r="C58" s="92"/>
      <c r="D58" s="92"/>
    </row>
    <row r="59" spans="3:5" ht="14.25">
      <c r="C59" s="155"/>
      <c r="D59" s="92"/>
    </row>
    <row r="60" spans="3:5">
      <c r="C60" s="92"/>
      <c r="D60" s="92"/>
    </row>
    <row r="61" spans="3:5">
      <c r="C61" s="92"/>
      <c r="D61" s="92"/>
    </row>
    <row r="62" spans="3:5">
      <c r="C62" s="88"/>
      <c r="D62" s="92"/>
    </row>
    <row r="63" spans="3:5">
      <c r="C63" s="92"/>
      <c r="D63" s="92"/>
    </row>
    <row r="64" spans="3:5">
      <c r="C64" s="92"/>
      <c r="D64" s="92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0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topLeftCell="A7" zoomScaleNormal="100" workbookViewId="0">
      <selection activeCell="F20" sqref="F20"/>
    </sheetView>
  </sheetViews>
  <sheetFormatPr defaultRowHeight="15"/>
  <cols>
    <col min="1" max="1" width="13.28515625" style="1" customWidth="1"/>
    <col min="2" max="2" width="10.85546875" style="1" customWidth="1"/>
    <col min="3" max="3" width="29" style="1" customWidth="1"/>
    <col min="4" max="4" width="29.42578125" style="1" customWidth="1"/>
    <col min="5" max="5" width="30.5703125" style="1" customWidth="1"/>
    <col min="6" max="6" width="30.85546875" style="344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71" t="s">
        <v>64</v>
      </c>
      <c r="B1" s="571"/>
      <c r="C1" s="571"/>
      <c r="D1" s="571"/>
      <c r="E1" s="571"/>
      <c r="F1" s="571"/>
    </row>
    <row r="2" spans="1:10" s="7" customFormat="1" ht="26.25" customHeight="1" thickBot="1">
      <c r="A2" s="585" t="str">
        <f>"THỜI KHÓA BIỂU TỪ NGÀY "&amp;DAY(A7)&amp;"/"&amp;MONTH(A7)&amp;"/"&amp;YEAR(A7)&amp;" ĐẾN NGÀY "&amp;DAY(A25)&amp;"/"&amp;MONTH(A25)&amp;"/"&amp;YEAR(A25)</f>
        <v>THỜI KHÓA BIỂU TỪ NGÀY 10/6/2019 ĐẾN NGÀY 16/6/2019</v>
      </c>
      <c r="B2" s="585"/>
      <c r="C2" s="585"/>
      <c r="D2" s="585"/>
      <c r="E2" s="585"/>
      <c r="F2" s="585"/>
    </row>
    <row r="3" spans="1:10" s="22" customFormat="1" ht="13.5" customHeight="1">
      <c r="A3" s="575"/>
      <c r="B3" s="576"/>
      <c r="C3" s="607" t="s">
        <v>155</v>
      </c>
      <c r="D3" s="607" t="s">
        <v>154</v>
      </c>
      <c r="E3" s="607" t="s">
        <v>153</v>
      </c>
      <c r="F3" s="609" t="s">
        <v>210</v>
      </c>
    </row>
    <row r="4" spans="1:10" s="22" customFormat="1" ht="12.75" customHeight="1" thickBot="1">
      <c r="A4" s="577"/>
      <c r="B4" s="578"/>
      <c r="C4" s="608"/>
      <c r="D4" s="608"/>
      <c r="E4" s="608"/>
      <c r="F4" s="610"/>
    </row>
    <row r="5" spans="1:10" s="7" customFormat="1" ht="21" customHeight="1">
      <c r="A5" s="586" t="s">
        <v>0</v>
      </c>
      <c r="B5" s="648" t="s">
        <v>7</v>
      </c>
      <c r="C5" s="101"/>
      <c r="D5" s="265"/>
      <c r="E5" s="338" t="s">
        <v>204</v>
      </c>
      <c r="F5" s="296"/>
      <c r="H5" s="47"/>
      <c r="I5" s="47"/>
      <c r="J5" s="47"/>
    </row>
    <row r="6" spans="1:10" s="7" customFormat="1" ht="17.25" customHeight="1">
      <c r="A6" s="589"/>
      <c r="B6" s="649" t="s">
        <v>9</v>
      </c>
      <c r="C6" s="257"/>
      <c r="D6" s="264"/>
      <c r="E6" s="257"/>
      <c r="F6" s="297"/>
      <c r="H6" s="47"/>
      <c r="I6" s="47"/>
      <c r="J6" s="47"/>
    </row>
    <row r="7" spans="1:10" s="7" customFormat="1" ht="21.75" customHeight="1" thickBot="1">
      <c r="A7" s="6">
        <v>43626</v>
      </c>
      <c r="B7" s="650" t="s">
        <v>8</v>
      </c>
      <c r="C7" s="323" t="s">
        <v>225</v>
      </c>
      <c r="D7" s="323" t="s">
        <v>225</v>
      </c>
      <c r="E7" s="259"/>
      <c r="F7" s="298"/>
      <c r="G7" s="47"/>
      <c r="H7" s="47"/>
      <c r="I7" s="546"/>
      <c r="J7" s="47"/>
    </row>
    <row r="8" spans="1:10" s="7" customFormat="1" ht="21.75" customHeight="1">
      <c r="A8" s="586" t="s">
        <v>6</v>
      </c>
      <c r="B8" s="651" t="s">
        <v>7</v>
      </c>
      <c r="C8" s="231"/>
      <c r="D8" s="263"/>
      <c r="E8" s="260" t="s">
        <v>206</v>
      </c>
      <c r="F8" s="299"/>
      <c r="G8" s="47"/>
      <c r="H8" s="47"/>
      <c r="I8" s="546"/>
      <c r="J8" s="47"/>
    </row>
    <row r="9" spans="1:10" s="7" customFormat="1" ht="21" customHeight="1">
      <c r="A9" s="587"/>
      <c r="B9" s="649" t="s">
        <v>9</v>
      </c>
      <c r="C9" s="101"/>
      <c r="D9" s="254"/>
      <c r="E9" s="247"/>
      <c r="F9" s="300"/>
      <c r="G9" s="47"/>
      <c r="H9" s="605"/>
      <c r="I9" s="47"/>
      <c r="J9" s="47"/>
    </row>
    <row r="10" spans="1:10" s="7" customFormat="1" ht="24" customHeight="1" thickBot="1">
      <c r="A10" s="6">
        <f>A7+1</f>
        <v>43627</v>
      </c>
      <c r="B10" s="650" t="s">
        <v>8</v>
      </c>
      <c r="C10" s="100" t="s">
        <v>198</v>
      </c>
      <c r="D10" s="100" t="s">
        <v>199</v>
      </c>
      <c r="E10" s="262"/>
      <c r="F10" s="298"/>
      <c r="G10" s="47"/>
      <c r="H10" s="605"/>
      <c r="I10" s="47"/>
    </row>
    <row r="11" spans="1:10" s="7" customFormat="1" ht="29.25" customHeight="1">
      <c r="A11" s="586" t="s">
        <v>5</v>
      </c>
      <c r="B11" s="651" t="s">
        <v>7</v>
      </c>
      <c r="C11" s="231"/>
      <c r="D11" s="261"/>
      <c r="E11" s="247" t="s">
        <v>208</v>
      </c>
      <c r="F11" s="299" t="s">
        <v>211</v>
      </c>
      <c r="H11" s="605"/>
      <c r="I11" s="47"/>
    </row>
    <row r="12" spans="1:10" s="7" customFormat="1" ht="21" customHeight="1" thickBot="1">
      <c r="A12" s="589"/>
      <c r="B12" s="649" t="s">
        <v>9</v>
      </c>
      <c r="C12" s="257"/>
      <c r="D12" s="254"/>
      <c r="E12" s="260" t="s">
        <v>207</v>
      </c>
      <c r="F12" s="297"/>
      <c r="G12" s="47"/>
      <c r="H12" s="47"/>
      <c r="I12" s="47"/>
      <c r="J12" s="47"/>
    </row>
    <row r="13" spans="1:10" s="7" customFormat="1" ht="17.25" customHeight="1" thickBot="1">
      <c r="A13" s="6">
        <f>A10+1</f>
        <v>43628</v>
      </c>
      <c r="B13" s="650" t="s">
        <v>8</v>
      </c>
      <c r="C13" s="256" t="s">
        <v>125</v>
      </c>
      <c r="D13" s="256" t="s">
        <v>125</v>
      </c>
      <c r="E13" s="259"/>
      <c r="F13" s="298"/>
      <c r="H13" s="258"/>
    </row>
    <row r="14" spans="1:10" s="7" customFormat="1" ht="29.25" customHeight="1">
      <c r="A14" s="586" t="s">
        <v>1</v>
      </c>
      <c r="B14" s="651" t="s">
        <v>7</v>
      </c>
      <c r="C14" s="320"/>
      <c r="D14" s="320"/>
      <c r="E14" s="143" t="s">
        <v>228</v>
      </c>
      <c r="F14" s="339" t="s">
        <v>212</v>
      </c>
      <c r="G14" s="588"/>
      <c r="H14" s="606"/>
    </row>
    <row r="15" spans="1:10" s="7" customFormat="1" ht="17.25" customHeight="1">
      <c r="A15" s="589"/>
      <c r="B15" s="649" t="s">
        <v>9</v>
      </c>
      <c r="C15" s="265"/>
      <c r="D15" s="265"/>
      <c r="E15" s="265"/>
      <c r="F15" s="296"/>
      <c r="G15" s="588"/>
      <c r="H15" s="606"/>
    </row>
    <row r="16" spans="1:10" s="7" customFormat="1" ht="28.5" customHeight="1" thickBot="1">
      <c r="A16" s="6">
        <f>A13+1</f>
        <v>43629</v>
      </c>
      <c r="B16" s="650" t="s">
        <v>8</v>
      </c>
      <c r="C16" s="100" t="s">
        <v>200</v>
      </c>
      <c r="D16" s="100" t="s">
        <v>201</v>
      </c>
      <c r="E16" s="256"/>
      <c r="F16" s="340"/>
      <c r="G16" s="588"/>
      <c r="H16" s="606"/>
    </row>
    <row r="17" spans="1:9" s="7" customFormat="1" ht="24" customHeight="1">
      <c r="A17" s="586" t="s">
        <v>2</v>
      </c>
      <c r="B17" s="652" t="s">
        <v>7</v>
      </c>
      <c r="C17" s="318"/>
      <c r="D17" s="318"/>
      <c r="E17" s="338" t="s">
        <v>205</v>
      </c>
      <c r="F17" s="194"/>
      <c r="G17" s="47"/>
    </row>
    <row r="18" spans="1:9" s="7" customFormat="1" ht="21.75" customHeight="1">
      <c r="A18" s="589"/>
      <c r="B18" s="649" t="s">
        <v>9</v>
      </c>
      <c r="C18" s="264"/>
      <c r="D18" s="264"/>
      <c r="E18" s="332"/>
      <c r="F18" s="647" t="s">
        <v>305</v>
      </c>
    </row>
    <row r="19" spans="1:9" s="7" customFormat="1" ht="22.5" customHeight="1" thickBot="1">
      <c r="A19" s="6">
        <f>A16+1</f>
        <v>43630</v>
      </c>
      <c r="B19" s="650" t="s">
        <v>8</v>
      </c>
      <c r="C19" s="333" t="s">
        <v>226</v>
      </c>
      <c r="D19" s="333" t="s">
        <v>226</v>
      </c>
      <c r="E19" s="255"/>
      <c r="F19" s="301"/>
    </row>
    <row r="20" spans="1:9" s="7" customFormat="1" ht="31.5" customHeight="1">
      <c r="A20" s="586" t="s">
        <v>3</v>
      </c>
      <c r="B20" s="652" t="s">
        <v>7</v>
      </c>
      <c r="C20" s="349" t="s">
        <v>223</v>
      </c>
      <c r="D20" s="143"/>
      <c r="E20" s="143" t="s">
        <v>229</v>
      </c>
      <c r="F20" s="348" t="s">
        <v>197</v>
      </c>
    </row>
    <row r="21" spans="1:9" s="7" customFormat="1" ht="21" customHeight="1">
      <c r="A21" s="589"/>
      <c r="B21" s="649" t="s">
        <v>9</v>
      </c>
      <c r="C21" s="101"/>
      <c r="D21" s="254"/>
      <c r="E21" s="160"/>
      <c r="F21" s="302"/>
    </row>
    <row r="22" spans="1:9" s="7" customFormat="1" ht="29.25" customHeight="1" thickBot="1">
      <c r="A22" s="6">
        <f>A19+1</f>
        <v>43631</v>
      </c>
      <c r="B22" s="650" t="s">
        <v>8</v>
      </c>
      <c r="C22" s="100" t="s">
        <v>202</v>
      </c>
      <c r="D22" s="100" t="s">
        <v>203</v>
      </c>
      <c r="E22" s="331"/>
      <c r="F22" s="303"/>
    </row>
    <row r="23" spans="1:9" s="7" customFormat="1" ht="30.75" customHeight="1">
      <c r="A23" s="586" t="s">
        <v>4</v>
      </c>
      <c r="B23" s="651" t="s">
        <v>11</v>
      </c>
      <c r="C23" s="235" t="s">
        <v>221</v>
      </c>
      <c r="D23" s="235" t="s">
        <v>223</v>
      </c>
      <c r="E23" s="53"/>
      <c r="F23" s="304"/>
      <c r="H23" s="253"/>
    </row>
    <row r="24" spans="1:9" s="7" customFormat="1" ht="18.75" customHeight="1">
      <c r="A24" s="589"/>
      <c r="B24" s="649" t="s">
        <v>9</v>
      </c>
      <c r="C24" s="198"/>
      <c r="D24" s="198"/>
      <c r="E24" s="198"/>
      <c r="F24" s="305"/>
    </row>
    <row r="25" spans="1:9" s="7" customFormat="1" ht="15.75" customHeight="1">
      <c r="A25" s="142">
        <f>A22+1</f>
        <v>43632</v>
      </c>
      <c r="B25" s="189" t="s">
        <v>8</v>
      </c>
      <c r="C25" s="172"/>
      <c r="D25" s="276"/>
      <c r="E25" s="159"/>
      <c r="F25" s="252"/>
    </row>
    <row r="26" spans="1:9" s="22" customFormat="1" ht="21" customHeight="1" thickBot="1">
      <c r="A26" s="595" t="s">
        <v>10</v>
      </c>
      <c r="B26" s="596"/>
      <c r="C26" s="337"/>
      <c r="D26" s="274"/>
      <c r="E26" s="347" t="s">
        <v>209</v>
      </c>
      <c r="F26" s="306"/>
    </row>
    <row r="27" spans="1:9" s="22" customFormat="1" ht="40.5" customHeight="1">
      <c r="A27" s="228"/>
      <c r="B27" s="228"/>
      <c r="C27" s="250"/>
      <c r="D27" s="44"/>
      <c r="E27" s="324"/>
      <c r="F27" s="307" t="s">
        <v>173</v>
      </c>
    </row>
    <row r="28" spans="1:9" s="22" customFormat="1" ht="21" customHeight="1">
      <c r="A28" s="228"/>
      <c r="B28" s="228"/>
      <c r="C28" s="89"/>
      <c r="D28" s="90"/>
      <c r="E28" s="317"/>
      <c r="F28" s="308"/>
    </row>
    <row r="29" spans="1:9" s="22" customFormat="1" ht="33.75" customHeight="1">
      <c r="A29" s="228"/>
      <c r="B29" s="228"/>
      <c r="C29" s="335" t="s">
        <v>171</v>
      </c>
      <c r="D29" s="111" t="s">
        <v>224</v>
      </c>
      <c r="E29" s="317"/>
      <c r="F29" s="308"/>
    </row>
    <row r="30" spans="1:9" s="22" customFormat="1" ht="42" customHeight="1" thickBot="1">
      <c r="A30" s="228"/>
      <c r="B30" s="228"/>
      <c r="C30" s="321" t="s">
        <v>174</v>
      </c>
      <c r="D30" s="321" t="s">
        <v>174</v>
      </c>
      <c r="E30" s="249"/>
      <c r="F30" s="307"/>
    </row>
    <row r="31" spans="1:9" s="22" customFormat="1" ht="41.25" customHeight="1">
      <c r="A31" s="228"/>
      <c r="B31" s="229"/>
      <c r="C31" s="346" t="s">
        <v>222</v>
      </c>
      <c r="D31" s="293" t="s">
        <v>169</v>
      </c>
      <c r="E31" s="322" t="s">
        <v>175</v>
      </c>
      <c r="F31" s="309"/>
      <c r="I31" s="248"/>
    </row>
    <row r="32" spans="1:9" s="22" customFormat="1" ht="28.5" customHeight="1" thickBot="1">
      <c r="A32" s="228"/>
      <c r="B32" s="229"/>
      <c r="C32" s="131" t="s">
        <v>232</v>
      </c>
      <c r="D32" s="44"/>
      <c r="E32" s="288" t="s">
        <v>179</v>
      </c>
      <c r="F32" s="310"/>
      <c r="G32" s="122"/>
      <c r="H32" s="122"/>
      <c r="I32" s="122"/>
    </row>
    <row r="33" spans="1:9" s="22" customFormat="1" ht="51" customHeight="1">
      <c r="A33" s="228"/>
      <c r="B33" s="229"/>
      <c r="C33" s="279" t="s">
        <v>152</v>
      </c>
      <c r="D33" s="183"/>
      <c r="E33" s="287" t="s">
        <v>151</v>
      </c>
      <c r="F33" s="311" t="s">
        <v>157</v>
      </c>
      <c r="G33" s="171"/>
      <c r="H33" s="315"/>
      <c r="I33" s="122"/>
    </row>
    <row r="34" spans="1:9" s="22" customFormat="1" ht="36.75" customHeight="1" thickBot="1">
      <c r="A34" s="228"/>
      <c r="B34" s="229"/>
      <c r="C34" s="171" t="s">
        <v>150</v>
      </c>
      <c r="D34" s="280" t="s">
        <v>149</v>
      </c>
      <c r="E34" s="288" t="s">
        <v>148</v>
      </c>
      <c r="F34" s="312" t="s">
        <v>147</v>
      </c>
      <c r="G34" s="289"/>
      <c r="H34" s="315"/>
      <c r="I34" s="122"/>
    </row>
    <row r="35" spans="1:9" s="22" customFormat="1" ht="67.5" customHeight="1" thickBot="1">
      <c r="A35" s="228"/>
      <c r="B35" s="229"/>
      <c r="C35" s="173" t="s">
        <v>146</v>
      </c>
      <c r="D35" s="281" t="s">
        <v>166</v>
      </c>
      <c r="E35" s="283" t="s">
        <v>145</v>
      </c>
      <c r="F35" s="313" t="s">
        <v>144</v>
      </c>
      <c r="G35" s="289"/>
      <c r="H35" s="122"/>
      <c r="I35" s="122"/>
    </row>
    <row r="36" spans="1:9" s="22" customFormat="1" ht="41.25" customHeight="1" thickBot="1">
      <c r="A36" s="228"/>
      <c r="B36" s="229"/>
      <c r="C36" s="131" t="s">
        <v>143</v>
      </c>
      <c r="D36" s="282" t="s">
        <v>142</v>
      </c>
      <c r="E36" s="290" t="s">
        <v>141</v>
      </c>
      <c r="F36" s="341" t="s">
        <v>140</v>
      </c>
      <c r="G36" s="291"/>
    </row>
    <row r="37" spans="1:9" s="22" customFormat="1" ht="42.75" customHeight="1">
      <c r="A37" s="228"/>
      <c r="B37" s="229"/>
      <c r="C37" s="283" t="s">
        <v>139</v>
      </c>
      <c r="D37" s="111" t="s">
        <v>138</v>
      </c>
      <c r="E37" s="604" t="s">
        <v>137</v>
      </c>
      <c r="F37" s="604"/>
      <c r="G37" s="604"/>
    </row>
    <row r="38" spans="1:9" s="22" customFormat="1" ht="54.75" customHeight="1" thickBot="1">
      <c r="A38" s="228"/>
      <c r="B38" s="229"/>
      <c r="C38" s="284" t="s">
        <v>136</v>
      </c>
      <c r="D38" s="123" t="s">
        <v>135</v>
      </c>
      <c r="E38" s="292" t="s">
        <v>134</v>
      </c>
      <c r="F38" s="342" t="s">
        <v>133</v>
      </c>
      <c r="G38" s="291"/>
    </row>
    <row r="39" spans="1:9" s="22" customFormat="1" ht="48.75" customHeight="1">
      <c r="A39" s="228"/>
      <c r="B39" s="229"/>
      <c r="C39" s="285" t="s">
        <v>132</v>
      </c>
      <c r="D39" s="111" t="s">
        <v>131</v>
      </c>
      <c r="E39" s="120" t="s">
        <v>130</v>
      </c>
      <c r="F39" s="342" t="s">
        <v>129</v>
      </c>
      <c r="G39" s="291"/>
    </row>
    <row r="40" spans="1:9" s="22" customFormat="1" ht="55.5" customHeight="1">
      <c r="A40" s="228"/>
      <c r="B40" s="229"/>
      <c r="C40" s="286" t="s">
        <v>127</v>
      </c>
      <c r="D40" s="111" t="s">
        <v>128</v>
      </c>
      <c r="E40" s="286" t="s">
        <v>127</v>
      </c>
      <c r="F40" s="314" t="s">
        <v>127</v>
      </c>
      <c r="G40" s="291"/>
    </row>
    <row r="41" spans="1:9" s="22" customFormat="1" ht="64.5" customHeight="1">
      <c r="A41" s="228"/>
      <c r="B41" s="229"/>
      <c r="C41" s="10"/>
      <c r="D41" s="316"/>
      <c r="F41" s="343"/>
    </row>
    <row r="42" spans="1:9" s="22" customFormat="1" ht="66" customHeight="1">
      <c r="A42" s="228"/>
      <c r="B42" s="229"/>
      <c r="C42" s="88"/>
      <c r="D42" s="316"/>
      <c r="F42" s="343"/>
    </row>
    <row r="43" spans="1:9" ht="75.75" customHeight="1">
      <c r="C43" s="319"/>
      <c r="D43" s="246"/>
    </row>
    <row r="44" spans="1:9" ht="42" customHeight="1">
      <c r="C44" s="245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D10" sqref="D10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17"/>
    <col min="10" max="16384" width="9.140625" style="14"/>
  </cols>
  <sheetData>
    <row r="1" spans="1:11" s="9" customFormat="1" ht="18.75" customHeight="1">
      <c r="A1" s="625" t="s">
        <v>12</v>
      </c>
      <c r="B1" s="625"/>
      <c r="C1" s="625"/>
      <c r="D1" s="625"/>
      <c r="E1" s="625"/>
      <c r="F1" s="17"/>
      <c r="G1" s="17"/>
      <c r="H1" s="17"/>
      <c r="I1" s="17"/>
    </row>
    <row r="2" spans="1:11" s="9" customFormat="1" ht="21.75" customHeight="1">
      <c r="A2" s="626" t="str">
        <f>"THỜI KHÓA BIỂU VĂN HÓA TỪ NGÀY "&amp;DAY(A7)&amp;"/"&amp;MONTH(A7)&amp;"/"&amp;YEAR(A7)&amp;"  ĐẾN NGÀY "&amp;DAY(A30)&amp;"/"&amp;MONTH(A30)&amp;"/"&amp;YEAR(A30)</f>
        <v>THỜI KHÓA BIỂU VĂN HÓA TỪ NGÀY 10/6/2019  ĐẾN NGÀY 16/6/2019</v>
      </c>
      <c r="B2" s="626"/>
      <c r="C2" s="626"/>
      <c r="D2" s="626"/>
      <c r="E2" s="626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18" t="s">
        <v>122</v>
      </c>
      <c r="E3" s="219" t="s">
        <v>53</v>
      </c>
      <c r="F3" s="212"/>
      <c r="G3" s="212"/>
      <c r="H3" s="212"/>
      <c r="I3" s="212"/>
    </row>
    <row r="4" spans="1:11" s="15" customFormat="1" ht="22.5" customHeight="1">
      <c r="A4" s="620" t="s">
        <v>0</v>
      </c>
      <c r="B4" s="70">
        <v>1</v>
      </c>
      <c r="C4" s="109" t="s">
        <v>52</v>
      </c>
      <c r="D4" s="242" t="s">
        <v>88</v>
      </c>
      <c r="E4" s="241" t="s">
        <v>110</v>
      </c>
      <c r="F4" s="213"/>
      <c r="G4" s="214"/>
      <c r="H4" s="213"/>
      <c r="I4" s="213"/>
      <c r="K4" s="69"/>
    </row>
    <row r="5" spans="1:11" s="15" customFormat="1" ht="20.25" customHeight="1">
      <c r="A5" s="621"/>
      <c r="B5" s="69">
        <v>2</v>
      </c>
      <c r="C5" s="110" t="s">
        <v>51</v>
      </c>
      <c r="D5" s="242" t="s">
        <v>88</v>
      </c>
      <c r="E5" s="241" t="s">
        <v>110</v>
      </c>
      <c r="F5" s="213"/>
      <c r="G5" s="214"/>
      <c r="H5" s="213"/>
      <c r="I5" s="213"/>
      <c r="K5" s="69"/>
    </row>
    <row r="6" spans="1:11" s="15" customFormat="1" ht="21" customHeight="1">
      <c r="A6" s="71"/>
      <c r="B6" s="69">
        <v>3</v>
      </c>
      <c r="C6" s="110" t="s">
        <v>50</v>
      </c>
      <c r="D6" s="241" t="s">
        <v>110</v>
      </c>
      <c r="E6" s="242" t="s">
        <v>88</v>
      </c>
      <c r="F6" s="213"/>
      <c r="G6" s="214"/>
      <c r="H6" s="213"/>
      <c r="I6" s="213"/>
      <c r="K6" s="70"/>
    </row>
    <row r="7" spans="1:11" s="15" customFormat="1" ht="25.5" customHeight="1" thickBot="1">
      <c r="A7" s="24">
        <v>43626</v>
      </c>
      <c r="B7" s="68">
        <v>4</v>
      </c>
      <c r="C7" s="113" t="s">
        <v>49</v>
      </c>
      <c r="D7" s="243" t="s">
        <v>110</v>
      </c>
      <c r="E7" s="243" t="s">
        <v>88</v>
      </c>
      <c r="F7" s="213"/>
      <c r="G7" s="214"/>
      <c r="H7" s="213"/>
      <c r="I7" s="213"/>
      <c r="K7" s="67"/>
    </row>
    <row r="8" spans="1:11" s="15" customFormat="1" ht="17.25" customHeight="1">
      <c r="A8" s="620" t="s">
        <v>6</v>
      </c>
      <c r="B8" s="70">
        <v>1</v>
      </c>
      <c r="C8" s="109" t="s">
        <v>52</v>
      </c>
      <c r="D8" s="242" t="s">
        <v>88</v>
      </c>
      <c r="E8" s="241" t="s">
        <v>110</v>
      </c>
      <c r="F8" s="213"/>
      <c r="G8" s="214"/>
      <c r="H8" s="213"/>
      <c r="I8" s="213"/>
    </row>
    <row r="9" spans="1:11" s="15" customFormat="1" ht="17.25" customHeight="1">
      <c r="A9" s="620"/>
      <c r="B9" s="69">
        <v>2</v>
      </c>
      <c r="C9" s="110" t="s">
        <v>51</v>
      </c>
      <c r="D9" s="242" t="s">
        <v>88</v>
      </c>
      <c r="E9" s="241" t="s">
        <v>110</v>
      </c>
      <c r="F9" s="213"/>
      <c r="G9" s="214"/>
      <c r="H9" s="213"/>
      <c r="I9" s="213"/>
    </row>
    <row r="10" spans="1:11" s="15" customFormat="1" ht="18.75" customHeight="1">
      <c r="A10" s="621"/>
      <c r="B10" s="69">
        <v>3</v>
      </c>
      <c r="C10" s="110" t="s">
        <v>50</v>
      </c>
      <c r="D10" s="241" t="s">
        <v>110</v>
      </c>
      <c r="E10" s="242" t="s">
        <v>88</v>
      </c>
      <c r="F10" s="213"/>
      <c r="G10" s="214"/>
      <c r="H10" s="213"/>
      <c r="I10" s="213"/>
    </row>
    <row r="11" spans="1:11" s="15" customFormat="1" ht="23.25" customHeight="1" thickBot="1">
      <c r="A11" s="24">
        <f>A7+1</f>
        <v>43627</v>
      </c>
      <c r="B11" s="68">
        <v>4</v>
      </c>
      <c r="C11" s="113" t="s">
        <v>49</v>
      </c>
      <c r="D11" s="243" t="s">
        <v>110</v>
      </c>
      <c r="E11" s="243" t="s">
        <v>88</v>
      </c>
      <c r="F11" s="213"/>
      <c r="G11" s="214"/>
      <c r="H11" s="213"/>
      <c r="I11" s="213"/>
    </row>
    <row r="12" spans="1:11" s="15" customFormat="1" ht="18.75" customHeight="1">
      <c r="A12" s="623" t="s">
        <v>5</v>
      </c>
      <c r="B12" s="85"/>
      <c r="C12" s="86"/>
      <c r="D12" s="244"/>
      <c r="E12" s="244"/>
      <c r="F12" s="214"/>
      <c r="G12" s="214"/>
      <c r="H12" s="214"/>
      <c r="I12" s="214"/>
    </row>
    <row r="13" spans="1:11" s="15" customFormat="1" ht="12" customHeight="1">
      <c r="A13" s="624"/>
      <c r="B13" s="70"/>
      <c r="C13" s="109"/>
      <c r="D13" s="242"/>
      <c r="E13" s="242"/>
      <c r="F13" s="214"/>
      <c r="G13" s="214"/>
      <c r="H13" s="214"/>
      <c r="I13" s="214"/>
    </row>
    <row r="14" spans="1:11" s="15" customFormat="1" ht="11.25" customHeight="1">
      <c r="A14" s="624"/>
      <c r="B14" s="69"/>
      <c r="C14" s="110"/>
      <c r="D14" s="242"/>
      <c r="E14" s="242"/>
      <c r="F14" s="214"/>
      <c r="G14" s="214"/>
      <c r="H14" s="214"/>
      <c r="I14" s="214"/>
    </row>
    <row r="15" spans="1:11" s="15" customFormat="1" ht="6" customHeight="1">
      <c r="A15" s="620"/>
      <c r="B15" s="69"/>
      <c r="C15" s="110"/>
      <c r="D15" s="241"/>
      <c r="E15" s="241"/>
      <c r="F15" s="214"/>
      <c r="G15" s="214"/>
      <c r="H15" s="214"/>
      <c r="I15" s="214"/>
    </row>
    <row r="16" spans="1:11" s="15" customFormat="1" ht="16.5" customHeight="1" thickBot="1">
      <c r="A16" s="24">
        <f>A11+1</f>
        <v>43628</v>
      </c>
      <c r="B16" s="68"/>
      <c r="C16" s="113"/>
      <c r="D16" s="243"/>
      <c r="E16" s="243"/>
      <c r="F16" s="214"/>
      <c r="G16" s="214"/>
      <c r="H16" s="214"/>
      <c r="I16" s="214"/>
    </row>
    <row r="17" spans="1:9" s="15" customFormat="1" ht="24" customHeight="1">
      <c r="A17" s="620" t="s">
        <v>1</v>
      </c>
      <c r="B17" s="70">
        <v>1</v>
      </c>
      <c r="C17" s="109" t="s">
        <v>52</v>
      </c>
      <c r="D17" s="634" t="s">
        <v>156</v>
      </c>
      <c r="E17" s="634" t="s">
        <v>156</v>
      </c>
      <c r="F17" s="214"/>
      <c r="G17" s="214"/>
      <c r="H17" s="214"/>
      <c r="I17" s="214"/>
    </row>
    <row r="18" spans="1:9" s="15" customFormat="1" ht="22.5" customHeight="1">
      <c r="A18" s="620"/>
      <c r="B18" s="69">
        <v>2</v>
      </c>
      <c r="C18" s="110" t="s">
        <v>51</v>
      </c>
      <c r="D18" s="635"/>
      <c r="E18" s="635"/>
      <c r="F18" s="214"/>
      <c r="G18" s="214"/>
      <c r="H18" s="214"/>
      <c r="I18" s="214"/>
    </row>
    <row r="19" spans="1:9" s="15" customFormat="1" ht="24" customHeight="1">
      <c r="A19" s="621"/>
      <c r="B19" s="69">
        <v>3</v>
      </c>
      <c r="C19" s="110" t="s">
        <v>50</v>
      </c>
      <c r="D19" s="635"/>
      <c r="E19" s="635"/>
      <c r="F19" s="214"/>
      <c r="G19" s="214"/>
      <c r="H19" s="214"/>
      <c r="I19" s="214"/>
    </row>
    <row r="20" spans="1:9" s="15" customFormat="1" ht="21.75" customHeight="1" thickBot="1">
      <c r="A20" s="24">
        <f>A16+1</f>
        <v>43629</v>
      </c>
      <c r="B20" s="68">
        <v>4</v>
      </c>
      <c r="C20" s="113" t="s">
        <v>49</v>
      </c>
      <c r="D20" s="636"/>
      <c r="E20" s="636"/>
      <c r="F20" s="214"/>
      <c r="G20" s="214"/>
      <c r="H20" s="214"/>
      <c r="I20" s="214"/>
    </row>
    <row r="21" spans="1:9" s="15" customFormat="1" ht="20.25" customHeight="1">
      <c r="A21" s="620" t="s">
        <v>2</v>
      </c>
      <c r="B21" s="62"/>
      <c r="C21" s="66"/>
      <c r="D21" s="622"/>
      <c r="E21" s="633"/>
      <c r="F21" s="214"/>
      <c r="G21" s="214"/>
      <c r="H21" s="214"/>
      <c r="I21" s="214"/>
    </row>
    <row r="22" spans="1:9" s="15" customFormat="1" ht="19.5" customHeight="1">
      <c r="A22" s="620"/>
      <c r="B22" s="62"/>
      <c r="C22" s="66"/>
      <c r="D22" s="622"/>
      <c r="E22" s="633"/>
      <c r="F22" s="214"/>
      <c r="G22" s="214"/>
      <c r="H22" s="214"/>
      <c r="I22" s="214"/>
    </row>
    <row r="23" spans="1:9" s="15" customFormat="1" ht="16.5" customHeight="1">
      <c r="A23" s="621"/>
      <c r="B23" s="58"/>
      <c r="C23" s="65"/>
      <c r="D23" s="622"/>
      <c r="E23" s="633"/>
      <c r="F23" s="214"/>
      <c r="G23" s="214"/>
      <c r="H23" s="214"/>
      <c r="I23" s="214"/>
    </row>
    <row r="24" spans="1:9" s="15" customFormat="1" ht="21" customHeight="1" thickBot="1">
      <c r="A24" s="24">
        <f>A20+1</f>
        <v>43630</v>
      </c>
      <c r="B24" s="64"/>
      <c r="C24" s="63"/>
      <c r="D24" s="622"/>
      <c r="E24" s="633"/>
      <c r="F24" s="214"/>
      <c r="G24" s="214"/>
      <c r="H24" s="214"/>
      <c r="I24" s="214"/>
    </row>
    <row r="25" spans="1:9" s="21" customFormat="1" ht="12" customHeight="1">
      <c r="A25" s="620" t="s">
        <v>3</v>
      </c>
      <c r="B25" s="62"/>
      <c r="C25" s="66"/>
      <c r="D25" s="627"/>
      <c r="E25" s="630"/>
      <c r="F25" s="215"/>
      <c r="G25" s="215"/>
      <c r="H25" s="215"/>
      <c r="I25" s="215"/>
    </row>
    <row r="26" spans="1:9" s="15" customFormat="1" ht="12.75" customHeight="1">
      <c r="A26" s="621"/>
      <c r="B26" s="58"/>
      <c r="C26" s="65"/>
      <c r="D26" s="628"/>
      <c r="E26" s="631"/>
      <c r="F26" s="214"/>
      <c r="G26" s="214"/>
      <c r="H26" s="214"/>
      <c r="I26" s="214"/>
    </row>
    <row r="27" spans="1:9" s="15" customFormat="1" ht="21.75" customHeight="1" thickBot="1">
      <c r="A27" s="24">
        <f>A24+1</f>
        <v>43631</v>
      </c>
      <c r="B27" s="64"/>
      <c r="C27" s="63"/>
      <c r="D27" s="629"/>
      <c r="E27" s="632"/>
      <c r="F27" s="214"/>
      <c r="G27" s="214"/>
      <c r="H27" s="214"/>
      <c r="I27" s="214"/>
    </row>
    <row r="28" spans="1:9" s="15" customFormat="1" ht="15" hidden="1" customHeight="1">
      <c r="A28" s="620" t="s">
        <v>4</v>
      </c>
      <c r="B28" s="62"/>
      <c r="C28" s="61"/>
      <c r="D28" s="60"/>
      <c r="E28" s="59"/>
      <c r="F28" s="214"/>
      <c r="G28" s="214"/>
      <c r="H28" s="214"/>
      <c r="I28" s="214"/>
    </row>
    <row r="29" spans="1:9" s="15" customFormat="1" ht="13.5" hidden="1" customHeight="1">
      <c r="A29" s="621"/>
      <c r="B29" s="58"/>
      <c r="C29" s="56"/>
      <c r="D29" s="55"/>
      <c r="E29" s="54"/>
      <c r="F29" s="214"/>
      <c r="G29" s="214"/>
      <c r="H29" s="214"/>
      <c r="I29" s="214"/>
    </row>
    <row r="30" spans="1:9" s="15" customFormat="1" ht="19.5" customHeight="1">
      <c r="A30" s="20">
        <f>A27+1</f>
        <v>43632</v>
      </c>
      <c r="B30" s="57"/>
      <c r="C30" s="56"/>
      <c r="D30" s="55"/>
      <c r="E30" s="54"/>
      <c r="F30" s="214"/>
      <c r="G30" s="214"/>
      <c r="H30" s="214"/>
      <c r="I30" s="214"/>
    </row>
    <row r="31" spans="1:9" s="16" customFormat="1" ht="34.5" customHeight="1">
      <c r="A31" s="617" t="s">
        <v>15</v>
      </c>
      <c r="B31" s="618"/>
      <c r="C31" s="619"/>
      <c r="D31" s="233"/>
      <c r="E31" s="233"/>
      <c r="F31" s="216"/>
      <c r="G31" s="216"/>
      <c r="H31" s="216"/>
      <c r="I31" s="216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33" t="s">
        <v>115</v>
      </c>
      <c r="E33" s="233" t="s">
        <v>115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40" t="s">
        <v>126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7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11"/>
      <c r="E40" s="612"/>
      <c r="F40" s="17"/>
      <c r="G40" s="17"/>
      <c r="H40" s="17"/>
      <c r="I40" s="17"/>
    </row>
    <row r="41" spans="1:9" s="9" customFormat="1">
      <c r="C41" s="17"/>
      <c r="D41" s="613"/>
      <c r="E41" s="614"/>
      <c r="F41" s="17"/>
      <c r="G41" s="17"/>
      <c r="H41" s="17"/>
      <c r="I41" s="17"/>
    </row>
    <row r="42" spans="1:9" s="9" customFormat="1" ht="13.5" thickBot="1">
      <c r="C42" s="17"/>
      <c r="D42" s="615"/>
      <c r="E42" s="616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tabSelected="1" zoomScaleNormal="100" workbookViewId="0">
      <selection activeCell="D5" sqref="D5:D6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571" t="s">
        <v>16</v>
      </c>
      <c r="B1" s="571"/>
      <c r="C1" s="571"/>
      <c r="D1" s="571"/>
      <c r="E1" s="571"/>
      <c r="F1" s="571"/>
      <c r="G1" s="124"/>
    </row>
    <row r="2" spans="1:13" s="7" customFormat="1" ht="21.75" customHeight="1" thickBot="1">
      <c r="A2" s="641" t="str">
        <f>"THỜI KHÓA BIỂU TỪ NGÀY "&amp;DAY(A7)&amp;"/"&amp;MONTH(A7)&amp;"/"&amp;YEAR(A7)&amp;" ĐẾN NGÀY "&amp;DAY(A25)&amp;"/"&amp;MONTH(A25)&amp;"/"&amp;YEAR(A25)</f>
        <v>THỜI KHÓA BIỂU TỪ NGÀY 10/6/2019 ĐẾN NGÀY 16/6/2019</v>
      </c>
      <c r="B2" s="641"/>
      <c r="C2" s="641"/>
      <c r="D2" s="641"/>
      <c r="E2" s="641"/>
      <c r="F2" s="641"/>
      <c r="G2" s="47"/>
    </row>
    <row r="3" spans="1:13" s="22" customFormat="1" ht="17.25" customHeight="1">
      <c r="A3" s="575"/>
      <c r="B3" s="576"/>
      <c r="C3" s="597" t="s">
        <v>17</v>
      </c>
      <c r="D3" s="597" t="s">
        <v>18</v>
      </c>
      <c r="E3" s="601" t="s">
        <v>19</v>
      </c>
      <c r="F3" s="581" t="s">
        <v>14</v>
      </c>
      <c r="G3" s="122"/>
    </row>
    <row r="4" spans="1:13" s="22" customFormat="1" ht="6" customHeight="1" thickBot="1">
      <c r="A4" s="577"/>
      <c r="B4" s="578"/>
      <c r="C4" s="598"/>
      <c r="D4" s="598"/>
      <c r="E4" s="602"/>
      <c r="F4" s="582"/>
      <c r="G4" s="122"/>
    </row>
    <row r="5" spans="1:13" s="7" customFormat="1" ht="18" customHeight="1" thickTop="1">
      <c r="A5" s="586" t="s">
        <v>0</v>
      </c>
      <c r="B5" s="18" t="s">
        <v>7</v>
      </c>
      <c r="C5" s="639" t="s">
        <v>193</v>
      </c>
      <c r="D5" s="639" t="s">
        <v>172</v>
      </c>
      <c r="E5" s="639" t="s">
        <v>123</v>
      </c>
      <c r="F5" s="642" t="s">
        <v>65</v>
      </c>
      <c r="G5" s="47"/>
      <c r="J5" s="197"/>
      <c r="K5" s="197"/>
      <c r="L5" s="639"/>
      <c r="M5" s="47"/>
    </row>
    <row r="6" spans="1:13" s="7" customFormat="1" ht="24.75" customHeight="1">
      <c r="A6" s="589"/>
      <c r="B6" s="49" t="s">
        <v>9</v>
      </c>
      <c r="C6" s="640"/>
      <c r="D6" s="640"/>
      <c r="E6" s="640"/>
      <c r="F6" s="643"/>
      <c r="G6" s="47"/>
      <c r="J6" s="197"/>
      <c r="K6" s="197"/>
      <c r="L6" s="645"/>
      <c r="M6" s="47"/>
    </row>
    <row r="7" spans="1:13" s="7" customFormat="1" ht="24" customHeight="1" thickBot="1">
      <c r="A7" s="6">
        <v>43626</v>
      </c>
      <c r="B7" s="37" t="s">
        <v>8</v>
      </c>
      <c r="C7" s="105"/>
      <c r="D7" s="227" t="s">
        <v>230</v>
      </c>
      <c r="E7" s="224"/>
      <c r="F7" s="134"/>
      <c r="G7" s="47"/>
      <c r="J7" s="105"/>
      <c r="K7" s="105"/>
      <c r="L7" s="646"/>
      <c r="M7" s="47"/>
    </row>
    <row r="8" spans="1:13" s="7" customFormat="1" ht="15.75" customHeight="1">
      <c r="A8" s="586" t="s">
        <v>6</v>
      </c>
      <c r="B8" s="36" t="s">
        <v>7</v>
      </c>
      <c r="C8" s="639" t="s">
        <v>193</v>
      </c>
      <c r="D8" s="639" t="s">
        <v>172</v>
      </c>
      <c r="E8" s="639" t="s">
        <v>124</v>
      </c>
      <c r="F8" s="644" t="s">
        <v>65</v>
      </c>
      <c r="G8" s="47"/>
      <c r="J8" s="645"/>
      <c r="K8" s="52"/>
      <c r="L8" s="639"/>
      <c r="M8" s="47"/>
    </row>
    <row r="9" spans="1:13" s="7" customFormat="1" ht="18.75" customHeight="1">
      <c r="A9" s="587"/>
      <c r="B9" s="49" t="s">
        <v>9</v>
      </c>
      <c r="C9" s="640"/>
      <c r="D9" s="640"/>
      <c r="E9" s="640"/>
      <c r="F9" s="643"/>
      <c r="G9" s="47"/>
      <c r="H9" s="47"/>
      <c r="I9" s="47"/>
      <c r="J9" s="640"/>
      <c r="K9" s="38"/>
      <c r="L9" s="640"/>
      <c r="M9" s="47"/>
    </row>
    <row r="10" spans="1:13" s="7" customFormat="1" ht="24" customHeight="1" thickBot="1">
      <c r="A10" s="6">
        <f>A7+1</f>
        <v>43627</v>
      </c>
      <c r="B10" s="37" t="s">
        <v>8</v>
      </c>
      <c r="C10" s="105"/>
      <c r="D10" s="230" t="s">
        <v>312</v>
      </c>
      <c r="E10" s="141"/>
      <c r="F10" s="135"/>
      <c r="G10" s="47"/>
      <c r="H10" s="47"/>
      <c r="I10" s="47"/>
      <c r="J10" s="105"/>
      <c r="K10" s="105"/>
      <c r="L10" s="105"/>
      <c r="M10" s="47"/>
    </row>
    <row r="11" spans="1:13" s="7" customFormat="1" ht="18" customHeight="1">
      <c r="A11" s="586" t="s">
        <v>5</v>
      </c>
      <c r="B11" s="36" t="s">
        <v>7</v>
      </c>
      <c r="C11" s="639" t="s">
        <v>193</v>
      </c>
      <c r="D11" s="639" t="s">
        <v>194</v>
      </c>
      <c r="E11" s="639" t="s">
        <v>124</v>
      </c>
      <c r="F11" s="644" t="s">
        <v>65</v>
      </c>
      <c r="G11" s="47"/>
      <c r="H11" s="47"/>
      <c r="I11" s="47"/>
      <c r="J11" s="639"/>
      <c r="K11" s="40"/>
      <c r="L11" s="639"/>
      <c r="M11" s="47"/>
    </row>
    <row r="12" spans="1:13" s="7" customFormat="1" ht="18.75" customHeight="1">
      <c r="A12" s="589"/>
      <c r="B12" s="49" t="s">
        <v>9</v>
      </c>
      <c r="C12" s="640"/>
      <c r="D12" s="640"/>
      <c r="E12" s="640"/>
      <c r="F12" s="643"/>
      <c r="G12" s="47"/>
      <c r="H12" s="47"/>
      <c r="I12" s="47"/>
      <c r="J12" s="640"/>
      <c r="K12" s="45"/>
      <c r="L12" s="640"/>
      <c r="M12" s="47"/>
    </row>
    <row r="13" spans="1:13" s="7" customFormat="1" ht="24" customHeight="1" thickBot="1">
      <c r="A13" s="6">
        <f>A10+1</f>
        <v>43628</v>
      </c>
      <c r="B13" s="37" t="s">
        <v>8</v>
      </c>
      <c r="C13" s="160"/>
      <c r="D13" s="227"/>
      <c r="E13" s="141"/>
      <c r="F13" s="134"/>
      <c r="G13" s="47"/>
      <c r="H13" s="593"/>
      <c r="I13" s="47"/>
      <c r="J13" s="160"/>
      <c r="K13" s="2"/>
      <c r="L13" s="141"/>
      <c r="M13" s="47"/>
    </row>
    <row r="14" spans="1:13" s="7" customFormat="1" ht="16.5" customHeight="1">
      <c r="A14" s="586" t="s">
        <v>1</v>
      </c>
      <c r="B14" s="36" t="s">
        <v>7</v>
      </c>
      <c r="C14" s="639" t="s">
        <v>193</v>
      </c>
      <c r="D14" s="639" t="s">
        <v>194</v>
      </c>
      <c r="E14" s="639" t="s">
        <v>124</v>
      </c>
      <c r="F14" s="644" t="s">
        <v>65</v>
      </c>
      <c r="G14" s="47"/>
      <c r="H14" s="593"/>
      <c r="I14" s="47"/>
      <c r="J14" s="47"/>
      <c r="K14" s="47"/>
      <c r="L14" s="47"/>
      <c r="M14" s="47"/>
    </row>
    <row r="15" spans="1:13" s="7" customFormat="1" ht="20.25" customHeight="1">
      <c r="A15" s="589"/>
      <c r="B15" s="49" t="s">
        <v>9</v>
      </c>
      <c r="C15" s="640"/>
      <c r="D15" s="640"/>
      <c r="E15" s="640"/>
      <c r="F15" s="643"/>
      <c r="G15" s="47"/>
      <c r="H15" s="47"/>
      <c r="I15" s="47"/>
      <c r="J15" s="47"/>
      <c r="K15" s="47"/>
      <c r="L15" s="47"/>
      <c r="M15" s="47"/>
    </row>
    <row r="16" spans="1:13" s="7" customFormat="1" ht="24" customHeight="1" thickBot="1">
      <c r="A16" s="6">
        <f>A13+1</f>
        <v>43629</v>
      </c>
      <c r="B16" s="37" t="s">
        <v>8</v>
      </c>
      <c r="C16" s="105"/>
      <c r="D16" s="2"/>
      <c r="E16" s="141"/>
      <c r="F16" s="136"/>
      <c r="G16" s="47"/>
      <c r="H16" s="47"/>
      <c r="I16" s="47"/>
      <c r="J16" s="47"/>
      <c r="K16" s="47"/>
      <c r="L16" s="47"/>
      <c r="M16" s="47"/>
    </row>
    <row r="17" spans="1:13" s="7" customFormat="1" ht="18" customHeight="1">
      <c r="A17" s="586" t="s">
        <v>2</v>
      </c>
      <c r="B17" s="93" t="s">
        <v>7</v>
      </c>
      <c r="C17" s="639" t="s">
        <v>193</v>
      </c>
      <c r="D17" s="639" t="s">
        <v>194</v>
      </c>
      <c r="E17" s="639" t="s">
        <v>124</v>
      </c>
      <c r="F17" s="644" t="s">
        <v>65</v>
      </c>
      <c r="G17" s="47"/>
      <c r="H17" s="47"/>
      <c r="I17" s="47"/>
      <c r="J17" s="47"/>
      <c r="K17" s="121"/>
      <c r="L17" s="47"/>
      <c r="M17" s="47"/>
    </row>
    <row r="18" spans="1:13" s="7" customFormat="1" ht="19.5" customHeight="1">
      <c r="A18" s="589"/>
      <c r="B18" s="49" t="s">
        <v>9</v>
      </c>
      <c r="C18" s="640"/>
      <c r="D18" s="640"/>
      <c r="E18" s="640"/>
      <c r="F18" s="643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43630</v>
      </c>
      <c r="B19" s="37" t="s">
        <v>8</v>
      </c>
      <c r="C19" s="105" t="s">
        <v>216</v>
      </c>
      <c r="D19" s="227" t="s">
        <v>231</v>
      </c>
      <c r="E19" s="328"/>
      <c r="F19" s="134"/>
      <c r="G19" s="47"/>
      <c r="H19" s="47"/>
      <c r="I19" s="47"/>
      <c r="J19" s="47"/>
      <c r="K19" s="47"/>
      <c r="L19" s="47"/>
      <c r="M19" s="47"/>
    </row>
    <row r="20" spans="1:13" s="7" customFormat="1" ht="29.25" customHeight="1">
      <c r="A20" s="586" t="s">
        <v>3</v>
      </c>
      <c r="B20" s="93" t="s">
        <v>7</v>
      </c>
      <c r="C20" s="184"/>
      <c r="D20" s="184"/>
      <c r="E20" s="277" t="s">
        <v>178</v>
      </c>
      <c r="F20" s="42"/>
      <c r="G20" s="47"/>
      <c r="H20" s="47"/>
      <c r="I20" s="121"/>
      <c r="J20" s="121"/>
      <c r="K20" s="47"/>
    </row>
    <row r="21" spans="1:13" s="7" customFormat="1" ht="24" customHeight="1">
      <c r="A21" s="589"/>
      <c r="B21" s="94" t="s">
        <v>9</v>
      </c>
      <c r="C21" s="185"/>
      <c r="D21" s="185"/>
      <c r="E21" s="267"/>
      <c r="F21" s="112"/>
      <c r="G21" s="47"/>
      <c r="H21" s="47"/>
      <c r="I21" s="91"/>
      <c r="J21" s="47"/>
      <c r="K21" s="47"/>
    </row>
    <row r="22" spans="1:13" s="7" customFormat="1" ht="32.25" customHeight="1" thickBot="1">
      <c r="A22" s="6">
        <f>A19+1</f>
        <v>43631</v>
      </c>
      <c r="B22" s="37" t="s">
        <v>8</v>
      </c>
      <c r="C22" s="105" t="s">
        <v>217</v>
      </c>
      <c r="D22" s="41" t="s">
        <v>195</v>
      </c>
      <c r="E22" s="207"/>
      <c r="F22" s="137"/>
      <c r="G22" s="47"/>
      <c r="I22" s="89"/>
    </row>
    <row r="23" spans="1:13" s="7" customFormat="1" ht="21" customHeight="1">
      <c r="A23" s="586" t="s">
        <v>4</v>
      </c>
      <c r="B23" s="36" t="s">
        <v>11</v>
      </c>
      <c r="C23" s="266"/>
      <c r="D23" s="653" t="s">
        <v>220</v>
      </c>
      <c r="E23" s="163"/>
      <c r="F23" s="42"/>
      <c r="G23" s="47"/>
    </row>
    <row r="24" spans="1:13" s="7" customFormat="1" ht="20.25" customHeight="1">
      <c r="A24" s="589"/>
      <c r="B24" s="94" t="s">
        <v>9</v>
      </c>
      <c r="C24" s="174"/>
      <c r="D24" s="174"/>
      <c r="E24" s="168"/>
      <c r="F24" s="42"/>
      <c r="G24" s="47"/>
    </row>
    <row r="25" spans="1:13" s="7" customFormat="1" ht="22.5" customHeight="1">
      <c r="A25" s="142">
        <f>A22+1</f>
        <v>43632</v>
      </c>
      <c r="B25" s="95" t="s">
        <v>8</v>
      </c>
      <c r="C25" s="273"/>
      <c r="D25" s="273"/>
      <c r="E25" s="164"/>
      <c r="F25" s="138"/>
      <c r="G25" s="47"/>
    </row>
    <row r="26" spans="1:13" s="22" customFormat="1" ht="25.5" customHeight="1" thickBot="1">
      <c r="A26" s="595" t="s">
        <v>10</v>
      </c>
      <c r="B26" s="596"/>
      <c r="C26" s="199"/>
      <c r="D26" s="199"/>
      <c r="E26" s="199"/>
      <c r="F26" s="139"/>
      <c r="G26" s="122"/>
      <c r="H26" s="211"/>
    </row>
    <row r="27" spans="1:13" s="22" customFormat="1" ht="25.5" customHeight="1" thickBot="1">
      <c r="A27" s="43"/>
      <c r="B27" s="43"/>
      <c r="C27" s="208"/>
      <c r="D27" s="209"/>
      <c r="E27" s="210"/>
      <c r="F27" s="90"/>
      <c r="G27" s="122"/>
      <c r="H27" s="211"/>
    </row>
    <row r="28" spans="1:13" s="22" customFormat="1" ht="25.5" customHeight="1" thickBot="1">
      <c r="A28" s="43"/>
      <c r="B28" s="43"/>
      <c r="C28" s="208"/>
      <c r="D28" s="209"/>
      <c r="E28" s="210"/>
      <c r="F28" s="90"/>
      <c r="G28" s="122"/>
      <c r="H28" s="211"/>
    </row>
    <row r="29" spans="1:13" s="22" customFormat="1" ht="38.25" customHeight="1" thickBot="1">
      <c r="A29" s="43"/>
      <c r="B29" s="43"/>
      <c r="C29" s="208"/>
      <c r="D29" s="209"/>
      <c r="E29" s="268" t="s">
        <v>159</v>
      </c>
      <c r="F29" s="90"/>
      <c r="G29" s="122"/>
      <c r="H29" s="211"/>
    </row>
    <row r="30" spans="1:13" s="22" customFormat="1" ht="45" customHeight="1">
      <c r="A30" s="43"/>
      <c r="B30" s="43"/>
      <c r="C30" s="637" t="s">
        <v>167</v>
      </c>
      <c r="D30" s="638"/>
      <c r="E30" s="327" t="s">
        <v>177</v>
      </c>
      <c r="F30" s="90"/>
      <c r="G30" s="122"/>
    </row>
    <row r="31" spans="1:13" s="22" customFormat="1" ht="29.25" customHeight="1" thickBot="1">
      <c r="A31" s="43"/>
      <c r="B31" s="43"/>
      <c r="C31" s="278" t="s">
        <v>158</v>
      </c>
      <c r="D31" s="278" t="s">
        <v>158</v>
      </c>
      <c r="E31" s="200" t="s">
        <v>112</v>
      </c>
      <c r="F31" s="90"/>
      <c r="G31" s="122"/>
    </row>
    <row r="32" spans="1:13" s="22" customFormat="1" ht="35.25" customHeight="1" thickBot="1">
      <c r="A32" s="43"/>
      <c r="B32" s="43"/>
      <c r="C32" s="161"/>
      <c r="D32" s="89"/>
      <c r="E32" s="175" t="s">
        <v>107</v>
      </c>
      <c r="F32" s="44"/>
      <c r="G32" s="122"/>
      <c r="H32" s="140"/>
    </row>
    <row r="33" spans="1:7" s="22" customFormat="1" ht="82.5" customHeight="1" thickBot="1">
      <c r="A33" s="43"/>
      <c r="B33" s="43"/>
      <c r="C33" s="161"/>
      <c r="D33" s="89"/>
      <c r="E33" s="114" t="s">
        <v>120</v>
      </c>
      <c r="F33" s="44"/>
      <c r="G33" s="122"/>
    </row>
    <row r="34" spans="1:7" s="22" customFormat="1" ht="35.25" customHeight="1" thickBot="1">
      <c r="A34" s="43"/>
      <c r="B34" s="43"/>
      <c r="C34" s="161"/>
      <c r="D34" s="89"/>
      <c r="E34" s="106" t="s">
        <v>82</v>
      </c>
      <c r="F34" s="44"/>
      <c r="G34" s="122"/>
    </row>
    <row r="35" spans="1:7" s="22" customFormat="1" ht="30.75" customHeight="1">
      <c r="A35" s="43"/>
      <c r="B35" s="96"/>
      <c r="C35" s="131" t="s">
        <v>105</v>
      </c>
      <c r="D35" s="10"/>
      <c r="E35" s="169" t="s">
        <v>98</v>
      </c>
      <c r="F35" s="44"/>
      <c r="G35" s="122"/>
    </row>
    <row r="36" spans="1:7" s="22" customFormat="1" ht="38.25" customHeight="1" thickBot="1">
      <c r="A36" s="43"/>
      <c r="B36" s="96"/>
      <c r="C36" s="123" t="s">
        <v>77</v>
      </c>
      <c r="D36" s="123" t="s">
        <v>77</v>
      </c>
      <c r="E36" s="22" t="s">
        <v>114</v>
      </c>
      <c r="F36" s="44"/>
      <c r="G36" s="122"/>
    </row>
    <row r="37" spans="1:7" s="22" customFormat="1" ht="30" customHeight="1">
      <c r="A37" s="43"/>
      <c r="B37" s="96"/>
      <c r="C37" s="165" t="s">
        <v>106</v>
      </c>
      <c r="D37" s="165" t="s">
        <v>106</v>
      </c>
      <c r="E37" s="146" t="s">
        <v>96</v>
      </c>
      <c r="F37" s="44"/>
      <c r="G37" s="122"/>
    </row>
    <row r="38" spans="1:7" s="22" customFormat="1" ht="78.75" customHeight="1" thickBot="1">
      <c r="A38" s="43"/>
      <c r="B38" s="96"/>
      <c r="C38" s="123" t="s">
        <v>83</v>
      </c>
      <c r="D38" s="123" t="s">
        <v>84</v>
      </c>
      <c r="E38" s="131" t="s">
        <v>97</v>
      </c>
      <c r="F38" s="44"/>
      <c r="G38" s="122"/>
    </row>
    <row r="39" spans="1:7" s="22" customFormat="1" ht="26.25" customHeight="1">
      <c r="A39" s="43"/>
      <c r="B39" s="96"/>
      <c r="C39" s="48"/>
      <c r="D39" s="10"/>
      <c r="E39" s="48"/>
      <c r="F39" s="44"/>
      <c r="G39" s="122"/>
    </row>
    <row r="40" spans="1:7" s="22" customFormat="1" ht="32.25" customHeight="1" thickBot="1">
      <c r="A40" s="43"/>
      <c r="B40" s="96"/>
      <c r="C40" s="123" t="s">
        <v>89</v>
      </c>
      <c r="D40" s="10"/>
      <c r="E40" s="131" t="s">
        <v>68</v>
      </c>
      <c r="F40" s="44"/>
      <c r="G40" s="122"/>
    </row>
    <row r="41" spans="1:7" s="22" customFormat="1" ht="26.25" customHeight="1">
      <c r="A41" s="43"/>
      <c r="B41" s="96"/>
      <c r="C41" s="18"/>
      <c r="D41" s="18"/>
      <c r="E41" s="108" t="s">
        <v>47</v>
      </c>
      <c r="F41" s="44"/>
      <c r="G41" s="122"/>
    </row>
    <row r="42" spans="1:7" s="22" customFormat="1" ht="26.25" customHeight="1" thickBot="1">
      <c r="A42" s="43"/>
      <c r="B42" s="96"/>
      <c r="C42" s="147" t="s">
        <v>90</v>
      </c>
      <c r="D42" s="18"/>
      <c r="E42" s="73"/>
      <c r="F42" s="44"/>
      <c r="G42" s="122"/>
    </row>
    <row r="43" spans="1:7" s="22" customFormat="1" ht="55.5" customHeight="1" thickBot="1">
      <c r="A43" s="43"/>
      <c r="B43" s="96"/>
      <c r="C43" s="2"/>
      <c r="D43" s="2"/>
      <c r="E43" s="77" t="s">
        <v>63</v>
      </c>
      <c r="F43" s="37" t="s">
        <v>66</v>
      </c>
      <c r="G43" s="122"/>
    </row>
    <row r="44" spans="1:7" s="22" customFormat="1" ht="64.5" customHeight="1" thickBot="1">
      <c r="A44" s="43"/>
      <c r="B44" s="96"/>
      <c r="C44" s="23" t="s">
        <v>71</v>
      </c>
      <c r="D44" s="116" t="s">
        <v>81</v>
      </c>
      <c r="E44" s="77" t="s">
        <v>61</v>
      </c>
      <c r="F44" s="42" t="s">
        <v>67</v>
      </c>
      <c r="G44" s="122"/>
    </row>
    <row r="45" spans="1:7" s="22" customFormat="1" ht="66" customHeight="1" thickBot="1">
      <c r="A45" s="43"/>
      <c r="B45" s="96"/>
      <c r="C45" s="114" t="s">
        <v>79</v>
      </c>
      <c r="D45" s="39" t="s">
        <v>60</v>
      </c>
      <c r="E45" s="76" t="s">
        <v>62</v>
      </c>
      <c r="F45" s="44"/>
      <c r="G45" s="122"/>
    </row>
    <row r="46" spans="1:7" ht="75.75" customHeight="1">
      <c r="C46" s="84" t="s">
        <v>70</v>
      </c>
      <c r="E46" s="115" t="s">
        <v>80</v>
      </c>
      <c r="F46" s="77" t="s">
        <v>32</v>
      </c>
    </row>
    <row r="47" spans="1:7" ht="42" customHeight="1">
      <c r="C47" s="87" t="s">
        <v>69</v>
      </c>
      <c r="D47" s="50"/>
      <c r="E47" s="78" t="s">
        <v>48</v>
      </c>
      <c r="F47" s="79" t="s">
        <v>38</v>
      </c>
    </row>
    <row r="48" spans="1:7" ht="28.5" customHeight="1">
      <c r="C48" s="80" t="s">
        <v>40</v>
      </c>
      <c r="D48" s="81" t="s">
        <v>42</v>
      </c>
      <c r="E48" s="80" t="s">
        <v>56</v>
      </c>
      <c r="F48" s="79" t="s">
        <v>39</v>
      </c>
    </row>
    <row r="49" spans="3:6" ht="24.75" customHeight="1">
      <c r="C49" s="80" t="s">
        <v>41</v>
      </c>
      <c r="D49" s="81" t="s">
        <v>43</v>
      </c>
      <c r="E49" s="80" t="s">
        <v>46</v>
      </c>
    </row>
    <row r="50" spans="3:6" ht="39" customHeight="1">
      <c r="C50" s="12" t="s">
        <v>34</v>
      </c>
      <c r="E50" s="80" t="s">
        <v>45</v>
      </c>
      <c r="F50" s="51"/>
    </row>
    <row r="51" spans="3:6" ht="21">
      <c r="C51" s="32" t="s">
        <v>21</v>
      </c>
      <c r="D51" s="32" t="s">
        <v>21</v>
      </c>
      <c r="E51" s="32" t="s">
        <v>22</v>
      </c>
      <c r="F51" s="32" t="s">
        <v>22</v>
      </c>
    </row>
    <row r="52" spans="3:6">
      <c r="D52" s="1" t="s">
        <v>36</v>
      </c>
    </row>
    <row r="53" spans="3:6">
      <c r="F53" s="1" t="s">
        <v>23</v>
      </c>
    </row>
    <row r="54" spans="3:6" ht="18.75" customHeight="1">
      <c r="C54" s="1" t="s">
        <v>24</v>
      </c>
      <c r="E54" s="8" t="s">
        <v>44</v>
      </c>
    </row>
    <row r="55" spans="3:6" ht="13.5" thickBot="1"/>
    <row r="56" spans="3:6" ht="28.5">
      <c r="C56" s="162" t="s">
        <v>28</v>
      </c>
      <c r="D56" s="162" t="s">
        <v>28</v>
      </c>
      <c r="E56" s="53"/>
    </row>
    <row r="58" spans="3:6" ht="13.5" thickBot="1">
      <c r="C58" s="23" t="s">
        <v>20</v>
      </c>
      <c r="D58" s="23" t="s">
        <v>20</v>
      </c>
    </row>
    <row r="60" spans="3:6" ht="13.5" thickBot="1"/>
    <row r="61" spans="3:6" ht="57">
      <c r="C61" s="162" t="s">
        <v>25</v>
      </c>
      <c r="D61" s="162" t="s">
        <v>26</v>
      </c>
      <c r="E61" s="46" t="s">
        <v>27</v>
      </c>
      <c r="F61" s="46" t="s">
        <v>27</v>
      </c>
    </row>
    <row r="64" spans="3:6" ht="25.5">
      <c r="C64" s="82" t="s">
        <v>33</v>
      </c>
      <c r="D64" s="26" t="s">
        <v>37</v>
      </c>
      <c r="E64" s="83" t="s">
        <v>30</v>
      </c>
      <c r="F64" s="26" t="s">
        <v>31</v>
      </c>
    </row>
    <row r="66" spans="3:4">
      <c r="C66" s="32" t="s">
        <v>29</v>
      </c>
      <c r="D66" s="32" t="s">
        <v>35</v>
      </c>
    </row>
  </sheetData>
  <mergeCells count="42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  <mergeCell ref="C30:D30"/>
    <mergeCell ref="D8:D9"/>
    <mergeCell ref="D11:D12"/>
    <mergeCell ref="D14:D15"/>
    <mergeCell ref="D17:D18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2019-06-08T00:50:45Z</cp:lastPrinted>
  <dcterms:created xsi:type="dcterms:W3CDTF">2009-04-28T08:30:18Z</dcterms:created>
  <dcterms:modified xsi:type="dcterms:W3CDTF">2019-06-08T01:31:21Z</dcterms:modified>
</cp:coreProperties>
</file>