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681" firstSheet="3" activeTab="7"/>
  </bookViews>
  <sheets>
    <sheet name="CDYDHN" sheetId="1097" r:id="rId1"/>
    <sheet name="DƯỢC K12" sheetId="1095" r:id="rId2"/>
    <sheet name="ĐIÊU DƯỠNG - Y SỸ KHOA12" sheetId="1094" r:id="rId3"/>
    <sheet name=" KHOA 12 SPMN" sheetId="1063" r:id="rId4"/>
    <sheet name=" KHOA 12 QLĐD " sheetId="1075" r:id="rId5"/>
    <sheet name=" KHOA 12 KT-CNTTKTCBMA (2)" sheetId="1089" r:id="rId6"/>
    <sheet name="VH9001" sheetId="1041" r:id="rId7"/>
    <sheet name="SPMN,kHOA 11" sheetId="960" r:id="rId8"/>
    <sheet name="Sheet1" sheetId="1073" r:id="rId9"/>
  </sheets>
  <definedNames>
    <definedName name="_xlnm.Print_Area" localSheetId="5">' KHOA 12 KT-CNTTKTCBMA (2)'!$A$1:$F$26</definedName>
    <definedName name="_xlnm.Print_Area" localSheetId="4">' KHOA 12 QLĐD '!$A$1:$D$26</definedName>
    <definedName name="_xlnm.Print_Area" localSheetId="3">' KHOA 12 SPMN'!$A$1:$E$26</definedName>
    <definedName name="_xlnm.Print_Area" localSheetId="2">'ĐIÊU DƯỠNG - Y SỸ KHOA12'!$A$1:$G$26</definedName>
    <definedName name="_xlnm.Print_Area" localSheetId="7">'SPMN,kHOA 11'!$A$1:$F$26</definedName>
    <definedName name="_xlnm.Print_Area" localSheetId="6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7"/>
  <c r="A14"/>
  <c r="A17" s="1"/>
  <c r="A20" s="1"/>
  <c r="A23" s="1"/>
  <c r="A26" s="1"/>
  <c r="A2" s="1"/>
  <c r="A10" i="1095"/>
  <c r="A13" s="1"/>
  <c r="A16" s="1"/>
  <c r="A19" s="1"/>
  <c r="A22" s="1"/>
  <c r="A25" s="1"/>
  <c r="A2" s="1"/>
  <c r="A10" i="1094"/>
  <c r="A13" s="1"/>
  <c r="A16" s="1"/>
  <c r="A19" s="1"/>
  <c r="A22" s="1"/>
  <c r="A25" s="1"/>
  <c r="A2" s="1"/>
  <c r="A10" i="1089"/>
  <c r="A13" s="1"/>
  <c r="A16" s="1"/>
  <c r="A19" s="1"/>
  <c r="A22" s="1"/>
  <c r="A25" s="1"/>
  <c r="A2" s="1"/>
  <c r="A10" i="1075"/>
  <c r="A13"/>
  <c r="A16" s="1"/>
  <c r="A19" s="1"/>
  <c r="A22" s="1"/>
  <c r="A25" s="1"/>
  <c r="A2" s="1"/>
  <c r="A10" i="1063"/>
  <c r="A13" s="1"/>
  <c r="A16" s="1"/>
  <c r="A19" s="1"/>
  <c r="A22" s="1"/>
  <c r="A25" s="1"/>
  <c r="A2" s="1"/>
  <c r="A11" i="1041"/>
  <c r="A16"/>
  <c r="A20" s="1"/>
  <c r="A24" s="1"/>
  <c r="A27" s="1"/>
  <c r="A30" s="1"/>
  <c r="A2" s="1"/>
  <c r="A10" i="960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<sst xmlns="http://schemas.openxmlformats.org/spreadsheetml/2006/main" count="606" uniqueCount="313">
  <si>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</si>
  <si>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</si>
  <si>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</si>
  <si>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</si>
  <si>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</si>
  <si>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</si>
  <si>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</si>
  <si>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</si>
  <si>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</si>
  <si>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</si>
  <si>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</si>
  <si>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</si>
  <si>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</si>
  <si>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</si>
  <si>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</si>
  <si>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</si>
  <si>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</si>
  <si>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</si>
  <si>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</si>
  <si>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</si>
  <si>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</si>
  <si>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</si>
  <si>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</si>
  <si>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</si>
  <si>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</si>
  <si>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</si>
  <si>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</si>
  <si>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</si>
  <si>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</si>
  <si>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</si>
  <si>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</si>
  <si>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</si>
  <si>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</si>
  <si>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</si>
  <si>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</si>
  <si>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</si>
  <si>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</si>
  <si>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</si>
  <si>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</si>
  <si>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</si>
  <si>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</si>
  <si>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</si>
  <si>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</si>
  <si>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</si>
  <si>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</si>
  <si>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</si>
  <si>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</si>
  <si>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</si>
  <si>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</si>
  <si>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</si>
  <si>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</si>
  <si>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</si>
  <si>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</si>
  <si>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</si>
  <si>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</si>
  <si>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</si>
  <si>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</si>
  <si>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</si>
  <si>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</si>
  <si>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</si>
  <si>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</si>
  <si>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</si>
  <si>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</si>
  <si>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</si>
  <si>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</si>
  <si>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</si>
  <si>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</si>
  <si>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</si>
  <si>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</si>
  <si>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</si>
  <si>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</si>
  <si>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</si>
  <si>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</si>
  <si>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</si>
  <si>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</si>
  <si>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</si>
  <si>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</si>
  <si>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</si>
  <si>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</si>
  <si>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</si>
  <si>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</si>
  <si>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</si>
  <si>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</si>
  <si>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</si>
  <si>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</si>
  <si>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</si>
  <si>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</si>
  <si>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</si>
  <si>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</si>
  <si>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</si>
  <si>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</si>
  <si>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</si>
  <si>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</si>
  <si>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</si>
  <si>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</si>
  <si>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</si>
  <si>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</si>
  <si>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</si>
  <si>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</si>
  <si>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</si>
  <si>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</si>
  <si>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</si>
  <si>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</si>
  <si>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</si>
  <si>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</si>
  <si>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</si>
  <si>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</si>
  <si>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</si>
  <si>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</si>
  <si>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</si>
  <si>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</si>
  <si>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</si>
  <si>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</si>
  <si>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</si>
  <si>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</si>
  <si>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</si>
  <si>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</si>
  <si>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</si>
  <si>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</si>
  <si>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</si>
  <si>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</si>
  <si>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</si>
  <si>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</si>
  <si>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</si>
  <si>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</si>
  <si>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Nghỉ ôn thi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</si>
  <si>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</si>
  <si>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</si>
  <si>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</si>
  <si>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</si>
  <si>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</si>
  <si>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</si>
  <si>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</si>
  <si>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</si>
  <si>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</si>
  <si>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</si>
  <si>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</si>
  <si>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</si>
  <si>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</si>
  <si>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</si>
  <si>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</si>
  <si>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</si>
  <si>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</si>
  <si>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</si>
  <si>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</si>
  <si>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</si>
  <si>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</si>
  <si>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</si>
  <si>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</si>
  <si>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</si>
  <si>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</si>
  <si>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</si>
  <si>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</si>
  <si>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</si>
  <si>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</si>
  <si>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</si>
  <si>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</si>
  <si>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</si>
  <si>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Tâm lí GDMN2 ngày 26/5/2019</t>
  </si>
  <si>
    <t>Thi Thực hành PP cho trẻ làm quen với Toán NGAY 25-5-2019</t>
  </si>
  <si>
    <t>Thi Anh văn  02/6/2019 các lớp tối K12</t>
  </si>
  <si>
    <t>Thi Anh văn 1  02/6/2019 các lớp tối K12</t>
  </si>
  <si>
    <t>Thi Kỹ năng Giao tiếp ngày 04/5/2019+SPMN K11 toi; Thi lại 02/6/2019</t>
  </si>
  <si>
    <t>Thi Kỹ năng Giao tiếp ngày 04/5/2019; Thi lại 02/6/2019</t>
  </si>
  <si>
    <t>Thi Anh văn  ngày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</si>
  <si>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</si>
  <si>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</si>
  <si>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</si>
  <si>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 xml:space="preserve">Thi Anh văn 02-6-2019; </t>
  </si>
  <si>
    <t>Tiếng Anh  (5/15-P9-T. Hoàng)</t>
  </si>
  <si>
    <t xml:space="preserve">Tiếng Anh  (5/15-P9-T. Hoàng). </t>
  </si>
  <si>
    <t>Thi KTTC1 ngày 07/6/2019</t>
  </si>
  <si>
    <t>Thi Quản trị mạng ngày 07/6/2019</t>
  </si>
  <si>
    <t xml:space="preserve"> Thi Định giá đất ngày 07/6/2019</t>
  </si>
  <si>
    <t>Thi PPGD âm nhạc ngày 11/5/2019; Thi lại 07/6/2019</t>
  </si>
  <si>
    <t>Thi Thiết kế QC 11/5/2019; Thi lại 07/6/2019</t>
  </si>
  <si>
    <t>Thi PPGDTC ngày 16/6/2019</t>
  </si>
  <si>
    <t>Thi PPGDTC ngày 16/6/201`9</t>
  </si>
  <si>
    <t>r</t>
  </si>
  <si>
    <t>Thực tập TN tại CSGDMN</t>
  </si>
  <si>
    <t>THSP4</t>
  </si>
  <si>
    <t xml:space="preserve">LỚP KTCBMA12A (Ngày) </t>
  </si>
  <si>
    <t>Thi TC doanh nghiệp ngày 16/6/2019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</si>
  <si>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</si>
  <si>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</si>
  <si>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</si>
  <si>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</si>
  <si>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CHỦ NHẬT 23/6 HỌC KiỄM SOÁT NHIỄM KHUẨN CẢ NGÀY</t>
  </si>
  <si>
    <t>d d c hồng cố định lịch chiều thứ 4</t>
  </si>
  <si>
    <t>CHƯA THI LẦN 2 MÔN TỔ CHỨC Y TẾ</t>
  </si>
  <si>
    <t>DƯỢC LÝ THI LẦN 1 18-4-2019</t>
  </si>
  <si>
    <t>CSSKSS CHƯA THI L 2; Thi lại 12/5/2019</t>
  </si>
  <si>
    <t>GPSL CHƯA THI LẦN 2; Thi lại 12-5-2019</t>
  </si>
  <si>
    <t>THI LT ĐiỀU DƯỠNG CS2 NGAY 3-5-2019</t>
  </si>
  <si>
    <t>Thi Anh văn; Thi Chăm sóc sức khỏe trẻ em  ngày 02-6-2019</t>
  </si>
  <si>
    <t>BÀI THUỐC CỔ PHƯƠNG,C.LAN (3/8),P.TH</t>
  </si>
  <si>
    <t>nghỉ ôn thi</t>
  </si>
  <si>
    <t xml:space="preserve">LỚP YSYHCT12A </t>
  </si>
  <si>
    <t>LỚP YS12A (Ngày)</t>
  </si>
  <si>
    <t>LỚP ĐD12A (Ngày)</t>
  </si>
  <si>
    <t>THI CSSK TRẺ EM 14-6-2019</t>
  </si>
  <si>
    <t>THI GPSL ngay 15-6-19</t>
  </si>
  <si>
    <t>THI LT ĐiỀU DƯỠNG CS2 NGAY 3-5-2019; Thi lại 16/6/2019</t>
  </si>
  <si>
    <t>THI VI SINH KÍ SINH ngay 27/4/2019</t>
  </si>
  <si>
    <t>THI LẦN 1 TỔ CHỨC Y TẾ 10-5-2019; Thi lại 15/6/2019)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</si>
  <si>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</si>
  <si>
    <t>Kỹ năng giao tiếp (6/6)- 5 tiết- P9- 
T. Thăng</t>
  </si>
  <si>
    <t>Thi PPGD thể chất ngày 16/6/2019</t>
  </si>
  <si>
    <t>Kỹ năng giao tiếp (6/6)- 5 tiết- P9- T. Thăng</t>
  </si>
  <si>
    <t>CS. NGƯỜI BỆNH HỌC NỘI KHOA 2 (1/11) - T. Thú-P 16.4T</t>
  </si>
  <si>
    <t>BỆNH TRUYỀN NHIỄM VÀ CÁC BỆNH XH (1/11)-T. Thú-P 16.4T</t>
  </si>
  <si>
    <t>Môn Tổ chức ld nhà bếp học đc 17 tiết thầy Đức dạy</t>
  </si>
  <si>
    <t>Mạng máy tính; Photoshop1</t>
  </si>
  <si>
    <r>
      <t>PP Âm nhạc (14/19)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</si>
  <si>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t>Múa (6/11)-</t>
    </r>
    <r>
      <rPr>
        <b/>
        <sz val="11"/>
        <rFont val="Times New Roman"/>
        <family val="1"/>
      </rPr>
      <t>C.Nữ-Lầu 2ĐT</t>
    </r>
  </si>
  <si>
    <t>Tiếng Anh 1 (5/15-P9-T. Hoàng)</t>
  </si>
  <si>
    <r>
      <t>Tâm lí và GDMN2 (13/15)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C.Chi</t>
    </r>
    <r>
      <rPr>
        <b/>
        <sz val="11"/>
        <rFont val="Times New Roman"/>
        <family val="1"/>
      </rPr>
      <t>-P11-5T</t>
    </r>
  </si>
  <si>
    <r>
      <t>Tâm lí và GDMN2 (14/15)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C.Chi-</t>
    </r>
    <r>
      <rPr>
        <b/>
        <sz val="11"/>
        <rFont val="Times New Roman"/>
        <family val="1"/>
      </rPr>
      <t>P11-5T</t>
    </r>
  </si>
  <si>
    <r>
      <t>PP Âm nhạc (14/19) -</t>
    </r>
    <r>
      <rPr>
        <b/>
        <sz val="12"/>
        <color rgb="FFFF0000"/>
        <rFont val="Times New Roman"/>
        <family val="1"/>
      </rPr>
      <t>C.Cao An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>-P17</t>
    </r>
  </si>
  <si>
    <r>
      <t>Múa (6/11)-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</si>
  <si>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rPr>
        <sz val="11"/>
        <rFont val="Times New Roman"/>
        <family val="1"/>
      </rPr>
      <t>PP tạo hình (13/19) 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-P11</t>
    </r>
  </si>
  <si>
    <r>
      <t xml:space="preserve">PP phát triển NN (3/19)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-P11</t>
    </r>
  </si>
  <si>
    <r>
      <t>PP Âm nhạc (14/19) -</t>
    </r>
    <r>
      <rPr>
        <b/>
        <sz val="12"/>
        <color rgb="FFFF0000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</si>
  <si>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rPr>
        <sz val="11"/>
        <rFont val="Times New Roman"/>
        <family val="1"/>
      </rPr>
      <t xml:space="preserve">PP tạo hình (13/19) 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-P11</t>
    </r>
  </si>
  <si>
    <r>
      <t>Giải phẫu sinh lí (11/11)-</t>
    </r>
    <r>
      <rPr>
        <b/>
        <sz val="11"/>
        <color rgb="FFFF0000"/>
        <rFont val="Times New Roman"/>
        <family val="1"/>
      </rPr>
      <t>T.Thú</t>
    </r>
    <r>
      <rPr>
        <b/>
        <sz val="11"/>
        <rFont val="Times New Roman"/>
        <family val="1"/>
      </rPr>
      <t>-P11 (5 tiết)</t>
    </r>
  </si>
  <si>
    <r>
      <t>Múa (6/11)-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</si>
  <si>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t>Đăng kí TK</t>
  </si>
  <si>
    <r>
      <t>Quy hoạch sử dụng đất (7/9)-</t>
    </r>
    <r>
      <rPr>
        <b/>
        <sz val="11"/>
        <rFont val="Times New Roman"/>
        <family val="1"/>
      </rPr>
      <t xml:space="preserve">T.Huy </t>
    </r>
    <r>
      <rPr>
        <sz val="11"/>
        <rFont val="Times New Roman"/>
        <family val="1"/>
      </rPr>
      <t>-P.17
(từ 17h30-21h30</t>
    </r>
  </si>
  <si>
    <r>
      <t>Quy hoạch sử dụng đất (7/9)-</t>
    </r>
    <r>
      <rPr>
        <b/>
        <sz val="11"/>
        <color rgb="FFFF0000"/>
        <rFont val="Times New Roman"/>
        <family val="1"/>
      </rPr>
      <t>T.Huy</t>
    </r>
    <r>
      <rPr>
        <sz val="11"/>
        <rFont val="Times New Roman"/>
        <family val="1"/>
      </rPr>
      <t xml:space="preserve"> -P.17
(từ 17h30-21h30</t>
    </r>
  </si>
  <si>
    <r>
      <t>Bản đồ địa chính (1/9) -</t>
    </r>
    <r>
      <rPr>
        <b/>
        <sz val="12"/>
        <color rgb="FFFF0000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</si>
  <si>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>Bản đồ địa chính (2/9) -</t>
    </r>
    <r>
      <rPr>
        <b/>
        <sz val="12"/>
        <color rgb="FFFF0000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</si>
  <si>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 xml:space="preserve">Thiết kế Web căn bản (11/12)- 5 tiết
</t>
    </r>
    <r>
      <rPr>
        <b/>
        <sz val="11"/>
        <color rgb="FFFF0000"/>
        <rFont val="Times New Roman"/>
        <family val="1"/>
      </rPr>
      <t>Thầy Cử</t>
    </r>
    <r>
      <rPr>
        <sz val="11"/>
        <rFont val="Times New Roman"/>
        <family val="1"/>
      </rPr>
      <t xml:space="preserve"> -P.máy </t>
    </r>
  </si>
  <si>
    <r>
      <t xml:space="preserve">Xây dựng thực đơn (5/9)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C.Dương-</t>
    </r>
    <r>
      <rPr>
        <b/>
        <sz val="11"/>
        <rFont val="Times New Roman"/>
        <family val="1"/>
      </rPr>
      <t>P17 - 5 tiết</t>
    </r>
  </si>
  <si>
    <r>
      <rPr>
        <sz val="11"/>
        <rFont val="Times New Roman"/>
        <family val="1"/>
      </rPr>
      <t>Kế toán HCSN (2/11)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T.Chính-P13</t>
    </r>
  </si>
  <si>
    <r>
      <rPr>
        <sz val="11"/>
        <rFont val="Times New Roman"/>
        <family val="1"/>
      </rPr>
      <t>Kế toán HCSN (2/11)</t>
    </r>
    <r>
      <rPr>
        <b/>
        <sz val="11"/>
        <color rgb="FFFF0000"/>
        <rFont val="Times New Roman"/>
        <family val="1"/>
      </rPr>
      <t>-T.Chính-P13</t>
    </r>
  </si>
  <si>
    <r>
      <t>Kế toán Excel (20/23)-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-P. Máy</t>
    </r>
  </si>
  <si>
    <r>
      <t xml:space="preserve">Xây dựng thực đơn (6/9)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C.Dương-P</t>
    </r>
    <r>
      <rPr>
        <b/>
        <sz val="11"/>
        <rFont val="Times New Roman"/>
        <family val="1"/>
      </rPr>
      <t>17 - 5 tiết</t>
    </r>
  </si>
  <si>
    <r>
      <t xml:space="preserve">Xây dựng thực đơn (7/9)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C.Dương</t>
    </r>
    <r>
      <rPr>
        <b/>
        <sz val="11"/>
        <rFont val="Times New Roman"/>
        <family val="1"/>
      </rPr>
      <t>-P17 - 5 tiết</t>
    </r>
  </si>
  <si>
    <r>
      <t>Kế toán TC 2 (1/15) -</t>
    </r>
    <r>
      <rPr>
        <b/>
        <sz val="11"/>
        <color rgb="FFFF0000"/>
        <rFont val="Times New Roman"/>
        <family val="1"/>
      </rPr>
      <t>C.Vĩnh</t>
    </r>
    <r>
      <rPr>
        <b/>
        <sz val="11"/>
        <rFont val="Times New Roman"/>
        <family val="1"/>
      </rPr>
      <t>-P13</t>
    </r>
  </si>
  <si>
    <r>
      <rPr>
        <sz val="11"/>
        <rFont val="Times New Roman"/>
        <family val="1"/>
      </rPr>
      <t>Sửa chữa và bảo trì MT (2/15)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-P11</t>
    </r>
  </si>
  <si>
    <r>
      <t>Kế toán Excel (21/23)-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-P.Máy từ 18h -21h</t>
    </r>
  </si>
  <si>
    <r>
      <t>Kế toán Excel (21/23)</t>
    </r>
    <r>
      <rPr>
        <b/>
        <sz val="11"/>
        <color rgb="FFFF0000"/>
        <rFont val="Times New Roman"/>
        <family val="1"/>
      </rPr>
      <t>-T.Bao</t>
    </r>
    <r>
      <rPr>
        <b/>
        <sz val="11"/>
        <rFont val="Times New Roman"/>
        <family val="1"/>
      </rPr>
      <t>-P.Máy</t>
    </r>
  </si>
  <si>
    <r>
      <t>Kế toán TC 2 (2/15) -</t>
    </r>
    <r>
      <rPr>
        <b/>
        <sz val="11"/>
        <color rgb="FFFF0000"/>
        <rFont val="Times New Roman"/>
        <family val="1"/>
      </rPr>
      <t>C.Vĩnh-P13</t>
    </r>
  </si>
  <si>
    <r>
      <rPr>
        <sz val="11"/>
        <rFont val="Times New Roman"/>
        <family val="1"/>
      </rPr>
      <t>Sửa chữa và bảo trì MT (3/15)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-P. Máy</t>
    </r>
  </si>
  <si>
    <r>
      <t xml:space="preserve">Thiết kế Web căn bản (12/12)- 5 tiết
</t>
    </r>
    <r>
      <rPr>
        <b/>
        <sz val="11"/>
        <color rgb="FFFF0000"/>
        <rFont val="Times New Roman"/>
        <family val="1"/>
      </rPr>
      <t>Thầy Cử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-P.máy </t>
    </r>
  </si>
  <si>
    <r>
      <t>Tổ chức THCTGDMN (10/15)-</t>
    </r>
    <r>
      <rPr>
        <b/>
        <sz val="11"/>
        <color rgb="FFFF0000"/>
        <rFont val="Times New Roman"/>
        <family val="1"/>
      </rPr>
      <t>C.Nữ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>P13</t>
    </r>
  </si>
  <si>
    <r>
      <t>Tổ chức THCTGDMN (11/15)-</t>
    </r>
    <r>
      <rPr>
        <b/>
        <sz val="11"/>
        <color rgb="FFFF0000"/>
        <rFont val="Times New Roman"/>
        <family val="1"/>
      </rPr>
      <t>C.Nữ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>P13</t>
    </r>
  </si>
  <si>
    <t>CSSK SINH SẢN,B.THANH (6/15),P.15,4T</t>
  </si>
  <si>
    <t>CSSK PHỤ NỮ BÀ MẸ VÀ GIA ĐÌNH,B.THANH (6/15)P.15,4T</t>
  </si>
  <si>
    <t>chưa thi lần 1is luận yhct</t>
  </si>
  <si>
    <t>chưa thi lần 1 yhct</t>
  </si>
  <si>
    <t>Chưa thi lần1 yhct</t>
  </si>
  <si>
    <t>DINH DƯỠNG TIẾT CHẾ,C.HỒNG (3/4),P.16,4T</t>
  </si>
  <si>
    <t xml:space="preserve">ÔN TẬP BỆNH HỌC YH HIỆN ĐẠI B.NAM  P16.2T   </t>
  </si>
  <si>
    <t>ÔN TẬP BỆNH HỌC NỘI KHOA ,B. NAM P 16.2T</t>
  </si>
  <si>
    <t>ÔN TẬP CS. NGƯỜI BỆNH HỌC NỘI KHOA 1  B. NAM P 16.2T</t>
  </si>
  <si>
    <t>DINH DƯỠNG TIẾT CHẾ,C.HỒNG (3/4),P.15</t>
  </si>
  <si>
    <t>BỆNH HỌC NGOẠI KHOA(5/11)B.PHI,P.15,4T</t>
  </si>
  <si>
    <t>CSNB NGOẠI KHOA(5/11),B.PHI,P.15,4T</t>
  </si>
  <si>
    <t>DƯỢC LÝ,C.ÁNH (2/8),P.16,4T</t>
  </si>
  <si>
    <t>DINH DƯỠNG TIẾT CHẾ,C.HỒNG (2/4),P.15,4T</t>
  </si>
  <si>
    <t>DINH DƯỠNG TIẾT CHẾ,C.HỒNG (2/4),P.16,4T</t>
  </si>
  <si>
    <t>KNGT &amp; GIÁO DỤC SỨC KHỎE,C.THỦY (6/6), P.16,5T</t>
  </si>
  <si>
    <t>TÂM LÍ GIÁO DỤC SỨC KHỎE,C.THỦY (6/6), P.16,5T</t>
  </si>
  <si>
    <t>KNGT &amp; GIÁO DỤC SỨC KHỎE,C.THỦY (5/6), P.16,5T</t>
  </si>
  <si>
    <t>TÂM LÍ GIÁO DỤC SỨC KHỎE,C.THỦY (5/6), P.16,5T</t>
  </si>
  <si>
    <t>TỔ CHỨC Y TẾ T.ĐỨC (5/8), P.15,4T</t>
  </si>
  <si>
    <t>ÔN TẬP BỆNH HỌC NỘI KHOA,NAM P.16,3T</t>
  </si>
  <si>
    <t>LỚP ĐD12B (Tối)</t>
  </si>
  <si>
    <t>LỚP YS12B  (Tối)</t>
  </si>
  <si>
    <t>Thi Thực hành nấu ăn (18/18)-C.Vy từ 7h30-11h30</t>
  </si>
  <si>
    <r>
      <t xml:space="preserve">Chăm sóc SK và BĐAT cho trẻ (7/11) </t>
    </r>
    <r>
      <rPr>
        <b/>
        <sz val="10"/>
        <color rgb="FFFF0000"/>
        <rFont val="Times New Roman"/>
        <family val="1"/>
      </rPr>
      <t xml:space="preserve">Thầy Thú </t>
    </r>
    <r>
      <rPr>
        <sz val="10"/>
        <rFont val="Times New Roman"/>
        <family val="1"/>
      </rPr>
      <t>(4 tiết-P16)</t>
    </r>
  </si>
  <si>
    <t>THI LẦN 1 TỔ CHỨC Y TẾ 10-5-2019</t>
  </si>
  <si>
    <r>
      <t>Kế toán Excel (22/23)-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-P9 từ 18h -21h</t>
    </r>
  </si>
  <si>
    <r>
      <t>Kế toán Excel (22/23)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P. 9</t>
    </r>
  </si>
  <si>
    <r>
      <rPr>
        <sz val="12"/>
        <rFont val="Times New Roman"/>
        <family val="1"/>
      </rPr>
      <t xml:space="preserve">Văn học TN (3/8) </t>
    </r>
    <r>
      <rPr>
        <b/>
        <sz val="12"/>
        <rFont val="Times New Roman"/>
        <family val="1"/>
      </rPr>
      <t>-C.Chi-P13</t>
    </r>
  </si>
  <si>
    <r>
      <t>Kế toán Excel (20/23)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-P. Máy (18h -21h)</t>
    </r>
  </si>
  <si>
    <r>
      <rPr>
        <sz val="11"/>
        <rFont val="Times New Roman"/>
        <family val="1"/>
      </rPr>
      <t>Môn Tổ chức LĐ nhà bếp</t>
    </r>
    <r>
      <rPr>
        <b/>
        <sz val="11"/>
        <rFont val="Times New Roman"/>
        <family val="1"/>
      </rPr>
      <t xml:space="preserve"> (1/6)</t>
    </r>
    <r>
      <rPr>
        <b/>
        <sz val="11"/>
        <color rgb="FFFF0000"/>
        <rFont val="Times New Roman"/>
        <family val="1"/>
      </rPr>
      <t>- C.Vy-P13</t>
    </r>
  </si>
  <si>
    <r>
      <rPr>
        <sz val="11"/>
        <rFont val="Times New Roman"/>
        <family val="1"/>
      </rPr>
      <t xml:space="preserve">Môn Tổ chức LĐ nhà bếp </t>
    </r>
    <r>
      <rPr>
        <b/>
        <sz val="11"/>
        <rFont val="Times New Roman"/>
        <family val="1"/>
      </rPr>
      <t>(2/6)-</t>
    </r>
    <r>
      <rPr>
        <b/>
        <sz val="11"/>
        <color rgb="FFFF0000"/>
        <rFont val="Times New Roman"/>
        <family val="1"/>
      </rPr>
      <t>C.Vy-P13</t>
    </r>
  </si>
  <si>
    <r>
      <t xml:space="preserve">Sai số bình sai (2/13)-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- 5 tiết từ 7h30-11h30-P17</t>
    </r>
  </si>
  <si>
    <r>
      <t xml:space="preserve">Sai số bình sai (3/13)-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- 5 tiết từ 13h15-17h15-P17</t>
    </r>
  </si>
  <si>
    <r>
      <t>Sai số bình sai (1/13)-</t>
    </r>
    <r>
      <rPr>
        <b/>
        <sz val="12"/>
        <color rgb="FFFF0000"/>
        <rFont val="Times New Roman"/>
        <family val="1"/>
      </rPr>
      <t xml:space="preserve"> T.Tòng</t>
    </r>
    <r>
      <rPr>
        <sz val="12"/>
        <rFont val="Times New Roman"/>
        <family val="1"/>
      </rPr>
      <t xml:space="preserve"> - 4 tiết từ 17h45-21h-P17</t>
    </r>
  </si>
  <si>
    <t>LT KIỂM NGHIỆM (6/8) DS.ĐÀO P16</t>
  </si>
  <si>
    <t>Y HỌC CƠ SỞ (15/15) BS.NAM P16 2T</t>
  </si>
  <si>
    <t>THỰC HÀNH DƯỢC LIỆU (10/12) DS.NHƯ 5T</t>
  </si>
  <si>
    <t>LÝ THUYẾT DƯỢC LÝ (3/11) DS.ÁNH P16</t>
  </si>
  <si>
    <t xml:space="preserve">LT BÀO CHẾ (8/12) DS.ÁNH P15  </t>
  </si>
  <si>
    <t>LÝ THUYẾT DƯỢC LÝ (2/11) DS.ÁNH P16</t>
  </si>
  <si>
    <t xml:space="preserve"> </t>
  </si>
  <si>
    <t>PHÁP CHẾ DƯỢC - QLD - BQT ( 8/11) DS.ĐỨC P15</t>
  </si>
  <si>
    <t>TH DƯỢC LIỆU (13/15) DS.ÁNH PTH</t>
  </si>
  <si>
    <t>LT DƯỢC LÝ (10/11) DS.LỢI  P15</t>
  </si>
  <si>
    <t>LÝ THUYẾT BÀO CHẾ (9/11) DS.NHƯ P16</t>
  </si>
  <si>
    <t xml:space="preserve">TH BÀO CHẾ (2/23) DS.ÁNH  </t>
  </si>
  <si>
    <t>Y HỌC CƠ SỞ (12/11) BS.NAM P16 3T</t>
  </si>
  <si>
    <t>LT DƯỢC LÝ (9/11) DS.LỢI  P15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</si>
  <si>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</si>
  <si>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</si>
  <si>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</si>
  <si>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</si>
  <si>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</si>
  <si>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</si>
  <si>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</si>
  <si>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</si>
  <si>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</si>
  <si>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</si>
  <si>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</si>
  <si>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TRƯỜNG TRUNG CẤP BÁCH KHOA TP HCM - KHOA DƯỢC</t>
  </si>
  <si>
    <r>
      <rPr>
        <b/>
        <sz val="11"/>
        <rFont val="Times New Roman"/>
        <family val="1"/>
      </rPr>
      <t>THỰC VẬT (4/9) DS.NHƯ P15</t>
    </r>
    <r>
      <rPr>
        <b/>
        <sz val="11"/>
        <color indexed="10"/>
        <rFont val="Times New Roman"/>
        <family val="1"/>
      </rPr>
      <t xml:space="preserve">
17H20 THI HÓA HỮU CƠ P 15</t>
    </r>
  </si>
  <si>
    <t>THỰC VẬT (3/9) DS.NHƯ P15</t>
  </si>
  <si>
    <t>KINH TẾ DƯỢC (6/10) DS.LONG P15</t>
  </si>
  <si>
    <t>K18DLT14</t>
  </si>
  <si>
    <r>
      <rPr>
        <sz val="11"/>
        <rFont val="Times New Roman"/>
        <family val="1"/>
      </rPr>
      <t>Photoshop 2 (8/15)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</si>
</sst>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9"/>
      <color theme="1"/>
      <name val="Times New Roman"/>
      <family val="1"/>
    </font>
    <font>
      <b/>
      <sz val="7"/>
      <name val="Times New Roman"/>
      <family val="1"/>
    </font>
    <font>
      <sz val="11"/>
      <name val="Arial"/>
      <family val="2"/>
    </font>
    <font>
      <sz val="6"/>
      <color theme="1"/>
      <name val="Times New Roman"/>
      <family val="1"/>
    </font>
    <font>
      <sz val="6"/>
      <name val="Times New Roman"/>
      <family val="1"/>
    </font>
    <font>
      <b/>
      <sz val="6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indexed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5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21" fillId="0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47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0" xfId="3" applyFont="1" applyFill="1" applyBorder="1" applyAlignment="1">
      <alignment horizontal="center" vertical="center" wrapText="1" shrinkToFit="1"/>
    </xf>
    <xf numFmtId="0" fontId="37" fillId="0" borderId="2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8" fillId="0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4" borderId="6" xfId="15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21" fillId="0" borderId="47" xfId="15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4" borderId="0" xfId="0" applyFont="1" applyFill="1" applyAlignment="1">
      <alignment vertical="center" wrapText="1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5" xfId="3" applyFont="1" applyFill="1" applyBorder="1" applyAlignment="1">
      <alignment horizontal="center" vertical="center" wrapText="1"/>
    </xf>
    <xf numFmtId="0" fontId="13" fillId="4" borderId="13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3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0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wrapText="1"/>
    </xf>
    <xf numFmtId="0" fontId="3" fillId="0" borderId="47" xfId="3" applyFont="1" applyFill="1" applyBorder="1" applyAlignment="1">
      <alignment horizontal="center" vertical="center" wrapText="1" shrinkToFit="1"/>
    </xf>
    <xf numFmtId="0" fontId="32" fillId="3" borderId="55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wrapText="1"/>
    </xf>
    <xf numFmtId="0" fontId="42" fillId="0" borderId="13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 shrinkToFit="1"/>
    </xf>
    <xf numFmtId="0" fontId="26" fillId="0" borderId="47" xfId="3" applyFont="1" applyFill="1" applyBorder="1" applyAlignment="1">
      <alignment horizontal="center" vertical="center" wrapText="1" shrinkToFit="1"/>
    </xf>
    <xf numFmtId="0" fontId="13" fillId="0" borderId="4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13" fillId="0" borderId="13" xfId="0" applyFont="1" applyFill="1" applyBorder="1" applyAlignment="1">
      <alignment horizontal="center" wrapText="1"/>
    </xf>
    <xf numFmtId="0" fontId="43" fillId="0" borderId="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6" fillId="0" borderId="1" xfId="3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shrinkToFit="1"/>
    </xf>
    <xf numFmtId="0" fontId="39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shrinkToFit="1"/>
    </xf>
    <xf numFmtId="14" fontId="11" fillId="0" borderId="11" xfId="0" applyNumberFormat="1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6" fillId="0" borderId="2" xfId="0" applyFont="1" applyFill="1" applyBorder="1" applyAlignment="1">
      <alignment horizontal="left" vertical="center" wrapText="1"/>
    </xf>
    <xf numFmtId="0" fontId="46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4" borderId="46" xfId="3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0" borderId="5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/>
    </xf>
    <xf numFmtId="0" fontId="12" fillId="0" borderId="46" xfId="3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32" fillId="0" borderId="50" xfId="3" applyFont="1" applyFill="1" applyBorder="1" applyAlignment="1">
      <alignment horizontal="center" vertical="center" wrapText="1"/>
    </xf>
    <xf numFmtId="0" fontId="32" fillId="0" borderId="53" xfId="3" applyFont="1" applyFill="1" applyBorder="1" applyAlignment="1">
      <alignment horizontal="center" vertical="center" wrapText="1" shrinkToFit="1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shrinkToFit="1"/>
    </xf>
    <xf numFmtId="0" fontId="49" fillId="0" borderId="2" xfId="0" applyFont="1" applyFill="1" applyBorder="1"/>
    <xf numFmtId="0" fontId="49" fillId="0" borderId="1" xfId="3" applyFont="1" applyFill="1" applyBorder="1" applyAlignment="1">
      <alignment horizontal="center" vertical="center" shrinkToFit="1"/>
    </xf>
    <xf numFmtId="0" fontId="49" fillId="0" borderId="1" xfId="0" applyFont="1" applyFill="1" applyBorder="1"/>
    <xf numFmtId="0" fontId="50" fillId="0" borderId="5" xfId="0" applyFont="1" applyFill="1" applyBorder="1" applyAlignment="1">
      <alignment horizontal="center" vertical="center" wrapText="1"/>
    </xf>
    <xf numFmtId="0" fontId="49" fillId="0" borderId="2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49" fillId="0" borderId="0" xfId="0" applyFont="1" applyFill="1" applyAlignment="1">
      <alignment horizontal="center" wrapText="1"/>
    </xf>
    <xf numFmtId="0" fontId="49" fillId="0" borderId="2" xfId="0" applyFont="1" applyFill="1" applyBorder="1" applyAlignment="1">
      <alignment horizontal="center" wrapText="1"/>
    </xf>
    <xf numFmtId="0" fontId="49" fillId="3" borderId="1" xfId="15" applyFont="1" applyFill="1" applyBorder="1" applyAlignment="1">
      <alignment horizontal="center" vertical="center" shrinkToFit="1"/>
    </xf>
    <xf numFmtId="0" fontId="49" fillId="0" borderId="41" xfId="0" applyFont="1" applyFill="1" applyBorder="1"/>
    <xf numFmtId="0" fontId="50" fillId="0" borderId="6" xfId="3" applyFont="1" applyFill="1" applyBorder="1" applyAlignment="1">
      <alignment horizontal="center" vertical="center" wrapText="1" shrinkToFi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wrapText="1"/>
    </xf>
    <xf numFmtId="0" fontId="49" fillId="0" borderId="2" xfId="3" applyFont="1" applyFill="1" applyBorder="1" applyAlignment="1">
      <alignment horizontal="center" vertical="center" shrinkToFit="1"/>
    </xf>
    <xf numFmtId="0" fontId="50" fillId="0" borderId="2" xfId="3" applyFont="1" applyFill="1" applyBorder="1" applyAlignment="1">
      <alignment horizontal="center" vertical="center" wrapText="1" shrinkToFit="1"/>
    </xf>
    <xf numFmtId="0" fontId="50" fillId="0" borderId="6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11" fillId="4" borderId="3" xfId="3" applyFont="1" applyFill="1" applyBorder="1" applyAlignment="1">
      <alignment horizontal="center" vertical="center" wrapText="1" shrinkToFit="1"/>
    </xf>
    <xf numFmtId="0" fontId="11" fillId="4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1" xfId="3" applyFont="1" applyFill="1" applyBorder="1" applyAlignment="1">
      <alignment horizontal="center" vertical="center" wrapText="1" shrinkToFit="1"/>
    </xf>
    <xf numFmtId="0" fontId="13" fillId="2" borderId="62" xfId="0" applyFont="1" applyFill="1" applyBorder="1" applyAlignment="1">
      <alignment vertical="center"/>
    </xf>
    <xf numFmtId="0" fontId="8" fillId="3" borderId="64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65" xfId="0" applyFont="1" applyFill="1" applyBorder="1" applyAlignment="1">
      <alignment horizontal="center" vertical="center" wrapText="1"/>
    </xf>
    <xf numFmtId="14" fontId="12" fillId="0" borderId="66" xfId="0" applyNumberFormat="1" applyFont="1" applyFill="1" applyBorder="1" applyAlignment="1">
      <alignment horizontal="center" vertical="center"/>
    </xf>
    <xf numFmtId="0" fontId="12" fillId="3" borderId="67" xfId="3" applyFont="1" applyFill="1" applyBorder="1" applyAlignment="1">
      <alignment horizontal="center" vertical="center" wrapText="1" shrinkToFit="1"/>
    </xf>
    <xf numFmtId="0" fontId="12" fillId="3" borderId="9" xfId="15" applyFont="1" applyFill="1" applyBorder="1" applyAlignment="1">
      <alignment horizontal="center" vertical="center" wrapText="1"/>
    </xf>
    <xf numFmtId="0" fontId="12" fillId="3" borderId="69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/>
    </xf>
    <xf numFmtId="0" fontId="12" fillId="7" borderId="47" xfId="3" applyFont="1" applyFill="1" applyBorder="1" applyAlignment="1">
      <alignment horizontal="center" vertical="center" wrapText="1" shrinkToFit="1"/>
    </xf>
    <xf numFmtId="0" fontId="12" fillId="0" borderId="7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14" fontId="12" fillId="0" borderId="72" xfId="0" applyNumberFormat="1" applyFont="1" applyFill="1" applyBorder="1" applyAlignment="1">
      <alignment horizontal="center" vertical="center"/>
    </xf>
    <xf numFmtId="0" fontId="7" fillId="0" borderId="67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4" fillId="0" borderId="74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71" xfId="0" applyFont="1" applyFill="1" applyBorder="1" applyAlignment="1">
      <alignment horizontal="center" vertical="center" wrapText="1" shrinkToFit="1"/>
    </xf>
    <xf numFmtId="0" fontId="7" fillId="3" borderId="75" xfId="3" applyFont="1" applyFill="1" applyBorder="1" applyAlignment="1">
      <alignment horizontal="center" vertical="center" wrapText="1" shrinkToFit="1"/>
    </xf>
    <xf numFmtId="0" fontId="4" fillId="3" borderId="76" xfId="3" applyFont="1" applyFill="1" applyBorder="1" applyAlignment="1">
      <alignment horizontal="center" vertical="center" wrapText="1" shrinkToFit="1"/>
    </xf>
    <xf numFmtId="0" fontId="1" fillId="0" borderId="77" xfId="0" applyFont="1" applyFill="1" applyBorder="1" applyAlignment="1">
      <alignment horizontal="center" vertical="center"/>
    </xf>
    <xf numFmtId="0" fontId="4" fillId="0" borderId="75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horizontal="center" vertical="center" wrapText="1" shrinkToFit="1"/>
    </xf>
    <xf numFmtId="0" fontId="4" fillId="3" borderId="77" xfId="0" applyFont="1" applyFill="1" applyBorder="1" applyAlignment="1">
      <alignment horizontal="center" vertical="center" wrapText="1" shrinkToFit="1"/>
    </xf>
    <xf numFmtId="0" fontId="13" fillId="0" borderId="75" xfId="3" applyFont="1" applyFill="1" applyBorder="1" applyAlignment="1">
      <alignment vertical="center" wrapText="1" shrinkToFit="1"/>
    </xf>
    <xf numFmtId="0" fontId="13" fillId="0" borderId="79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75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75" xfId="3" applyFont="1" applyFill="1" applyBorder="1" applyAlignment="1">
      <alignment vertical="center" wrapText="1" shrinkToFit="1"/>
    </xf>
    <xf numFmtId="0" fontId="12" fillId="0" borderId="74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8" borderId="0" xfId="15" applyFont="1" applyFill="1"/>
    <xf numFmtId="165" fontId="53" fillId="8" borderId="0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/>
    </xf>
    <xf numFmtId="0" fontId="7" fillId="8" borderId="65" xfId="15" applyFont="1" applyFill="1" applyBorder="1" applyAlignment="1">
      <alignment horizontal="center" vertical="center" wrapText="1"/>
    </xf>
    <xf numFmtId="165" fontId="7" fillId="8" borderId="66" xfId="15" applyNumberFormat="1" applyFont="1" applyFill="1" applyBorder="1" applyAlignment="1">
      <alignment horizontal="center" vertical="center" wrapText="1"/>
    </xf>
    <xf numFmtId="0" fontId="54" fillId="3" borderId="0" xfId="15" applyFont="1" applyFill="1"/>
    <xf numFmtId="0" fontId="12" fillId="3" borderId="67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8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/>
    </xf>
    <xf numFmtId="0" fontId="11" fillId="8" borderId="89" xfId="15" applyFont="1" applyFill="1" applyBorder="1" applyAlignment="1">
      <alignment horizontal="center" vertical="center"/>
    </xf>
    <xf numFmtId="0" fontId="11" fillId="8" borderId="90" xfId="15" applyFont="1" applyFill="1" applyBorder="1" applyAlignment="1">
      <alignment horizontal="center" vertical="center" wrapText="1"/>
    </xf>
    <xf numFmtId="0" fontId="11" fillId="8" borderId="89" xfId="15" applyFont="1" applyFill="1" applyBorder="1" applyAlignment="1">
      <alignment horizontal="center" vertical="center" wrapText="1"/>
    </xf>
    <xf numFmtId="0" fontId="16" fillId="8" borderId="88" xfId="15" applyFont="1" applyFill="1" applyBorder="1"/>
    <xf numFmtId="0" fontId="16" fillId="8" borderId="89" xfId="15" applyFont="1" applyFill="1" applyBorder="1"/>
    <xf numFmtId="0" fontId="16" fillId="8" borderId="67" xfId="15" applyFont="1" applyFill="1" applyBorder="1"/>
    <xf numFmtId="0" fontId="11" fillId="8" borderId="91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8" borderId="67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8" borderId="0" xfId="15" applyFont="1" applyFill="1" applyAlignment="1">
      <alignment vertical="center"/>
    </xf>
    <xf numFmtId="0" fontId="16" fillId="8" borderId="89" xfId="15" applyFont="1" applyFill="1" applyBorder="1" applyAlignment="1">
      <alignment vertical="center"/>
    </xf>
    <xf numFmtId="0" fontId="8" fillId="8" borderId="91" xfId="15" applyFont="1" applyFill="1" applyBorder="1" applyAlignment="1">
      <alignment horizontal="center" vertical="center" wrapText="1"/>
    </xf>
    <xf numFmtId="0" fontId="5" fillId="8" borderId="92" xfId="15" applyFont="1" applyFill="1" applyBorder="1" applyAlignment="1">
      <alignment horizontal="center" vertical="center" wrapText="1"/>
    </xf>
    <xf numFmtId="0" fontId="5" fillId="8" borderId="93" xfId="15" applyFont="1" applyFill="1" applyBorder="1" applyAlignment="1">
      <alignment horizontal="center" vertical="center" wrapText="1"/>
    </xf>
    <xf numFmtId="0" fontId="55" fillId="8" borderId="94" xfId="15" applyFont="1" applyFill="1" applyBorder="1" applyAlignment="1">
      <alignment vertical="center" wrapText="1"/>
    </xf>
    <xf numFmtId="0" fontId="53" fillId="8" borderId="95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8" borderId="95" xfId="15" applyFont="1" applyFill="1" applyBorder="1" applyAlignment="1">
      <alignment horizontal="center" vertical="top" wrapText="1"/>
    </xf>
    <xf numFmtId="0" fontId="53" fillId="8" borderId="95" xfId="15" applyFont="1" applyFill="1" applyBorder="1" applyAlignment="1">
      <alignment vertical="top" wrapText="1"/>
    </xf>
    <xf numFmtId="0" fontId="53" fillId="8" borderId="0" xfId="15" applyFont="1" applyFill="1" applyBorder="1" applyAlignment="1">
      <alignment vertical="top" wrapText="1"/>
    </xf>
    <xf numFmtId="0" fontId="51" fillId="8" borderId="0" xfId="15" applyFont="1" applyFill="1" applyAlignment="1">
      <alignment horizontal="right"/>
    </xf>
    <xf numFmtId="0" fontId="7" fillId="3" borderId="96" xfId="0" applyFont="1" applyFill="1" applyBorder="1" applyAlignment="1">
      <alignment horizontal="center" vertical="center" wrapText="1"/>
    </xf>
    <xf numFmtId="0" fontId="21" fillId="7" borderId="64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21" fillId="3" borderId="64" xfId="15" applyFont="1" applyFill="1" applyBorder="1" applyAlignment="1">
      <alignment horizontal="center" vertical="center" wrapText="1"/>
    </xf>
    <xf numFmtId="0" fontId="7" fillId="9" borderId="86" xfId="15" applyFont="1" applyFill="1" applyBorder="1" applyAlignment="1">
      <alignment horizontal="center" vertical="center" wrapText="1"/>
    </xf>
    <xf numFmtId="0" fontId="21" fillId="3" borderId="85" xfId="15" applyFont="1" applyFill="1" applyBorder="1" applyAlignment="1">
      <alignment horizontal="center"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54" fillId="8" borderId="91" xfId="15" applyFont="1" applyFill="1" applyBorder="1"/>
    <xf numFmtId="165" fontId="7" fillId="8" borderId="87" xfId="15" applyNumberFormat="1" applyFont="1" applyFill="1" applyBorder="1" applyAlignment="1">
      <alignment horizontal="center" vertical="center" wrapText="1"/>
    </xf>
    <xf numFmtId="165" fontId="5" fillId="8" borderId="73" xfId="15" applyNumberFormat="1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165" fontId="7" fillId="8" borderId="83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8" borderId="87" xfId="15" applyFont="1" applyFill="1" applyBorder="1" applyAlignment="1">
      <alignment horizontal="center"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 wrapText="1"/>
    </xf>
    <xf numFmtId="14" fontId="12" fillId="0" borderId="68" xfId="0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73" xfId="0" applyNumberFormat="1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3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4" fillId="0" borderId="58" xfId="3" applyNumberFormat="1" applyFont="1" applyFill="1" applyBorder="1" applyAlignment="1">
      <alignment horizontal="center" vertical="center"/>
    </xf>
    <xf numFmtId="14" fontId="4" fillId="0" borderId="57" xfId="3" applyNumberFormat="1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esondoant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A30" sqref="A30:IV50"/>
    </sheetView>
  </sheetViews>
  <sheetFormatPr defaultRowHeight="15.75"/>
  <cols>
    <col min="1" max="1" width="13.85546875" style="507" customWidth="1"/>
    <col min="2" max="2" width="19.42578125" style="507" customWidth="1"/>
    <col min="3" max="3" width="68.42578125" style="506" customWidth="1"/>
    <col min="4" max="4" width="9.140625" style="506"/>
    <col min="5" max="5" width="10.5703125" style="506" customWidth="1"/>
    <col min="6" max="16384" width="9.140625" style="506"/>
  </cols>
  <sheetData>
    <row r="1" spans="1:3" ht="15.75" customHeight="1">
      <c r="A1" s="554" t="s">
        <v>307</v>
      </c>
      <c r="B1" s="554"/>
      <c r="C1" s="554"/>
    </row>
    <row r="2" spans="1:3" s="540" customFormat="1" ht="17.25" customHeight="1">
      <c r="A2" s="555" t="str">
        <f>"THỜI KHÓA BIỂU TỪ NGÀY "&amp;DAY(A8)&amp;"/"&amp;MONTH(A8)&amp;"/"&amp;YEAR(A8)&amp;"  ĐẾN NGÀY "&amp;DAY(A26)&amp;"/"&amp;MONTH(A26)&amp;"/"&amp;YEAR(A26)</f>
        <v>THỜI KHÓA BIỂU TỪ NGÀY 17/6/2019  ĐẾN NGÀY 23/6/2019</v>
      </c>
      <c r="B2" s="555"/>
      <c r="C2" s="555"/>
    </row>
    <row r="3" spans="1:3" s="536" customFormat="1" ht="9" customHeight="1" thickBot="1">
      <c r="A3" s="539"/>
      <c r="B3" s="538"/>
      <c r="C3" s="537"/>
    </row>
    <row r="4" spans="1:3" ht="4.5" hidden="1" customHeight="1">
      <c r="A4" s="535"/>
      <c r="B4" s="535"/>
      <c r="C4" s="534"/>
    </row>
    <row r="5" spans="1:3" s="512" customFormat="1" ht="35.450000000000003" customHeight="1" thickTop="1" thickBot="1">
      <c r="A5" s="533"/>
      <c r="B5" s="532"/>
      <c r="C5" s="531" t="s">
        <v>311</v>
      </c>
    </row>
    <row r="6" spans="1:3" s="529" customFormat="1" ht="21" customHeight="1" thickTop="1">
      <c r="A6" s="556" t="s">
        <v>0</v>
      </c>
      <c r="B6" s="515" t="s">
        <v>7</v>
      </c>
      <c r="C6" s="530"/>
    </row>
    <row r="7" spans="1:3" s="526" customFormat="1" ht="15" customHeight="1">
      <c r="A7" s="557"/>
      <c r="B7" s="528" t="s">
        <v>9</v>
      </c>
      <c r="C7" s="527"/>
    </row>
    <row r="8" spans="1:3" s="512" customFormat="1" ht="24" customHeight="1" thickBot="1">
      <c r="A8" s="517">
        <v>43633</v>
      </c>
      <c r="B8" s="516" t="s">
        <v>8</v>
      </c>
      <c r="C8" s="513"/>
    </row>
    <row r="9" spans="1:3" s="512" customFormat="1" ht="24" customHeight="1" thickTop="1">
      <c r="A9" s="549" t="s">
        <v>306</v>
      </c>
      <c r="B9" s="515" t="s">
        <v>7</v>
      </c>
      <c r="C9" s="525"/>
    </row>
    <row r="10" spans="1:3" s="512" customFormat="1" ht="21.6" customHeight="1">
      <c r="A10" s="550"/>
      <c r="B10" s="514" t="s">
        <v>9</v>
      </c>
      <c r="C10" s="524"/>
    </row>
    <row r="11" spans="1:3" s="512" customFormat="1" ht="36" customHeight="1" thickBot="1">
      <c r="A11" s="517">
        <f>A8+1</f>
        <v>43634</v>
      </c>
      <c r="B11" s="516" t="s">
        <v>303</v>
      </c>
      <c r="C11" s="513" t="s">
        <v>288</v>
      </c>
    </row>
    <row r="12" spans="1:3" s="512" customFormat="1" ht="22.5" customHeight="1" thickTop="1">
      <c r="A12" s="549" t="s">
        <v>305</v>
      </c>
      <c r="B12" s="515" t="s">
        <v>7</v>
      </c>
      <c r="C12" s="523"/>
    </row>
    <row r="13" spans="1:3" s="512" customFormat="1" ht="23.45" customHeight="1">
      <c r="A13" s="550"/>
      <c r="B13" s="514" t="s">
        <v>304</v>
      </c>
      <c r="C13" s="522"/>
    </row>
    <row r="14" spans="1:3" s="512" customFormat="1" ht="29.25" customHeight="1" thickBot="1">
      <c r="A14" s="517">
        <f>A11+1</f>
        <v>43635</v>
      </c>
      <c r="B14" s="516" t="s">
        <v>8</v>
      </c>
      <c r="C14" s="513"/>
    </row>
    <row r="15" spans="1:3" s="512" customFormat="1" ht="22.5" customHeight="1" thickTop="1">
      <c r="A15" s="549" t="s">
        <v>1</v>
      </c>
      <c r="B15" s="515" t="s">
        <v>7</v>
      </c>
      <c r="C15" s="521"/>
    </row>
    <row r="16" spans="1:3" s="512" customFormat="1" ht="23.45" customHeight="1">
      <c r="A16" s="550"/>
      <c r="B16" s="514" t="s">
        <v>302</v>
      </c>
      <c r="C16" s="520"/>
    </row>
    <row r="17" spans="1:3" s="512" customFormat="1" ht="35.25" customHeight="1" thickBot="1">
      <c r="A17" s="517">
        <f>A14+1</f>
        <v>43636</v>
      </c>
      <c r="B17" s="516" t="s">
        <v>303</v>
      </c>
      <c r="C17" s="513"/>
    </row>
    <row r="18" spans="1:3" s="512" customFormat="1" ht="22.15" customHeight="1" thickTop="1">
      <c r="A18" s="549" t="s">
        <v>2</v>
      </c>
      <c r="B18" s="515" t="s">
        <v>7</v>
      </c>
      <c r="C18" s="519"/>
    </row>
    <row r="19" spans="1:3" s="512" customFormat="1" ht="22.9" customHeight="1">
      <c r="A19" s="550"/>
      <c r="B19" s="514" t="s">
        <v>302</v>
      </c>
      <c r="C19" s="518"/>
    </row>
    <row r="20" spans="1:3" s="512" customFormat="1" ht="24" customHeight="1" thickBot="1">
      <c r="A20" s="517">
        <f>A17+1</f>
        <v>43637</v>
      </c>
      <c r="B20" s="516" t="s">
        <v>8</v>
      </c>
      <c r="C20" s="513"/>
    </row>
    <row r="21" spans="1:3" s="512" customFormat="1" ht="27" customHeight="1" thickTop="1">
      <c r="A21" s="549" t="s">
        <v>3</v>
      </c>
      <c r="B21" s="515" t="s">
        <v>7</v>
      </c>
      <c r="C21" s="548"/>
    </row>
    <row r="22" spans="1:3" s="512" customFormat="1" ht="25.5" customHeight="1">
      <c r="A22" s="551"/>
      <c r="B22" s="514" t="s">
        <v>9</v>
      </c>
      <c r="C22" s="513"/>
    </row>
    <row r="23" spans="1:3" s="512" customFormat="1" ht="28.5" customHeight="1" thickBot="1">
      <c r="A23" s="511">
        <f>A20+1</f>
        <v>43638</v>
      </c>
      <c r="B23" s="547" t="s">
        <v>301</v>
      </c>
      <c r="C23" s="546" t="s">
        <v>310</v>
      </c>
    </row>
    <row r="24" spans="1:3" ht="34.5" customHeight="1" thickTop="1">
      <c r="A24" s="549" t="s">
        <v>4</v>
      </c>
      <c r="B24" s="545" t="s">
        <v>300</v>
      </c>
      <c r="C24" s="544" t="s">
        <v>309</v>
      </c>
    </row>
    <row r="25" spans="1:3" ht="30.75" customHeight="1">
      <c r="A25" s="551"/>
      <c r="B25" s="543" t="s">
        <v>299</v>
      </c>
      <c r="C25" s="542" t="s">
        <v>308</v>
      </c>
    </row>
    <row r="26" spans="1:3" ht="26.25" customHeight="1" thickBot="1">
      <c r="A26" s="511">
        <f>A23+1</f>
        <v>43639</v>
      </c>
      <c r="B26" s="510" t="s">
        <v>8</v>
      </c>
      <c r="C26" s="541"/>
    </row>
    <row r="27" spans="1:3" ht="27.75" customHeight="1" thickTop="1" thickBot="1">
      <c r="A27" s="552" t="s">
        <v>298</v>
      </c>
      <c r="B27" s="553"/>
      <c r="C27" s="509"/>
    </row>
    <row r="28" spans="1:3" ht="30.75" customHeight="1" thickTop="1">
      <c r="A28" s="508"/>
      <c r="B28" s="508"/>
    </row>
    <row r="29" spans="1:3" ht="30.75" customHeight="1">
      <c r="A29" s="508"/>
      <c r="B29" s="50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A28" sqref="A28:IV101"/>
    </sheetView>
  </sheetViews>
  <sheetFormatPr defaultRowHeight="12.75"/>
  <cols>
    <col min="1" max="1" width="12.42578125" style="472" customWidth="1"/>
    <col min="2" max="2" width="12" style="471" customWidth="1"/>
    <col min="3" max="3" width="58" style="471" customWidth="1"/>
    <col min="4" max="4" width="57.140625" style="471" customWidth="1"/>
    <col min="5" max="16384" width="9.140625" style="471"/>
  </cols>
  <sheetData>
    <row r="1" spans="1:11" s="22" customFormat="1" ht="16.5">
      <c r="A1" s="567" t="s">
        <v>64</v>
      </c>
      <c r="B1" s="567"/>
      <c r="C1" s="567"/>
      <c r="D1" s="567"/>
    </row>
    <row r="2" spans="1:11" s="22" customFormat="1" ht="16.5" thickBot="1">
      <c r="A2" s="568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568"/>
      <c r="C2" s="568"/>
      <c r="D2" s="568"/>
    </row>
    <row r="3" spans="1:11" s="22" customFormat="1" ht="15">
      <c r="A3" s="569"/>
      <c r="B3" s="570"/>
      <c r="C3" s="573" t="s">
        <v>297</v>
      </c>
      <c r="D3" s="575" t="s">
        <v>296</v>
      </c>
    </row>
    <row r="4" spans="1:11" s="22" customFormat="1" ht="6.75" customHeight="1" thickBot="1">
      <c r="A4" s="571"/>
      <c r="B4" s="572"/>
      <c r="C4" s="574"/>
      <c r="D4" s="576"/>
    </row>
    <row r="5" spans="1:11" s="22" customFormat="1" ht="32.25" customHeight="1">
      <c r="A5" s="559" t="s">
        <v>0</v>
      </c>
      <c r="B5" s="483" t="s">
        <v>7</v>
      </c>
      <c r="C5" s="383" t="s">
        <v>295</v>
      </c>
      <c r="D5" s="505"/>
      <c r="I5" s="121"/>
      <c r="J5" s="121"/>
      <c r="K5" s="121"/>
    </row>
    <row r="6" spans="1:11" s="22" customFormat="1" ht="22.5" customHeight="1">
      <c r="A6" s="564"/>
      <c r="B6" s="358" t="s">
        <v>9</v>
      </c>
      <c r="C6" s="383"/>
      <c r="D6" s="504"/>
      <c r="I6" s="121"/>
      <c r="J6" s="121"/>
      <c r="K6" s="121"/>
    </row>
    <row r="7" spans="1:11" s="22" customFormat="1" ht="26.25" customHeight="1" thickBot="1">
      <c r="A7" s="487">
        <v>43633</v>
      </c>
      <c r="B7" s="361" t="s">
        <v>8</v>
      </c>
      <c r="C7" s="75"/>
      <c r="D7" s="485" t="s">
        <v>294</v>
      </c>
      <c r="I7" s="121"/>
      <c r="J7" s="558"/>
      <c r="K7" s="121"/>
    </row>
    <row r="8" spans="1:11" s="22" customFormat="1" ht="29.25" customHeight="1" thickBot="1">
      <c r="A8" s="559" t="s">
        <v>6</v>
      </c>
      <c r="B8" s="483" t="s">
        <v>7</v>
      </c>
      <c r="C8" s="503" t="s">
        <v>293</v>
      </c>
      <c r="D8" s="502"/>
      <c r="I8" s="121"/>
      <c r="J8" s="558"/>
      <c r="K8" s="121"/>
    </row>
    <row r="9" spans="1:11" s="22" customFormat="1" ht="18.75" customHeight="1">
      <c r="A9" s="560"/>
      <c r="B9" s="358" t="s">
        <v>9</v>
      </c>
      <c r="C9" s="501"/>
      <c r="D9" s="500"/>
      <c r="I9" s="561"/>
      <c r="J9" s="121"/>
      <c r="K9" s="121"/>
    </row>
    <row r="10" spans="1:11" s="22" customFormat="1" ht="24.75" customHeight="1" thickBot="1">
      <c r="A10" s="487">
        <f>A7+1</f>
        <v>43634</v>
      </c>
      <c r="B10" s="361" t="s">
        <v>8</v>
      </c>
      <c r="C10" s="2"/>
      <c r="D10" s="492" t="s">
        <v>292</v>
      </c>
      <c r="I10" s="562"/>
    </row>
    <row r="11" spans="1:11" s="22" customFormat="1" ht="21.75" customHeight="1" thickBot="1">
      <c r="A11" s="559" t="s">
        <v>5</v>
      </c>
      <c r="B11" s="483" t="s">
        <v>7</v>
      </c>
      <c r="C11" s="383" t="s">
        <v>291</v>
      </c>
      <c r="D11" s="499"/>
      <c r="I11" s="563"/>
    </row>
    <row r="12" spans="1:11" s="22" customFormat="1" ht="18.75" customHeight="1">
      <c r="A12" s="564"/>
      <c r="B12" s="358" t="s">
        <v>9</v>
      </c>
      <c r="C12" s="383"/>
      <c r="D12" s="498"/>
    </row>
    <row r="13" spans="1:11" s="22" customFormat="1" ht="20.25" customHeight="1" thickBot="1">
      <c r="A13" s="487">
        <f>A10+1</f>
        <v>43635</v>
      </c>
      <c r="B13" s="361" t="s">
        <v>8</v>
      </c>
      <c r="C13" s="223"/>
      <c r="D13" s="497" t="s">
        <v>290</v>
      </c>
    </row>
    <row r="14" spans="1:11" s="22" customFormat="1" ht="24" customHeight="1">
      <c r="A14" s="559" t="s">
        <v>1</v>
      </c>
      <c r="B14" s="483" t="s">
        <v>7</v>
      </c>
      <c r="C14" s="383" t="s">
        <v>289</v>
      </c>
      <c r="D14" s="496"/>
    </row>
    <row r="15" spans="1:11" s="22" customFormat="1" ht="18" customHeight="1">
      <c r="A15" s="564"/>
      <c r="B15" s="358" t="s">
        <v>9</v>
      </c>
      <c r="C15" s="383"/>
      <c r="D15" s="495" t="s">
        <v>288</v>
      </c>
    </row>
    <row r="16" spans="1:11" s="22" customFormat="1" ht="25.5" customHeight="1" thickBot="1">
      <c r="A16" s="487">
        <f>A13+1</f>
        <v>43636</v>
      </c>
      <c r="B16" s="361" t="s">
        <v>8</v>
      </c>
      <c r="C16" s="2"/>
      <c r="D16" s="492" t="s">
        <v>287</v>
      </c>
    </row>
    <row r="17" spans="1:7" s="22" customFormat="1" ht="18.75" customHeight="1">
      <c r="A17" s="559" t="s">
        <v>2</v>
      </c>
      <c r="B17" s="483" t="s">
        <v>7</v>
      </c>
      <c r="C17" s="383" t="s">
        <v>286</v>
      </c>
      <c r="D17" s="494"/>
    </row>
    <row r="18" spans="1:7" s="22" customFormat="1" ht="18" customHeight="1">
      <c r="A18" s="564"/>
      <c r="B18" s="358" t="s">
        <v>9</v>
      </c>
      <c r="C18" s="180"/>
      <c r="D18" s="493"/>
    </row>
    <row r="19" spans="1:7" s="22" customFormat="1" ht="24" customHeight="1" thickBot="1">
      <c r="A19" s="487">
        <f>A16+1</f>
        <v>43637</v>
      </c>
      <c r="B19" s="361" t="s">
        <v>8</v>
      </c>
      <c r="C19" s="31"/>
      <c r="D19" s="492" t="s">
        <v>285</v>
      </c>
    </row>
    <row r="20" spans="1:7" s="22" customFormat="1" ht="22.5" customHeight="1">
      <c r="A20" s="559" t="s">
        <v>3</v>
      </c>
      <c r="B20" s="483" t="s">
        <v>7</v>
      </c>
      <c r="C20" s="491" t="s">
        <v>284</v>
      </c>
      <c r="D20" s="490"/>
    </row>
    <row r="21" spans="1:7" s="22" customFormat="1" ht="18.75" customHeight="1">
      <c r="A21" s="564"/>
      <c r="B21" s="358" t="s">
        <v>9</v>
      </c>
      <c r="C21" s="489" t="s">
        <v>283</v>
      </c>
      <c r="D21" s="488"/>
    </row>
    <row r="22" spans="1:7" s="22" customFormat="1" ht="26.25" customHeight="1" thickBot="1">
      <c r="A22" s="487">
        <f>A19+1</f>
        <v>43638</v>
      </c>
      <c r="B22" s="361" t="s">
        <v>8</v>
      </c>
      <c r="C22" s="486"/>
      <c r="D22" s="485" t="s">
        <v>282</v>
      </c>
      <c r="G22" s="484"/>
    </row>
    <row r="23" spans="1:7" s="22" customFormat="1" ht="19.5" customHeight="1">
      <c r="A23" s="559" t="s">
        <v>4</v>
      </c>
      <c r="B23" s="483" t="s">
        <v>11</v>
      </c>
      <c r="C23" s="482"/>
      <c r="D23" s="481"/>
    </row>
    <row r="24" spans="1:7" s="22" customFormat="1" ht="19.5" customHeight="1">
      <c r="A24" s="560"/>
      <c r="B24" s="358" t="s">
        <v>9</v>
      </c>
      <c r="C24" s="480"/>
      <c r="D24" s="479"/>
    </row>
    <row r="25" spans="1:7" s="22" customFormat="1" ht="25.5" customHeight="1" thickBot="1">
      <c r="A25" s="478">
        <f>A22+1</f>
        <v>43639</v>
      </c>
      <c r="B25" s="477" t="s">
        <v>8</v>
      </c>
      <c r="C25" s="476"/>
      <c r="D25" s="475"/>
    </row>
    <row r="26" spans="1:7" s="22" customFormat="1" ht="23.25" customHeight="1" thickTop="1" thickBot="1">
      <c r="A26" s="565" t="s">
        <v>10</v>
      </c>
      <c r="B26" s="566"/>
      <c r="C26" s="474"/>
      <c r="D26" s="473"/>
    </row>
  </sheetData>
  <mergeCells count="15"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21"/>
  <sheetViews>
    <sheetView zoomScale="112" zoomScaleNormal="112" workbookViewId="0">
      <selection activeCell="D14" sqref="D14"/>
    </sheetView>
  </sheetViews>
  <sheetFormatPr defaultColWidth="9.140625" defaultRowHeight="12.75"/>
  <cols>
    <col min="1" max="1" width="10.42578125" style="1" customWidth="1"/>
    <col min="2" max="2" width="10.7109375" style="1" customWidth="1"/>
    <col min="3" max="3" width="22.5703125" style="1" customWidth="1"/>
    <col min="4" max="4" width="22.28515625" style="313" customWidth="1"/>
    <col min="5" max="5" width="23.140625" style="1" customWidth="1"/>
    <col min="6" max="6" width="21.85546875" style="1" customWidth="1"/>
    <col min="7" max="7" width="22.8554687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7.25" customHeight="1">
      <c r="A1" s="567" t="s">
        <v>64</v>
      </c>
      <c r="B1" s="567"/>
      <c r="C1" s="567"/>
      <c r="D1" s="567"/>
      <c r="E1" s="567"/>
      <c r="F1" s="567"/>
      <c r="G1" s="567"/>
    </row>
    <row r="2" spans="1:683" s="7" customFormat="1" ht="17.25" customHeight="1" thickBot="1">
      <c r="A2" s="583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583"/>
      <c r="C2" s="583"/>
      <c r="D2" s="583"/>
      <c r="E2" s="583"/>
      <c r="F2" s="583"/>
      <c r="G2" s="583"/>
    </row>
    <row r="3" spans="1:683" s="22" customFormat="1" ht="13.5" customHeight="1">
      <c r="A3" s="584"/>
      <c r="B3" s="570"/>
      <c r="C3" s="586" t="s">
        <v>199</v>
      </c>
      <c r="D3" s="590" t="s">
        <v>198</v>
      </c>
      <c r="E3" s="588" t="s">
        <v>197</v>
      </c>
      <c r="F3" s="592" t="s">
        <v>269</v>
      </c>
      <c r="G3" s="573" t="s">
        <v>268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683" s="22" customFormat="1" ht="18.75" customHeight="1" thickBot="1">
      <c r="A4" s="585"/>
      <c r="B4" s="572"/>
      <c r="C4" s="587"/>
      <c r="D4" s="591"/>
      <c r="E4" s="589"/>
      <c r="F4" s="593"/>
      <c r="G4" s="574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683" s="7" customFormat="1" ht="22.5" customHeight="1">
      <c r="A5" s="582" t="s">
        <v>0</v>
      </c>
      <c r="B5" s="360" t="s">
        <v>7</v>
      </c>
      <c r="C5" s="359" t="s">
        <v>196</v>
      </c>
      <c r="D5" s="204" t="s">
        <v>196</v>
      </c>
      <c r="E5" s="339" t="s">
        <v>196</v>
      </c>
      <c r="F5" s="439"/>
      <c r="G5" s="439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578"/>
      <c r="B6" s="371" t="s">
        <v>9</v>
      </c>
      <c r="C6" s="370"/>
      <c r="D6" s="370"/>
      <c r="E6" s="369"/>
      <c r="F6" s="438"/>
      <c r="G6" s="438"/>
      <c r="H6" s="47"/>
      <c r="I6" s="368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352" customFormat="1" ht="22.5" customHeight="1" thickBot="1">
      <c r="A7" s="362">
        <v>43633</v>
      </c>
      <c r="B7" s="361" t="s">
        <v>8</v>
      </c>
      <c r="C7" s="366"/>
      <c r="D7" s="366"/>
      <c r="E7" s="366"/>
      <c r="F7" s="458" t="s">
        <v>267</v>
      </c>
      <c r="G7" s="458" t="s">
        <v>267</v>
      </c>
      <c r="H7" s="47"/>
      <c r="I7" s="47"/>
      <c r="J7" s="47"/>
      <c r="K7" s="47"/>
      <c r="L7" s="558"/>
      <c r="M7" s="47"/>
      <c r="N7" s="47"/>
      <c r="O7" s="47"/>
      <c r="P7" s="47"/>
      <c r="Q7" s="47"/>
      <c r="R7" s="47"/>
      <c r="S7" s="47"/>
    </row>
    <row r="8" spans="1:683" s="7" customFormat="1" ht="18.75" customHeight="1">
      <c r="A8" s="577" t="s">
        <v>6</v>
      </c>
      <c r="B8" s="360" t="s">
        <v>7</v>
      </c>
      <c r="C8" s="359" t="s">
        <v>196</v>
      </c>
      <c r="D8" s="359" t="s">
        <v>196</v>
      </c>
      <c r="E8" s="359" t="s">
        <v>196</v>
      </c>
      <c r="F8" s="443"/>
      <c r="G8" s="443"/>
      <c r="H8" s="47"/>
      <c r="I8" s="47"/>
      <c r="J8" s="47"/>
      <c r="K8" s="47"/>
      <c r="L8" s="558"/>
      <c r="M8" s="47"/>
      <c r="N8" s="47"/>
      <c r="O8" s="47"/>
      <c r="P8" s="47"/>
      <c r="Q8" s="47"/>
      <c r="R8" s="47"/>
      <c r="S8" s="47"/>
    </row>
    <row r="9" spans="1:683" s="7" customFormat="1" ht="15" customHeight="1">
      <c r="A9" s="577"/>
      <c r="B9" s="358" t="s">
        <v>9</v>
      </c>
      <c r="C9" s="235"/>
      <c r="D9" s="235"/>
      <c r="E9" s="235"/>
      <c r="F9" s="459"/>
      <c r="G9" s="459"/>
      <c r="H9" s="581"/>
      <c r="I9" s="47"/>
      <c r="J9" s="47"/>
      <c r="K9" s="47"/>
      <c r="L9" s="436"/>
      <c r="M9" s="47"/>
      <c r="N9" s="47"/>
      <c r="O9" s="47"/>
      <c r="P9" s="47"/>
      <c r="Q9" s="47"/>
      <c r="R9" s="47"/>
      <c r="S9" s="47"/>
    </row>
    <row r="10" spans="1:683" s="352" customFormat="1" ht="22.5" customHeight="1" thickBot="1">
      <c r="A10" s="362">
        <f>A7+1</f>
        <v>43634</v>
      </c>
      <c r="B10" s="361" t="s">
        <v>8</v>
      </c>
      <c r="C10" s="366"/>
      <c r="D10" s="366"/>
      <c r="E10" s="366"/>
      <c r="F10" s="449" t="s">
        <v>266</v>
      </c>
      <c r="G10" s="449" t="s">
        <v>266</v>
      </c>
      <c r="H10" s="581"/>
      <c r="I10" s="47"/>
      <c r="J10" s="47"/>
      <c r="K10" s="47"/>
      <c r="L10" s="436"/>
      <c r="M10" s="47"/>
      <c r="N10" s="47"/>
      <c r="O10" s="47"/>
      <c r="P10" s="47"/>
      <c r="Q10" s="47"/>
      <c r="R10" s="47"/>
      <c r="S10" s="47"/>
    </row>
    <row r="11" spans="1:683" s="7" customFormat="1" ht="19.5" customHeight="1" thickBot="1">
      <c r="A11" s="577" t="s">
        <v>5</v>
      </c>
      <c r="B11" s="360" t="s">
        <v>7</v>
      </c>
      <c r="C11" s="442" t="s">
        <v>265</v>
      </c>
      <c r="D11" s="442" t="s">
        <v>265</v>
      </c>
      <c r="E11" s="442" t="s">
        <v>264</v>
      </c>
      <c r="F11" s="443"/>
      <c r="G11" s="443"/>
      <c r="I11" s="47"/>
      <c r="K11" s="435"/>
    </row>
    <row r="12" spans="1:683" s="7" customFormat="1" ht="21.75" customHeight="1">
      <c r="A12" s="577"/>
      <c r="B12" s="358" t="s">
        <v>9</v>
      </c>
      <c r="C12" s="442" t="s">
        <v>263</v>
      </c>
      <c r="D12" s="442" t="s">
        <v>263</v>
      </c>
      <c r="E12" s="442" t="s">
        <v>262</v>
      </c>
      <c r="F12" s="444"/>
      <c r="G12" s="444"/>
      <c r="I12" s="47"/>
    </row>
    <row r="13" spans="1:683" s="352" customFormat="1" ht="22.5" customHeight="1" thickBot="1">
      <c r="A13" s="362">
        <f>A10+1</f>
        <v>43635</v>
      </c>
      <c r="B13" s="361" t="s">
        <v>8</v>
      </c>
      <c r="C13" s="445"/>
      <c r="D13" s="445"/>
      <c r="E13" s="446"/>
      <c r="F13" s="463" t="s">
        <v>261</v>
      </c>
      <c r="G13" s="463" t="s">
        <v>261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4.75" customHeight="1">
      <c r="A14" s="577" t="s">
        <v>1</v>
      </c>
      <c r="B14" s="360" t="s">
        <v>7</v>
      </c>
      <c r="C14" s="448" t="s">
        <v>209</v>
      </c>
      <c r="D14" s="467" t="s">
        <v>210</v>
      </c>
      <c r="E14" s="447"/>
      <c r="F14" s="461"/>
      <c r="G14" s="461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1" customHeight="1">
      <c r="A15" s="577"/>
      <c r="B15" s="358" t="s">
        <v>9</v>
      </c>
      <c r="C15" s="460" t="s">
        <v>260</v>
      </c>
      <c r="D15" s="460" t="s">
        <v>260</v>
      </c>
      <c r="E15" s="448"/>
      <c r="F15" s="456"/>
      <c r="G15" s="456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52" customFormat="1" ht="17.25" customHeight="1" thickBot="1">
      <c r="A16" s="381">
        <f>A13+1</f>
        <v>43636</v>
      </c>
      <c r="B16" s="361" t="s">
        <v>8</v>
      </c>
      <c r="C16" s="462"/>
      <c r="D16" s="462"/>
      <c r="E16" s="462"/>
      <c r="F16" s="449" t="s">
        <v>259</v>
      </c>
      <c r="G16" s="449" t="s">
        <v>259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0.25" customHeight="1">
      <c r="A17" s="577" t="s">
        <v>2</v>
      </c>
      <c r="B17" s="379" t="s">
        <v>7</v>
      </c>
      <c r="C17" s="469" t="s">
        <v>169</v>
      </c>
      <c r="D17" s="467" t="s">
        <v>169</v>
      </c>
      <c r="E17" s="470" t="s">
        <v>169</v>
      </c>
      <c r="F17" s="450"/>
      <c r="G17" s="450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19.5" customHeight="1">
      <c r="A18" s="577"/>
      <c r="B18" s="380" t="s">
        <v>9</v>
      </c>
      <c r="C18" s="451" t="s">
        <v>258</v>
      </c>
      <c r="D18" s="452" t="s">
        <v>257</v>
      </c>
      <c r="E18" s="452" t="s">
        <v>257</v>
      </c>
      <c r="F18" s="452"/>
      <c r="G18" s="45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52" customFormat="1" ht="26.25" customHeight="1" thickBot="1">
      <c r="A19" s="374">
        <f>A16+1</f>
        <v>43637</v>
      </c>
      <c r="B19" s="361" t="s">
        <v>8</v>
      </c>
      <c r="C19" s="453"/>
      <c r="D19" s="454"/>
      <c r="E19" s="453"/>
      <c r="F19" s="468" t="s">
        <v>210</v>
      </c>
      <c r="G19" s="449" t="s">
        <v>209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2.5" customHeight="1">
      <c r="A20" s="577" t="s">
        <v>3</v>
      </c>
      <c r="B20" s="360" t="s">
        <v>7</v>
      </c>
      <c r="C20" s="460" t="s">
        <v>256</v>
      </c>
      <c r="D20" s="460" t="s">
        <v>256</v>
      </c>
      <c r="E20" s="442"/>
      <c r="F20" s="455"/>
      <c r="G20" s="45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52" customFormat="1" ht="18.75" customHeight="1" thickBot="1">
      <c r="A21" s="577"/>
      <c r="B21" s="358" t="s">
        <v>9</v>
      </c>
      <c r="C21" s="448" t="s">
        <v>255</v>
      </c>
      <c r="D21" s="450" t="s">
        <v>254</v>
      </c>
      <c r="E21" s="448" t="s">
        <v>253</v>
      </c>
      <c r="F21" s="456"/>
      <c r="G21" s="456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19.5" customHeight="1" thickBot="1">
      <c r="A22" s="374">
        <f>A19+1</f>
        <v>43638</v>
      </c>
      <c r="B22" s="375" t="s">
        <v>8</v>
      </c>
      <c r="C22" s="457"/>
      <c r="D22" s="457"/>
      <c r="E22" s="457"/>
      <c r="F22" s="463" t="s">
        <v>252</v>
      </c>
      <c r="G22" s="463" t="s">
        <v>252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4.25" customHeight="1">
      <c r="A23" s="578" t="s">
        <v>4</v>
      </c>
      <c r="B23" s="360" t="s">
        <v>11</v>
      </c>
      <c r="C23" s="359"/>
      <c r="D23" s="359"/>
      <c r="E23" s="359"/>
      <c r="F23" s="204"/>
      <c r="G23" s="20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12.75" customHeight="1">
      <c r="A24" s="578"/>
      <c r="B24" s="358" t="s">
        <v>9</v>
      </c>
      <c r="C24" s="357"/>
      <c r="D24" s="356"/>
      <c r="E24" s="355"/>
      <c r="F24" s="196"/>
      <c r="G24" s="196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16.5" customHeight="1" thickBot="1">
      <c r="A25" s="354">
        <f>A22+1</f>
        <v>43639</v>
      </c>
      <c r="B25" s="353" t="s">
        <v>8</v>
      </c>
      <c r="C25" s="410"/>
      <c r="D25" s="365"/>
      <c r="E25" s="410"/>
      <c r="F25" s="351"/>
      <c r="G25" s="35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2.5" customHeight="1" thickBot="1">
      <c r="A26" s="579" t="s">
        <v>10</v>
      </c>
      <c r="B26" s="580"/>
      <c r="C26" s="376"/>
      <c r="D26" s="377"/>
      <c r="E26" s="378"/>
      <c r="F26" s="372"/>
      <c r="G26" s="372"/>
      <c r="H26" s="1"/>
      <c r="I26" s="1"/>
      <c r="J26" s="30"/>
      <c r="K26" s="1"/>
      <c r="L26" s="1"/>
      <c r="M26" s="1"/>
      <c r="N26" s="1"/>
      <c r="O26" s="1"/>
    </row>
    <row r="27" spans="1:683" s="22" customFormat="1" ht="15">
      <c r="A27" s="226"/>
      <c r="B27" s="226"/>
      <c r="D27" s="350"/>
      <c r="E27" s="349"/>
      <c r="H27" s="1"/>
      <c r="I27" s="1"/>
      <c r="J27" s="1"/>
      <c r="K27" s="1"/>
      <c r="L27" s="1"/>
      <c r="M27" s="1"/>
      <c r="N27" s="1"/>
      <c r="O27" s="1"/>
    </row>
    <row r="28" spans="1:683" s="22" customFormat="1" ht="15.75" thickBot="1">
      <c r="A28" s="226"/>
      <c r="B28" s="226"/>
      <c r="C28" s="359"/>
      <c r="D28" s="204"/>
      <c r="E28" s="339"/>
      <c r="F28" s="348"/>
      <c r="G28" s="348"/>
      <c r="H28" s="1"/>
      <c r="I28" s="1"/>
      <c r="J28" s="1"/>
      <c r="K28" s="1"/>
      <c r="L28" s="1"/>
      <c r="M28" s="1"/>
      <c r="N28" s="1"/>
      <c r="O28" s="1"/>
    </row>
    <row r="29" spans="1:683" s="22" customFormat="1" ht="32.25" thickBot="1">
      <c r="A29" s="226"/>
      <c r="B29" s="226"/>
      <c r="C29" s="347" t="s">
        <v>251</v>
      </c>
      <c r="D29" s="346" t="s">
        <v>250</v>
      </c>
      <c r="E29" s="345" t="s">
        <v>249</v>
      </c>
      <c r="F29" s="344"/>
      <c r="G29" s="344"/>
      <c r="H29" s="1"/>
      <c r="I29" s="1"/>
      <c r="J29" s="1"/>
      <c r="K29" s="1"/>
      <c r="L29" s="1"/>
      <c r="M29" s="1"/>
      <c r="N29" s="1"/>
      <c r="O29" s="1"/>
    </row>
    <row r="30" spans="1:683" s="22" customFormat="1" ht="15.75" thickBot="1">
      <c r="A30" s="226"/>
      <c r="B30" s="226"/>
      <c r="C30" s="343"/>
      <c r="D30" s="342"/>
      <c r="E30" s="341"/>
      <c r="F30" s="340"/>
      <c r="G30" s="340"/>
      <c r="H30" s="1"/>
      <c r="I30" s="1"/>
      <c r="J30" s="1"/>
      <c r="K30" s="1"/>
      <c r="L30" s="1"/>
      <c r="M30" s="1"/>
      <c r="N30" s="1"/>
      <c r="O30" s="1"/>
    </row>
    <row r="31" spans="1:683" s="22" customFormat="1" ht="15.75" thickBot="1">
      <c r="A31" s="226"/>
      <c r="B31" s="226"/>
      <c r="C31" s="373" t="s">
        <v>200</v>
      </c>
      <c r="D31" s="373" t="s">
        <v>200</v>
      </c>
      <c r="E31" s="339"/>
      <c r="F31" s="295" t="s">
        <v>201</v>
      </c>
      <c r="G31" s="295" t="s">
        <v>201</v>
      </c>
      <c r="H31" s="1"/>
      <c r="I31" s="1"/>
      <c r="J31" s="1"/>
      <c r="K31" s="1"/>
      <c r="L31" s="1"/>
      <c r="M31" s="1"/>
      <c r="N31" s="1"/>
      <c r="O31" s="1"/>
    </row>
    <row r="32" spans="1:683" s="22" customFormat="1" ht="36.75" thickBot="1">
      <c r="A32" s="226"/>
      <c r="B32" s="226"/>
      <c r="C32" s="338"/>
      <c r="D32" s="382" t="s">
        <v>204</v>
      </c>
      <c r="E32" s="337"/>
      <c r="F32" s="390"/>
      <c r="G32" s="390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</row>
    <row r="33" spans="1:683" s="22" customFormat="1" ht="39" thickBot="1">
      <c r="A33" s="226"/>
      <c r="B33" s="226"/>
      <c r="C33" s="464" t="s">
        <v>272</v>
      </c>
      <c r="D33" s="465" t="s">
        <v>193</v>
      </c>
      <c r="E33" s="464" t="s">
        <v>272</v>
      </c>
      <c r="F33" s="391" t="s">
        <v>194</v>
      </c>
      <c r="G33" s="391" t="s">
        <v>194</v>
      </c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</row>
    <row r="34" spans="1:683" s="22" customFormat="1" ht="45">
      <c r="A34" s="226"/>
      <c r="B34" s="226"/>
      <c r="C34" s="382" t="s">
        <v>202</v>
      </c>
      <c r="D34" s="336" t="s">
        <v>192</v>
      </c>
      <c r="E34" s="335" t="s">
        <v>193</v>
      </c>
      <c r="F34" s="392" t="s">
        <v>203</v>
      </c>
      <c r="G34" s="392" t="s">
        <v>203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30.75" thickBot="1">
      <c r="A35" s="226"/>
      <c r="B35" s="226"/>
      <c r="C35" s="334" t="s">
        <v>192</v>
      </c>
      <c r="D35" s="393"/>
      <c r="E35" s="334" t="s">
        <v>192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15.75" thickBot="1">
      <c r="A36" s="226"/>
      <c r="B36" s="226"/>
      <c r="C36" s="394"/>
      <c r="D36" s="363"/>
      <c r="E36" s="396"/>
      <c r="F36" s="333"/>
      <c r="G36" s="33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30.75" thickBot="1">
      <c r="A37" s="226"/>
      <c r="B37" s="226"/>
      <c r="C37" s="326" t="s">
        <v>190</v>
      </c>
      <c r="D37" s="327" t="s">
        <v>190</v>
      </c>
      <c r="E37" s="325" t="s">
        <v>190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26"/>
      <c r="B38" s="226"/>
      <c r="C38" s="332"/>
      <c r="D38" s="331"/>
      <c r="E38" s="330"/>
      <c r="F38" s="90"/>
      <c r="G38" s="9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15">
      <c r="A39" s="226"/>
      <c r="B39" s="226"/>
      <c r="C39" s="398"/>
      <c r="D39" s="437"/>
      <c r="E39" s="39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>
      <c r="A40" s="226"/>
      <c r="B40" s="226"/>
      <c r="C40" s="76"/>
      <c r="D40" s="170"/>
      <c r="E40" s="90"/>
      <c r="F40" s="329"/>
      <c r="G40" s="3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ht="15" thickBot="1">
      <c r="C41" s="400"/>
      <c r="D41" s="78"/>
      <c r="E41" s="401"/>
      <c r="F41" s="321"/>
      <c r="G41" s="321"/>
    </row>
    <row r="42" spans="1:683" ht="34.5" thickBot="1">
      <c r="C42" s="364" t="s">
        <v>248</v>
      </c>
      <c r="D42" s="364" t="s">
        <v>247</v>
      </c>
      <c r="E42" s="367" t="s">
        <v>195</v>
      </c>
      <c r="F42" s="328" t="s">
        <v>191</v>
      </c>
      <c r="G42" s="328" t="s">
        <v>191</v>
      </c>
    </row>
    <row r="43" spans="1:683">
      <c r="C43" s="81"/>
      <c r="D43" s="80"/>
      <c r="E43" s="79"/>
    </row>
    <row r="44" spans="1:683" ht="15">
      <c r="C44" s="81"/>
      <c r="D44" s="393"/>
    </row>
    <row r="45" spans="1:683" ht="15">
      <c r="C45" s="402"/>
      <c r="D45" s="8"/>
      <c r="E45" s="403"/>
      <c r="F45" s="324"/>
      <c r="G45" s="324"/>
    </row>
    <row r="46" spans="1:683" ht="15" thickBot="1">
      <c r="C46" s="323"/>
      <c r="E46" s="137"/>
      <c r="F46" s="223"/>
      <c r="G46" s="223"/>
    </row>
    <row r="47" spans="1:683" ht="15.75">
      <c r="D47" s="188"/>
    </row>
    <row r="48" spans="1:683" ht="15.75">
      <c r="D48" s="8"/>
      <c r="E48" s="404"/>
      <c r="F48" s="279"/>
      <c r="G48" s="279"/>
    </row>
    <row r="49" spans="3:7">
      <c r="C49" s="322"/>
    </row>
    <row r="50" spans="3:7" ht="15" thickBot="1">
      <c r="D50" s="437"/>
    </row>
    <row r="51" spans="3:7" ht="14.25">
      <c r="C51" s="405"/>
      <c r="E51" s="406"/>
    </row>
    <row r="52" spans="3:7" ht="13.5" thickBot="1">
      <c r="D52" s="363"/>
      <c r="F52" s="23"/>
      <c r="G52" s="23"/>
    </row>
    <row r="53" spans="3:7">
      <c r="C53" s="395"/>
      <c r="E53" s="397"/>
    </row>
    <row r="54" spans="3:7" ht="16.5" thickBot="1">
      <c r="D54" s="407"/>
    </row>
    <row r="55" spans="3:7" ht="16.5" thickBot="1">
      <c r="C55" s="408"/>
      <c r="D55" s="320"/>
      <c r="E55" s="409"/>
    </row>
    <row r="56" spans="3:7" ht="14.25">
      <c r="C56" s="319"/>
      <c r="E56" s="318"/>
    </row>
    <row r="58" spans="3:7" ht="14.25">
      <c r="D58" s="317"/>
    </row>
    <row r="59" spans="3:7" ht="14.25">
      <c r="C59" s="316"/>
      <c r="E59" s="315"/>
      <c r="F59" s="83"/>
      <c r="G59" s="83"/>
    </row>
    <row r="61" spans="3:7">
      <c r="C61" s="314" t="s">
        <v>189</v>
      </c>
    </row>
    <row r="63" spans="3:7">
      <c r="D63" s="1"/>
    </row>
    <row r="64" spans="3:7">
      <c r="D64" s="1"/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C69" s="1" t="s">
        <v>188</v>
      </c>
      <c r="D69" s="1"/>
    </row>
    <row r="70" spans="3:4">
      <c r="D70" s="1"/>
    </row>
    <row r="71" spans="3:4">
      <c r="D71" s="1"/>
    </row>
    <row r="72" spans="3:4">
      <c r="C72" s="1" t="s">
        <v>187</v>
      </c>
      <c r="D72" s="1"/>
    </row>
    <row r="73" spans="3:4">
      <c r="D73" s="1"/>
    </row>
    <row r="74" spans="3:4"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</sheetData>
  <mergeCells count="18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A20:A21"/>
    <mergeCell ref="A23:A24"/>
    <mergeCell ref="A26:B26"/>
    <mergeCell ref="L7:L8"/>
    <mergeCell ref="A8:A9"/>
    <mergeCell ref="A11:A12"/>
    <mergeCell ref="A14:A15"/>
    <mergeCell ref="H9:H10"/>
    <mergeCell ref="A17:A18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topLeftCell="A4" zoomScaleNormal="100" workbookViewId="0">
      <selection activeCell="C15" sqref="C15"/>
    </sheetView>
  </sheetViews>
  <sheetFormatPr defaultRowHeight="12.75"/>
  <cols>
    <col min="1" max="1" width="14.140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0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67" t="s">
        <v>64</v>
      </c>
      <c r="B1" s="567"/>
      <c r="C1" s="567"/>
      <c r="D1" s="567"/>
      <c r="E1" s="567"/>
    </row>
    <row r="2" spans="1:11" s="7" customFormat="1" ht="17.25" customHeight="1" thickBot="1">
      <c r="A2" s="594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594"/>
      <c r="C2" s="594"/>
      <c r="D2" s="594"/>
      <c r="E2" s="594"/>
    </row>
    <row r="3" spans="1:11" s="275" customFormat="1" ht="25.5" customHeight="1">
      <c r="A3" s="584"/>
      <c r="B3" s="570"/>
      <c r="C3" s="573" t="s">
        <v>57</v>
      </c>
      <c r="D3" s="600" t="s">
        <v>108</v>
      </c>
      <c r="E3" s="600" t="s">
        <v>58</v>
      </c>
    </row>
    <row r="4" spans="1:11" s="22" customFormat="1" ht="3" customHeight="1" thickBot="1">
      <c r="A4" s="585"/>
      <c r="B4" s="572"/>
      <c r="C4" s="574"/>
      <c r="D4" s="601"/>
      <c r="E4" s="601"/>
    </row>
    <row r="5" spans="1:11" s="7" customFormat="1" ht="25.5" customHeight="1">
      <c r="A5" s="595" t="s">
        <v>0</v>
      </c>
      <c r="B5" s="18" t="s">
        <v>7</v>
      </c>
      <c r="C5" s="103" t="s">
        <v>245</v>
      </c>
      <c r="D5" s="103"/>
      <c r="E5" s="103"/>
      <c r="I5" s="47"/>
      <c r="J5" s="47"/>
      <c r="K5" s="47"/>
    </row>
    <row r="6" spans="1:11" s="7" customFormat="1" ht="27" customHeight="1">
      <c r="A6" s="598"/>
      <c r="B6" s="49" t="s">
        <v>9</v>
      </c>
      <c r="C6" s="221"/>
      <c r="D6" s="180"/>
      <c r="E6" s="180"/>
      <c r="G6" s="47"/>
      <c r="H6" s="599"/>
      <c r="I6" s="599"/>
      <c r="J6" s="599"/>
      <c r="K6" s="47"/>
    </row>
    <row r="7" spans="1:11" s="7" customFormat="1" ht="27" customHeight="1" thickBot="1">
      <c r="A7" s="6">
        <v>43633</v>
      </c>
      <c r="B7" s="37" t="s">
        <v>8</v>
      </c>
      <c r="C7" s="75"/>
      <c r="D7" s="225" t="s">
        <v>125</v>
      </c>
      <c r="E7" s="225" t="s">
        <v>125</v>
      </c>
      <c r="I7" s="47"/>
      <c r="J7" s="558"/>
      <c r="K7" s="47"/>
    </row>
    <row r="8" spans="1:11" s="7" customFormat="1" ht="27" customHeight="1">
      <c r="A8" s="595" t="s">
        <v>6</v>
      </c>
      <c r="B8" s="36" t="s">
        <v>7</v>
      </c>
      <c r="C8" s="235" t="s">
        <v>271</v>
      </c>
      <c r="D8" s="224"/>
      <c r="E8" s="224"/>
      <c r="G8" s="47"/>
      <c r="H8" s="47"/>
      <c r="I8" s="47"/>
      <c r="J8" s="558"/>
      <c r="K8" s="47"/>
    </row>
    <row r="9" spans="1:11" s="7" customFormat="1" ht="17.25" customHeight="1">
      <c r="A9" s="596"/>
      <c r="B9" s="49" t="s">
        <v>9</v>
      </c>
      <c r="D9" s="221"/>
      <c r="E9" s="221"/>
      <c r="G9" s="47"/>
      <c r="H9" s="47"/>
      <c r="I9" s="597"/>
      <c r="J9" s="47"/>
      <c r="K9" s="47"/>
    </row>
    <row r="10" spans="1:11" s="7" customFormat="1" ht="21.75" customHeight="1" thickBot="1">
      <c r="A10" s="6">
        <f>A7+1</f>
        <v>43634</v>
      </c>
      <c r="B10" s="37" t="s">
        <v>8</v>
      </c>
      <c r="C10" s="99"/>
      <c r="D10" s="223" t="s">
        <v>220</v>
      </c>
      <c r="E10" s="223" t="s">
        <v>223</v>
      </c>
      <c r="G10" s="47"/>
      <c r="H10" s="47"/>
      <c r="I10" s="597"/>
      <c r="J10" s="47"/>
    </row>
    <row r="11" spans="1:11" s="7" customFormat="1" ht="24.75" customHeight="1">
      <c r="A11" s="595" t="s">
        <v>5</v>
      </c>
      <c r="B11" s="36" t="s">
        <v>7</v>
      </c>
      <c r="C11" s="98" t="s">
        <v>216</v>
      </c>
      <c r="D11" s="220"/>
      <c r="E11" s="220"/>
      <c r="G11" s="47"/>
      <c r="H11" s="47"/>
      <c r="I11" s="597"/>
      <c r="J11" s="47"/>
    </row>
    <row r="12" spans="1:11" s="7" customFormat="1" ht="30" customHeight="1">
      <c r="A12" s="598"/>
      <c r="B12" s="49" t="s">
        <v>9</v>
      </c>
      <c r="C12" s="103" t="s">
        <v>246</v>
      </c>
      <c r="D12" s="221"/>
      <c r="E12" s="221"/>
      <c r="G12" s="47"/>
      <c r="H12" s="47"/>
      <c r="I12" s="47"/>
      <c r="J12" s="47"/>
    </row>
    <row r="13" spans="1:11" s="7" customFormat="1" ht="27" customHeight="1" thickBot="1">
      <c r="A13" s="6">
        <f>A10+1</f>
        <v>43635</v>
      </c>
      <c r="B13" s="37" t="s">
        <v>8</v>
      </c>
      <c r="C13" s="41"/>
      <c r="D13" s="225" t="s">
        <v>125</v>
      </c>
      <c r="E13" s="75" t="s">
        <v>224</v>
      </c>
      <c r="G13" s="47"/>
      <c r="H13" s="47"/>
      <c r="I13" s="47"/>
      <c r="J13" s="47"/>
    </row>
    <row r="14" spans="1:11" s="7" customFormat="1" ht="25.5" customHeight="1">
      <c r="A14" s="595" t="s">
        <v>1</v>
      </c>
      <c r="B14" s="36" t="s">
        <v>7</v>
      </c>
      <c r="C14" s="98" t="s">
        <v>217</v>
      </c>
      <c r="D14" s="126"/>
      <c r="E14" s="388"/>
      <c r="G14" s="47"/>
      <c r="H14" s="47"/>
      <c r="I14" s="47"/>
      <c r="J14" s="47"/>
    </row>
    <row r="15" spans="1:11" s="7" customFormat="1" ht="21" customHeight="1">
      <c r="A15" s="598"/>
      <c r="B15" s="49" t="s">
        <v>9</v>
      </c>
      <c r="C15" s="388"/>
      <c r="D15" s="125"/>
      <c r="E15" s="389"/>
      <c r="G15" s="47"/>
      <c r="H15" s="90"/>
      <c r="I15" s="47"/>
      <c r="J15" s="47"/>
    </row>
    <row r="16" spans="1:11" s="7" customFormat="1" ht="22.5" customHeight="1" thickBot="1">
      <c r="A16" s="6">
        <f>A13+1</f>
        <v>43636</v>
      </c>
      <c r="B16" s="37" t="s">
        <v>8</v>
      </c>
      <c r="C16" s="41"/>
      <c r="D16" s="165" t="s">
        <v>221</v>
      </c>
      <c r="E16" s="165" t="s">
        <v>221</v>
      </c>
      <c r="G16" s="607"/>
      <c r="H16" s="47"/>
      <c r="I16" s="47"/>
      <c r="J16" s="47"/>
    </row>
    <row r="17" spans="1:10" s="7" customFormat="1" ht="26.25" customHeight="1">
      <c r="A17" s="595" t="s">
        <v>2</v>
      </c>
      <c r="B17" s="93" t="s">
        <v>7</v>
      </c>
      <c r="C17" s="100" t="s">
        <v>215</v>
      </c>
      <c r="D17" s="74"/>
      <c r="E17" s="232"/>
      <c r="G17" s="607"/>
      <c r="H17" s="602"/>
      <c r="I17" s="47"/>
      <c r="J17" s="47"/>
    </row>
    <row r="18" spans="1:10" s="7" customFormat="1" ht="23.25" customHeight="1">
      <c r="A18" s="598"/>
      <c r="B18" s="49" t="s">
        <v>9</v>
      </c>
      <c r="C18" s="103"/>
      <c r="D18" s="117"/>
      <c r="E18" s="117"/>
      <c r="G18" s="607"/>
      <c r="H18" s="603"/>
      <c r="I18" s="47"/>
      <c r="J18" s="47"/>
    </row>
    <row r="19" spans="1:10" s="7" customFormat="1" ht="25.5" customHeight="1" thickBot="1">
      <c r="A19" s="6">
        <f>A16+1</f>
        <v>43637</v>
      </c>
      <c r="B19" s="37" t="s">
        <v>8</v>
      </c>
      <c r="C19" s="31"/>
      <c r="D19" s="225" t="s">
        <v>218</v>
      </c>
      <c r="E19" s="225" t="s">
        <v>222</v>
      </c>
      <c r="G19" s="607"/>
      <c r="H19" s="47"/>
      <c r="I19" s="47"/>
      <c r="J19" s="47"/>
    </row>
    <row r="20" spans="1:10" s="7" customFormat="1" ht="29.25" customHeight="1">
      <c r="A20" s="595" t="s">
        <v>3</v>
      </c>
      <c r="B20" s="93" t="s">
        <v>7</v>
      </c>
      <c r="C20" s="116" t="s">
        <v>208</v>
      </c>
      <c r="D20" s="97"/>
      <c r="E20" s="97"/>
      <c r="G20" s="47"/>
      <c r="H20" s="90"/>
      <c r="I20" s="90"/>
      <c r="J20" s="47"/>
    </row>
    <row r="21" spans="1:10" s="7" customFormat="1" ht="21" customHeight="1">
      <c r="A21" s="598"/>
      <c r="B21" s="49" t="s">
        <v>9</v>
      </c>
      <c r="C21" s="116"/>
      <c r="D21" s="127"/>
      <c r="E21" s="127"/>
      <c r="G21" s="47"/>
      <c r="H21" s="47"/>
      <c r="I21" s="47"/>
      <c r="J21" s="47"/>
    </row>
    <row r="22" spans="1:10" s="7" customFormat="1" ht="26.25" customHeight="1" thickBot="1">
      <c r="A22" s="141">
        <f>A19+1</f>
        <v>43638</v>
      </c>
      <c r="B22" s="37" t="s">
        <v>8</v>
      </c>
      <c r="C22" s="184"/>
      <c r="D22" s="41" t="s">
        <v>219</v>
      </c>
      <c r="E22" s="41" t="s">
        <v>225</v>
      </c>
    </row>
    <row r="23" spans="1:10" s="7" customFormat="1" ht="27" customHeight="1">
      <c r="A23" s="606" t="s">
        <v>4</v>
      </c>
      <c r="B23" s="18" t="s">
        <v>11</v>
      </c>
      <c r="C23" s="74"/>
      <c r="D23" s="231"/>
      <c r="E23" s="231"/>
    </row>
    <row r="24" spans="1:10" s="7" customFormat="1" ht="19.5" customHeight="1">
      <c r="A24" s="606"/>
      <c r="B24" s="49" t="s">
        <v>9</v>
      </c>
      <c r="C24" s="196"/>
      <c r="D24" s="196"/>
      <c r="E24" s="253"/>
    </row>
    <row r="25" spans="1:10" s="7" customFormat="1" ht="21" customHeight="1">
      <c r="A25" s="185">
        <f>A22+1</f>
        <v>43639</v>
      </c>
      <c r="B25" s="49" t="s">
        <v>8</v>
      </c>
      <c r="C25" s="186"/>
      <c r="D25" s="255"/>
      <c r="E25" s="255"/>
    </row>
    <row r="26" spans="1:10" s="22" customFormat="1" ht="19.5" customHeight="1" thickBot="1">
      <c r="A26" s="604" t="s">
        <v>10</v>
      </c>
      <c r="B26" s="605"/>
      <c r="C26" s="197"/>
      <c r="D26" s="201"/>
      <c r="E26" s="23"/>
    </row>
    <row r="27" spans="1:10" s="22" customFormat="1" ht="24.75" customHeight="1" thickBot="1">
      <c r="A27" s="43"/>
      <c r="B27" s="43"/>
      <c r="D27" s="88"/>
      <c r="E27" s="201"/>
    </row>
    <row r="28" spans="1:10" s="22" customFormat="1" ht="37.5" customHeight="1" thickBot="1">
      <c r="A28" s="43"/>
      <c r="B28" s="43"/>
      <c r="C28" s="100"/>
      <c r="D28" s="88"/>
      <c r="E28" s="201"/>
    </row>
    <row r="29" spans="1:10" s="22" customFormat="1" ht="33" customHeight="1" thickBot="1">
      <c r="A29" s="43"/>
      <c r="B29" s="43"/>
      <c r="C29" s="233" t="s">
        <v>121</v>
      </c>
      <c r="D29" s="143" t="s">
        <v>176</v>
      </c>
      <c r="E29" s="143" t="s">
        <v>177</v>
      </c>
    </row>
    <row r="30" spans="1:10" s="22" customFormat="1" ht="51.75" customHeight="1">
      <c r="A30" s="43"/>
      <c r="B30" s="96"/>
      <c r="C30" s="155" t="s">
        <v>185</v>
      </c>
      <c r="D30" s="254" t="s">
        <v>160</v>
      </c>
      <c r="E30" s="254" t="s">
        <v>161</v>
      </c>
    </row>
    <row r="31" spans="1:10" s="22" customFormat="1" ht="101.25" customHeight="1" thickBot="1">
      <c r="A31" s="43"/>
      <c r="B31" s="96"/>
      <c r="C31" s="163" t="s">
        <v>119</v>
      </c>
      <c r="D31" s="256" t="s">
        <v>162</v>
      </c>
      <c r="E31" s="256" t="s">
        <v>163</v>
      </c>
    </row>
    <row r="32" spans="1:10" s="22" customFormat="1" ht="31.5" customHeight="1">
      <c r="A32" s="43"/>
      <c r="B32" s="96"/>
      <c r="C32" s="143" t="s">
        <v>111</v>
      </c>
      <c r="D32" s="10"/>
      <c r="E32" s="178" t="s">
        <v>109</v>
      </c>
    </row>
    <row r="33" spans="1:8" s="22" customFormat="1" ht="46.5" customHeight="1">
      <c r="A33" s="43"/>
      <c r="B33" s="96"/>
      <c r="C33" s="163"/>
      <c r="D33" s="163"/>
      <c r="E33" s="230" t="s">
        <v>117</v>
      </c>
    </row>
    <row r="34" spans="1:8" s="22" customFormat="1" ht="48.75" customHeight="1" thickBot="1">
      <c r="A34" s="43"/>
      <c r="B34" s="96"/>
      <c r="C34" s="118" t="s">
        <v>99</v>
      </c>
      <c r="D34" s="175"/>
      <c r="E34" s="145" t="s">
        <v>104</v>
      </c>
    </row>
    <row r="35" spans="1:8" s="22" customFormat="1" ht="37.5" customHeight="1">
      <c r="A35" s="43"/>
      <c r="B35" s="96"/>
      <c r="C35" s="115"/>
      <c r="D35" s="115"/>
      <c r="E35" s="128"/>
    </row>
    <row r="36" spans="1:8" s="22" customFormat="1" ht="26.25" customHeight="1" thickBot="1">
      <c r="A36" s="43"/>
      <c r="B36" s="96"/>
      <c r="C36" s="163" t="s">
        <v>100</v>
      </c>
      <c r="D36" s="163"/>
      <c r="E36" s="130" t="s">
        <v>85</v>
      </c>
    </row>
    <row r="37" spans="1:8" s="22" customFormat="1" ht="30.75" customHeight="1" thickBot="1">
      <c r="A37" s="43"/>
      <c r="B37" s="96"/>
      <c r="C37" s="171" t="s">
        <v>102</v>
      </c>
      <c r="D37" s="176"/>
      <c r="E37" s="124"/>
    </row>
    <row r="38" spans="1:8" s="22" customFormat="1" ht="31.5" customHeight="1">
      <c r="A38" s="43"/>
      <c r="B38" s="96"/>
      <c r="C38" s="163" t="s">
        <v>118</v>
      </c>
      <c r="D38" s="143"/>
      <c r="E38" s="130" t="s">
        <v>103</v>
      </c>
    </row>
    <row r="39" spans="1:8" s="22" customFormat="1" ht="52.5" customHeight="1" thickBot="1">
      <c r="A39" s="43"/>
      <c r="B39" s="96"/>
      <c r="C39" s="119" t="s">
        <v>91</v>
      </c>
      <c r="D39" s="177"/>
      <c r="E39" s="132" t="s">
        <v>78</v>
      </c>
    </row>
    <row r="40" spans="1:8" s="22" customFormat="1" ht="47.25" customHeight="1" thickBot="1">
      <c r="A40" s="43"/>
      <c r="B40" s="96"/>
      <c r="C40" s="155" t="s">
        <v>75</v>
      </c>
      <c r="D40" s="169"/>
      <c r="E40" s="142"/>
    </row>
    <row r="41" spans="1:8" s="22" customFormat="1" ht="66" customHeight="1" thickBot="1">
      <c r="A41" s="43"/>
      <c r="B41" s="96"/>
      <c r="C41" s="118"/>
      <c r="D41" s="175"/>
      <c r="E41" s="168" t="s">
        <v>92</v>
      </c>
    </row>
    <row r="42" spans="1:8" s="22" customFormat="1" ht="66" customHeight="1">
      <c r="A42" s="43"/>
      <c r="B42" s="96"/>
      <c r="C42" s="91"/>
      <c r="D42" s="91"/>
      <c r="E42" s="89"/>
    </row>
    <row r="43" spans="1:8" ht="75.75" customHeight="1">
      <c r="C43" s="92"/>
      <c r="D43" s="92"/>
      <c r="E43" s="174"/>
      <c r="H43" s="30"/>
    </row>
    <row r="44" spans="1:8" ht="42" customHeight="1">
      <c r="C44" s="92"/>
      <c r="D44" s="92"/>
      <c r="E44" s="174"/>
    </row>
    <row r="45" spans="1:8" ht="28.5" customHeight="1">
      <c r="C45" s="148"/>
      <c r="D45" s="148"/>
      <c r="E45" s="148"/>
    </row>
    <row r="46" spans="1:8" ht="24.75" customHeight="1">
      <c r="C46" s="148"/>
      <c r="D46" s="148"/>
      <c r="E46" s="148"/>
    </row>
    <row r="47" spans="1:8" ht="39" customHeight="1">
      <c r="C47" s="92"/>
      <c r="D47" s="92"/>
      <c r="E47" s="148"/>
    </row>
    <row r="48" spans="1:8">
      <c r="C48" s="151"/>
      <c r="D48" s="151"/>
      <c r="E48" s="151"/>
    </row>
    <row r="49" spans="3:6">
      <c r="C49" s="92"/>
      <c r="D49" s="92"/>
      <c r="E49" s="92"/>
      <c r="F49" s="35"/>
    </row>
    <row r="50" spans="3:6">
      <c r="C50" s="92"/>
      <c r="D50" s="92"/>
      <c r="E50" s="92"/>
      <c r="F50" s="35"/>
    </row>
    <row r="51" spans="3:6" ht="18.75" customHeight="1">
      <c r="C51" s="92"/>
      <c r="D51" s="92"/>
      <c r="E51" s="151"/>
    </row>
    <row r="52" spans="3:6">
      <c r="C52" s="92"/>
      <c r="D52" s="92"/>
      <c r="E52" s="92"/>
    </row>
    <row r="53" spans="3:6" ht="14.25">
      <c r="C53" s="89"/>
      <c r="D53" s="89"/>
      <c r="E53" s="89"/>
    </row>
    <row r="54" spans="3:6">
      <c r="C54" s="92"/>
      <c r="D54" s="92"/>
      <c r="E54" s="92"/>
    </row>
    <row r="55" spans="3:6">
      <c r="C55" s="88"/>
      <c r="D55" s="88"/>
      <c r="E55" s="92"/>
    </row>
    <row r="56" spans="3:6">
      <c r="C56" s="92"/>
      <c r="D56" s="92"/>
      <c r="E56" s="92"/>
    </row>
    <row r="57" spans="3:6">
      <c r="C57" s="92"/>
      <c r="D57" s="92"/>
      <c r="E57" s="92"/>
    </row>
    <row r="58" spans="3:6" ht="14.25">
      <c r="C58" s="89"/>
      <c r="D58" s="89"/>
      <c r="E58" s="153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8"/>
      <c r="D61" s="88"/>
      <c r="E61" s="154"/>
    </row>
    <row r="62" spans="3:6">
      <c r="C62" s="92"/>
      <c r="D62" s="92"/>
      <c r="E62" s="92"/>
    </row>
    <row r="63" spans="3:6">
      <c r="C63" s="151"/>
      <c r="D63" s="151"/>
      <c r="E63" s="92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4"/>
  <sheetViews>
    <sheetView topLeftCell="A7" zoomScaleNormal="100" workbookViewId="0">
      <selection activeCell="C27" sqref="C27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67" t="s">
        <v>64</v>
      </c>
      <c r="B1" s="567"/>
      <c r="C1" s="567"/>
      <c r="D1" s="567"/>
    </row>
    <row r="2" spans="1:10" s="7" customFormat="1" ht="17.25" customHeight="1" thickBot="1">
      <c r="A2" s="594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594"/>
      <c r="C2" s="594"/>
      <c r="D2" s="594"/>
    </row>
    <row r="3" spans="1:10" s="22" customFormat="1" ht="25.5" customHeight="1">
      <c r="A3" s="584"/>
      <c r="B3" s="570"/>
      <c r="C3" s="608" t="s">
        <v>59</v>
      </c>
      <c r="D3" s="610" t="s">
        <v>74</v>
      </c>
    </row>
    <row r="4" spans="1:10" s="22" customFormat="1" ht="3" customHeight="1" thickBot="1">
      <c r="A4" s="585"/>
      <c r="B4" s="572"/>
      <c r="C4" s="609"/>
      <c r="D4" s="611"/>
    </row>
    <row r="5" spans="1:10" s="7" customFormat="1" ht="20.25" customHeight="1">
      <c r="A5" s="595" t="s">
        <v>0</v>
      </c>
      <c r="B5" s="18" t="s">
        <v>7</v>
      </c>
      <c r="C5" s="204"/>
      <c r="D5" s="218"/>
      <c r="H5" s="47"/>
      <c r="I5" s="47"/>
      <c r="J5" s="47"/>
    </row>
    <row r="6" spans="1:10" s="7" customFormat="1" ht="20.25" customHeight="1">
      <c r="A6" s="598"/>
      <c r="B6" s="49" t="s">
        <v>9</v>
      </c>
      <c r="C6" s="191"/>
      <c r="D6" s="219"/>
      <c r="F6" s="47"/>
      <c r="G6" s="599"/>
      <c r="H6" s="599"/>
      <c r="I6" s="599"/>
      <c r="J6" s="47"/>
    </row>
    <row r="7" spans="1:10" s="7" customFormat="1" ht="20.25" customHeight="1" thickBot="1">
      <c r="A7" s="6">
        <v>43633</v>
      </c>
      <c r="B7" s="37" t="s">
        <v>8</v>
      </c>
      <c r="C7" s="2" t="s">
        <v>281</v>
      </c>
      <c r="D7" s="2" t="s">
        <v>281</v>
      </c>
      <c r="F7" s="90"/>
      <c r="G7" s="47"/>
      <c r="H7" s="47"/>
      <c r="I7" s="558"/>
      <c r="J7" s="47"/>
    </row>
    <row r="8" spans="1:10" s="7" customFormat="1" ht="17.25" customHeight="1">
      <c r="A8" s="595" t="s">
        <v>6</v>
      </c>
      <c r="B8" s="36" t="s">
        <v>7</v>
      </c>
      <c r="C8" s="100"/>
      <c r="D8" s="202"/>
      <c r="F8" s="47"/>
      <c r="G8" s="47"/>
      <c r="H8" s="47"/>
      <c r="I8" s="558"/>
      <c r="J8" s="47"/>
    </row>
    <row r="9" spans="1:10" s="7" customFormat="1" ht="20.25" customHeight="1">
      <c r="A9" s="596"/>
      <c r="B9" s="49" t="s">
        <v>9</v>
      </c>
      <c r="C9" s="192"/>
      <c r="D9" s="188"/>
      <c r="F9" s="47"/>
      <c r="G9" s="47"/>
      <c r="H9" s="597"/>
      <c r="I9" s="47"/>
      <c r="J9" s="47"/>
    </row>
    <row r="10" spans="1:10" s="7" customFormat="1" ht="16.5" customHeight="1" thickBot="1">
      <c r="A10" s="6">
        <f>A7+1</f>
        <v>43634</v>
      </c>
      <c r="B10" s="37" t="s">
        <v>8</v>
      </c>
      <c r="C10" s="225"/>
      <c r="D10" s="225"/>
      <c r="F10" s="47"/>
      <c r="G10" s="47"/>
      <c r="H10" s="597"/>
      <c r="I10" s="47"/>
    </row>
    <row r="11" spans="1:10" s="7" customFormat="1" ht="17.25" customHeight="1">
      <c r="A11" s="595" t="s">
        <v>5</v>
      </c>
      <c r="B11" s="36" t="s">
        <v>7</v>
      </c>
      <c r="C11" s="202"/>
      <c r="D11" s="202"/>
      <c r="F11" s="47"/>
      <c r="G11" s="47"/>
      <c r="H11" s="597"/>
      <c r="I11" s="47"/>
    </row>
    <row r="12" spans="1:10" s="7" customFormat="1" ht="16.5" customHeight="1">
      <c r="A12" s="598"/>
      <c r="B12" s="49" t="s">
        <v>9</v>
      </c>
      <c r="C12" s="193"/>
      <c r="D12" s="188"/>
      <c r="F12" s="47"/>
      <c r="G12" s="47"/>
      <c r="H12" s="47"/>
      <c r="I12" s="47"/>
    </row>
    <row r="13" spans="1:10" s="7" customFormat="1" ht="33.75" customHeight="1" thickBot="1">
      <c r="A13" s="6">
        <f>A10+1</f>
        <v>43635</v>
      </c>
      <c r="B13" s="37" t="s">
        <v>8</v>
      </c>
      <c r="C13" s="75"/>
      <c r="D13" s="75"/>
      <c r="F13" s="47"/>
      <c r="G13" s="47"/>
      <c r="H13" s="47"/>
      <c r="I13" s="47"/>
    </row>
    <row r="14" spans="1:10" s="7" customFormat="1" ht="17.25" customHeight="1">
      <c r="A14" s="595" t="s">
        <v>1</v>
      </c>
      <c r="B14" s="36" t="s">
        <v>7</v>
      </c>
      <c r="C14" s="301"/>
      <c r="D14" s="301"/>
      <c r="F14" s="47"/>
      <c r="G14" s="47"/>
      <c r="H14" s="47"/>
      <c r="I14" s="47"/>
    </row>
    <row r="15" spans="1:10" s="7" customFormat="1" ht="18" customHeight="1">
      <c r="A15" s="598"/>
      <c r="B15" s="49" t="s">
        <v>9</v>
      </c>
      <c r="C15" s="302"/>
      <c r="D15" s="302"/>
      <c r="F15" s="47"/>
      <c r="G15" s="90"/>
      <c r="H15" s="47"/>
      <c r="I15" s="47"/>
    </row>
    <row r="16" spans="1:10" s="7" customFormat="1" ht="15.75" customHeight="1" thickBot="1">
      <c r="A16" s="6">
        <f>A13+1</f>
        <v>43636</v>
      </c>
      <c r="B16" s="37" t="s">
        <v>8</v>
      </c>
      <c r="C16" s="199"/>
      <c r="D16" s="200"/>
      <c r="F16" s="47"/>
      <c r="G16" s="47"/>
      <c r="H16" s="47"/>
      <c r="I16" s="47"/>
    </row>
    <row r="17" spans="1:9" s="7" customFormat="1" ht="18" customHeight="1">
      <c r="A17" s="595" t="s">
        <v>2</v>
      </c>
      <c r="B17" s="93" t="s">
        <v>7</v>
      </c>
      <c r="C17" s="204" t="s">
        <v>169</v>
      </c>
      <c r="D17" s="259"/>
      <c r="F17" s="47"/>
      <c r="G17" s="602"/>
      <c r="H17" s="47"/>
      <c r="I17" s="47"/>
    </row>
    <row r="18" spans="1:9" s="7" customFormat="1" ht="19.5" customHeight="1">
      <c r="A18" s="598"/>
      <c r="B18" s="49" t="s">
        <v>9</v>
      </c>
      <c r="C18" s="194"/>
      <c r="D18" s="194"/>
      <c r="F18" s="47"/>
      <c r="G18" s="603"/>
      <c r="H18" s="47"/>
      <c r="I18" s="47"/>
    </row>
    <row r="19" spans="1:9" s="7" customFormat="1" ht="35.25" customHeight="1" thickBot="1">
      <c r="A19" s="6">
        <f>A16+1</f>
        <v>43637</v>
      </c>
      <c r="B19" s="37" t="s">
        <v>8</v>
      </c>
      <c r="C19" s="75" t="s">
        <v>228</v>
      </c>
      <c r="D19" s="75" t="s">
        <v>227</v>
      </c>
      <c r="F19" s="47"/>
      <c r="G19" s="47"/>
      <c r="H19" s="47"/>
      <c r="I19" s="47"/>
    </row>
    <row r="20" spans="1:9" s="7" customFormat="1" ht="21.75" customHeight="1">
      <c r="A20" s="595" t="s">
        <v>3</v>
      </c>
      <c r="B20" s="93" t="s">
        <v>7</v>
      </c>
      <c r="C20" s="188" t="s">
        <v>229</v>
      </c>
      <c r="D20" s="188" t="s">
        <v>229</v>
      </c>
      <c r="F20" s="47"/>
      <c r="G20" s="90" t="s">
        <v>178</v>
      </c>
      <c r="H20" s="90"/>
      <c r="I20" s="47"/>
    </row>
    <row r="21" spans="1:9" s="7" customFormat="1" ht="21.75" customHeight="1">
      <c r="A21" s="598"/>
      <c r="B21" s="95" t="s">
        <v>9</v>
      </c>
      <c r="C21" s="188" t="s">
        <v>230</v>
      </c>
      <c r="D21" s="188" t="s">
        <v>230</v>
      </c>
      <c r="F21" s="47"/>
      <c r="G21" s="47"/>
      <c r="H21" s="47"/>
      <c r="I21" s="47"/>
    </row>
    <row r="22" spans="1:9" s="7" customFormat="1" ht="24" customHeight="1" thickBot="1">
      <c r="A22" s="203">
        <f>A19+1</f>
        <v>43638</v>
      </c>
      <c r="B22" s="37" t="s">
        <v>8</v>
      </c>
      <c r="C22" s="234"/>
      <c r="D22" s="234"/>
    </row>
    <row r="23" spans="1:9" s="7" customFormat="1" ht="26.25" customHeight="1">
      <c r="A23" s="612" t="s">
        <v>4</v>
      </c>
      <c r="B23" s="18" t="s">
        <v>11</v>
      </c>
      <c r="C23" s="415" t="s">
        <v>279</v>
      </c>
      <c r="D23" s="415" t="s">
        <v>279</v>
      </c>
    </row>
    <row r="24" spans="1:9" s="7" customFormat="1" ht="35.25" customHeight="1">
      <c r="A24" s="606"/>
      <c r="B24" s="49" t="s">
        <v>9</v>
      </c>
      <c r="C24" s="416" t="s">
        <v>280</v>
      </c>
      <c r="D24" s="416" t="s">
        <v>280</v>
      </c>
    </row>
    <row r="25" spans="1:9" s="7" customFormat="1" ht="26.25" customHeight="1">
      <c r="A25" s="185">
        <f>A22+1</f>
        <v>43639</v>
      </c>
      <c r="B25" s="49" t="s">
        <v>8</v>
      </c>
      <c r="C25" s="261"/>
      <c r="D25" s="255"/>
    </row>
    <row r="26" spans="1:9" s="22" customFormat="1" ht="30.75" customHeight="1" thickBot="1">
      <c r="A26" s="604" t="s">
        <v>10</v>
      </c>
      <c r="B26" s="605"/>
      <c r="C26" s="412" t="s">
        <v>226</v>
      </c>
      <c r="D26" s="412" t="s">
        <v>226</v>
      </c>
    </row>
    <row r="27" spans="1:9" s="22" customFormat="1" ht="50.25" customHeight="1" thickBot="1">
      <c r="A27" s="226"/>
      <c r="B27" s="226"/>
      <c r="C27" s="204"/>
      <c r="D27" s="133"/>
    </row>
    <row r="28" spans="1:9" s="22" customFormat="1" ht="29.25" customHeight="1" thickBot="1">
      <c r="A28" s="43"/>
      <c r="B28" s="96"/>
      <c r="C28" s="298" t="s">
        <v>173</v>
      </c>
      <c r="D28" s="298" t="s">
        <v>173</v>
      </c>
    </row>
    <row r="29" spans="1:9" s="22" customFormat="1" ht="16.5" customHeight="1">
      <c r="A29" s="226"/>
      <c r="B29" s="227"/>
      <c r="C29" s="278"/>
      <c r="D29" s="312" t="s">
        <v>186</v>
      </c>
    </row>
    <row r="30" spans="1:9" s="22" customFormat="1" ht="23.25" customHeight="1">
      <c r="A30" s="226"/>
      <c r="B30" s="227"/>
      <c r="C30" s="312" t="s">
        <v>186</v>
      </c>
      <c r="D30" s="107" t="s">
        <v>164</v>
      </c>
    </row>
    <row r="31" spans="1:9" s="22" customFormat="1" ht="24.75" customHeight="1">
      <c r="A31" s="43"/>
      <c r="B31" s="96"/>
      <c r="C31" s="130" t="s">
        <v>165</v>
      </c>
      <c r="D31" s="130" t="s">
        <v>165</v>
      </c>
    </row>
    <row r="32" spans="1:9" s="22" customFormat="1" ht="26.25" customHeight="1">
      <c r="A32" s="43"/>
      <c r="B32" s="96"/>
      <c r="C32" s="181" t="s">
        <v>113</v>
      </c>
      <c r="D32" s="181" t="s">
        <v>113</v>
      </c>
    </row>
    <row r="33" spans="1:7" s="22" customFormat="1" ht="31.5" customHeight="1">
      <c r="A33" s="43"/>
      <c r="B33" s="96"/>
      <c r="C33" s="179" t="s">
        <v>95</v>
      </c>
      <c r="D33" s="179" t="s">
        <v>95</v>
      </c>
    </row>
    <row r="34" spans="1:7" s="22" customFormat="1" ht="46.5" customHeight="1" thickBot="1">
      <c r="A34" s="43"/>
      <c r="B34" s="96"/>
      <c r="C34" s="246" t="s">
        <v>116</v>
      </c>
      <c r="D34" s="110"/>
    </row>
    <row r="35" spans="1:7" s="22" customFormat="1" ht="48.75" customHeight="1" thickBot="1">
      <c r="A35" s="43"/>
      <c r="B35" s="96"/>
      <c r="C35" s="122" t="s">
        <v>101</v>
      </c>
      <c r="D35" s="122" t="s">
        <v>101</v>
      </c>
    </row>
    <row r="36" spans="1:7" s="22" customFormat="1" ht="37.5" customHeight="1">
      <c r="A36" s="43"/>
      <c r="B36" s="96"/>
      <c r="C36" s="129"/>
      <c r="D36" s="129"/>
    </row>
    <row r="37" spans="1:7" s="22" customFormat="1" ht="26.25" customHeight="1" thickBot="1">
      <c r="A37" s="43"/>
      <c r="B37" s="96"/>
      <c r="C37" s="44"/>
      <c r="D37" s="124"/>
    </row>
    <row r="38" spans="1:7" s="22" customFormat="1" ht="30.75" customHeight="1" thickBot="1">
      <c r="A38" s="43"/>
      <c r="B38" s="96"/>
      <c r="C38" s="131" t="s">
        <v>86</v>
      </c>
    </row>
    <row r="39" spans="1:7" s="22" customFormat="1" ht="31.5" customHeight="1">
      <c r="A39" s="43"/>
      <c r="B39" s="96"/>
      <c r="C39" s="156" t="s">
        <v>93</v>
      </c>
    </row>
    <row r="40" spans="1:7" s="22" customFormat="1" ht="52.5" customHeight="1">
      <c r="A40" s="43"/>
      <c r="B40" s="96"/>
      <c r="C40" s="102" t="s">
        <v>94</v>
      </c>
      <c r="D40" s="164" t="s">
        <v>87</v>
      </c>
    </row>
    <row r="41" spans="1:7" s="22" customFormat="1" ht="47.25" customHeight="1" thickBot="1">
      <c r="A41" s="43"/>
      <c r="B41" s="96"/>
      <c r="C41" s="26"/>
    </row>
    <row r="42" spans="1:7" s="22" customFormat="1" ht="66" customHeight="1">
      <c r="A42" s="43"/>
      <c r="B42" s="96"/>
      <c r="C42" s="146" t="s">
        <v>72</v>
      </c>
      <c r="D42" s="101" t="s">
        <v>73</v>
      </c>
    </row>
    <row r="43" spans="1:7" s="22" customFormat="1" ht="66" customHeight="1">
      <c r="A43" s="43"/>
      <c r="B43" s="96"/>
      <c r="C43" s="90"/>
      <c r="D43" s="121"/>
    </row>
    <row r="44" spans="1:7" ht="75.75" customHeight="1">
      <c r="C44" s="147"/>
      <c r="D44" s="190"/>
      <c r="G44" s="30"/>
    </row>
    <row r="45" spans="1:7" ht="42" customHeight="1">
      <c r="C45" s="189"/>
      <c r="D45" s="190"/>
    </row>
    <row r="46" spans="1:7" ht="28.5" customHeight="1">
      <c r="C46" s="149"/>
      <c r="D46" s="92"/>
    </row>
    <row r="47" spans="1:7" ht="24.75" customHeight="1">
      <c r="C47" s="92"/>
      <c r="D47" s="92"/>
    </row>
    <row r="48" spans="1:7" ht="39" customHeight="1">
      <c r="C48" s="150"/>
      <c r="D48" s="92"/>
    </row>
    <row r="49" spans="3:5">
      <c r="C49" s="151"/>
      <c r="D49" s="92"/>
    </row>
    <row r="50" spans="3:5">
      <c r="C50" s="92"/>
      <c r="D50" s="152"/>
      <c r="E50" s="35"/>
    </row>
    <row r="51" spans="3:5">
      <c r="C51" s="92"/>
      <c r="D51" s="152"/>
      <c r="E51" s="35"/>
    </row>
    <row r="52" spans="3:5" ht="18.75" customHeight="1">
      <c r="C52" s="92"/>
      <c r="D52" s="92"/>
    </row>
    <row r="53" spans="3:5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 ht="14.25">
      <c r="C59" s="153"/>
      <c r="D59" s="92"/>
    </row>
    <row r="60" spans="3:5">
      <c r="C60" s="92"/>
      <c r="D60" s="92"/>
    </row>
    <row r="61" spans="3:5">
      <c r="C61" s="92"/>
      <c r="D61" s="92"/>
    </row>
    <row r="62" spans="3:5">
      <c r="C62" s="88"/>
      <c r="D62" s="92"/>
    </row>
    <row r="63" spans="3:5">
      <c r="C63" s="92"/>
      <c r="D63" s="92"/>
    </row>
    <row r="64" spans="3:5">
      <c r="C64" s="92"/>
      <c r="D64" s="92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0" r:id="rId1"/>
  </hyperlinks>
  <pageMargins left="0.23" right="0.2" top="0.17" bottom="0.17" header="0.2" footer="0.2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E14" sqref="E14"/>
    </sheetView>
  </sheetViews>
  <sheetFormatPr defaultRowHeight="15"/>
  <cols>
    <col min="1" max="1" width="16.85546875" style="1" customWidth="1"/>
    <col min="2" max="2" width="19" style="1" customWidth="1"/>
    <col min="3" max="3" width="33.140625" style="1" customWidth="1"/>
    <col min="4" max="4" width="32.28515625" style="1" customWidth="1"/>
    <col min="5" max="5" width="35.7109375" style="1" customWidth="1"/>
    <col min="6" max="6" width="34.7109375" style="309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67" t="s">
        <v>64</v>
      </c>
      <c r="B1" s="567"/>
      <c r="C1" s="567"/>
      <c r="D1" s="567"/>
      <c r="E1" s="567"/>
      <c r="F1" s="567"/>
    </row>
    <row r="2" spans="1:10" s="7" customFormat="1" ht="26.25" customHeight="1" thickBot="1">
      <c r="A2" s="594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594"/>
      <c r="C2" s="594"/>
      <c r="D2" s="594"/>
      <c r="E2" s="594"/>
      <c r="F2" s="594"/>
    </row>
    <row r="3" spans="1:10" s="22" customFormat="1" ht="13.5" customHeight="1">
      <c r="A3" s="584"/>
      <c r="B3" s="570"/>
      <c r="C3" s="573" t="s">
        <v>155</v>
      </c>
      <c r="D3" s="573" t="s">
        <v>154</v>
      </c>
      <c r="E3" s="573" t="s">
        <v>153</v>
      </c>
      <c r="F3" s="616" t="s">
        <v>181</v>
      </c>
    </row>
    <row r="4" spans="1:10" s="22" customFormat="1" ht="12.75" customHeight="1" thickBot="1">
      <c r="A4" s="585"/>
      <c r="B4" s="572"/>
      <c r="C4" s="574"/>
      <c r="D4" s="574"/>
      <c r="E4" s="574"/>
      <c r="F4" s="617"/>
    </row>
    <row r="5" spans="1:10" s="7" customFormat="1" ht="33.75" customHeight="1">
      <c r="A5" s="595" t="s">
        <v>0</v>
      </c>
      <c r="B5" s="417" t="s">
        <v>7</v>
      </c>
      <c r="C5" s="413"/>
      <c r="D5" s="38"/>
      <c r="E5" s="103" t="s">
        <v>231</v>
      </c>
      <c r="F5" s="422" t="s">
        <v>232</v>
      </c>
      <c r="H5" s="47"/>
      <c r="I5" s="47"/>
      <c r="J5" s="47"/>
    </row>
    <row r="6" spans="1:10" s="7" customFormat="1" ht="17.25" customHeight="1">
      <c r="A6" s="598"/>
      <c r="B6" s="418" t="s">
        <v>9</v>
      </c>
      <c r="C6" s="170"/>
      <c r="D6" s="423"/>
      <c r="E6" s="170"/>
      <c r="F6" s="170"/>
      <c r="H6" s="47"/>
      <c r="I6" s="47"/>
      <c r="J6" s="47"/>
    </row>
    <row r="7" spans="1:10" s="7" customFormat="1" ht="27.75" customHeight="1" thickBot="1">
      <c r="A7" s="6">
        <v>43633</v>
      </c>
      <c r="B7" s="419" t="s">
        <v>8</v>
      </c>
      <c r="C7" s="223" t="s">
        <v>233</v>
      </c>
      <c r="D7" s="223" t="s">
        <v>234</v>
      </c>
      <c r="E7" s="75"/>
      <c r="F7" s="75"/>
      <c r="G7" s="47"/>
      <c r="H7" s="47"/>
      <c r="I7" s="558"/>
      <c r="J7" s="47"/>
    </row>
    <row r="8" spans="1:10" s="7" customFormat="1" ht="35.25" customHeight="1">
      <c r="A8" s="595" t="s">
        <v>6</v>
      </c>
      <c r="B8" s="420" t="s">
        <v>7</v>
      </c>
      <c r="C8" s="414"/>
      <c r="D8" s="424"/>
      <c r="E8" s="129" t="s">
        <v>243</v>
      </c>
      <c r="F8" s="422"/>
      <c r="G8" s="47"/>
      <c r="H8" s="47"/>
      <c r="I8" s="558"/>
      <c r="J8" s="47"/>
    </row>
    <row r="9" spans="1:10" s="7" customFormat="1" ht="21" customHeight="1">
      <c r="A9" s="596"/>
      <c r="B9" s="418" t="s">
        <v>9</v>
      </c>
      <c r="C9" s="413"/>
      <c r="D9" s="180"/>
      <c r="E9" s="103"/>
      <c r="F9" s="426"/>
      <c r="G9" s="47"/>
      <c r="H9" s="614"/>
      <c r="I9" s="47"/>
      <c r="J9" s="47"/>
    </row>
    <row r="10" spans="1:10" s="7" customFormat="1" ht="36" customHeight="1" thickBot="1">
      <c r="A10" s="6">
        <f>A7+1</f>
        <v>43634</v>
      </c>
      <c r="B10" s="419" t="s">
        <v>8</v>
      </c>
      <c r="C10" s="41" t="s">
        <v>276</v>
      </c>
      <c r="D10" s="41" t="s">
        <v>235</v>
      </c>
      <c r="E10" s="99"/>
      <c r="F10" s="75"/>
      <c r="G10" s="47"/>
      <c r="H10" s="614"/>
      <c r="I10" s="47"/>
    </row>
    <row r="11" spans="1:10" s="7" customFormat="1" ht="29.25" customHeight="1">
      <c r="A11" s="595" t="s">
        <v>5</v>
      </c>
      <c r="B11" s="420" t="s">
        <v>7</v>
      </c>
      <c r="C11" s="414"/>
      <c r="D11" s="220"/>
      <c r="E11" s="466" t="s">
        <v>312</v>
      </c>
      <c r="F11" s="427" t="s">
        <v>236</v>
      </c>
      <c r="H11" s="614"/>
      <c r="I11" s="47"/>
    </row>
    <row r="12" spans="1:10" s="7" customFormat="1" ht="32.25" customHeight="1" thickBot="1">
      <c r="A12" s="598"/>
      <c r="B12" s="418" t="s">
        <v>9</v>
      </c>
      <c r="C12" s="170"/>
      <c r="D12" s="180"/>
      <c r="E12" s="425"/>
      <c r="F12" s="428" t="s">
        <v>237</v>
      </c>
      <c r="G12" s="47"/>
      <c r="H12" s="47"/>
      <c r="I12" s="47"/>
      <c r="J12" s="47"/>
    </row>
    <row r="13" spans="1:10" s="7" customFormat="1" ht="39" customHeight="1" thickBot="1">
      <c r="A13" s="6">
        <f>A10+1</f>
        <v>43635</v>
      </c>
      <c r="B13" s="419" t="s">
        <v>8</v>
      </c>
      <c r="C13" s="429" t="s">
        <v>238</v>
      </c>
      <c r="D13" s="429" t="s">
        <v>238</v>
      </c>
      <c r="E13" s="75"/>
      <c r="F13" s="75"/>
      <c r="H13" s="249"/>
    </row>
    <row r="14" spans="1:10" s="7" customFormat="1" ht="29.25" customHeight="1">
      <c r="A14" s="595" t="s">
        <v>1</v>
      </c>
      <c r="B14" s="420" t="s">
        <v>7</v>
      </c>
      <c r="C14" s="430"/>
      <c r="D14" s="430"/>
      <c r="E14" s="129" t="s">
        <v>239</v>
      </c>
      <c r="F14" s="305"/>
      <c r="G14" s="597"/>
      <c r="H14" s="615"/>
    </row>
    <row r="15" spans="1:10" s="7" customFormat="1" ht="17.25" customHeight="1">
      <c r="A15" s="598"/>
      <c r="B15" s="418" t="s">
        <v>9</v>
      </c>
      <c r="C15" s="38"/>
      <c r="D15" s="38"/>
      <c r="E15" s="38"/>
      <c r="F15" s="414"/>
      <c r="G15" s="597"/>
      <c r="H15" s="615"/>
    </row>
    <row r="16" spans="1:10" s="7" customFormat="1" ht="28.5" customHeight="1" thickBot="1">
      <c r="A16" s="6">
        <f>A13+1</f>
        <v>43636</v>
      </c>
      <c r="B16" s="419" t="s">
        <v>8</v>
      </c>
      <c r="C16" s="41" t="s">
        <v>240</v>
      </c>
      <c r="D16" s="41" t="s">
        <v>241</v>
      </c>
      <c r="E16" s="124"/>
      <c r="F16" s="431"/>
      <c r="G16" s="597"/>
      <c r="H16" s="615"/>
    </row>
    <row r="17" spans="1:9" s="7" customFormat="1" ht="30.75" customHeight="1">
      <c r="A17" s="595" t="s">
        <v>2</v>
      </c>
      <c r="B17" s="421" t="s">
        <v>7</v>
      </c>
      <c r="C17" s="413" t="s">
        <v>170</v>
      </c>
      <c r="D17" s="383"/>
      <c r="E17" s="413" t="s">
        <v>125</v>
      </c>
      <c r="F17" s="440" t="s">
        <v>270</v>
      </c>
      <c r="G17" s="47"/>
    </row>
    <row r="18" spans="1:9" s="7" customFormat="1" ht="27.75" customHeight="1" thickBot="1">
      <c r="A18" s="598"/>
      <c r="B18" s="418" t="s">
        <v>9</v>
      </c>
      <c r="C18" s="423"/>
      <c r="D18" s="423"/>
      <c r="E18" s="261"/>
      <c r="F18" s="432" t="s">
        <v>277</v>
      </c>
      <c r="H18" s="429"/>
      <c r="I18" s="429"/>
    </row>
    <row r="19" spans="1:9" s="7" customFormat="1" ht="31.5" customHeight="1" thickBot="1">
      <c r="A19" s="6">
        <f>A16+1</f>
        <v>43637</v>
      </c>
      <c r="B19" s="419" t="s">
        <v>8</v>
      </c>
      <c r="C19" s="41" t="s">
        <v>273</v>
      </c>
      <c r="D19" s="41" t="s">
        <v>274</v>
      </c>
      <c r="E19" s="31"/>
      <c r="F19" s="140"/>
    </row>
    <row r="20" spans="1:9" s="7" customFormat="1" ht="31.5" customHeight="1">
      <c r="A20" s="595" t="s">
        <v>3</v>
      </c>
      <c r="B20" s="421" t="s">
        <v>7</v>
      </c>
      <c r="C20" s="384"/>
      <c r="D20" s="129"/>
      <c r="E20" s="129"/>
      <c r="F20" s="433" t="s">
        <v>278</v>
      </c>
    </row>
    <row r="21" spans="1:9" s="7" customFormat="1" ht="35.25" customHeight="1">
      <c r="A21" s="598"/>
      <c r="B21" s="418" t="s">
        <v>9</v>
      </c>
      <c r="C21" s="413"/>
      <c r="D21" s="180"/>
      <c r="E21" s="103" t="s">
        <v>244</v>
      </c>
      <c r="F21" s="413"/>
    </row>
    <row r="22" spans="1:9" s="7" customFormat="1" ht="33.75" customHeight="1" thickBot="1">
      <c r="A22" s="6">
        <f>A19+1</f>
        <v>43638</v>
      </c>
      <c r="B22" s="419" t="s">
        <v>8</v>
      </c>
      <c r="C22" s="429" t="s">
        <v>242</v>
      </c>
      <c r="D22" s="429" t="s">
        <v>242</v>
      </c>
      <c r="E22" s="303"/>
      <c r="F22" s="434"/>
    </row>
    <row r="23" spans="1:9" s="7" customFormat="1" ht="30.75" customHeight="1">
      <c r="A23" s="595" t="s">
        <v>4</v>
      </c>
      <c r="B23" s="386" t="s">
        <v>11</v>
      </c>
      <c r="C23" s="231"/>
      <c r="D23" s="231"/>
      <c r="E23" s="53"/>
      <c r="F23" s="280"/>
      <c r="H23" s="248"/>
    </row>
    <row r="24" spans="1:9" s="7" customFormat="1" ht="18.75" customHeight="1">
      <c r="A24" s="598"/>
      <c r="B24" s="385" t="s">
        <v>9</v>
      </c>
      <c r="C24" s="196"/>
      <c r="D24" s="196"/>
      <c r="E24" s="196"/>
      <c r="F24" s="281"/>
    </row>
    <row r="25" spans="1:9" s="7" customFormat="1" ht="15.75" customHeight="1">
      <c r="A25" s="141">
        <f>A22+1</f>
        <v>43639</v>
      </c>
      <c r="B25" s="187" t="s">
        <v>8</v>
      </c>
      <c r="C25" s="170"/>
      <c r="D25" s="260"/>
      <c r="E25" s="157"/>
      <c r="F25" s="247"/>
    </row>
    <row r="26" spans="1:9" s="22" customFormat="1" ht="21" customHeight="1" thickBot="1">
      <c r="A26" s="604" t="s">
        <v>10</v>
      </c>
      <c r="B26" s="605"/>
      <c r="C26" s="304"/>
      <c r="D26" s="258"/>
      <c r="E26" s="311" t="s">
        <v>212</v>
      </c>
      <c r="F26" s="282"/>
    </row>
    <row r="27" spans="1:9" s="22" customFormat="1" ht="40.5" customHeight="1">
      <c r="A27" s="226"/>
      <c r="B27" s="226"/>
      <c r="C27" s="245"/>
      <c r="D27" s="44"/>
      <c r="E27" s="297"/>
      <c r="F27" s="283"/>
    </row>
    <row r="28" spans="1:9" s="22" customFormat="1" ht="21" customHeight="1">
      <c r="A28" s="226"/>
      <c r="B28" s="226"/>
      <c r="C28" s="89"/>
      <c r="D28" s="90"/>
      <c r="E28" s="293"/>
      <c r="F28" s="284"/>
    </row>
    <row r="29" spans="1:9" s="22" customFormat="1" ht="33.75" customHeight="1">
      <c r="A29" s="226"/>
      <c r="B29" s="226"/>
      <c r="C29" s="204"/>
      <c r="D29" s="110" t="s">
        <v>183</v>
      </c>
      <c r="E29" s="293"/>
      <c r="F29" s="441" t="s">
        <v>211</v>
      </c>
    </row>
    <row r="30" spans="1:9" s="22" customFormat="1" ht="42" customHeight="1" thickBot="1">
      <c r="A30" s="226"/>
      <c r="B30" s="226"/>
      <c r="C30" s="295" t="s">
        <v>171</v>
      </c>
      <c r="D30" s="295" t="s">
        <v>171</v>
      </c>
      <c r="E30" s="244"/>
      <c r="F30" s="283"/>
    </row>
    <row r="31" spans="1:9" s="22" customFormat="1" ht="41.25" customHeight="1">
      <c r="A31" s="226"/>
      <c r="B31" s="227"/>
      <c r="C31" s="310" t="s">
        <v>182</v>
      </c>
      <c r="D31" s="277" t="s">
        <v>168</v>
      </c>
      <c r="E31" s="296" t="s">
        <v>172</v>
      </c>
      <c r="F31" s="285"/>
      <c r="I31" s="243"/>
    </row>
    <row r="32" spans="1:9" s="22" customFormat="1" ht="28.5" customHeight="1" thickBot="1">
      <c r="A32" s="226"/>
      <c r="B32" s="227"/>
      <c r="C32" s="130" t="s">
        <v>184</v>
      </c>
      <c r="D32" s="44"/>
      <c r="E32" s="272" t="s">
        <v>175</v>
      </c>
      <c r="F32" s="286"/>
      <c r="G32" s="121"/>
      <c r="H32" s="121"/>
      <c r="I32" s="121"/>
    </row>
    <row r="33" spans="1:9" s="22" customFormat="1" ht="51" customHeight="1">
      <c r="A33" s="226"/>
      <c r="B33" s="227"/>
      <c r="C33" s="263" t="s">
        <v>152</v>
      </c>
      <c r="D33" s="181"/>
      <c r="E33" s="271" t="s">
        <v>151</v>
      </c>
      <c r="F33" s="287" t="s">
        <v>157</v>
      </c>
      <c r="G33" s="169"/>
      <c r="H33" s="291"/>
      <c r="I33" s="121"/>
    </row>
    <row r="34" spans="1:9" s="22" customFormat="1" ht="36.75" customHeight="1" thickBot="1">
      <c r="A34" s="226"/>
      <c r="B34" s="227"/>
      <c r="C34" s="169" t="s">
        <v>150</v>
      </c>
      <c r="D34" s="264" t="s">
        <v>149</v>
      </c>
      <c r="E34" s="272" t="s">
        <v>148</v>
      </c>
      <c r="F34" s="288" t="s">
        <v>147</v>
      </c>
      <c r="G34" s="273"/>
      <c r="H34" s="291"/>
      <c r="I34" s="121"/>
    </row>
    <row r="35" spans="1:9" s="22" customFormat="1" ht="67.5" customHeight="1" thickBot="1">
      <c r="A35" s="226"/>
      <c r="B35" s="227"/>
      <c r="C35" s="171" t="s">
        <v>146</v>
      </c>
      <c r="D35" s="265" t="s">
        <v>166</v>
      </c>
      <c r="E35" s="267" t="s">
        <v>145</v>
      </c>
      <c r="F35" s="289" t="s">
        <v>144</v>
      </c>
      <c r="G35" s="273"/>
      <c r="H35" s="121"/>
      <c r="I35" s="121"/>
    </row>
    <row r="36" spans="1:9" s="22" customFormat="1" ht="41.25" customHeight="1" thickBot="1">
      <c r="A36" s="226"/>
      <c r="B36" s="227"/>
      <c r="C36" s="130" t="s">
        <v>143</v>
      </c>
      <c r="D36" s="266" t="s">
        <v>142</v>
      </c>
      <c r="E36" s="274" t="s">
        <v>141</v>
      </c>
      <c r="F36" s="306" t="s">
        <v>140</v>
      </c>
      <c r="G36" s="275"/>
    </row>
    <row r="37" spans="1:9" s="22" customFormat="1" ht="42.75" customHeight="1">
      <c r="A37" s="226"/>
      <c r="B37" s="227"/>
      <c r="C37" s="267" t="s">
        <v>139</v>
      </c>
      <c r="D37" s="110" t="s">
        <v>138</v>
      </c>
      <c r="E37" s="613" t="s">
        <v>137</v>
      </c>
      <c r="F37" s="613"/>
      <c r="G37" s="613"/>
    </row>
    <row r="38" spans="1:9" s="22" customFormat="1" ht="54.75" customHeight="1" thickBot="1">
      <c r="A38" s="226"/>
      <c r="B38" s="227"/>
      <c r="C38" s="268" t="s">
        <v>136</v>
      </c>
      <c r="D38" s="122" t="s">
        <v>135</v>
      </c>
      <c r="E38" s="276" t="s">
        <v>134</v>
      </c>
      <c r="F38" s="307" t="s">
        <v>133</v>
      </c>
      <c r="G38" s="275"/>
    </row>
    <row r="39" spans="1:9" s="22" customFormat="1" ht="48.75" customHeight="1">
      <c r="A39" s="226"/>
      <c r="B39" s="227"/>
      <c r="C39" s="269" t="s">
        <v>132</v>
      </c>
      <c r="D39" s="110" t="s">
        <v>131</v>
      </c>
      <c r="E39" s="119" t="s">
        <v>130</v>
      </c>
      <c r="F39" s="307" t="s">
        <v>129</v>
      </c>
      <c r="G39" s="275"/>
    </row>
    <row r="40" spans="1:9" s="22" customFormat="1" ht="55.5" customHeight="1">
      <c r="A40" s="226"/>
      <c r="B40" s="227"/>
      <c r="C40" s="270" t="s">
        <v>127</v>
      </c>
      <c r="D40" s="110" t="s">
        <v>128</v>
      </c>
      <c r="E40" s="270" t="s">
        <v>127</v>
      </c>
      <c r="F40" s="290" t="s">
        <v>127</v>
      </c>
      <c r="G40" s="275"/>
    </row>
    <row r="41" spans="1:9" s="22" customFormat="1" ht="64.5" customHeight="1">
      <c r="A41" s="226"/>
      <c r="B41" s="227"/>
      <c r="C41" s="10"/>
      <c r="D41" s="292"/>
      <c r="F41" s="308"/>
    </row>
    <row r="42" spans="1:9" s="22" customFormat="1" ht="66" customHeight="1">
      <c r="A42" s="226"/>
      <c r="B42" s="227"/>
      <c r="C42" s="88"/>
      <c r="D42" s="292"/>
      <c r="F42" s="308"/>
    </row>
    <row r="43" spans="1:9" ht="75.75" customHeight="1">
      <c r="C43" s="294"/>
      <c r="D43" s="242"/>
    </row>
    <row r="44" spans="1:9" ht="42" customHeight="1">
      <c r="C44" s="241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F30" sqref="F30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15"/>
    <col min="10" max="16384" width="9.140625" style="14"/>
  </cols>
  <sheetData>
    <row r="1" spans="1:11" s="9" customFormat="1" ht="18.75" customHeight="1">
      <c r="A1" s="632" t="s">
        <v>12</v>
      </c>
      <c r="B1" s="632"/>
      <c r="C1" s="632"/>
      <c r="D1" s="632"/>
      <c r="E1" s="632"/>
      <c r="F1" s="17"/>
      <c r="G1" s="17"/>
      <c r="H1" s="17"/>
      <c r="I1" s="17"/>
    </row>
    <row r="2" spans="1:11" s="9" customFormat="1" ht="21.75" customHeight="1">
      <c r="A2" s="633" t="str">
        <f>"THỜI KHÓA BIỂU VĂN HÓA TỪ NGÀY "&amp;DAY(A7)&amp;"/"&amp;MONTH(A7)&amp;"/"&amp;YEAR(A7)&amp;"  ĐẾN NGÀY "&amp;DAY(A30)&amp;"/"&amp;MONTH(A30)&amp;"/"&amp;YEAR(A30)</f>
        <v>THỜI KHÓA BIỂU VĂN HÓA TỪ NGÀY 17/6/2019  ĐẾN NGÀY 23/6/2019</v>
      </c>
      <c r="B2" s="633"/>
      <c r="C2" s="633"/>
      <c r="D2" s="633"/>
      <c r="E2" s="633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16" t="s">
        <v>122</v>
      </c>
      <c r="E3" s="217" t="s">
        <v>53</v>
      </c>
      <c r="F3" s="210"/>
      <c r="G3" s="210"/>
      <c r="H3" s="210"/>
      <c r="I3" s="210"/>
    </row>
    <row r="4" spans="1:11" s="15" customFormat="1" ht="22.5" customHeight="1">
      <c r="A4" s="627" t="s">
        <v>0</v>
      </c>
      <c r="B4" s="70">
        <v>1</v>
      </c>
      <c r="C4" s="108" t="s">
        <v>52</v>
      </c>
      <c r="D4" s="238" t="s">
        <v>88</v>
      </c>
      <c r="E4" s="237" t="s">
        <v>110</v>
      </c>
      <c r="F4" s="211"/>
      <c r="G4" s="212"/>
      <c r="H4" s="211"/>
      <c r="I4" s="211"/>
      <c r="K4" s="69"/>
    </row>
    <row r="5" spans="1:11" s="15" customFormat="1" ht="20.25" customHeight="1">
      <c r="A5" s="628"/>
      <c r="B5" s="69">
        <v>2</v>
      </c>
      <c r="C5" s="109" t="s">
        <v>51</v>
      </c>
      <c r="D5" s="238" t="s">
        <v>88</v>
      </c>
      <c r="E5" s="237" t="s">
        <v>110</v>
      </c>
      <c r="F5" s="211"/>
      <c r="G5" s="212"/>
      <c r="H5" s="211"/>
      <c r="I5" s="211"/>
      <c r="K5" s="69"/>
    </row>
    <row r="6" spans="1:11" s="15" customFormat="1" ht="21" customHeight="1">
      <c r="A6" s="71"/>
      <c r="B6" s="69">
        <v>3</v>
      </c>
      <c r="C6" s="109" t="s">
        <v>50</v>
      </c>
      <c r="D6" s="237" t="s">
        <v>110</v>
      </c>
      <c r="E6" s="238" t="s">
        <v>88</v>
      </c>
      <c r="F6" s="211"/>
      <c r="G6" s="212"/>
      <c r="H6" s="211"/>
      <c r="I6" s="211"/>
      <c r="K6" s="70"/>
    </row>
    <row r="7" spans="1:11" s="15" customFormat="1" ht="25.5" customHeight="1" thickBot="1">
      <c r="A7" s="24">
        <v>43633</v>
      </c>
      <c r="B7" s="68">
        <v>4</v>
      </c>
      <c r="C7" s="112" t="s">
        <v>49</v>
      </c>
      <c r="D7" s="239" t="s">
        <v>110</v>
      </c>
      <c r="E7" s="239" t="s">
        <v>88</v>
      </c>
      <c r="F7" s="211"/>
      <c r="G7" s="212"/>
      <c r="H7" s="211"/>
      <c r="I7" s="211"/>
      <c r="K7" s="67"/>
    </row>
    <row r="8" spans="1:11" s="15" customFormat="1" ht="17.25" customHeight="1">
      <c r="A8" s="627" t="s">
        <v>6</v>
      </c>
      <c r="B8" s="70">
        <v>1</v>
      </c>
      <c r="C8" s="108" t="s">
        <v>52</v>
      </c>
      <c r="D8" s="238" t="s">
        <v>88</v>
      </c>
      <c r="E8" s="237" t="s">
        <v>110</v>
      </c>
      <c r="F8" s="211"/>
      <c r="G8" s="212"/>
      <c r="H8" s="211"/>
      <c r="I8" s="211"/>
    </row>
    <row r="9" spans="1:11" s="15" customFormat="1" ht="17.25" customHeight="1">
      <c r="A9" s="627"/>
      <c r="B9" s="69">
        <v>2</v>
      </c>
      <c r="C9" s="109" t="s">
        <v>51</v>
      </c>
      <c r="D9" s="238" t="s">
        <v>88</v>
      </c>
      <c r="E9" s="237" t="s">
        <v>110</v>
      </c>
      <c r="F9" s="211"/>
      <c r="G9" s="212"/>
      <c r="H9" s="211"/>
      <c r="I9" s="211"/>
    </row>
    <row r="10" spans="1:11" s="15" customFormat="1" ht="18.75" customHeight="1">
      <c r="A10" s="628"/>
      <c r="B10" s="69">
        <v>3</v>
      </c>
      <c r="C10" s="109" t="s">
        <v>50</v>
      </c>
      <c r="D10" s="237" t="s">
        <v>110</v>
      </c>
      <c r="E10" s="238" t="s">
        <v>88</v>
      </c>
      <c r="F10" s="211"/>
      <c r="G10" s="212"/>
      <c r="H10" s="211"/>
      <c r="I10" s="211"/>
    </row>
    <row r="11" spans="1:11" s="15" customFormat="1" ht="23.25" customHeight="1" thickBot="1">
      <c r="A11" s="24">
        <f>A7+1</f>
        <v>43634</v>
      </c>
      <c r="B11" s="68">
        <v>4</v>
      </c>
      <c r="C11" s="112" t="s">
        <v>49</v>
      </c>
      <c r="D11" s="239" t="s">
        <v>110</v>
      </c>
      <c r="E11" s="239" t="s">
        <v>88</v>
      </c>
      <c r="F11" s="211"/>
      <c r="G11" s="212"/>
      <c r="H11" s="211"/>
      <c r="I11" s="211"/>
    </row>
    <row r="12" spans="1:11" s="15" customFormat="1" ht="18.75" customHeight="1">
      <c r="A12" s="630" t="s">
        <v>5</v>
      </c>
      <c r="B12" s="85"/>
      <c r="C12" s="86"/>
      <c r="D12" s="240"/>
      <c r="E12" s="240"/>
      <c r="F12" s="212"/>
      <c r="G12" s="212"/>
      <c r="H12" s="212"/>
      <c r="I12" s="212"/>
    </row>
    <row r="13" spans="1:11" s="15" customFormat="1" ht="12" customHeight="1">
      <c r="A13" s="631"/>
      <c r="B13" s="70"/>
      <c r="C13" s="108"/>
      <c r="D13" s="238"/>
      <c r="E13" s="238"/>
      <c r="F13" s="212"/>
      <c r="G13" s="212"/>
      <c r="H13" s="212"/>
      <c r="I13" s="212"/>
    </row>
    <row r="14" spans="1:11" s="15" customFormat="1" ht="11.25" customHeight="1">
      <c r="A14" s="631"/>
      <c r="B14" s="69"/>
      <c r="C14" s="109"/>
      <c r="D14" s="238"/>
      <c r="E14" s="238"/>
      <c r="F14" s="212"/>
      <c r="G14" s="212"/>
      <c r="H14" s="212"/>
      <c r="I14" s="212"/>
    </row>
    <row r="15" spans="1:11" s="15" customFormat="1" ht="6" customHeight="1">
      <c r="A15" s="627"/>
      <c r="B15" s="69"/>
      <c r="C15" s="109"/>
      <c r="D15" s="237"/>
      <c r="E15" s="237"/>
      <c r="F15" s="212"/>
      <c r="G15" s="212"/>
      <c r="H15" s="212"/>
      <c r="I15" s="212"/>
    </row>
    <row r="16" spans="1:11" s="15" customFormat="1" ht="16.5" customHeight="1" thickBot="1">
      <c r="A16" s="24">
        <f>A11+1</f>
        <v>43635</v>
      </c>
      <c r="B16" s="68"/>
      <c r="C16" s="112"/>
      <c r="D16" s="239"/>
      <c r="E16" s="239"/>
      <c r="F16" s="212"/>
      <c r="G16" s="212"/>
      <c r="H16" s="212"/>
      <c r="I16" s="212"/>
    </row>
    <row r="17" spans="1:9" s="15" customFormat="1" ht="24" customHeight="1">
      <c r="A17" s="627" t="s">
        <v>1</v>
      </c>
      <c r="B17" s="70">
        <v>1</v>
      </c>
      <c r="C17" s="108" t="s">
        <v>52</v>
      </c>
      <c r="D17" s="641" t="s">
        <v>156</v>
      </c>
      <c r="E17" s="641" t="s">
        <v>156</v>
      </c>
      <c r="F17" s="212"/>
      <c r="G17" s="212"/>
      <c r="H17" s="212"/>
      <c r="I17" s="212"/>
    </row>
    <row r="18" spans="1:9" s="15" customFormat="1" ht="22.5" customHeight="1">
      <c r="A18" s="627"/>
      <c r="B18" s="69">
        <v>2</v>
      </c>
      <c r="C18" s="109" t="s">
        <v>51</v>
      </c>
      <c r="D18" s="642"/>
      <c r="E18" s="642"/>
      <c r="F18" s="212"/>
      <c r="G18" s="212"/>
      <c r="H18" s="212"/>
      <c r="I18" s="212"/>
    </row>
    <row r="19" spans="1:9" s="15" customFormat="1" ht="24" customHeight="1">
      <c r="A19" s="628"/>
      <c r="B19" s="69">
        <v>3</v>
      </c>
      <c r="C19" s="109" t="s">
        <v>50</v>
      </c>
      <c r="D19" s="642"/>
      <c r="E19" s="642"/>
      <c r="F19" s="212"/>
      <c r="G19" s="212"/>
      <c r="H19" s="212"/>
      <c r="I19" s="212"/>
    </row>
    <row r="20" spans="1:9" s="15" customFormat="1" ht="21.75" customHeight="1" thickBot="1">
      <c r="A20" s="24">
        <f>A16+1</f>
        <v>43636</v>
      </c>
      <c r="B20" s="68">
        <v>4</v>
      </c>
      <c r="C20" s="112" t="s">
        <v>49</v>
      </c>
      <c r="D20" s="643"/>
      <c r="E20" s="643"/>
      <c r="F20" s="212"/>
      <c r="G20" s="212"/>
      <c r="H20" s="212"/>
      <c r="I20" s="212"/>
    </row>
    <row r="21" spans="1:9" s="15" customFormat="1" ht="20.25" customHeight="1">
      <c r="A21" s="627" t="s">
        <v>2</v>
      </c>
      <c r="B21" s="62"/>
      <c r="C21" s="66"/>
      <c r="D21" s="629"/>
      <c r="E21" s="640"/>
      <c r="F21" s="212"/>
      <c r="G21" s="212"/>
      <c r="H21" s="212"/>
      <c r="I21" s="212"/>
    </row>
    <row r="22" spans="1:9" s="15" customFormat="1" ht="19.5" customHeight="1">
      <c r="A22" s="627"/>
      <c r="B22" s="62"/>
      <c r="C22" s="66"/>
      <c r="D22" s="629"/>
      <c r="E22" s="640"/>
      <c r="F22" s="212"/>
      <c r="G22" s="212"/>
      <c r="H22" s="212"/>
      <c r="I22" s="212"/>
    </row>
    <row r="23" spans="1:9" s="15" customFormat="1" ht="16.5" customHeight="1">
      <c r="A23" s="628"/>
      <c r="B23" s="58"/>
      <c r="C23" s="65"/>
      <c r="D23" s="629"/>
      <c r="E23" s="640"/>
      <c r="F23" s="212"/>
      <c r="G23" s="212"/>
      <c r="H23" s="212"/>
      <c r="I23" s="212"/>
    </row>
    <row r="24" spans="1:9" s="15" customFormat="1" ht="21" customHeight="1" thickBot="1">
      <c r="A24" s="24">
        <f>A20+1</f>
        <v>43637</v>
      </c>
      <c r="B24" s="64"/>
      <c r="C24" s="63"/>
      <c r="D24" s="629"/>
      <c r="E24" s="640"/>
      <c r="F24" s="212"/>
      <c r="G24" s="212"/>
      <c r="H24" s="212"/>
      <c r="I24" s="212"/>
    </row>
    <row r="25" spans="1:9" s="21" customFormat="1" ht="12" customHeight="1">
      <c r="A25" s="627" t="s">
        <v>3</v>
      </c>
      <c r="B25" s="62"/>
      <c r="C25" s="66"/>
      <c r="D25" s="634"/>
      <c r="E25" s="637"/>
      <c r="F25" s="213"/>
      <c r="G25" s="213"/>
      <c r="H25" s="213"/>
      <c r="I25" s="213"/>
    </row>
    <row r="26" spans="1:9" s="15" customFormat="1" ht="12.75" customHeight="1">
      <c r="A26" s="628"/>
      <c r="B26" s="58"/>
      <c r="C26" s="65"/>
      <c r="D26" s="635"/>
      <c r="E26" s="638"/>
      <c r="F26" s="212"/>
      <c r="G26" s="212"/>
      <c r="H26" s="212"/>
      <c r="I26" s="212"/>
    </row>
    <row r="27" spans="1:9" s="15" customFormat="1" ht="21.75" customHeight="1" thickBot="1">
      <c r="A27" s="24">
        <f>A24+1</f>
        <v>43638</v>
      </c>
      <c r="B27" s="64"/>
      <c r="C27" s="63"/>
      <c r="D27" s="636"/>
      <c r="E27" s="639"/>
      <c r="F27" s="212"/>
      <c r="G27" s="212"/>
      <c r="H27" s="212"/>
      <c r="I27" s="212"/>
    </row>
    <row r="28" spans="1:9" s="15" customFormat="1" ht="15" hidden="1" customHeight="1">
      <c r="A28" s="627" t="s">
        <v>4</v>
      </c>
      <c r="B28" s="62"/>
      <c r="C28" s="61"/>
      <c r="D28" s="60"/>
      <c r="E28" s="59"/>
      <c r="F28" s="212"/>
      <c r="G28" s="212"/>
      <c r="H28" s="212"/>
      <c r="I28" s="212"/>
    </row>
    <row r="29" spans="1:9" s="15" customFormat="1" ht="13.5" hidden="1" customHeight="1">
      <c r="A29" s="628"/>
      <c r="B29" s="58"/>
      <c r="C29" s="56"/>
      <c r="D29" s="55"/>
      <c r="E29" s="54"/>
      <c r="F29" s="212"/>
      <c r="G29" s="212"/>
      <c r="H29" s="212"/>
      <c r="I29" s="212"/>
    </row>
    <row r="30" spans="1:9" s="15" customFormat="1" ht="19.5" customHeight="1">
      <c r="A30" s="20">
        <f>A27+1</f>
        <v>43639</v>
      </c>
      <c r="B30" s="57"/>
      <c r="C30" s="56"/>
      <c r="D30" s="55"/>
      <c r="E30" s="54"/>
      <c r="F30" s="212"/>
      <c r="G30" s="212"/>
      <c r="H30" s="212"/>
      <c r="I30" s="212"/>
    </row>
    <row r="31" spans="1:9" s="16" customFormat="1" ht="34.5" customHeight="1">
      <c r="A31" s="624" t="s">
        <v>15</v>
      </c>
      <c r="B31" s="625"/>
      <c r="C31" s="626"/>
      <c r="D31" s="229"/>
      <c r="E31" s="229"/>
      <c r="F31" s="214"/>
      <c r="G31" s="214"/>
      <c r="H31" s="214"/>
      <c r="I31" s="214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29" t="s">
        <v>115</v>
      </c>
      <c r="E33" s="229" t="s">
        <v>115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36" t="s">
        <v>126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6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18"/>
      <c r="E40" s="619"/>
      <c r="F40" s="17"/>
      <c r="G40" s="17"/>
      <c r="H40" s="17"/>
      <c r="I40" s="17"/>
    </row>
    <row r="41" spans="1:9" s="9" customFormat="1">
      <c r="C41" s="17"/>
      <c r="D41" s="620"/>
      <c r="E41" s="621"/>
      <c r="F41" s="17"/>
      <c r="G41" s="17"/>
      <c r="H41" s="17"/>
      <c r="I41" s="17"/>
    </row>
    <row r="42" spans="1:9" s="9" customFormat="1" ht="13.5" thickBot="1">
      <c r="C42" s="17"/>
      <c r="D42" s="622"/>
      <c r="E42" s="623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tabSelected="1" zoomScaleNormal="100" workbookViewId="0">
      <selection activeCell="D23" sqref="D23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567" t="s">
        <v>16</v>
      </c>
      <c r="B1" s="567"/>
      <c r="C1" s="567"/>
      <c r="D1" s="567"/>
      <c r="E1" s="567"/>
      <c r="F1" s="567"/>
      <c r="G1" s="123"/>
    </row>
    <row r="2" spans="1:13" s="7" customFormat="1" ht="21.75" customHeight="1" thickBot="1">
      <c r="A2" s="648" t="str">
        <f>"THỜI KHÓA BIỂU TỪ NGÀY "&amp;DAY(A7)&amp;"/"&amp;MONTH(A7)&amp;"/"&amp;YEAR(A7)&amp;" ĐẾN NGÀY "&amp;DAY(A25)&amp;"/"&amp;MONTH(A25)&amp;"/"&amp;YEAR(A25)</f>
        <v>THỜI KHÓA BIỂU TỪ NGÀY 17/6/2019 ĐẾN NGÀY 23/6/2019</v>
      </c>
      <c r="B2" s="648"/>
      <c r="C2" s="648"/>
      <c r="D2" s="648"/>
      <c r="E2" s="648"/>
      <c r="F2" s="648"/>
      <c r="G2" s="47"/>
    </row>
    <row r="3" spans="1:13" s="22" customFormat="1" ht="17.25" customHeight="1">
      <c r="A3" s="584"/>
      <c r="B3" s="570"/>
      <c r="C3" s="608" t="s">
        <v>17</v>
      </c>
      <c r="D3" s="608" t="s">
        <v>18</v>
      </c>
      <c r="E3" s="610" t="s">
        <v>19</v>
      </c>
      <c r="F3" s="588" t="s">
        <v>14</v>
      </c>
      <c r="G3" s="121"/>
    </row>
    <row r="4" spans="1:13" s="22" customFormat="1" ht="6" customHeight="1" thickBot="1">
      <c r="A4" s="585"/>
      <c r="B4" s="572"/>
      <c r="C4" s="609"/>
      <c r="D4" s="609"/>
      <c r="E4" s="611"/>
      <c r="F4" s="589"/>
      <c r="G4" s="121"/>
    </row>
    <row r="5" spans="1:13" s="7" customFormat="1" ht="18" customHeight="1" thickTop="1">
      <c r="A5" s="595" t="s">
        <v>0</v>
      </c>
      <c r="B5" s="18" t="s">
        <v>7</v>
      </c>
      <c r="C5" s="646" t="s">
        <v>179</v>
      </c>
      <c r="D5" s="646" t="s">
        <v>180</v>
      </c>
      <c r="E5" s="646" t="s">
        <v>123</v>
      </c>
      <c r="F5" s="649" t="s">
        <v>65</v>
      </c>
      <c r="G5" s="47"/>
      <c r="J5" s="195"/>
      <c r="K5" s="195"/>
      <c r="L5" s="646"/>
      <c r="M5" s="47"/>
    </row>
    <row r="6" spans="1:13" s="7" customFormat="1" ht="24.75" customHeight="1">
      <c r="A6" s="598"/>
      <c r="B6" s="49" t="s">
        <v>9</v>
      </c>
      <c r="C6" s="647"/>
      <c r="D6" s="647"/>
      <c r="E6" s="647"/>
      <c r="F6" s="650"/>
      <c r="G6" s="47"/>
      <c r="J6" s="195"/>
      <c r="K6" s="195"/>
      <c r="L6" s="652"/>
      <c r="M6" s="47"/>
    </row>
    <row r="7" spans="1:13" s="7" customFormat="1" ht="31.5" customHeight="1" thickBot="1">
      <c r="A7" s="6">
        <v>43633</v>
      </c>
      <c r="B7" s="37" t="s">
        <v>8</v>
      </c>
      <c r="C7" s="104"/>
      <c r="D7" s="225"/>
      <c r="E7" s="222"/>
      <c r="F7" s="133"/>
      <c r="G7" s="47"/>
      <c r="J7" s="104"/>
      <c r="K7" s="104"/>
      <c r="L7" s="653"/>
      <c r="M7" s="47"/>
    </row>
    <row r="8" spans="1:13" s="7" customFormat="1" ht="15.75" customHeight="1">
      <c r="A8" s="595" t="s">
        <v>6</v>
      </c>
      <c r="B8" s="36" t="s">
        <v>7</v>
      </c>
      <c r="C8" s="646" t="s">
        <v>179</v>
      </c>
      <c r="D8" s="646" t="s">
        <v>180</v>
      </c>
      <c r="E8" s="646" t="s">
        <v>124</v>
      </c>
      <c r="F8" s="651" t="s">
        <v>65</v>
      </c>
      <c r="G8" s="47"/>
      <c r="J8" s="652"/>
      <c r="K8" s="52"/>
      <c r="L8" s="646"/>
      <c r="M8" s="47"/>
    </row>
    <row r="9" spans="1:13" s="7" customFormat="1" ht="18.75" customHeight="1">
      <c r="A9" s="596"/>
      <c r="B9" s="49" t="s">
        <v>9</v>
      </c>
      <c r="C9" s="647"/>
      <c r="D9" s="647"/>
      <c r="E9" s="647"/>
      <c r="F9" s="650"/>
      <c r="G9" s="47"/>
      <c r="H9" s="47"/>
      <c r="I9" s="47"/>
      <c r="J9" s="647"/>
      <c r="K9" s="38"/>
      <c r="L9" s="647"/>
      <c r="M9" s="47"/>
    </row>
    <row r="10" spans="1:13" s="7" customFormat="1" ht="24" customHeight="1" thickBot="1">
      <c r="A10" s="6">
        <f>A7+1</f>
        <v>43634</v>
      </c>
      <c r="B10" s="37" t="s">
        <v>8</v>
      </c>
      <c r="C10" s="104"/>
      <c r="D10" s="228" t="s">
        <v>205</v>
      </c>
      <c r="E10" s="140"/>
      <c r="F10" s="134"/>
      <c r="G10" s="47"/>
      <c r="H10" s="47"/>
      <c r="I10" s="47"/>
      <c r="J10" s="104"/>
      <c r="K10" s="104"/>
      <c r="L10" s="104"/>
      <c r="M10" s="47"/>
    </row>
    <row r="11" spans="1:13" s="7" customFormat="1" ht="18" customHeight="1">
      <c r="A11" s="595" t="s">
        <v>5</v>
      </c>
      <c r="B11" s="36" t="s">
        <v>7</v>
      </c>
      <c r="C11" s="646" t="s">
        <v>179</v>
      </c>
      <c r="D11" s="646" t="s">
        <v>180</v>
      </c>
      <c r="E11" s="646" t="s">
        <v>124</v>
      </c>
      <c r="F11" s="651" t="s">
        <v>65</v>
      </c>
      <c r="G11" s="47"/>
      <c r="H11" s="47"/>
      <c r="I11" s="47"/>
      <c r="J11" s="646"/>
      <c r="K11" s="40"/>
      <c r="L11" s="646"/>
      <c r="M11" s="47"/>
    </row>
    <row r="12" spans="1:13" s="7" customFormat="1" ht="18.75" customHeight="1">
      <c r="A12" s="598"/>
      <c r="B12" s="49" t="s">
        <v>9</v>
      </c>
      <c r="C12" s="647"/>
      <c r="D12" s="647"/>
      <c r="E12" s="647"/>
      <c r="F12" s="650"/>
      <c r="G12" s="47"/>
      <c r="H12" s="47"/>
      <c r="I12" s="47"/>
      <c r="J12" s="647"/>
      <c r="K12" s="45"/>
      <c r="L12" s="647"/>
      <c r="M12" s="47"/>
    </row>
    <row r="13" spans="1:13" s="7" customFormat="1" ht="24" customHeight="1" thickBot="1">
      <c r="A13" s="6">
        <f>A10+1</f>
        <v>43635</v>
      </c>
      <c r="B13" s="37" t="s">
        <v>8</v>
      </c>
      <c r="C13" s="158"/>
      <c r="D13" s="225"/>
      <c r="E13" s="140"/>
      <c r="F13" s="133"/>
      <c r="G13" s="47"/>
      <c r="H13" s="602"/>
      <c r="I13" s="47"/>
      <c r="J13" s="158"/>
      <c r="K13" s="2"/>
      <c r="L13" s="140"/>
      <c r="M13" s="47"/>
    </row>
    <row r="14" spans="1:13" s="7" customFormat="1" ht="16.5" customHeight="1">
      <c r="A14" s="595" t="s">
        <v>1</v>
      </c>
      <c r="B14" s="36" t="s">
        <v>7</v>
      </c>
      <c r="C14" s="646" t="s">
        <v>179</v>
      </c>
      <c r="D14" s="646" t="s">
        <v>180</v>
      </c>
      <c r="E14" s="646" t="s">
        <v>124</v>
      </c>
      <c r="F14" s="651" t="s">
        <v>65</v>
      </c>
      <c r="G14" s="47"/>
      <c r="H14" s="602"/>
      <c r="I14" s="47"/>
      <c r="J14" s="47"/>
      <c r="K14" s="47"/>
      <c r="L14" s="47"/>
      <c r="M14" s="47"/>
    </row>
    <row r="15" spans="1:13" s="7" customFormat="1" ht="20.25" customHeight="1">
      <c r="A15" s="598"/>
      <c r="B15" s="49" t="s">
        <v>9</v>
      </c>
      <c r="C15" s="647"/>
      <c r="D15" s="647"/>
      <c r="E15" s="647"/>
      <c r="F15" s="650"/>
      <c r="G15" s="47"/>
      <c r="H15" s="47"/>
      <c r="I15" s="47"/>
      <c r="J15" s="47"/>
      <c r="K15" s="47"/>
      <c r="L15" s="47"/>
      <c r="M15" s="47"/>
    </row>
    <row r="16" spans="1:13" s="7" customFormat="1" ht="24" customHeight="1" thickBot="1">
      <c r="A16" s="6">
        <f>A13+1</f>
        <v>43636</v>
      </c>
      <c r="B16" s="37" t="s">
        <v>8</v>
      </c>
      <c r="C16" s="104"/>
      <c r="D16" s="2"/>
      <c r="E16" s="140"/>
      <c r="F16" s="135"/>
      <c r="G16" s="47"/>
      <c r="H16" s="47"/>
      <c r="I16" s="47"/>
      <c r="J16" s="47"/>
      <c r="K16" s="47"/>
      <c r="L16" s="47"/>
      <c r="M16" s="47"/>
    </row>
    <row r="17" spans="1:13" s="7" customFormat="1" ht="18" customHeight="1">
      <c r="A17" s="595" t="s">
        <v>2</v>
      </c>
      <c r="B17" s="93" t="s">
        <v>7</v>
      </c>
      <c r="C17" s="646" t="s">
        <v>179</v>
      </c>
      <c r="D17" s="646" t="s">
        <v>180</v>
      </c>
      <c r="E17" s="646" t="s">
        <v>124</v>
      </c>
      <c r="F17" s="651" t="s">
        <v>65</v>
      </c>
      <c r="G17" s="47"/>
      <c r="H17" s="47"/>
      <c r="I17" s="47"/>
      <c r="J17" s="47"/>
      <c r="K17" s="120"/>
      <c r="L17" s="47"/>
      <c r="M17" s="47"/>
    </row>
    <row r="18" spans="1:13" s="7" customFormat="1" ht="19.5" customHeight="1">
      <c r="A18" s="598"/>
      <c r="B18" s="49" t="s">
        <v>9</v>
      </c>
      <c r="C18" s="647"/>
      <c r="D18" s="647"/>
      <c r="E18" s="647"/>
      <c r="F18" s="650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43637</v>
      </c>
      <c r="B19" s="37" t="s">
        <v>8</v>
      </c>
      <c r="C19" s="104" t="s">
        <v>275</v>
      </c>
      <c r="D19" s="225" t="s">
        <v>213</v>
      </c>
      <c r="E19" s="300"/>
      <c r="F19" s="133"/>
      <c r="G19" s="47"/>
      <c r="H19" s="47"/>
      <c r="I19" s="47"/>
      <c r="J19" s="47"/>
      <c r="K19" s="47"/>
      <c r="L19" s="47"/>
      <c r="M19" s="47"/>
    </row>
    <row r="20" spans="1:13" s="7" customFormat="1" ht="29.25" customHeight="1">
      <c r="A20" s="595" t="s">
        <v>3</v>
      </c>
      <c r="B20" s="93" t="s">
        <v>7</v>
      </c>
      <c r="C20" s="182"/>
      <c r="D20" s="182"/>
      <c r="E20" s="261" t="s">
        <v>206</v>
      </c>
      <c r="F20" s="42"/>
      <c r="G20" s="47"/>
      <c r="H20" s="47"/>
      <c r="I20" s="120"/>
      <c r="J20" s="120"/>
      <c r="K20" s="47"/>
    </row>
    <row r="21" spans="1:13" s="7" customFormat="1" ht="24" customHeight="1">
      <c r="A21" s="598"/>
      <c r="B21" s="94" t="s">
        <v>9</v>
      </c>
      <c r="C21" s="183"/>
      <c r="D21" s="183"/>
      <c r="E21" s="251"/>
      <c r="F21" s="111"/>
      <c r="G21" s="47"/>
      <c r="H21" s="47"/>
      <c r="I21" s="91"/>
      <c r="J21" s="47"/>
      <c r="K21" s="47"/>
    </row>
    <row r="22" spans="1:13" s="7" customFormat="1" ht="32.25" customHeight="1" thickBot="1">
      <c r="A22" s="6">
        <f>A19+1</f>
        <v>43638</v>
      </c>
      <c r="B22" s="37" t="s">
        <v>8</v>
      </c>
      <c r="C22" s="104"/>
      <c r="D22" s="41" t="s">
        <v>214</v>
      </c>
      <c r="E22" s="205"/>
      <c r="F22" s="136"/>
      <c r="G22" s="47"/>
      <c r="I22" s="89"/>
    </row>
    <row r="23" spans="1:13" s="7" customFormat="1" ht="21" customHeight="1">
      <c r="A23" s="595" t="s">
        <v>4</v>
      </c>
      <c r="B23" s="36" t="s">
        <v>11</v>
      </c>
      <c r="C23" s="250"/>
      <c r="D23" s="387"/>
      <c r="E23" s="161"/>
      <c r="F23" s="42"/>
      <c r="G23" s="47"/>
    </row>
    <row r="24" spans="1:13" s="7" customFormat="1" ht="20.25" customHeight="1">
      <c r="A24" s="598"/>
      <c r="B24" s="94" t="s">
        <v>9</v>
      </c>
      <c r="C24" s="172"/>
      <c r="D24" s="172"/>
      <c r="E24" s="166"/>
      <c r="F24" s="42"/>
      <c r="G24" s="47"/>
    </row>
    <row r="25" spans="1:13" s="7" customFormat="1" ht="22.5" customHeight="1">
      <c r="A25" s="141">
        <f>A22+1</f>
        <v>43639</v>
      </c>
      <c r="B25" s="95" t="s">
        <v>8</v>
      </c>
      <c r="C25" s="257"/>
      <c r="D25" s="257"/>
      <c r="E25" s="162"/>
      <c r="F25" s="137"/>
      <c r="G25" s="47"/>
    </row>
    <row r="26" spans="1:13" s="22" customFormat="1" ht="25.5" customHeight="1" thickBot="1">
      <c r="A26" s="604" t="s">
        <v>10</v>
      </c>
      <c r="B26" s="605"/>
      <c r="C26" s="197"/>
      <c r="D26" s="197"/>
      <c r="E26" s="197"/>
      <c r="F26" s="138"/>
      <c r="G26" s="121"/>
      <c r="H26" s="209"/>
    </row>
    <row r="27" spans="1:13" s="22" customFormat="1" ht="25.5" customHeight="1" thickBot="1">
      <c r="A27" s="43"/>
      <c r="B27" s="43"/>
      <c r="C27" s="206"/>
      <c r="D27" s="207"/>
      <c r="E27" s="208"/>
      <c r="F27" s="90"/>
      <c r="G27" s="121"/>
      <c r="H27" s="209"/>
    </row>
    <row r="28" spans="1:13" s="22" customFormat="1" ht="25.5" customHeight="1" thickBot="1">
      <c r="A28" s="43"/>
      <c r="B28" s="43"/>
      <c r="C28" s="206"/>
      <c r="D28" s="207"/>
      <c r="E28" s="208"/>
      <c r="F28" s="90"/>
      <c r="G28" s="121"/>
      <c r="H28" s="209"/>
    </row>
    <row r="29" spans="1:13" s="22" customFormat="1" ht="38.25" customHeight="1" thickBot="1">
      <c r="A29" s="43"/>
      <c r="B29" s="43"/>
      <c r="C29" s="206"/>
      <c r="D29" s="411" t="s">
        <v>207</v>
      </c>
      <c r="E29" s="252" t="s">
        <v>159</v>
      </c>
      <c r="F29" s="90"/>
      <c r="G29" s="121"/>
      <c r="H29" s="209"/>
    </row>
    <row r="30" spans="1:13" s="22" customFormat="1" ht="45" customHeight="1">
      <c r="A30" s="43"/>
      <c r="B30" s="43"/>
      <c r="C30" s="644" t="s">
        <v>167</v>
      </c>
      <c r="D30" s="645"/>
      <c r="E30" s="299" t="s">
        <v>174</v>
      </c>
      <c r="F30" s="90"/>
      <c r="G30" s="121"/>
    </row>
    <row r="31" spans="1:13" s="22" customFormat="1" ht="29.25" customHeight="1" thickBot="1">
      <c r="A31" s="43"/>
      <c r="B31" s="43"/>
      <c r="C31" s="262" t="s">
        <v>158</v>
      </c>
      <c r="D31" s="262" t="s">
        <v>158</v>
      </c>
      <c r="E31" s="198" t="s">
        <v>112</v>
      </c>
      <c r="F31" s="90"/>
      <c r="G31" s="121"/>
    </row>
    <row r="32" spans="1:13" s="22" customFormat="1" ht="35.25" customHeight="1" thickBot="1">
      <c r="A32" s="43"/>
      <c r="B32" s="43"/>
      <c r="C32" s="159"/>
      <c r="D32" s="89"/>
      <c r="E32" s="173" t="s">
        <v>107</v>
      </c>
      <c r="F32" s="44"/>
      <c r="G32" s="121"/>
      <c r="H32" s="139"/>
    </row>
    <row r="33" spans="1:7" s="22" customFormat="1" ht="82.5" customHeight="1" thickBot="1">
      <c r="A33" s="43"/>
      <c r="B33" s="43"/>
      <c r="C33" s="159"/>
      <c r="D33" s="89"/>
      <c r="E33" s="113" t="s">
        <v>120</v>
      </c>
      <c r="F33" s="44"/>
      <c r="G33" s="121"/>
    </row>
    <row r="34" spans="1:7" s="22" customFormat="1" ht="35.25" customHeight="1" thickBot="1">
      <c r="A34" s="43"/>
      <c r="B34" s="43"/>
      <c r="C34" s="159"/>
      <c r="D34" s="89"/>
      <c r="E34" s="105" t="s">
        <v>82</v>
      </c>
      <c r="F34" s="44"/>
      <c r="G34" s="121"/>
    </row>
    <row r="35" spans="1:7" s="22" customFormat="1" ht="30.75" customHeight="1">
      <c r="A35" s="43"/>
      <c r="B35" s="96"/>
      <c r="C35" s="130" t="s">
        <v>105</v>
      </c>
      <c r="D35" s="10"/>
      <c r="E35" s="167" t="s">
        <v>98</v>
      </c>
      <c r="F35" s="44"/>
      <c r="G35" s="121"/>
    </row>
    <row r="36" spans="1:7" s="22" customFormat="1" ht="38.25" customHeight="1" thickBot="1">
      <c r="A36" s="43"/>
      <c r="B36" s="96"/>
      <c r="C36" s="122" t="s">
        <v>77</v>
      </c>
      <c r="D36" s="122" t="s">
        <v>77</v>
      </c>
      <c r="E36" s="22" t="s">
        <v>114</v>
      </c>
      <c r="F36" s="44"/>
      <c r="G36" s="121"/>
    </row>
    <row r="37" spans="1:7" s="22" customFormat="1" ht="30" customHeight="1">
      <c r="A37" s="43"/>
      <c r="B37" s="96"/>
      <c r="C37" s="163" t="s">
        <v>106</v>
      </c>
      <c r="D37" s="163" t="s">
        <v>106</v>
      </c>
      <c r="E37" s="144" t="s">
        <v>96</v>
      </c>
      <c r="F37" s="44"/>
      <c r="G37" s="121"/>
    </row>
    <row r="38" spans="1:7" s="22" customFormat="1" ht="78.75" customHeight="1" thickBot="1">
      <c r="A38" s="43"/>
      <c r="B38" s="96"/>
      <c r="C38" s="122" t="s">
        <v>83</v>
      </c>
      <c r="D38" s="122" t="s">
        <v>84</v>
      </c>
      <c r="E38" s="130" t="s">
        <v>97</v>
      </c>
      <c r="F38" s="44"/>
      <c r="G38" s="121"/>
    </row>
    <row r="39" spans="1:7" s="22" customFormat="1" ht="26.25" customHeight="1">
      <c r="A39" s="43"/>
      <c r="B39" s="96"/>
      <c r="C39" s="48"/>
      <c r="D39" s="10"/>
      <c r="E39" s="48"/>
      <c r="F39" s="44"/>
      <c r="G39" s="121"/>
    </row>
    <row r="40" spans="1:7" s="22" customFormat="1" ht="32.25" customHeight="1" thickBot="1">
      <c r="A40" s="43"/>
      <c r="B40" s="96"/>
      <c r="C40" s="122" t="s">
        <v>89</v>
      </c>
      <c r="D40" s="10"/>
      <c r="E40" s="130" t="s">
        <v>68</v>
      </c>
      <c r="F40" s="44"/>
      <c r="G40" s="121"/>
    </row>
    <row r="41" spans="1:7" s="22" customFormat="1" ht="26.25" customHeight="1">
      <c r="A41" s="43"/>
      <c r="B41" s="96"/>
      <c r="C41" s="18"/>
      <c r="D41" s="18"/>
      <c r="E41" s="107" t="s">
        <v>47</v>
      </c>
      <c r="F41" s="44"/>
      <c r="G41" s="121"/>
    </row>
    <row r="42" spans="1:7" s="22" customFormat="1" ht="26.25" customHeight="1" thickBot="1">
      <c r="A42" s="43"/>
      <c r="B42" s="96"/>
      <c r="C42" s="145" t="s">
        <v>90</v>
      </c>
      <c r="D42" s="18"/>
      <c r="E42" s="73"/>
      <c r="F42" s="44"/>
      <c r="G42" s="121"/>
    </row>
    <row r="43" spans="1:7" s="22" customFormat="1" ht="55.5" customHeight="1" thickBot="1">
      <c r="A43" s="43"/>
      <c r="B43" s="96"/>
      <c r="C43" s="2"/>
      <c r="D43" s="2"/>
      <c r="E43" s="77" t="s">
        <v>63</v>
      </c>
      <c r="F43" s="37" t="s">
        <v>66</v>
      </c>
      <c r="G43" s="121"/>
    </row>
    <row r="44" spans="1:7" s="22" customFormat="1" ht="64.5" customHeight="1" thickBot="1">
      <c r="A44" s="43"/>
      <c r="B44" s="96"/>
      <c r="C44" s="23" t="s">
        <v>71</v>
      </c>
      <c r="D44" s="115" t="s">
        <v>81</v>
      </c>
      <c r="E44" s="77" t="s">
        <v>61</v>
      </c>
      <c r="F44" s="42" t="s">
        <v>67</v>
      </c>
      <c r="G44" s="121"/>
    </row>
    <row r="45" spans="1:7" s="22" customFormat="1" ht="66" customHeight="1" thickBot="1">
      <c r="A45" s="43"/>
      <c r="B45" s="96"/>
      <c r="C45" s="113" t="s">
        <v>79</v>
      </c>
      <c r="D45" s="39" t="s">
        <v>60</v>
      </c>
      <c r="E45" s="76" t="s">
        <v>62</v>
      </c>
      <c r="F45" s="44"/>
      <c r="G45" s="121"/>
    </row>
    <row r="46" spans="1:7" ht="75.75" customHeight="1">
      <c r="C46" s="84" t="s">
        <v>70</v>
      </c>
      <c r="E46" s="114" t="s">
        <v>80</v>
      </c>
      <c r="F46" s="77" t="s">
        <v>32</v>
      </c>
    </row>
    <row r="47" spans="1:7" ht="42" customHeight="1">
      <c r="C47" s="87" t="s">
        <v>69</v>
      </c>
      <c r="D47" s="50"/>
      <c r="E47" s="78" t="s">
        <v>48</v>
      </c>
      <c r="F47" s="79" t="s">
        <v>38</v>
      </c>
    </row>
    <row r="48" spans="1:7" ht="28.5" customHeight="1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>
      <c r="C49" s="80" t="s">
        <v>41</v>
      </c>
      <c r="D49" s="81" t="s">
        <v>43</v>
      </c>
      <c r="E49" s="80" t="s">
        <v>46</v>
      </c>
    </row>
    <row r="50" spans="3:6" ht="39" customHeight="1">
      <c r="C50" s="12" t="s">
        <v>34</v>
      </c>
      <c r="E50" s="80" t="s">
        <v>45</v>
      </c>
      <c r="F50" s="51"/>
    </row>
    <row r="51" spans="3:6" ht="21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>
      <c r="D52" s="1" t="s">
        <v>36</v>
      </c>
    </row>
    <row r="53" spans="3:6">
      <c r="F53" s="1" t="s">
        <v>23</v>
      </c>
    </row>
    <row r="54" spans="3:6" ht="18.75" customHeight="1">
      <c r="C54" s="1" t="s">
        <v>24</v>
      </c>
      <c r="E54" s="8" t="s">
        <v>44</v>
      </c>
    </row>
    <row r="55" spans="3:6" ht="13.5" thickBot="1"/>
    <row r="56" spans="3:6" ht="28.5">
      <c r="C56" s="160" t="s">
        <v>28</v>
      </c>
      <c r="D56" s="160" t="s">
        <v>28</v>
      </c>
      <c r="E56" s="53"/>
    </row>
    <row r="58" spans="3:6" ht="13.5" thickBot="1">
      <c r="C58" s="23" t="s">
        <v>20</v>
      </c>
      <c r="D58" s="23" t="s">
        <v>20</v>
      </c>
    </row>
    <row r="60" spans="3:6" ht="13.5" thickBot="1"/>
    <row r="61" spans="3:6" ht="57">
      <c r="C61" s="160" t="s">
        <v>25</v>
      </c>
      <c r="D61" s="160" t="s">
        <v>26</v>
      </c>
      <c r="E61" s="46" t="s">
        <v>27</v>
      </c>
      <c r="F61" s="46" t="s">
        <v>27</v>
      </c>
    </row>
    <row r="64" spans="3:6" ht="25.5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>
      <c r="C66" s="32" t="s">
        <v>29</v>
      </c>
      <c r="D66" s="32" t="s">
        <v>35</v>
      </c>
    </row>
  </sheetData>
  <mergeCells count="42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  <mergeCell ref="C30:D30"/>
    <mergeCell ref="D8:D9"/>
    <mergeCell ref="D11:D12"/>
    <mergeCell ref="D14:D15"/>
    <mergeCell ref="D17:D18"/>
  </mergeCells>
  <pageMargins left="0.17" right="0.17" top="0.24" bottom="0.25" header="0.2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CDYDHN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2019-06-14T09:08:38Z</cp:lastPrinted>
  <dcterms:created xsi:type="dcterms:W3CDTF">2009-04-28T08:30:18Z</dcterms:created>
  <dcterms:modified xsi:type="dcterms:W3CDTF">2019-06-15T08:22:21Z</dcterms:modified>
</cp:coreProperties>
</file>