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/>
  </bookViews>
  <sheets>
    <sheet name="K18DLT14" sheetId="1093" r:id="rId1"/>
    <sheet name="9CD - BKL1, 17CDH - BKLT3" sheetId="1092" r:id="rId2"/>
    <sheet name="DƯỢC K12" sheetId="1091" r:id="rId3"/>
    <sheet name="ĐIÊU DƯỠNG - Y SỸ KHOA12" sheetId="1090" r:id="rId4"/>
    <sheet name=" KHOA 12 SPMN" sheetId="1063" r:id="rId5"/>
    <sheet name=" KHOA 12 QLĐD " sheetId="1075" r:id="rId6"/>
    <sheet name=" KHOA 12 KT-CNTTKTCBMA (2)" sheetId="1089" r:id="rId7"/>
    <sheet name="VH9001" sheetId="1041" r:id="rId8"/>
    <sheet name="SPMN,kHOA 11" sheetId="960" r:id="rId9"/>
    <sheet name="Sheet1" sheetId="1073" r:id="rId10"/>
  </sheets>
  <definedNames>
    <definedName name="_xlnm.Print_Area" localSheetId="6">' KHOA 12 KT-CNTTKTCBMA (2)'!$A$1:$F$26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KHOA12'!$A$1:$G$26</definedName>
    <definedName name="_xlnm.Print_Area" localSheetId="8">'SPMN,kHOA 11'!$A$1:$F$26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93"/>
  <c r="A14" s="1"/>
  <c r="A17" s="1"/>
  <c r="A20" s="1"/>
  <c r="A23" s="1"/>
  <c r="A26" s="1"/>
  <c r="A2" s="1"/>
  <c r="A11" i="1092"/>
  <c r="A14" s="1"/>
  <c r="A17" s="1"/>
  <c r="A20" s="1"/>
  <c r="A23" s="1"/>
  <c r="A26" s="1"/>
  <c r="A2" s="1"/>
  <c r="A10" i="1091"/>
  <c r="A13"/>
  <c r="A16" s="1"/>
  <c r="A19" s="1"/>
  <c r="A22" s="1"/>
  <c r="A25" s="1"/>
  <c r="A2" s="1"/>
  <c r="A10" i="1090"/>
  <c r="A13"/>
  <c r="A16" s="1"/>
  <c r="A19" s="1"/>
  <c r="A22" s="1"/>
  <c r="A25" s="1"/>
  <c r="A2" s="1"/>
  <c r="A10" i="960" l="1"/>
  <c r="A11" i="1041"/>
  <c r="A10" i="1089" l="1"/>
  <c r="A13" s="1"/>
  <c r="A16" s="1"/>
  <c r="A19" s="1"/>
  <c r="A22" s="1"/>
  <c r="A25" s="1"/>
  <c r="A10" i="1075"/>
  <c r="A10" i="1063"/>
  <c r="A13" i="960"/>
  <c r="A16" s="1"/>
  <c r="A19" s="1"/>
  <c r="A22" s="1"/>
  <c r="A25" s="1"/>
  <c r="A2" s="1"/>
  <c r="A16" i="1041"/>
  <c r="A20" s="1"/>
  <c r="A24" s="1"/>
  <c r="A27" s="1"/>
  <c r="A30" s="1"/>
  <c r="A2" s="1"/>
  <c r="A2" i="1089" l="1"/>
  <c r="A13" i="1075"/>
  <c r="A16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<sst xmlns="http://schemas.openxmlformats.org/spreadsheetml/2006/main" count="671" uniqueCount="338">
  <si>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</si>
  <si>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</si>
  <si>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</si>
  <si>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</si>
  <si>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</si>
  <si>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</si>
  <si>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</si>
  <si>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</si>
  <si>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</si>
  <si>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</si>
  <si>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</si>
  <si>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</si>
  <si>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</si>
  <si>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</si>
  <si>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</si>
  <si>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</si>
  <si>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</si>
  <si>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</si>
  <si>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</si>
  <si>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</si>
  <si>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</si>
  <si>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</si>
  <si>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</si>
  <si>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</si>
  <si>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</si>
  <si>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</si>
  <si>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</si>
  <si>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</si>
  <si>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</si>
  <si>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</si>
  <si>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</si>
  <si>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</si>
  <si>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</si>
  <si>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</si>
  <si>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</si>
  <si>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</si>
  <si>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</si>
  <si>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</si>
  <si>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</si>
  <si>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</si>
  <si>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</si>
  <si>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</si>
  <si>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</si>
  <si>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</si>
  <si>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</si>
  <si>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</si>
  <si>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</si>
  <si>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</si>
  <si>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</si>
  <si>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</si>
  <si>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</si>
  <si>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</si>
  <si>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</si>
  <si>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</si>
  <si>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</si>
  <si>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</si>
  <si>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</si>
  <si>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</si>
  <si>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</si>
  <si>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</si>
  <si>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</si>
  <si>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</si>
  <si>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</si>
  <si>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</si>
  <si>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</si>
  <si>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</si>
  <si>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</si>
  <si>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</si>
  <si>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</si>
  <si>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</si>
  <si>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</si>
  <si>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</si>
  <si>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</si>
  <si>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</si>
  <si>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</si>
  <si>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</si>
  <si>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</si>
  <si>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</si>
  <si>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</si>
  <si>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</si>
  <si>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</si>
  <si>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</si>
  <si>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</si>
  <si>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</si>
  <si>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</si>
  <si>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</si>
  <si>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</si>
  <si>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</si>
  <si>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</si>
  <si>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</si>
  <si>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</si>
  <si>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</si>
  <si>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</si>
  <si>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</si>
  <si>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</si>
  <si>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</si>
  <si>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</si>
  <si>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</si>
  <si>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</si>
  <si>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</si>
  <si>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</si>
  <si>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</si>
  <si>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</si>
  <si>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</si>
  <si>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</si>
  <si>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</si>
  <si>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</si>
  <si>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</si>
  <si>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</si>
  <si>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Văn- C. Thúy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</si>
  <si>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</si>
  <si>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</si>
  <si>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</si>
  <si>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</si>
  <si>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</si>
  <si>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</si>
  <si>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</si>
  <si>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</si>
  <si>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</si>
  <si>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</si>
  <si>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</si>
  <si>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LỚP VH9001-Phòng học 13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</si>
  <si>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</si>
  <si>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</si>
  <si>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</si>
  <si>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</si>
  <si>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</si>
  <si>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</si>
  <si>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</si>
  <si>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</si>
  <si>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</si>
  <si>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</si>
  <si>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</si>
  <si>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</si>
  <si>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</si>
  <si>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</si>
  <si>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</si>
  <si>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</si>
  <si>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</si>
  <si>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</si>
  <si>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</si>
  <si>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</si>
  <si>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</si>
  <si>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</si>
  <si>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</si>
  <si>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</si>
  <si>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</si>
  <si>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</si>
  <si>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</si>
  <si>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</si>
  <si>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</si>
  <si>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</si>
  <si>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</si>
  <si>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</si>
  <si>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</si>
  <si>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</si>
  <si>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</si>
  <si>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</si>
  <si>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</si>
  <si>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>Thi PPGD âm nhạc ngày 11/5/2019; Thi lại 07/6/2019</t>
  </si>
  <si>
    <t>Thi Thiết kế QC 11/5/2019; Thi lại 07/6/2019</t>
  </si>
  <si>
    <t>r</t>
  </si>
  <si>
    <t>Thực tập TN tại CSGDMN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</si>
  <si>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</si>
  <si>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</si>
  <si>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</si>
  <si>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</si>
  <si>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</si>
  <si>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r>
      <rPr>
        <sz val="12"/>
        <rFont val="Times New Roman"/>
        <family val="1"/>
      </rPr>
      <t>PP tạo hình (15/19)</t>
    </r>
    <r>
      <rPr>
        <b/>
        <sz val="12"/>
        <rFont val="Times New Roman"/>
        <family val="1"/>
      </rPr>
      <t xml:space="preserve"> -C. Nữ-P9</t>
    </r>
  </si>
  <si>
    <t>TTTN</t>
  </si>
  <si>
    <t>Thi Thực hành PP cho trẻ làm quen với Toán NGAY 25-5-2019; Thi lại 29-6-2019</t>
  </si>
  <si>
    <t>Thi Tâm lí GDMN2 ngày 26/5/2019; Thi lại 29/6/2019</t>
  </si>
  <si>
    <r>
      <t>Múa (8/11)-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</si>
  <si>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r>
      <t>Múa (8/11)-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color rgb="FFFF0000"/>
        <rFont val="Times New Roman"/>
        <family val="1"/>
      </rPr>
      <t>-</t>
    </r>
    <r>
      <rPr>
        <sz val="11"/>
        <rFont val="Times New Roman"/>
        <family val="1"/>
      </rPr>
      <t xml:space="preserve"> Lầu 2 ĐT</t>
    </r>
  </si>
  <si>
    <t>Thi GPSl ngày 07/7/2019</t>
  </si>
  <si>
    <r>
      <t>Múa (8/11)-</t>
    </r>
    <r>
      <rPr>
        <b/>
        <sz val="11"/>
        <rFont val="Times New Roman"/>
        <family val="1"/>
      </rPr>
      <t>C.Nữ-Lầu 2ĐT</t>
    </r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</si>
  <si>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</si>
  <si>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</si>
  <si>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</si>
  <si>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</si>
  <si>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PPGD thể chất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</si>
  <si>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</si>
  <si>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</si>
  <si>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</si>
  <si>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r>
      <rPr>
        <sz val="11"/>
        <rFont val="Times New Roman"/>
        <family val="1"/>
      </rPr>
      <t>Kế toán HCSN (5/11)</t>
    </r>
    <r>
      <rPr>
        <b/>
        <sz val="11"/>
        <rFont val="Times New Roman"/>
        <family val="1"/>
      </rPr>
      <t>-T.Chính-P13</t>
    </r>
  </si>
  <si>
    <r>
      <t>LT.Sử dụng PMKT (4/8)-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-từ 18h -21h-P. Máy</t>
    </r>
  </si>
  <si>
    <r>
      <t>LT.Sử dụng PMKT (4/8)-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từ 18h -21h-P. Máy</t>
    </r>
  </si>
  <si>
    <t>Thi Thiết kế web cb ngày 14/7/2019</t>
  </si>
  <si>
    <t>Thi Tổ chức LĐ nhà bếp ngày 11/7/2019</t>
  </si>
  <si>
    <t>Nghỉ ôn thi</t>
  </si>
  <si>
    <t>Thi Tâm lí GDMN2 ngày 04/7/2019</t>
  </si>
  <si>
    <t xml:space="preserve"> XDTĐ</t>
  </si>
  <si>
    <t>Thi Kế toán Excel này 14/7/2019</t>
  </si>
  <si>
    <t>Thi Kế toán Excel này 14/7/2020</t>
  </si>
  <si>
    <t xml:space="preserve">Tiếng Anh  (13/15-P9-T. Hoàng). </t>
  </si>
  <si>
    <t xml:space="preserve">Tiếng Anh  (14/15-P9-T. Hoàng). </t>
  </si>
  <si>
    <t>Tiếng Anh  (13/15-P9-T. Hoàng)</t>
  </si>
  <si>
    <t>Tiếng Anh  (14/15-P9-T. Hoàng)</t>
  </si>
  <si>
    <t>Tiếng Anh 1 (13/15-P9-T. Hoàng)</t>
  </si>
  <si>
    <t>Tiếng Anh 1 (14/15-P9-T. Hoàng)</t>
  </si>
  <si>
    <t>CSSK</t>
  </si>
  <si>
    <t>Thi Tổ chứ THCTGDMN ngày 18/7/2019</t>
  </si>
  <si>
    <t>Thi PP âm nhạc ngày 20/7/2019</t>
  </si>
  <si>
    <r>
      <t>Sai số bình sai (5/13)-</t>
    </r>
    <r>
      <rPr>
        <b/>
        <sz val="12"/>
        <rFont val="Times New Roman"/>
        <family val="1"/>
      </rPr>
      <t xml:space="preserve"> T.Tòng</t>
    </r>
    <r>
      <rPr>
        <sz val="12"/>
        <rFont val="Times New Roman"/>
        <family val="1"/>
      </rPr>
      <t xml:space="preserve"> - 4 tiết từ 17h45-21h-P17</t>
    </r>
  </si>
  <si>
    <r>
      <t>Bản đồ địa chính (9/9) -</t>
    </r>
    <r>
      <rPr>
        <b/>
        <sz val="12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</si>
  <si>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r>
      <t xml:space="preserve">Đo đạc lập bản đồ P1(11/19)- </t>
    </r>
    <r>
      <rPr>
        <b/>
        <sz val="12"/>
        <rFont val="Times New Roman"/>
        <family val="1"/>
      </rPr>
      <t xml:space="preserve">T.Tòng
</t>
    </r>
    <r>
      <rPr>
        <sz val="12"/>
        <rFont val="Times New Roman"/>
        <family val="1"/>
      </rPr>
      <t xml:space="preserve"> - 5 tiết từ 7h30-11h30-KCN Tân Bình</t>
    </r>
  </si>
  <si>
    <r>
      <t xml:space="preserve">Đo đạc lập bản đồ P1(12/19)- </t>
    </r>
    <r>
      <rPr>
        <b/>
        <sz val="12"/>
        <rFont val="Times New Roman"/>
        <family val="1"/>
      </rPr>
      <t xml:space="preserve">T.Tòng
</t>
    </r>
    <r>
      <rPr>
        <sz val="12"/>
        <rFont val="Times New Roman"/>
        <family val="1"/>
      </rPr>
      <t xml:space="preserve"> - 5 tiết từ 7h30-11h30-KCN Tân Bình</t>
    </r>
  </si>
  <si>
    <r>
      <t xml:space="preserve">LT chế biến món ăn 2 (3/5)- </t>
    </r>
    <r>
      <rPr>
        <b/>
        <sz val="11"/>
        <rFont val="Times New Roman"/>
        <family val="1"/>
      </rPr>
      <t>C.Vy</t>
    </r>
    <r>
      <rPr>
        <sz val="11"/>
        <rFont val="Times New Roman"/>
        <family val="1"/>
      </rPr>
      <t xml:space="preserve"> 
- 4 tiết-P17</t>
    </r>
  </si>
  <si>
    <r>
      <t xml:space="preserve">LT chế biến món ăn 2 (4/5)- </t>
    </r>
    <r>
      <rPr>
        <b/>
        <sz val="11"/>
        <rFont val="Times New Roman"/>
        <family val="1"/>
      </rPr>
      <t>C.Vy</t>
    </r>
    <r>
      <rPr>
        <sz val="11"/>
        <rFont val="Times New Roman"/>
        <family val="1"/>
      </rPr>
      <t xml:space="preserve"> 
- 4 tiết-P17</t>
    </r>
  </si>
  <si>
    <r>
      <t xml:space="preserve">Thiết kế Web nâng cao 1(5/15)
</t>
    </r>
    <r>
      <rPr>
        <b/>
        <sz val="13"/>
        <color rgb="FFFF0000"/>
        <rFont val="Times New Roman"/>
        <family val="1"/>
      </rPr>
      <t>T.Đào</t>
    </r>
    <r>
      <rPr>
        <sz val="13"/>
        <color rgb="FF000000"/>
        <rFont val="Times New Roman"/>
        <family val="1"/>
      </rPr>
      <t xml:space="preserve"> - 4 tiết-P11</t>
    </r>
  </si>
  <si>
    <r>
      <t xml:space="preserve">Thiết kế Web nâng cao 1(6/15)
</t>
    </r>
    <r>
      <rPr>
        <b/>
        <sz val="13"/>
        <color rgb="FFFF0000"/>
        <rFont val="Times New Roman"/>
        <family val="1"/>
      </rPr>
      <t>T.Đào</t>
    </r>
    <r>
      <rPr>
        <sz val="13"/>
        <color rgb="FF000000"/>
        <rFont val="Times New Roman"/>
        <family val="1"/>
      </rPr>
      <t xml:space="preserve"> - 4 tiết-P11</t>
    </r>
  </si>
  <si>
    <r>
      <rPr>
        <sz val="11"/>
        <rFont val="Times New Roman"/>
        <family val="1"/>
      </rPr>
      <t>Photoshop 2 (13/15)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T.Đồng</t>
    </r>
    <r>
      <rPr>
        <b/>
        <sz val="11"/>
        <rFont val="Times New Roman"/>
        <family val="1"/>
      </rPr>
      <t>-PM</t>
    </r>
  </si>
  <si>
    <r>
      <rPr>
        <sz val="11"/>
        <rFont val="Times New Roman"/>
        <family val="1"/>
      </rPr>
      <t>Photoshop 2 (14/15)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T.Đồng</t>
    </r>
    <r>
      <rPr>
        <b/>
        <sz val="11"/>
        <rFont val="Times New Roman"/>
        <family val="1"/>
      </rPr>
      <t>-PM</t>
    </r>
  </si>
  <si>
    <r>
      <rPr>
        <sz val="11"/>
        <rFont val="Times New Roman"/>
        <family val="1"/>
      </rPr>
      <t>Sửa chữa và bảo trì MT (9/15)</t>
    </r>
    <r>
      <rPr>
        <b/>
        <sz val="11"/>
        <rFont val="Times New Roman"/>
        <family val="1"/>
      </rPr>
      <t xml:space="preserve"> 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P. Máy</t>
    </r>
  </si>
  <si>
    <r>
      <rPr>
        <sz val="11"/>
        <rFont val="Times New Roman"/>
        <family val="1"/>
      </rPr>
      <t>Kế toán TC 2</t>
    </r>
    <r>
      <rPr>
        <b/>
        <sz val="11"/>
        <rFont val="Times New Roman"/>
        <family val="1"/>
      </rPr>
      <t xml:space="preserve"> (11/15) -C.Vĩnh-P13</t>
    </r>
  </si>
  <si>
    <r>
      <rPr>
        <sz val="11"/>
        <rFont val="Times New Roman"/>
        <family val="1"/>
      </rPr>
      <t xml:space="preserve">Kế toán TC </t>
    </r>
    <r>
      <rPr>
        <b/>
        <sz val="11"/>
        <rFont val="Times New Roman"/>
        <family val="1"/>
      </rPr>
      <t>2 (11/15) -C.Vĩnh-P13</t>
    </r>
  </si>
  <si>
    <r>
      <rPr>
        <sz val="11"/>
        <rFont val="Times New Roman"/>
        <family val="1"/>
      </rPr>
      <t>Kế toán TC 2</t>
    </r>
    <r>
      <rPr>
        <b/>
        <sz val="11"/>
        <rFont val="Times New Roman"/>
        <family val="1"/>
      </rPr>
      <t xml:space="preserve"> (9/15) -</t>
    </r>
    <r>
      <rPr>
        <b/>
        <sz val="11"/>
        <color rgb="FFFF0000"/>
        <rFont val="Times New Roman"/>
        <family val="1"/>
      </rPr>
      <t>C.Vĩnh-P13</t>
    </r>
  </si>
  <si>
    <r>
      <rPr>
        <sz val="11"/>
        <rFont val="Times New Roman"/>
        <family val="1"/>
      </rPr>
      <t xml:space="preserve">Kế toán TC </t>
    </r>
    <r>
      <rPr>
        <b/>
        <sz val="11"/>
        <rFont val="Times New Roman"/>
        <family val="1"/>
      </rPr>
      <t>2 (9/15) -</t>
    </r>
    <r>
      <rPr>
        <b/>
        <sz val="11"/>
        <color rgb="FFFF0000"/>
        <rFont val="Times New Roman"/>
        <family val="1"/>
      </rPr>
      <t>C.Vĩnh-P13</t>
    </r>
  </si>
  <si>
    <r>
      <rPr>
        <sz val="11"/>
        <rFont val="Times New Roman"/>
        <family val="1"/>
      </rPr>
      <t xml:space="preserve">Kế toán TC 2 (10/15)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C.Vĩnh-P13</t>
    </r>
  </si>
  <si>
    <r>
      <t>LT.Sử dụng PMKT (5/8)-</t>
    </r>
    <r>
      <rPr>
        <b/>
        <sz val="11"/>
        <color rgb="FFFF0000"/>
        <rFont val="Times New Roman"/>
        <family val="1"/>
      </rPr>
      <t>T.Bao</t>
    </r>
    <r>
      <rPr>
        <b/>
        <sz val="11"/>
        <rFont val="Times New Roman"/>
        <family val="1"/>
      </rPr>
      <t>-từ 18h -21h-P. Máy</t>
    </r>
  </si>
  <si>
    <r>
      <t>LT.Sử dụng PMKT (5/8)-</t>
    </r>
    <r>
      <rPr>
        <b/>
        <sz val="11"/>
        <color rgb="FFFF0000"/>
        <rFont val="Times New Roman"/>
        <family val="1"/>
      </rPr>
      <t>T.Bao-</t>
    </r>
    <r>
      <rPr>
        <b/>
        <sz val="11"/>
        <rFont val="Times New Roman"/>
        <family val="1"/>
      </rPr>
      <t>từ 18h -21h-P. Máy</t>
    </r>
  </si>
  <si>
    <t>Thi Xây dựng TĐ ngày 18/7/2019</t>
  </si>
  <si>
    <t>TTTN hết 02/8/2019\</t>
  </si>
  <si>
    <t>Tuần sau nộp BCTTTN</t>
  </si>
  <si>
    <t>TTTN hết 26/7/2019</t>
  </si>
  <si>
    <t>Học sinh còn nợ môn (do thi lần 2 rớt, nhập học trể… ) làm Đơn (theo mẫu của P.ĐT) nộp về P.ĐT hạn chót ngày 30/7/2019</t>
  </si>
  <si>
    <r>
      <t>PP giáo dục TC (3/12)-</t>
    </r>
    <r>
      <rPr>
        <b/>
        <sz val="11"/>
        <color rgb="FFFF0000"/>
        <rFont val="Times New Roman"/>
        <family val="1"/>
      </rPr>
      <t xml:space="preserve"> C. Nữ</t>
    </r>
    <r>
      <rPr>
        <sz val="11"/>
        <color rgb="FFFF0000"/>
        <rFont val="Times New Roman"/>
        <family val="1"/>
      </rPr>
      <t xml:space="preserve"> - 5 tiết</t>
    </r>
  </si>
  <si>
    <r>
      <t>PP khám phá MTXQ (6/19) -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</si>
  <si>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(6/19)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</si>
  <si>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r>
      <t xml:space="preserve">PP phát triển NN (8/19)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</si>
  <si>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 xml:space="preserve">PP phát triển NN (9/19)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</si>
  <si>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>PP khám phá MTXQ (7/19) -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</si>
  <si>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(7/19)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</si>
  <si>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r>
      <t>Thi PP tạo hình (19/19) -</t>
    </r>
    <r>
      <rPr>
        <b/>
        <sz val="11"/>
        <color rgb="FFFF0000"/>
        <rFont val="Times New Roman"/>
        <family val="1"/>
      </rPr>
      <t>C. Nữ</t>
    </r>
    <r>
      <rPr>
        <b/>
        <sz val="11"/>
        <rFont val="Times New Roman"/>
        <family val="1"/>
      </rPr>
      <t>-P13</t>
    </r>
  </si>
  <si>
    <r>
      <t>Quản trị mạng Windows  Server (1/11) -</t>
    </r>
    <r>
      <rPr>
        <b/>
        <sz val="11"/>
        <color rgb="FFFF0000"/>
        <rFont val="Times New Roman"/>
        <family val="1"/>
      </rPr>
      <t>T.Cử</t>
    </r>
  </si>
  <si>
    <r>
      <rPr>
        <sz val="11"/>
        <rFont val="Times New Roman"/>
        <family val="1"/>
      </rPr>
      <t>PP phát triển NN (3/17</t>
    </r>
    <r>
      <rPr>
        <b/>
        <sz val="11"/>
        <rFont val="Times New Roman"/>
        <family val="1"/>
      </rPr>
      <t>)-</t>
    </r>
    <r>
      <rPr>
        <b/>
        <sz val="11"/>
        <color rgb="FFFF0000"/>
        <rFont val="Times New Roman"/>
        <family val="1"/>
      </rPr>
      <t>C. Huyền-P13 - 5 tiết</t>
    </r>
  </si>
  <si>
    <r>
      <t xml:space="preserve">
Đo đạc lập bản đồ P2 (1/19) -</t>
    </r>
    <r>
      <rPr>
        <b/>
        <sz val="11"/>
        <rFont val="Times New Roman"/>
        <family val="1"/>
      </rPr>
      <t>T.Tòng từ 17h45-21h -P.17</t>
    </r>
  </si>
  <si>
    <r>
      <t xml:space="preserve">
Đo đạc lập bản đồ P2 (1/19) -</t>
    </r>
    <r>
      <rPr>
        <b/>
        <sz val="11"/>
        <rFont val="Times New Roman"/>
        <family val="1"/>
      </rPr>
      <t>T.Tòng 
từ 17h45-21h -P.17</t>
    </r>
  </si>
  <si>
    <r>
      <rPr>
        <sz val="11"/>
        <rFont val="Times New Roman"/>
        <family val="1"/>
      </rPr>
      <t>PP phát triển NN (2/19</t>
    </r>
    <r>
      <rPr>
        <b/>
        <sz val="11"/>
        <rFont val="Times New Roman"/>
        <family val="1"/>
      </rPr>
      <t xml:space="preserve">) - </t>
    </r>
    <r>
      <rPr>
        <b/>
        <sz val="11"/>
        <color rgb="FFFF0000"/>
        <rFont val="Times New Roman"/>
        <family val="1"/>
      </rPr>
      <t>C. Huyền-P13 - 5 tiết</t>
    </r>
  </si>
  <si>
    <t>Thi PP tạo hình (19/19) -C. Nữ-P13</t>
  </si>
  <si>
    <t>Thi Tổ chức THCTGDMN-P9</t>
  </si>
  <si>
    <t>Thi Văn học TN-P9</t>
  </si>
  <si>
    <t>Thi PP âm nhạc-P9</t>
  </si>
  <si>
    <t>Thi Xây dựng thực đơn-P9</t>
  </si>
  <si>
    <t xml:space="preserve"> Thi lại định giá đất (7h30-P9)</t>
  </si>
  <si>
    <t xml:space="preserve"> Thi Định giá đất ngày 07/6/2019; Thi lại 18/7/2019</t>
  </si>
  <si>
    <t>Thi lại Đăng kí TK (18h00-P9)</t>
  </si>
  <si>
    <t>Thi Đăng kí TK ngày 29/6/2019; Thi lại 20/7/2019</t>
  </si>
  <si>
    <t>Thi Mạng MT ngày 28/6/2019; Thi lại 20/7/2019</t>
  </si>
  <si>
    <t>Thi Photoshop 1 ngày 06/7/2019</t>
  </si>
  <si>
    <t xml:space="preserve">Thi lại Mạng MT (18h00-P.Máy)  </t>
  </si>
  <si>
    <t xml:space="preserve">Thi lại Kỹ năng giao tiếp (18h00-P9) </t>
  </si>
  <si>
    <t>Thi Kỹ năng giao tiếp 06/7/2019; Thi lại 20/7/2019 + MN11C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</si>
  <si>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</si>
  <si>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</si>
  <si>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</si>
  <si>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</si>
  <si>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</si>
  <si>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</si>
  <si>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</si>
  <si>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</si>
  <si>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</si>
  <si>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</si>
  <si>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</si>
  <si>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</si>
  <si>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</t>
  </si>
  <si>
    <t>THI L1 BỆNH HỌC NGOẠI KHOA 07/7/2019</t>
  </si>
  <si>
    <t>THI LẦN 1 TỔ CHỨC Y TẾ 10-5-2019; Thi lại 29/6/2019)</t>
  </si>
  <si>
    <t>THI GPSL ngay 15-6-19</t>
  </si>
  <si>
    <t>THI CSSK TRẺ EM 14-6-2019; Thi lại 06/7/2019</t>
  </si>
  <si>
    <t>THI L1 BỆNH HỌC HIỆN ĐẠI 14/7/2019</t>
  </si>
  <si>
    <t>THI L1 BỆNH HỌC NỘI KHOA 14/7/2019</t>
  </si>
  <si>
    <t>THI L1 CSNB NỘI KHOA 1 14/7/2019</t>
  </si>
  <si>
    <t>THI LẦN 1 LÍ LuẬN YHCT, 26-6-19</t>
  </si>
  <si>
    <t xml:space="preserve">THI LẦN 1  YHCT 29-6-19 </t>
  </si>
  <si>
    <t>THI lan 1 VI SINH KÍ SINH; Thi lại 14/7/2019</t>
  </si>
  <si>
    <t>THI L1 CSNB NỘI KHOA 1 ; THI DINH DƯỠNG TIẾT CHẾ 14/7/2019</t>
  </si>
  <si>
    <t>THI L1 BỆNH HỌC NỘI KHOA ;THI DINH DƯỠNG TIẾT CHẾ 14/7/2019</t>
  </si>
  <si>
    <t>THI L1 BỆNH HỌC HIỆN ĐẠI ;THI DINH DƯỠNG TIẾT CHẾ 14/7/2019</t>
  </si>
  <si>
    <t>Tổ chức Y tế</t>
  </si>
  <si>
    <t xml:space="preserve">  Tâm lý GDSK</t>
  </si>
  <si>
    <t>Y HỌC CỔ TRUYỀN (2/4)- BS. MAI-P16</t>
  </si>
  <si>
    <t>LÝ LUẬN Y HỌC CỔ TRUYỀN (4/6) - 5 TIẾT (từ 13h15-17h15)-BS. MAI -P11</t>
  </si>
  <si>
    <t>LÝ LUẬN Y HỌC CỔ TRUYỀN (3/6) - 5 TIẾT (từ 7h30 - 11h30)-BS. MAI-P11</t>
  </si>
  <si>
    <t>NghỈ ôn thi</t>
  </si>
  <si>
    <t>Y HỌC CỔ TRUYỀN (1/4)- BS. MAI-P16</t>
  </si>
  <si>
    <r>
      <t>BỆNH HỌC NGOẠI KHOA (11/11)B.PHI,P.16,</t>
    </r>
    <r>
      <rPr>
        <b/>
        <sz val="7"/>
        <rFont val="Times New Roman"/>
        <family val="1"/>
      </rPr>
      <t>5T</t>
    </r>
  </si>
  <si>
    <r>
      <t>CSNB NGOẠI KHOA (11/11),B.PHI,P.16,</t>
    </r>
    <r>
      <rPr>
        <b/>
        <sz val="7"/>
        <rFont val="Times New Roman"/>
        <family val="1"/>
      </rPr>
      <t>5T</t>
    </r>
  </si>
  <si>
    <t>DƯỢC LÝ,C.ÁNH (8/8),P.16,4T</t>
  </si>
  <si>
    <t>BỆNH HỌC NGOẠI KHOA (10/11)B.PHI,P.16,4T</t>
  </si>
  <si>
    <t>CSNB NGOẠI KHOA (10/11),B.PHI,P.16,4T</t>
  </si>
  <si>
    <t>BÀI THUỐC CỔ PHƯƠNG,C.LAN (5/8)P.TH</t>
  </si>
  <si>
    <t>BỆNH TRUYỀN NHIỄM VÀ CÁC BỆNH XH (6/11)-T. Thú-P 16.4T</t>
  </si>
  <si>
    <t>CS. NGƯỜI BỆNH NỘI KHOA 2 (8/11) - T. Thú-P 16.4T</t>
  </si>
  <si>
    <t>BỆNH TRUYỀN NHIỄM VÀ CÁC BỆNH XH (8/11)-T. Thú-P 16.4T</t>
  </si>
  <si>
    <t>BỆNH HỌC NGOẠI KHOA (9/11)B.PHI,P.16,4T</t>
  </si>
  <si>
    <t>CSNB NGOẠI KHOA (9/11),B.PHI,P.16,4T</t>
  </si>
  <si>
    <t xml:space="preserve"> </t>
  </si>
  <si>
    <t>CSSK SINH SẢN,B.THANH (10/15),P.11, 4T</t>
  </si>
  <si>
    <t>CSSK PHỤ NỮ BÀ MẸ VÀ GIA ĐÌNH,B.THANH (10/15) P.11,4T</t>
  </si>
  <si>
    <t>DƯỢC LÝ,C.ÁNH (6/8),P.16,4T</t>
  </si>
  <si>
    <t>CS. NGƯỜI BỆNH NỘI KHOA 2 (7/11) - T. Thú-P 16.4T</t>
  </si>
  <si>
    <t>BỆNH TRUYỀN NHIỄM VÀ CÁC BỆNH XH (7/11)-T. Thú-P 16.4T</t>
  </si>
  <si>
    <t>LỚP ĐD12B (Tối)</t>
  </si>
  <si>
    <t>LỚP YS12B  (Tối)</t>
  </si>
  <si>
    <t xml:space="preserve">LỚP YSYHCT12A </t>
  </si>
  <si>
    <t>LỚP YS12A (Ngày)</t>
  </si>
  <si>
    <t>LỚP ĐD12A (Ngày)</t>
  </si>
  <si>
    <r>
      <t>Quy hoạch sử dụng đất (3 tiết cuối) -</t>
    </r>
    <r>
      <rPr>
        <b/>
        <sz val="11"/>
        <rFont val="Times New Roman"/>
        <family val="1"/>
      </rPr>
      <t>T.Huy-P17</t>
    </r>
  </si>
  <si>
    <t>LT KIỂM NGHIỆM (7/8) DS.ĐÀO P16</t>
  </si>
  <si>
    <t>TH BÀO CHẾ (9/23) DS.NHƯ</t>
  </si>
  <si>
    <t>TH BÀO CHẾ (7/15) DS.NHƯ</t>
  </si>
  <si>
    <t>BÀO CHẾ (8/23) DS.ÁNH P15</t>
  </si>
  <si>
    <t>LÝ THUYẾT DƯỢC LÝ (8/11) DS.ÁNH P16</t>
  </si>
  <si>
    <t>TH DƯỢC LÝ (10/23) DS.LAN  PTH</t>
  </si>
  <si>
    <t>THỰC HÀNH DƯỢC LÝ (2/15) DS.ÁNH</t>
  </si>
  <si>
    <t>TH BÀO CHẾ (7/23) DS.NHƯ</t>
  </si>
  <si>
    <t>BÀO CHẾ (6/15) DS.NHƯ P15</t>
  </si>
  <si>
    <t>TH DƯỢC LÝ (9/23) DS.LỢI  PTH</t>
  </si>
  <si>
    <t>THỰC HÀNH DƯỢC LÝ (1/15) DS.ÁNH</t>
  </si>
  <si>
    <t>TH DƯỢC LÝ (8/23) DS.LỢI  PTH</t>
  </si>
  <si>
    <t>LỚP D12B (Tối)</t>
  </si>
  <si>
    <t>LỚP D12A (Ngày)</t>
  </si>
  <si>
    <t>GHI CHÚ</t>
  </si>
  <si>
    <t>CHIEU - 13h-17h20</t>
  </si>
  <si>
    <t>HÓA DƯỢC (3/18) DS.LỢI P15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</si>
  <si>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</si>
  <si>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</si>
  <si>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</si>
  <si>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</si>
  <si>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</si>
  <si>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</si>
  <si>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</si>
  <si>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</si>
  <si>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</si>
  <si>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 xml:space="preserve">
THỰC VẬT (8/9) DS.NHƯ P15
</t>
  </si>
  <si>
    <t>KINH TẾ DƯỢC (9/10) DS.LONG P15</t>
  </si>
  <si>
    <t>K18DLT14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</si>
</sst>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b/>
      <sz val="7"/>
      <name val="Times New Roman"/>
      <family val="1"/>
    </font>
    <font>
      <b/>
      <sz val="16"/>
      <color rgb="FFFF0000"/>
      <name val="Times New Roman"/>
      <family val="1"/>
    </font>
    <font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7"/>
      <color rgb="FFFF0000"/>
      <name val="Times New Roman"/>
      <family val="1"/>
    </font>
    <font>
      <sz val="8"/>
      <name val="Times New Roman"/>
      <family val="1"/>
    </font>
    <font>
      <b/>
      <sz val="7"/>
      <color rgb="FFFF0000"/>
      <name val="Times New Roman"/>
      <family val="1"/>
    </font>
    <font>
      <sz val="7"/>
      <name val="Times New Roman"/>
      <family val="1"/>
    </font>
    <font>
      <sz val="8"/>
      <color rgb="FFFF0000"/>
      <name val="Times New Roman"/>
      <family val="1"/>
    </font>
    <font>
      <sz val="6"/>
      <name val="Times New Roman"/>
      <family val="1"/>
    </font>
    <font>
      <b/>
      <sz val="36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50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 shrinkToFi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50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wrapText="1"/>
    </xf>
    <xf numFmtId="0" fontId="7" fillId="0" borderId="53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2" fillId="2" borderId="5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39" fillId="0" borderId="2" xfId="0" applyFont="1" applyFill="1" applyBorder="1" applyAlignment="1">
      <alignment horizontal="left" vertical="center" wrapText="1"/>
    </xf>
    <xf numFmtId="0" fontId="39" fillId="0" borderId="8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5" xfId="3" applyFont="1" applyFill="1" applyBorder="1" applyAlignment="1">
      <alignment horizontal="center" vertical="center" wrapText="1" shrinkToFit="1"/>
    </xf>
    <xf numFmtId="0" fontId="12" fillId="0" borderId="46" xfId="3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2" fillId="0" borderId="45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40" fillId="0" borderId="2" xfId="3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 shrinkToFit="1"/>
    </xf>
    <xf numFmtId="0" fontId="41" fillId="0" borderId="8" xfId="0" applyFont="1" applyBorder="1" applyAlignment="1">
      <alignment horizontal="center" wrapText="1"/>
    </xf>
    <xf numFmtId="0" fontId="7" fillId="2" borderId="47" xfId="3" applyFont="1" applyFill="1" applyBorder="1" applyAlignment="1">
      <alignment horizontal="center" vertical="center" wrapText="1" shrinkToFit="1"/>
    </xf>
    <xf numFmtId="0" fontId="8" fillId="2" borderId="6" xfId="15" applyFont="1" applyFill="1" applyBorder="1" applyAlignment="1">
      <alignment horizontal="center" vertical="center" wrapText="1"/>
    </xf>
    <xf numFmtId="0" fontId="37" fillId="0" borderId="6" xfId="15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2" fillId="0" borderId="11" xfId="0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4" borderId="3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4" fillId="7" borderId="0" xfId="3" applyFont="1" applyFill="1" applyBorder="1" applyAlignment="1">
      <alignment horizontal="center" vertical="center" wrapText="1" shrinkToFit="1"/>
    </xf>
    <xf numFmtId="0" fontId="4" fillId="0" borderId="4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4" borderId="53" xfId="3" applyFont="1" applyFill="1" applyBorder="1" applyAlignment="1">
      <alignment horizontal="center" vertical="center" wrapText="1" shrinkToFit="1"/>
    </xf>
    <xf numFmtId="0" fontId="43" fillId="0" borderId="1" xfId="3" applyFont="1" applyFill="1" applyBorder="1" applyAlignment="1">
      <alignment horizontal="center" vertical="center" wrapText="1" shrinkToFit="1"/>
    </xf>
    <xf numFmtId="0" fontId="17" fillId="0" borderId="1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54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 shrinkToFit="1"/>
    </xf>
    <xf numFmtId="0" fontId="3" fillId="0" borderId="54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45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4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6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39" fillId="4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center" vertical="center" wrapText="1"/>
    </xf>
    <xf numFmtId="0" fontId="39" fillId="4" borderId="2" xfId="3" applyFont="1" applyFill="1" applyBorder="1" applyAlignment="1">
      <alignment horizontal="center" vertical="center" wrapText="1" shrinkToFit="1"/>
    </xf>
    <xf numFmtId="0" fontId="3" fillId="0" borderId="47" xfId="3" applyFont="1" applyFill="1" applyBorder="1" applyAlignment="1">
      <alignment horizontal="center" vertical="center" wrapText="1" shrinkToFit="1"/>
    </xf>
    <xf numFmtId="0" fontId="3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center" vertical="center" wrapText="1"/>
    </xf>
    <xf numFmtId="14" fontId="39" fillId="0" borderId="0" xfId="3" applyNumberFormat="1" applyFont="1" applyFill="1" applyBorder="1" applyAlignment="1">
      <alignment horizontal="center" vertical="center"/>
    </xf>
    <xf numFmtId="0" fontId="39" fillId="2" borderId="55" xfId="0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4" fontId="39" fillId="0" borderId="14" xfId="0" applyNumberFormat="1" applyFont="1" applyFill="1" applyBorder="1" applyAlignment="1">
      <alignment horizontal="center" vertical="center"/>
    </xf>
    <xf numFmtId="0" fontId="46" fillId="0" borderId="2" xfId="3" applyFont="1" applyFill="1" applyBorder="1" applyAlignment="1">
      <alignment horizontal="center" vertical="center" wrapText="1" shrinkToFit="1"/>
    </xf>
    <xf numFmtId="0" fontId="39" fillId="0" borderId="2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14" fontId="39" fillId="0" borderId="11" xfId="0" applyNumberFormat="1" applyFont="1" applyFill="1" applyBorder="1" applyAlignment="1">
      <alignment horizontal="center" vertical="center"/>
    </xf>
    <xf numFmtId="0" fontId="13" fillId="0" borderId="41" xfId="0" applyFont="1" applyFill="1" applyBorder="1"/>
    <xf numFmtId="0" fontId="47" fillId="0" borderId="6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0" fontId="47" fillId="3" borderId="1" xfId="15" applyFont="1" applyFill="1" applyBorder="1" applyAlignment="1">
      <alignment horizontal="center" vertical="center" shrinkToFit="1"/>
    </xf>
    <xf numFmtId="0" fontId="47" fillId="3" borderId="41" xfId="0" applyFont="1" applyFill="1" applyBorder="1"/>
    <xf numFmtId="0" fontId="47" fillId="0" borderId="2" xfId="0" applyFont="1" applyFill="1" applyBorder="1" applyAlignment="1">
      <alignment horizont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0" fontId="39" fillId="0" borderId="61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47" fillId="0" borderId="1" xfId="0" applyFont="1" applyFill="1" applyBorder="1" applyAlignment="1">
      <alignment horizontal="center" vertical="center" shrinkToFit="1"/>
    </xf>
    <xf numFmtId="14" fontId="39" fillId="0" borderId="12" xfId="0" applyNumberFormat="1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1" xfId="0" applyFont="1" applyFill="1" applyBorder="1"/>
    <xf numFmtId="0" fontId="47" fillId="0" borderId="1" xfId="3" applyFont="1" applyFill="1" applyBorder="1" applyAlignment="1">
      <alignment horizontal="center" vertical="center" shrinkToFit="1"/>
    </xf>
    <xf numFmtId="14" fontId="39" fillId="0" borderId="1" xfId="0" applyNumberFormat="1" applyFont="1" applyFill="1" applyBorder="1" applyAlignment="1">
      <alignment horizontal="center" vertical="center"/>
    </xf>
    <xf numFmtId="0" fontId="47" fillId="0" borderId="2" xfId="0" applyFont="1" applyFill="1" applyBorder="1"/>
    <xf numFmtId="0" fontId="47" fillId="0" borderId="6" xfId="3" applyFont="1" applyFill="1" applyBorder="1" applyAlignment="1">
      <alignment horizontal="center" vertical="center" shrinkToFit="1"/>
    </xf>
    <xf numFmtId="0" fontId="49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center" vertical="center" wrapText="1" shrinkToFi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2" xfId="3" applyFont="1" applyFill="1" applyBorder="1" applyAlignment="1">
      <alignment horizontal="center" vertical="center" shrinkToFit="1"/>
    </xf>
    <xf numFmtId="0" fontId="47" fillId="0" borderId="2" xfId="3" applyFont="1" applyFill="1" applyBorder="1" applyAlignment="1">
      <alignment horizontal="center" vertical="center" wrapText="1" shrinkToFit="1"/>
    </xf>
    <xf numFmtId="0" fontId="47" fillId="3" borderId="6" xfId="0" applyFont="1" applyFill="1" applyBorder="1" applyAlignment="1">
      <alignment horizontal="center" vertical="center" wrapText="1"/>
    </xf>
    <xf numFmtId="0" fontId="47" fillId="3" borderId="2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shrinkToFit="1"/>
    </xf>
    <xf numFmtId="0" fontId="47" fillId="0" borderId="2" xfId="0" applyFont="1" applyFill="1" applyBorder="1" applyAlignment="1">
      <alignment horizontal="center" vertical="center" shrinkToFit="1"/>
    </xf>
    <xf numFmtId="0" fontId="47" fillId="0" borderId="9" xfId="0" applyFont="1" applyFill="1" applyBorder="1" applyAlignment="1">
      <alignment horizontal="center" wrapText="1"/>
    </xf>
    <xf numFmtId="0" fontId="39" fillId="0" borderId="12" xfId="0" applyFont="1" applyFill="1" applyBorder="1" applyAlignment="1">
      <alignment horizontal="center" vertical="center" wrapText="1"/>
    </xf>
    <xf numFmtId="0" fontId="47" fillId="0" borderId="6" xfId="0" applyFont="1" applyFill="1" applyBorder="1"/>
    <xf numFmtId="0" fontId="45" fillId="0" borderId="13" xfId="0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 shrinkToFit="1"/>
    </xf>
    <xf numFmtId="0" fontId="39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7" xfId="3" applyFont="1" applyFill="1" applyBorder="1" applyAlignment="1">
      <alignment horizontal="center" vertical="center" wrapText="1" shrinkToFit="1"/>
    </xf>
    <xf numFmtId="0" fontId="13" fillId="2" borderId="68" xfId="0" applyFont="1" applyFill="1" applyBorder="1" applyAlignment="1">
      <alignment vertical="center"/>
    </xf>
    <xf numFmtId="0" fontId="8" fillId="3" borderId="70" xfId="15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14" fillId="0" borderId="71" xfId="0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/>
    </xf>
    <xf numFmtId="0" fontId="12" fillId="3" borderId="73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12" fillId="3" borderId="75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51" fillId="0" borderId="8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shrinkToFit="1"/>
    </xf>
    <xf numFmtId="0" fontId="51" fillId="0" borderId="1" xfId="0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/>
    </xf>
    <xf numFmtId="0" fontId="7" fillId="0" borderId="73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4" fillId="0" borderId="79" xfId="3" applyFont="1" applyFill="1" applyBorder="1" applyAlignment="1">
      <alignment horizontal="center" vertical="center" wrapText="1" shrinkToFit="1"/>
    </xf>
    <xf numFmtId="0" fontId="12" fillId="3" borderId="80" xfId="0" applyFont="1" applyFill="1" applyBorder="1" applyAlignment="1">
      <alignment horizontal="center" vertical="center" wrapText="1" shrinkToFit="1"/>
    </xf>
    <xf numFmtId="0" fontId="7" fillId="3" borderId="81" xfId="3" applyFont="1" applyFill="1" applyBorder="1" applyAlignment="1">
      <alignment horizontal="center" vertical="center" wrapText="1" shrinkToFit="1"/>
    </xf>
    <xf numFmtId="0" fontId="4" fillId="3" borderId="82" xfId="3" applyFont="1" applyFill="1" applyBorder="1" applyAlignment="1">
      <alignment horizontal="center" vertical="center" wrapText="1" shrinkToFit="1"/>
    </xf>
    <xf numFmtId="0" fontId="1" fillId="0" borderId="83" xfId="0" applyFont="1" applyFill="1" applyBorder="1" applyAlignment="1">
      <alignment horizontal="center" vertical="center"/>
    </xf>
    <xf numFmtId="0" fontId="4" fillId="0" borderId="81" xfId="3" applyFont="1" applyFill="1" applyBorder="1" applyAlignment="1">
      <alignment horizontal="center" vertical="center" wrapText="1" shrinkToFit="1"/>
    </xf>
    <xf numFmtId="0" fontId="4" fillId="3" borderId="83" xfId="0" applyFont="1" applyFill="1" applyBorder="1" applyAlignment="1">
      <alignment horizontal="center" vertical="center" wrapText="1" shrinkToFit="1"/>
    </xf>
    <xf numFmtId="0" fontId="13" fillId="0" borderId="81" xfId="3" applyFont="1" applyFill="1" applyBorder="1" applyAlignment="1">
      <alignment vertical="center" wrapText="1" shrinkToFit="1"/>
    </xf>
    <xf numFmtId="0" fontId="13" fillId="0" borderId="84" xfId="0" applyFont="1" applyFill="1" applyBorder="1" applyAlignment="1">
      <alignment vertical="center"/>
    </xf>
    <xf numFmtId="0" fontId="4" fillId="3" borderId="2" xfId="3" applyFont="1" applyFill="1" applyBorder="1" applyAlignment="1">
      <alignment horizontal="center" vertical="center" wrapText="1" shrinkToFit="1"/>
    </xf>
    <xf numFmtId="0" fontId="12" fillId="0" borderId="81" xfId="3" applyFont="1" applyFill="1" applyBorder="1" applyAlignment="1">
      <alignment horizontal="center" vertical="center" wrapText="1" shrinkToFit="1"/>
    </xf>
    <xf numFmtId="0" fontId="12" fillId="0" borderId="81" xfId="3" applyFont="1" applyFill="1" applyBorder="1" applyAlignment="1">
      <alignment vertical="center" wrapText="1" shrinkToFit="1"/>
    </xf>
    <xf numFmtId="0" fontId="12" fillId="0" borderId="79" xfId="3" applyFont="1" applyFill="1" applyBorder="1" applyAlignment="1">
      <alignment horizontal="center" vertical="center" wrapText="1" shrinkToFit="1"/>
    </xf>
    <xf numFmtId="0" fontId="52" fillId="3" borderId="0" xfId="15" applyFont="1" applyFill="1"/>
    <xf numFmtId="0" fontId="53" fillId="9" borderId="0" xfId="15" applyFont="1" applyFill="1"/>
    <xf numFmtId="165" fontId="54" fillId="9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0" fontId="7" fillId="3" borderId="89" xfId="0" applyFont="1" applyFill="1" applyBorder="1" applyAlignment="1">
      <alignment horizontal="center" vertical="center" wrapText="1"/>
    </xf>
    <xf numFmtId="0" fontId="7" fillId="9" borderId="71" xfId="15" applyFont="1" applyFill="1" applyBorder="1" applyAlignment="1">
      <alignment horizontal="center" vertical="center" wrapText="1"/>
    </xf>
    <xf numFmtId="165" fontId="7" fillId="9" borderId="72" xfId="15" applyNumberFormat="1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3" borderId="90" xfId="15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5" fillId="9" borderId="92" xfId="15" applyFont="1" applyFill="1" applyBorder="1"/>
    <xf numFmtId="0" fontId="7" fillId="9" borderId="90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78" xfId="15" applyNumberFormat="1" applyFont="1" applyFill="1" applyBorder="1" applyAlignment="1">
      <alignment horizontal="center" vertical="center" wrapText="1"/>
    </xf>
    <xf numFmtId="0" fontId="11" fillId="9" borderId="70" xfId="15" applyFont="1" applyFill="1" applyBorder="1" applyAlignment="1">
      <alignment horizontal="center" vertical="center"/>
    </xf>
    <xf numFmtId="0" fontId="11" fillId="9" borderId="93" xfId="15" applyFont="1" applyFill="1" applyBorder="1" applyAlignment="1">
      <alignment horizontal="center" vertical="center"/>
    </xf>
    <xf numFmtId="0" fontId="11" fillId="9" borderId="94" xfId="15" applyFont="1" applyFill="1" applyBorder="1" applyAlignment="1">
      <alignment horizontal="center" vertical="center" wrapText="1"/>
    </xf>
    <xf numFmtId="0" fontId="11" fillId="9" borderId="93" xfId="15" applyFont="1" applyFill="1" applyBorder="1" applyAlignment="1">
      <alignment horizontal="center" vertical="center" wrapText="1"/>
    </xf>
    <xf numFmtId="0" fontId="16" fillId="9" borderId="92" xfId="15" applyFont="1" applyFill="1" applyBorder="1"/>
    <xf numFmtId="0" fontId="16" fillId="9" borderId="93" xfId="15" applyFont="1" applyFill="1" applyBorder="1"/>
    <xf numFmtId="0" fontId="16" fillId="9" borderId="73" xfId="15" applyFont="1" applyFill="1" applyBorder="1"/>
    <xf numFmtId="0" fontId="11" fillId="9" borderId="95" xfId="15" applyFont="1" applyFill="1" applyBorder="1" applyAlignment="1">
      <alignment horizontal="center" vertical="center" wrapText="1"/>
    </xf>
    <xf numFmtId="0" fontId="55" fillId="0" borderId="0" xfId="15" applyFont="1" applyFill="1"/>
    <xf numFmtId="0" fontId="16" fillId="9" borderId="73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9" borderId="0" xfId="15" applyFont="1" applyFill="1" applyAlignment="1">
      <alignment vertical="center"/>
    </xf>
    <xf numFmtId="0" fontId="16" fillId="9" borderId="93" xfId="15" applyFont="1" applyFill="1" applyBorder="1" applyAlignment="1">
      <alignment vertical="center"/>
    </xf>
    <xf numFmtId="0" fontId="8" fillId="9" borderId="95" xfId="15" applyFont="1" applyFill="1" applyBorder="1" applyAlignment="1">
      <alignment horizontal="center" vertical="center" wrapText="1"/>
    </xf>
    <xf numFmtId="0" fontId="5" fillId="9" borderId="96" xfId="15" applyFont="1" applyFill="1" applyBorder="1" applyAlignment="1">
      <alignment horizontal="center" vertical="center" wrapText="1"/>
    </xf>
    <xf numFmtId="0" fontId="5" fillId="9" borderId="97" xfId="15" applyFont="1" applyFill="1" applyBorder="1" applyAlignment="1">
      <alignment horizontal="center" vertical="center" wrapText="1"/>
    </xf>
    <xf numFmtId="0" fontId="56" fillId="9" borderId="98" xfId="15" applyFont="1" applyFill="1" applyBorder="1" applyAlignment="1">
      <alignment vertical="center" wrapText="1"/>
    </xf>
    <xf numFmtId="0" fontId="54" fillId="9" borderId="99" xfId="15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56" fillId="9" borderId="99" xfId="15" applyFont="1" applyFill="1" applyBorder="1" applyAlignment="1">
      <alignment horizontal="center" vertical="top" wrapText="1"/>
    </xf>
    <xf numFmtId="0" fontId="54" fillId="9" borderId="99" xfId="15" applyFont="1" applyFill="1" applyBorder="1" applyAlignment="1">
      <alignment vertical="top" wrapText="1"/>
    </xf>
    <xf numFmtId="0" fontId="54" fillId="9" borderId="0" xfId="15" applyFont="1" applyFill="1" applyBorder="1" applyAlignment="1">
      <alignment vertical="top" wrapText="1"/>
    </xf>
    <xf numFmtId="0" fontId="52" fillId="9" borderId="0" xfId="15" applyFont="1" applyFill="1" applyAlignment="1">
      <alignment horizontal="right"/>
    </xf>
    <xf numFmtId="0" fontId="7" fillId="3" borderId="100" xfId="0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90" xfId="15" applyFont="1" applyFill="1" applyBorder="1" applyAlignment="1">
      <alignment horizontal="center" vertical="center" wrapText="1"/>
    </xf>
    <xf numFmtId="0" fontId="7" fillId="10" borderId="71" xfId="15" applyFont="1" applyFill="1" applyBorder="1" applyAlignment="1">
      <alignment horizontal="center" vertical="center" wrapText="1"/>
    </xf>
    <xf numFmtId="0" fontId="55" fillId="9" borderId="95" xfId="15" applyFont="1" applyFill="1" applyBorder="1"/>
    <xf numFmtId="165" fontId="7" fillId="9" borderId="91" xfId="15" applyNumberFormat="1" applyFont="1" applyFill="1" applyBorder="1" applyAlignment="1">
      <alignment horizontal="center" vertical="center" wrapText="1"/>
    </xf>
    <xf numFmtId="165" fontId="5" fillId="9" borderId="78" xfId="15" applyNumberFormat="1" applyFont="1" applyFill="1" applyBorder="1" applyAlignment="1">
      <alignment horizontal="center" vertical="center" wrapText="1"/>
    </xf>
    <xf numFmtId="165" fontId="7" fillId="9" borderId="78" xfId="15" applyNumberFormat="1" applyFont="1" applyFill="1" applyBorder="1" applyAlignment="1">
      <alignment horizontal="center" vertical="center" wrapText="1"/>
    </xf>
    <xf numFmtId="165" fontId="7" fillId="9" borderId="88" xfId="15" applyNumberFormat="1" applyFont="1" applyFill="1" applyBorder="1" applyAlignment="1">
      <alignment horizontal="center" vertical="center" wrapText="1"/>
    </xf>
    <xf numFmtId="165" fontId="7" fillId="9" borderId="87" xfId="15" applyNumberFormat="1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top" wrapText="1"/>
    </xf>
    <xf numFmtId="0" fontId="7" fillId="9" borderId="91" xfId="15" applyFont="1" applyFill="1" applyBorder="1" applyAlignment="1">
      <alignment horizontal="center" vertical="center" wrapText="1"/>
    </xf>
    <xf numFmtId="0" fontId="7" fillId="9" borderId="74" xfId="15" applyFont="1" applyFill="1" applyBorder="1" applyAlignment="1">
      <alignment horizontal="center" vertical="center" wrapText="1"/>
    </xf>
    <xf numFmtId="14" fontId="12" fillId="0" borderId="69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76" xfId="0" applyNumberFormat="1" applyFont="1" applyFill="1" applyBorder="1" applyAlignment="1">
      <alignment horizontal="center" vertical="center" wrapText="1"/>
    </xf>
    <xf numFmtId="14" fontId="12" fillId="0" borderId="78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9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39" fillId="3" borderId="41" xfId="15" applyFont="1" applyFill="1" applyBorder="1" applyAlignment="1">
      <alignment horizontal="center" vertical="center" wrapText="1"/>
    </xf>
    <xf numFmtId="0" fontId="39" fillId="3" borderId="0" xfId="15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47" fillId="0" borderId="34" xfId="0" applyFont="1" applyFill="1" applyBorder="1" applyAlignment="1">
      <alignment horizontal="center" vertical="center" shrinkToFit="1"/>
    </xf>
    <xf numFmtId="0" fontId="47" fillId="0" borderId="19" xfId="0" applyFont="1" applyFill="1" applyBorder="1" applyAlignment="1">
      <alignment horizontal="center" vertical="center" shrinkToFit="1"/>
    </xf>
    <xf numFmtId="0" fontId="47" fillId="0" borderId="31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center" vertical="center" shrinkToFit="1"/>
    </xf>
    <xf numFmtId="0" fontId="39" fillId="0" borderId="66" xfId="0" applyFont="1" applyFill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 wrapText="1"/>
    </xf>
    <xf numFmtId="0" fontId="39" fillId="0" borderId="65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64" xfId="0" applyFont="1" applyFill="1" applyBorder="1" applyAlignment="1">
      <alignment horizontal="center" vertical="center" wrapText="1"/>
    </xf>
    <xf numFmtId="0" fontId="39" fillId="0" borderId="6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14" fontId="39" fillId="2" borderId="60" xfId="3" applyNumberFormat="1" applyFont="1" applyFill="1" applyBorder="1" applyAlignment="1">
      <alignment horizontal="center" vertical="center"/>
    </xf>
    <xf numFmtId="14" fontId="39" fillId="2" borderId="59" xfId="3" applyNumberFormat="1" applyFont="1" applyFill="1" applyBorder="1" applyAlignment="1">
      <alignment horizontal="center" vertical="center"/>
    </xf>
    <xf numFmtId="0" fontId="50" fillId="0" borderId="0" xfId="3" applyFont="1" applyFill="1" applyBorder="1" applyAlignment="1">
      <alignment horizontal="center" vertical="center" shrinkToFit="1"/>
    </xf>
    <xf numFmtId="0" fontId="39" fillId="2" borderId="58" xfId="0" applyFont="1" applyFill="1" applyBorder="1" applyAlignment="1">
      <alignment horizontal="center" vertical="center" wrapText="1"/>
    </xf>
    <xf numFmtId="0" fontId="39" fillId="2" borderId="57" xfId="0" applyFont="1" applyFill="1" applyBorder="1" applyAlignment="1">
      <alignment horizontal="center" vertical="center" wrapText="1"/>
    </xf>
    <xf numFmtId="0" fontId="39" fillId="2" borderId="56" xfId="0" applyFont="1" applyFill="1" applyBorder="1" applyAlignment="1">
      <alignment horizontal="center" vertical="center" wrapText="1"/>
    </xf>
    <xf numFmtId="0" fontId="7" fillId="0" borderId="4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1"/>
  <sheetViews>
    <sheetView tabSelected="1" zoomScale="85" zoomScaleNormal="85" workbookViewId="0">
      <selection activeCell="G11" sqref="G11"/>
    </sheetView>
  </sheetViews>
  <sheetFormatPr defaultRowHeight="15.75"/>
  <cols>
    <col min="1" max="1" width="13.85546875" style="486" customWidth="1"/>
    <col min="2" max="2" width="19.42578125" style="486" customWidth="1"/>
    <col min="3" max="3" width="68.42578125" style="485" customWidth="1"/>
    <col min="4" max="4" width="9.140625" style="485"/>
    <col min="5" max="5" width="10.5703125" style="485" customWidth="1"/>
    <col min="6" max="16384" width="9.140625" style="485"/>
  </cols>
  <sheetData>
    <row r="1" spans="1:3" ht="15.75" customHeight="1">
      <c r="A1" s="536" t="s">
        <v>334</v>
      </c>
      <c r="B1" s="536"/>
      <c r="C1" s="536"/>
    </row>
    <row r="2" spans="1:3" s="525" customFormat="1" ht="17.25" customHeight="1">
      <c r="A2" s="537" t="str">
        <f>"THỜI KHÓA BIỂU TỪ NGÀY "&amp;DAY(A8)&amp;"/"&amp;MONTH(A8)&amp;"/"&amp;YEAR(A8)&amp;"  ĐẾN NGÀY "&amp;DAY(A26)&amp;"/"&amp;MONTH(A26)&amp;"/"&amp;YEAR(A26)</f>
        <v>THỜI KHÓA BIỂU TỪ NGÀY 15/7/2019  ĐẾN NGÀY 21/7/2019</v>
      </c>
      <c r="B2" s="537"/>
      <c r="C2" s="537"/>
    </row>
    <row r="3" spans="1:3" s="521" customFormat="1" ht="9" customHeight="1" thickBot="1">
      <c r="A3" s="524"/>
      <c r="B3" s="523"/>
      <c r="C3" s="522"/>
    </row>
    <row r="4" spans="1:3" ht="4.5" hidden="1" customHeight="1">
      <c r="A4" s="520"/>
      <c r="B4" s="520"/>
      <c r="C4" s="519"/>
    </row>
    <row r="5" spans="1:3" s="494" customFormat="1" ht="35.450000000000003" customHeight="1" thickTop="1" thickBot="1">
      <c r="A5" s="518"/>
      <c r="B5" s="517"/>
      <c r="C5" s="516" t="s">
        <v>337</v>
      </c>
    </row>
    <row r="6" spans="1:3" s="514" customFormat="1" ht="21" customHeight="1" thickTop="1">
      <c r="A6" s="538" t="s">
        <v>0</v>
      </c>
      <c r="B6" s="500" t="s">
        <v>7</v>
      </c>
      <c r="C6" s="515"/>
    </row>
    <row r="7" spans="1:3" s="511" customFormat="1" ht="15" customHeight="1">
      <c r="A7" s="539"/>
      <c r="B7" s="513" t="s">
        <v>9</v>
      </c>
      <c r="C7" s="512"/>
    </row>
    <row r="8" spans="1:3" s="494" customFormat="1" ht="24" customHeight="1" thickBot="1">
      <c r="A8" s="502">
        <v>43661</v>
      </c>
      <c r="B8" s="501" t="s">
        <v>8</v>
      </c>
      <c r="C8" s="460"/>
    </row>
    <row r="9" spans="1:3" s="494" customFormat="1" ht="24" customHeight="1" thickTop="1">
      <c r="A9" s="531" t="s">
        <v>332</v>
      </c>
      <c r="B9" s="500" t="s">
        <v>7</v>
      </c>
      <c r="C9" s="510"/>
    </row>
    <row r="10" spans="1:3" s="494" customFormat="1" ht="21.6" customHeight="1">
      <c r="A10" s="532"/>
      <c r="B10" s="498" t="s">
        <v>9</v>
      </c>
      <c r="C10" s="509"/>
    </row>
    <row r="11" spans="1:3" s="494" customFormat="1" ht="29.25" customHeight="1" thickBot="1">
      <c r="A11" s="502">
        <f>A8+1</f>
        <v>43662</v>
      </c>
      <c r="B11" s="501" t="s">
        <v>329</v>
      </c>
      <c r="C11" s="460" t="s">
        <v>297</v>
      </c>
    </row>
    <row r="12" spans="1:3" s="494" customFormat="1" ht="22.5" customHeight="1" thickTop="1">
      <c r="A12" s="531" t="s">
        <v>331</v>
      </c>
      <c r="B12" s="500" t="s">
        <v>7</v>
      </c>
      <c r="C12" s="508"/>
    </row>
    <row r="13" spans="1:3" s="494" customFormat="1" ht="23.45" customHeight="1">
      <c r="A13" s="532"/>
      <c r="B13" s="498" t="s">
        <v>330</v>
      </c>
      <c r="C13" s="507"/>
    </row>
    <row r="14" spans="1:3" s="494" customFormat="1" ht="29.25" customHeight="1" thickBot="1">
      <c r="A14" s="502">
        <f>A11+1</f>
        <v>43663</v>
      </c>
      <c r="B14" s="501" t="s">
        <v>8</v>
      </c>
      <c r="C14" s="460"/>
    </row>
    <row r="15" spans="1:3" s="494" customFormat="1" ht="22.5" customHeight="1" thickTop="1">
      <c r="A15" s="531" t="s">
        <v>1</v>
      </c>
      <c r="B15" s="500" t="s">
        <v>7</v>
      </c>
      <c r="C15" s="506"/>
    </row>
    <row r="16" spans="1:3" s="494" customFormat="1" ht="23.45" customHeight="1">
      <c r="A16" s="532"/>
      <c r="B16" s="498" t="s">
        <v>328</v>
      </c>
      <c r="C16" s="505"/>
    </row>
    <row r="17" spans="1:3" s="494" customFormat="1" ht="30" customHeight="1" thickBot="1">
      <c r="A17" s="502">
        <f>A14+1</f>
        <v>43664</v>
      </c>
      <c r="B17" s="501" t="s">
        <v>329</v>
      </c>
      <c r="C17" s="460"/>
    </row>
    <row r="18" spans="1:3" s="494" customFormat="1" ht="22.15" customHeight="1" thickTop="1">
      <c r="A18" s="531" t="s">
        <v>2</v>
      </c>
      <c r="B18" s="500" t="s">
        <v>7</v>
      </c>
      <c r="C18" s="504"/>
    </row>
    <row r="19" spans="1:3" s="494" customFormat="1" ht="22.9" customHeight="1">
      <c r="A19" s="532"/>
      <c r="B19" s="498" t="s">
        <v>328</v>
      </c>
      <c r="C19" s="503"/>
    </row>
    <row r="20" spans="1:3" s="494" customFormat="1" ht="24" customHeight="1" thickBot="1">
      <c r="A20" s="502">
        <f>A17+1</f>
        <v>43665</v>
      </c>
      <c r="B20" s="501" t="s">
        <v>8</v>
      </c>
      <c r="C20" s="460"/>
    </row>
    <row r="21" spans="1:3" s="494" customFormat="1" ht="27" customHeight="1" thickTop="1">
      <c r="A21" s="531" t="s">
        <v>3</v>
      </c>
      <c r="B21" s="500" t="s">
        <v>7</v>
      </c>
      <c r="C21" s="530"/>
    </row>
    <row r="22" spans="1:3" s="494" customFormat="1" ht="25.5" customHeight="1">
      <c r="A22" s="533"/>
      <c r="B22" s="498" t="s">
        <v>9</v>
      </c>
      <c r="C22" s="460"/>
    </row>
    <row r="23" spans="1:3" s="494" customFormat="1" ht="28.5" customHeight="1" thickBot="1">
      <c r="A23" s="491">
        <f>A20+1</f>
        <v>43666</v>
      </c>
      <c r="B23" s="529" t="s">
        <v>327</v>
      </c>
      <c r="C23" s="496" t="s">
        <v>336</v>
      </c>
    </row>
    <row r="24" spans="1:3" ht="34.5" customHeight="1" thickTop="1">
      <c r="A24" s="531" t="s">
        <v>4</v>
      </c>
      <c r="B24" s="528" t="s">
        <v>326</v>
      </c>
      <c r="C24" s="492" t="s">
        <v>325</v>
      </c>
    </row>
    <row r="25" spans="1:3" ht="30.75" customHeight="1">
      <c r="A25" s="533"/>
      <c r="B25" s="527" t="s">
        <v>324</v>
      </c>
      <c r="C25" s="492" t="s">
        <v>335</v>
      </c>
    </row>
    <row r="26" spans="1:3" ht="26.25" customHeight="1" thickBot="1">
      <c r="A26" s="491">
        <f>A23+1</f>
        <v>43667</v>
      </c>
      <c r="B26" s="490" t="s">
        <v>8</v>
      </c>
      <c r="C26" s="526"/>
    </row>
    <row r="27" spans="1:3" ht="27.75" customHeight="1" thickTop="1" thickBot="1">
      <c r="A27" s="534" t="s">
        <v>323</v>
      </c>
      <c r="B27" s="535"/>
      <c r="C27" s="488"/>
    </row>
    <row r="28" spans="1:3" ht="30.75" customHeight="1" thickTop="1">
      <c r="A28" s="487"/>
      <c r="B28" s="487"/>
    </row>
    <row r="29" spans="1:3" ht="30.75" customHeight="1">
      <c r="A29" s="487"/>
      <c r="B29" s="487"/>
    </row>
    <row r="30" spans="1:3" ht="30.75" customHeight="1">
      <c r="A30" s="487"/>
      <c r="B30" s="487"/>
    </row>
    <row r="31" spans="1:3" ht="30.75" customHeight="1">
      <c r="A31" s="487"/>
      <c r="B31" s="48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zoomScale="85" zoomScaleNormal="85" workbookViewId="0">
      <selection activeCell="F23" sqref="F23"/>
    </sheetView>
  </sheetViews>
  <sheetFormatPr defaultRowHeight="15.75"/>
  <cols>
    <col min="1" max="1" width="13.85546875" style="486" customWidth="1"/>
    <col min="2" max="2" width="19.42578125" style="486" customWidth="1"/>
    <col min="3" max="3" width="68.42578125" style="485" customWidth="1"/>
    <col min="4" max="16384" width="9.140625" style="485"/>
  </cols>
  <sheetData>
    <row r="1" spans="1:3" ht="15.75" customHeight="1">
      <c r="A1" s="536" t="s">
        <v>334</v>
      </c>
      <c r="B1" s="536"/>
      <c r="C1" s="536"/>
    </row>
    <row r="2" spans="1:3" s="525" customFormat="1" ht="17.25" customHeight="1">
      <c r="A2" s="537" t="str">
        <f>"THỜI KHÓA BIỂU TỪ NGÀY "&amp;DAY(A8)&amp;"/"&amp;MONTH(A8)&amp;"/"&amp;YEAR(A8)&amp;"  ĐẾN NGÀY "&amp;DAY(A26)&amp;"/"&amp;MONTH(A26)&amp;"/"&amp;YEAR(A26)</f>
        <v>THỜI KHÓA BIỂU TỪ NGÀY 15/7/2019  ĐẾN NGÀY 21/7/2019</v>
      </c>
      <c r="B2" s="537"/>
      <c r="C2" s="537"/>
    </row>
    <row r="3" spans="1:3" s="521" customFormat="1" ht="9" customHeight="1" thickBot="1">
      <c r="A3" s="524"/>
      <c r="B3" s="523"/>
      <c r="C3" s="522"/>
    </row>
    <row r="4" spans="1:3" ht="4.5" hidden="1" customHeight="1">
      <c r="A4" s="520"/>
      <c r="B4" s="520"/>
      <c r="C4" s="519"/>
    </row>
    <row r="5" spans="1:3" s="494" customFormat="1" ht="35.450000000000003" customHeight="1" thickTop="1" thickBot="1">
      <c r="A5" s="518"/>
      <c r="B5" s="517"/>
      <c r="C5" s="516" t="s">
        <v>333</v>
      </c>
    </row>
    <row r="6" spans="1:3" s="514" customFormat="1" ht="21" customHeight="1" thickTop="1">
      <c r="A6" s="538" t="s">
        <v>0</v>
      </c>
      <c r="B6" s="500" t="s">
        <v>7</v>
      </c>
      <c r="C6" s="515"/>
    </row>
    <row r="7" spans="1:3" s="511" customFormat="1" ht="15" customHeight="1">
      <c r="A7" s="539"/>
      <c r="B7" s="513" t="s">
        <v>9</v>
      </c>
      <c r="C7" s="512"/>
    </row>
    <row r="8" spans="1:3" s="494" customFormat="1" ht="24" customHeight="1" thickBot="1">
      <c r="A8" s="502">
        <v>43661</v>
      </c>
      <c r="B8" s="501" t="s">
        <v>8</v>
      </c>
      <c r="C8" s="460"/>
    </row>
    <row r="9" spans="1:3" s="494" customFormat="1" ht="24" customHeight="1" thickTop="1">
      <c r="A9" s="531" t="s">
        <v>332</v>
      </c>
      <c r="B9" s="500" t="s">
        <v>7</v>
      </c>
      <c r="C9" s="510"/>
    </row>
    <row r="10" spans="1:3" s="494" customFormat="1" ht="21.6" customHeight="1">
      <c r="A10" s="532"/>
      <c r="B10" s="498" t="s">
        <v>9</v>
      </c>
      <c r="C10" s="509"/>
    </row>
    <row r="11" spans="1:3" s="494" customFormat="1" ht="29.25" customHeight="1" thickBot="1">
      <c r="A11" s="502">
        <f>A8+1</f>
        <v>43662</v>
      </c>
      <c r="B11" s="501" t="s">
        <v>329</v>
      </c>
      <c r="C11" s="460"/>
    </row>
    <row r="12" spans="1:3" s="494" customFormat="1" ht="22.5" customHeight="1" thickTop="1">
      <c r="A12" s="531" t="s">
        <v>331</v>
      </c>
      <c r="B12" s="500" t="s">
        <v>7</v>
      </c>
      <c r="C12" s="508"/>
    </row>
    <row r="13" spans="1:3" s="494" customFormat="1" ht="23.45" customHeight="1">
      <c r="A13" s="532"/>
      <c r="B13" s="498" t="s">
        <v>330</v>
      </c>
      <c r="C13" s="507"/>
    </row>
    <row r="14" spans="1:3" s="494" customFormat="1" ht="29.25" customHeight="1" thickBot="1">
      <c r="A14" s="502">
        <f>A11+1</f>
        <v>43663</v>
      </c>
      <c r="B14" s="501" t="s">
        <v>8</v>
      </c>
      <c r="C14" s="460"/>
    </row>
    <row r="15" spans="1:3" s="494" customFormat="1" ht="22.5" customHeight="1" thickTop="1">
      <c r="A15" s="531" t="s">
        <v>1</v>
      </c>
      <c r="B15" s="500" t="s">
        <v>7</v>
      </c>
      <c r="C15" s="506"/>
    </row>
    <row r="16" spans="1:3" s="494" customFormat="1" ht="23.45" customHeight="1">
      <c r="A16" s="532"/>
      <c r="B16" s="498" t="s">
        <v>328</v>
      </c>
      <c r="C16" s="505"/>
    </row>
    <row r="17" spans="1:8" s="494" customFormat="1" ht="30" customHeight="1" thickBot="1">
      <c r="A17" s="502">
        <f>A14+1</f>
        <v>43664</v>
      </c>
      <c r="B17" s="501" t="s">
        <v>329</v>
      </c>
      <c r="C17" s="460"/>
    </row>
    <row r="18" spans="1:8" s="494" customFormat="1" ht="22.15" customHeight="1" thickTop="1">
      <c r="A18" s="531" t="s">
        <v>2</v>
      </c>
      <c r="B18" s="500" t="s">
        <v>7</v>
      </c>
      <c r="C18" s="504"/>
    </row>
    <row r="19" spans="1:8" s="494" customFormat="1" ht="22.9" customHeight="1">
      <c r="A19" s="532"/>
      <c r="B19" s="498" t="s">
        <v>328</v>
      </c>
      <c r="C19" s="503"/>
    </row>
    <row r="20" spans="1:8" s="494" customFormat="1" ht="28.5" customHeight="1" thickBot="1">
      <c r="A20" s="502">
        <f>A17+1</f>
        <v>43665</v>
      </c>
      <c r="B20" s="501" t="s">
        <v>8</v>
      </c>
      <c r="C20" s="496"/>
    </row>
    <row r="21" spans="1:8" s="494" customFormat="1" ht="31.9" customHeight="1" thickTop="1">
      <c r="A21" s="531" t="s">
        <v>3</v>
      </c>
      <c r="B21" s="500" t="s">
        <v>7</v>
      </c>
      <c r="C21" s="499"/>
    </row>
    <row r="22" spans="1:8" s="494" customFormat="1" ht="28.5" customHeight="1">
      <c r="A22" s="533"/>
      <c r="B22" s="498" t="s">
        <v>9</v>
      </c>
      <c r="C22" s="460"/>
    </row>
    <row r="23" spans="1:8" s="494" customFormat="1" ht="31.5" customHeight="1" thickBot="1">
      <c r="A23" s="491">
        <f>A20+1</f>
        <v>43666</v>
      </c>
      <c r="B23" s="497" t="s">
        <v>327</v>
      </c>
      <c r="C23" s="496"/>
    </row>
    <row r="24" spans="1:8" ht="34.5" customHeight="1" thickTop="1">
      <c r="A24" s="531" t="s">
        <v>4</v>
      </c>
      <c r="B24" s="495" t="s">
        <v>326</v>
      </c>
      <c r="C24" s="492" t="s">
        <v>325</v>
      </c>
      <c r="H24" s="494"/>
    </row>
    <row r="25" spans="1:8" ht="30.75" customHeight="1">
      <c r="A25" s="533"/>
      <c r="B25" s="493" t="s">
        <v>324</v>
      </c>
      <c r="C25" s="492"/>
    </row>
    <row r="26" spans="1:8" ht="26.25" customHeight="1" thickBot="1">
      <c r="A26" s="491">
        <f>A23+1</f>
        <v>43667</v>
      </c>
      <c r="B26" s="490" t="s">
        <v>8</v>
      </c>
      <c r="C26" s="489"/>
    </row>
    <row r="27" spans="1:8" ht="30.75" customHeight="1" thickTop="1" thickBot="1">
      <c r="A27" s="534" t="s">
        <v>323</v>
      </c>
      <c r="B27" s="535"/>
      <c r="C27" s="488"/>
    </row>
    <row r="28" spans="1:8" ht="30.75" customHeight="1" thickTop="1">
      <c r="A28" s="487"/>
      <c r="B28" s="487"/>
    </row>
    <row r="29" spans="1:8" ht="30.75" customHeight="1">
      <c r="A29" s="487"/>
      <c r="B29" s="48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A30" sqref="A30:IV41"/>
    </sheetView>
  </sheetViews>
  <sheetFormatPr defaultRowHeight="12.75"/>
  <cols>
    <col min="1" max="1" width="12.42578125" style="453" customWidth="1"/>
    <col min="2" max="2" width="12" style="452" customWidth="1"/>
    <col min="3" max="3" width="58" style="452" customWidth="1"/>
    <col min="4" max="4" width="57.140625" style="452" customWidth="1"/>
    <col min="5" max="16384" width="9.140625" style="452"/>
  </cols>
  <sheetData>
    <row r="1" spans="1:9" s="22" customFormat="1" ht="16.5">
      <c r="A1" s="544" t="s">
        <v>64</v>
      </c>
      <c r="B1" s="544"/>
      <c r="C1" s="544"/>
      <c r="D1" s="544"/>
    </row>
    <row r="2" spans="1:9" s="22" customFormat="1" ht="16.5" thickBot="1">
      <c r="A2" s="545" t="str">
        <f>"THỜI KHÓA BIỂU TỪ NGÀY "&amp;DAY(A7)&amp;"/"&amp;MONTH(A7)&amp;"/"&amp;YEAR(A7)&amp;" ĐẾN NGÀY "&amp;DAY(A25)&amp;"/"&amp;MONTH(A25)&amp;"/"&amp;YEAR(A25)</f>
        <v>THỜI KHÓA BIỂU TỪ NGÀY 15/7/2019 ĐẾN NGÀY 21/7/2019</v>
      </c>
      <c r="B2" s="545"/>
      <c r="C2" s="545"/>
      <c r="D2" s="545"/>
    </row>
    <row r="3" spans="1:9" s="22" customFormat="1" ht="15">
      <c r="A3" s="546"/>
      <c r="B3" s="547"/>
      <c r="C3" s="550" t="s">
        <v>322</v>
      </c>
      <c r="D3" s="552" t="s">
        <v>321</v>
      </c>
    </row>
    <row r="4" spans="1:9" s="22" customFormat="1" ht="6.75" customHeight="1" thickBot="1">
      <c r="A4" s="548"/>
      <c r="B4" s="549"/>
      <c r="C4" s="551"/>
      <c r="D4" s="553"/>
    </row>
    <row r="5" spans="1:9" s="22" customFormat="1" ht="32.25" customHeight="1">
      <c r="A5" s="542" t="s">
        <v>0</v>
      </c>
      <c r="B5" s="465" t="s">
        <v>7</v>
      </c>
      <c r="C5" s="275" t="s">
        <v>320</v>
      </c>
      <c r="D5" s="484"/>
      <c r="H5" s="119"/>
      <c r="I5" s="119"/>
    </row>
    <row r="6" spans="1:9" s="22" customFormat="1" ht="22.5" customHeight="1">
      <c r="A6" s="543"/>
      <c r="B6" s="462" t="s">
        <v>9</v>
      </c>
      <c r="C6" s="275"/>
      <c r="D6" s="483"/>
      <c r="H6" s="119"/>
      <c r="I6" s="119"/>
    </row>
    <row r="7" spans="1:9" s="22" customFormat="1" ht="26.25" customHeight="1" thickBot="1">
      <c r="A7" s="469">
        <v>43661</v>
      </c>
      <c r="B7" s="468" t="s">
        <v>8</v>
      </c>
      <c r="C7" s="75"/>
      <c r="D7" s="473" t="s">
        <v>319</v>
      </c>
      <c r="H7" s="554"/>
      <c r="I7" s="119"/>
    </row>
    <row r="8" spans="1:9" s="22" customFormat="1" ht="29.25" customHeight="1">
      <c r="A8" s="542" t="s">
        <v>6</v>
      </c>
      <c r="B8" s="465" t="s">
        <v>7</v>
      </c>
      <c r="C8" s="275" t="s">
        <v>318</v>
      </c>
      <c r="D8" s="482"/>
      <c r="H8" s="554"/>
      <c r="I8" s="119"/>
    </row>
    <row r="9" spans="1:9" s="22" customFormat="1" ht="18.75" customHeight="1">
      <c r="A9" s="555"/>
      <c r="B9" s="462" t="s">
        <v>9</v>
      </c>
      <c r="C9" s="481"/>
      <c r="D9" s="480"/>
      <c r="H9" s="119"/>
      <c r="I9" s="119"/>
    </row>
    <row r="10" spans="1:9" s="22" customFormat="1" ht="24.75" customHeight="1" thickBot="1">
      <c r="A10" s="469">
        <f>A7+1</f>
        <v>43662</v>
      </c>
      <c r="B10" s="468" t="s">
        <v>8</v>
      </c>
      <c r="C10" s="2"/>
      <c r="D10" s="473" t="s">
        <v>317</v>
      </c>
    </row>
    <row r="11" spans="1:9" s="22" customFormat="1" ht="21.75" customHeight="1">
      <c r="A11" s="542" t="s">
        <v>5</v>
      </c>
      <c r="B11" s="465" t="s">
        <v>7</v>
      </c>
      <c r="C11" s="275" t="s">
        <v>316</v>
      </c>
      <c r="D11" s="479"/>
    </row>
    <row r="12" spans="1:9" s="22" customFormat="1" ht="18.75" customHeight="1">
      <c r="A12" s="543"/>
      <c r="B12" s="462" t="s">
        <v>9</v>
      </c>
      <c r="C12" s="275"/>
      <c r="D12" s="478"/>
    </row>
    <row r="13" spans="1:9" s="22" customFormat="1" ht="20.25" customHeight="1" thickBot="1">
      <c r="A13" s="469">
        <f>A10+1</f>
        <v>43663</v>
      </c>
      <c r="B13" s="468" t="s">
        <v>8</v>
      </c>
      <c r="C13" s="208"/>
      <c r="D13" s="473" t="s">
        <v>315</v>
      </c>
    </row>
    <row r="14" spans="1:9" s="22" customFormat="1" ht="24" customHeight="1">
      <c r="A14" s="542" t="s">
        <v>1</v>
      </c>
      <c r="B14" s="465" t="s">
        <v>7</v>
      </c>
      <c r="C14" s="275" t="s">
        <v>314</v>
      </c>
      <c r="D14" s="477"/>
    </row>
    <row r="15" spans="1:9" s="22" customFormat="1" ht="18" customHeight="1">
      <c r="A15" s="543"/>
      <c r="B15" s="462" t="s">
        <v>9</v>
      </c>
      <c r="C15" s="275"/>
      <c r="D15" s="476" t="s">
        <v>297</v>
      </c>
    </row>
    <row r="16" spans="1:9" s="22" customFormat="1" ht="25.5" customHeight="1" thickBot="1">
      <c r="A16" s="469">
        <f>A13+1</f>
        <v>43664</v>
      </c>
      <c r="B16" s="468" t="s">
        <v>8</v>
      </c>
      <c r="C16" s="2"/>
      <c r="D16" s="473" t="s">
        <v>313</v>
      </c>
    </row>
    <row r="17" spans="1:4" s="22" customFormat="1" ht="18.75" customHeight="1">
      <c r="A17" s="542" t="s">
        <v>2</v>
      </c>
      <c r="B17" s="465" t="s">
        <v>7</v>
      </c>
      <c r="C17" s="275" t="s">
        <v>312</v>
      </c>
      <c r="D17" s="475"/>
    </row>
    <row r="18" spans="1:4" s="22" customFormat="1" ht="18" customHeight="1">
      <c r="A18" s="543"/>
      <c r="B18" s="462" t="s">
        <v>9</v>
      </c>
      <c r="C18" s="174"/>
      <c r="D18" s="474"/>
    </row>
    <row r="19" spans="1:4" s="22" customFormat="1" ht="24" customHeight="1" thickBot="1">
      <c r="A19" s="469">
        <f>A16+1</f>
        <v>43665</v>
      </c>
      <c r="B19" s="468" t="s">
        <v>8</v>
      </c>
      <c r="C19" s="31"/>
      <c r="D19" s="473" t="s">
        <v>311</v>
      </c>
    </row>
    <row r="20" spans="1:4" s="22" customFormat="1" ht="22.5" customHeight="1">
      <c r="A20" s="542" t="s">
        <v>3</v>
      </c>
      <c r="B20" s="465" t="s">
        <v>7</v>
      </c>
      <c r="C20" s="275" t="s">
        <v>310</v>
      </c>
      <c r="D20" s="472"/>
    </row>
    <row r="21" spans="1:4" s="22" customFormat="1" ht="18.75" customHeight="1">
      <c r="A21" s="543"/>
      <c r="B21" s="462" t="s">
        <v>9</v>
      </c>
      <c r="C21" s="471"/>
      <c r="D21" s="470"/>
    </row>
    <row r="22" spans="1:4" s="22" customFormat="1" ht="26.25" customHeight="1" thickBot="1">
      <c r="A22" s="469">
        <f>A19+1</f>
        <v>43666</v>
      </c>
      <c r="B22" s="468" t="s">
        <v>8</v>
      </c>
      <c r="C22" s="467"/>
      <c r="D22" s="466" t="s">
        <v>309</v>
      </c>
    </row>
    <row r="23" spans="1:4" s="22" customFormat="1" ht="19.5" customHeight="1">
      <c r="A23" s="542" t="s">
        <v>4</v>
      </c>
      <c r="B23" s="465" t="s">
        <v>11</v>
      </c>
      <c r="C23" s="464"/>
      <c r="D23" s="463"/>
    </row>
    <row r="24" spans="1:4" s="22" customFormat="1" ht="19.5" customHeight="1">
      <c r="A24" s="555"/>
      <c r="B24" s="462" t="s">
        <v>9</v>
      </c>
      <c r="C24" s="461"/>
      <c r="D24" s="460"/>
    </row>
    <row r="25" spans="1:4" s="22" customFormat="1" ht="25.5" customHeight="1" thickBot="1">
      <c r="A25" s="459">
        <f>A22+1</f>
        <v>43667</v>
      </c>
      <c r="B25" s="458" t="s">
        <v>8</v>
      </c>
      <c r="C25" s="457"/>
      <c r="D25" s="456"/>
    </row>
    <row r="26" spans="1:4" s="22" customFormat="1" ht="23.25" customHeight="1" thickTop="1" thickBot="1">
      <c r="A26" s="540" t="s">
        <v>10</v>
      </c>
      <c r="B26" s="541"/>
      <c r="C26" s="455"/>
      <c r="D26" s="454"/>
    </row>
  </sheetData>
  <mergeCells count="14">
    <mergeCell ref="H7:H8"/>
    <mergeCell ref="A8:A9"/>
    <mergeCell ref="A11:A12"/>
    <mergeCell ref="A14:A15"/>
    <mergeCell ref="A20:A21"/>
    <mergeCell ref="A26:B26"/>
    <mergeCell ref="A5:A6"/>
    <mergeCell ref="A1:D1"/>
    <mergeCell ref="A2:D2"/>
    <mergeCell ref="A3:B4"/>
    <mergeCell ref="C3:C4"/>
    <mergeCell ref="D3:D4"/>
    <mergeCell ref="A17:A18"/>
    <mergeCell ref="A23:A24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23"/>
  <sheetViews>
    <sheetView zoomScale="112" zoomScaleNormal="112" workbookViewId="0">
      <selection activeCell="E17" sqref="E17:E18"/>
    </sheetView>
  </sheetViews>
  <sheetFormatPr defaultColWidth="9.140625" defaultRowHeight="12.75"/>
  <cols>
    <col min="1" max="1" width="10.42578125" style="1" customWidth="1"/>
    <col min="2" max="2" width="12.28515625" style="1" customWidth="1"/>
    <col min="3" max="3" width="20.42578125" style="1" customWidth="1"/>
    <col min="4" max="4" width="21.7109375" style="344" customWidth="1"/>
    <col min="5" max="5" width="21.5703125" style="1" customWidth="1"/>
    <col min="6" max="6" width="22" style="1" customWidth="1"/>
    <col min="7" max="7" width="22.57031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7.25" customHeight="1">
      <c r="A1" s="558" t="s">
        <v>64</v>
      </c>
      <c r="B1" s="558"/>
      <c r="C1" s="558"/>
      <c r="D1" s="558"/>
      <c r="E1" s="558"/>
      <c r="F1" s="558"/>
      <c r="G1" s="558"/>
    </row>
    <row r="2" spans="1:683" s="7" customFormat="1" ht="17.25" customHeight="1" thickBot="1">
      <c r="A2" s="559" t="str">
        <f>"THỜI KHÓA BIỂU TỪ NGÀY "&amp;DAY(A7)&amp;"/"&amp;MONTH(A7)&amp;"/"&amp;YEAR(A7)&amp;" ĐẾN NGÀY "&amp;DAY(A25)&amp;"/"&amp;MONTH(A25)&amp;"/"&amp;YEAR(A25)</f>
        <v>THỜI KHÓA BIỂU TỪ NGÀY 15/7/2019 ĐẾN NGÀY 21/7/2019</v>
      </c>
      <c r="B2" s="559"/>
      <c r="C2" s="559"/>
      <c r="D2" s="559"/>
      <c r="E2" s="559"/>
      <c r="F2" s="560"/>
      <c r="G2" s="559"/>
    </row>
    <row r="3" spans="1:683" s="22" customFormat="1" ht="13.5" customHeight="1">
      <c r="A3" s="563"/>
      <c r="B3" s="564"/>
      <c r="C3" s="567" t="s">
        <v>307</v>
      </c>
      <c r="D3" s="571" t="s">
        <v>306</v>
      </c>
      <c r="E3" s="569" t="s">
        <v>305</v>
      </c>
      <c r="F3" s="573" t="s">
        <v>304</v>
      </c>
      <c r="G3" s="561" t="s">
        <v>303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683" s="22" customFormat="1" ht="18.75" customHeight="1" thickBot="1">
      <c r="A4" s="565"/>
      <c r="B4" s="566"/>
      <c r="C4" s="568"/>
      <c r="D4" s="572"/>
      <c r="E4" s="570"/>
      <c r="F4" s="574"/>
      <c r="G4" s="562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683" s="7" customFormat="1" ht="25.5" customHeight="1">
      <c r="A5" s="556" t="s">
        <v>0</v>
      </c>
      <c r="B5" s="411" t="s">
        <v>7</v>
      </c>
      <c r="C5" s="449" t="s">
        <v>196</v>
      </c>
      <c r="D5" s="449" t="s">
        <v>196</v>
      </c>
      <c r="E5" s="449" t="s">
        <v>196</v>
      </c>
      <c r="F5" s="448"/>
      <c r="G5" s="448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683" s="7" customFormat="1" ht="17.25" customHeight="1">
      <c r="A6" s="557"/>
      <c r="B6" s="447" t="s">
        <v>9</v>
      </c>
      <c r="C6" s="446"/>
      <c r="D6" s="446"/>
      <c r="E6" s="445"/>
      <c r="F6" s="438"/>
      <c r="G6" s="444"/>
      <c r="H6" s="47"/>
      <c r="I6" s="443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683" s="414" customFormat="1" ht="22.5" customHeight="1" thickBot="1">
      <c r="A7" s="431">
        <v>43661</v>
      </c>
      <c r="B7" s="405" t="s">
        <v>8</v>
      </c>
      <c r="C7" s="430"/>
      <c r="D7" s="430"/>
      <c r="E7" s="430"/>
      <c r="F7" s="437" t="s">
        <v>302</v>
      </c>
      <c r="G7" s="436" t="s">
        <v>301</v>
      </c>
      <c r="H7" s="47"/>
      <c r="I7" s="442" t="s">
        <v>300</v>
      </c>
      <c r="J7" s="442" t="s">
        <v>300</v>
      </c>
      <c r="K7" s="47"/>
      <c r="L7" s="554"/>
      <c r="M7" s="47"/>
      <c r="N7" s="47"/>
      <c r="O7" s="47"/>
      <c r="P7" s="47"/>
      <c r="Q7" s="47"/>
      <c r="R7" s="47"/>
      <c r="S7" s="47"/>
    </row>
    <row r="8" spans="1:683" s="7" customFormat="1" ht="21.75" customHeight="1">
      <c r="A8" s="575" t="s">
        <v>6</v>
      </c>
      <c r="B8" s="411" t="s">
        <v>7</v>
      </c>
      <c r="C8" s="427" t="s">
        <v>299</v>
      </c>
      <c r="D8" s="427" t="s">
        <v>298</v>
      </c>
      <c r="E8" s="427" t="s">
        <v>298</v>
      </c>
      <c r="F8" s="433"/>
      <c r="G8" s="433"/>
      <c r="H8" s="47"/>
      <c r="I8" s="47"/>
      <c r="J8" s="47"/>
      <c r="K8" s="47"/>
      <c r="L8" s="554"/>
      <c r="M8" s="47"/>
      <c r="N8" s="47"/>
      <c r="O8" s="47"/>
      <c r="P8" s="47"/>
      <c r="Q8" s="47"/>
      <c r="R8" s="47"/>
      <c r="S8" s="47"/>
    </row>
    <row r="9" spans="1:683" s="7" customFormat="1" ht="15.75" customHeight="1">
      <c r="A9" s="575"/>
      <c r="B9" s="408" t="s">
        <v>9</v>
      </c>
      <c r="C9" s="441"/>
      <c r="D9" s="440"/>
      <c r="E9" s="439"/>
      <c r="F9" s="438"/>
      <c r="G9" s="438"/>
      <c r="H9" s="578"/>
      <c r="I9" s="47"/>
      <c r="J9" s="47"/>
      <c r="K9" s="47"/>
      <c r="L9" s="329"/>
      <c r="M9" s="47"/>
      <c r="N9" s="47"/>
      <c r="O9" s="47"/>
      <c r="P9" s="47"/>
      <c r="Q9" s="47"/>
      <c r="R9" s="47"/>
      <c r="S9" s="47"/>
    </row>
    <row r="10" spans="1:683" s="414" customFormat="1" ht="19.5" customHeight="1" thickBot="1">
      <c r="A10" s="431">
        <f>A7+1</f>
        <v>43662</v>
      </c>
      <c r="B10" s="405" t="s">
        <v>8</v>
      </c>
      <c r="C10" s="430"/>
      <c r="D10" s="430"/>
      <c r="E10" s="430"/>
      <c r="F10" s="437"/>
      <c r="G10" s="436"/>
      <c r="H10" s="578"/>
      <c r="I10" s="47"/>
      <c r="J10" s="47"/>
      <c r="K10" s="47"/>
      <c r="L10" s="329"/>
      <c r="M10" s="47"/>
      <c r="N10" s="47"/>
      <c r="O10" s="47"/>
      <c r="P10" s="47"/>
      <c r="Q10" s="47"/>
      <c r="R10" s="47"/>
      <c r="S10" s="47"/>
    </row>
    <row r="11" spans="1:683" s="7" customFormat="1" ht="18" customHeight="1" thickBot="1">
      <c r="A11" s="575" t="s">
        <v>5</v>
      </c>
      <c r="B11" s="411" t="s">
        <v>7</v>
      </c>
      <c r="C11" s="435"/>
      <c r="D11" s="435" t="s">
        <v>297</v>
      </c>
      <c r="E11" s="434"/>
      <c r="F11" s="433"/>
      <c r="G11" s="433"/>
      <c r="I11" s="47"/>
      <c r="K11" s="331"/>
    </row>
    <row r="12" spans="1:683" s="7" customFormat="1" ht="18.75" customHeight="1">
      <c r="A12" s="575"/>
      <c r="B12" s="408" t="s">
        <v>9</v>
      </c>
      <c r="C12" s="421" t="s">
        <v>296</v>
      </c>
      <c r="D12" s="420" t="s">
        <v>295</v>
      </c>
      <c r="E12" s="420" t="s">
        <v>295</v>
      </c>
      <c r="F12" s="432"/>
      <c r="G12" s="432"/>
      <c r="I12" s="47"/>
    </row>
    <row r="13" spans="1:683" s="414" customFormat="1" ht="21.75" customHeight="1" thickBot="1">
      <c r="A13" s="431">
        <f>A10+1</f>
        <v>43663</v>
      </c>
      <c r="B13" s="405" t="s">
        <v>8</v>
      </c>
      <c r="C13" s="430"/>
      <c r="D13" s="430"/>
      <c r="E13" s="429"/>
      <c r="F13" s="437" t="s">
        <v>294</v>
      </c>
      <c r="G13" s="436" t="s">
        <v>293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7" customFormat="1" ht="23.25" customHeight="1">
      <c r="A14" s="575" t="s">
        <v>1</v>
      </c>
      <c r="B14" s="411" t="s">
        <v>7</v>
      </c>
      <c r="C14" s="439" t="s">
        <v>293</v>
      </c>
      <c r="D14" s="427" t="s">
        <v>292</v>
      </c>
      <c r="E14" s="428" t="s">
        <v>291</v>
      </c>
      <c r="F14" s="427"/>
      <c r="G14" s="427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7" customFormat="1" ht="21" customHeight="1">
      <c r="A15" s="575"/>
      <c r="B15" s="408" t="s">
        <v>9</v>
      </c>
      <c r="C15" s="421" t="s">
        <v>290</v>
      </c>
      <c r="D15" s="420" t="s">
        <v>289</v>
      </c>
      <c r="E15" s="420" t="s">
        <v>289</v>
      </c>
      <c r="F15" s="420"/>
      <c r="G15" s="408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414" customFormat="1" ht="26.25" customHeight="1" thickBot="1">
      <c r="A16" s="426">
        <f>A13+1</f>
        <v>43664</v>
      </c>
      <c r="B16" s="405" t="s">
        <v>8</v>
      </c>
      <c r="C16" s="425"/>
      <c r="D16" s="425"/>
      <c r="E16" s="425"/>
      <c r="F16" s="424" t="s">
        <v>288</v>
      </c>
      <c r="G16" s="424" t="s">
        <v>288</v>
      </c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23.25" customHeight="1">
      <c r="A17" s="575" t="s">
        <v>2</v>
      </c>
      <c r="B17" s="423" t="s">
        <v>7</v>
      </c>
      <c r="C17" s="449" t="s">
        <v>197</v>
      </c>
      <c r="D17" s="449" t="s">
        <v>197</v>
      </c>
      <c r="E17" s="449" t="s">
        <v>197</v>
      </c>
      <c r="F17" s="415"/>
      <c r="G17" s="415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21" customHeight="1">
      <c r="A18" s="575"/>
      <c r="B18" s="422" t="s">
        <v>9</v>
      </c>
      <c r="C18" s="421" t="s">
        <v>287</v>
      </c>
      <c r="D18" s="420" t="s">
        <v>286</v>
      </c>
      <c r="E18" s="420" t="s">
        <v>286</v>
      </c>
      <c r="F18" s="419"/>
      <c r="G18" s="419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414" customFormat="1" ht="21.75" customHeight="1" thickBot="1">
      <c r="A19" s="413">
        <f>A16+1</f>
        <v>43665</v>
      </c>
      <c r="B19" s="405" t="s">
        <v>8</v>
      </c>
      <c r="C19" s="417"/>
      <c r="D19" s="418"/>
      <c r="E19" s="417"/>
      <c r="F19" s="649" t="s">
        <v>285</v>
      </c>
      <c r="G19" s="649" t="s">
        <v>285</v>
      </c>
      <c r="H19" s="22"/>
      <c r="I19" s="416"/>
      <c r="J19" s="41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29.25" customHeight="1">
      <c r="A20" s="575" t="s">
        <v>3</v>
      </c>
      <c r="B20" s="411" t="s">
        <v>7</v>
      </c>
      <c r="C20" s="450" t="s">
        <v>284</v>
      </c>
      <c r="D20" s="450" t="s">
        <v>284</v>
      </c>
      <c r="E20" s="407" t="s">
        <v>283</v>
      </c>
      <c r="F20" s="415"/>
      <c r="G20" s="415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414" customFormat="1" ht="28.5" customHeight="1" thickBot="1">
      <c r="A21" s="575"/>
      <c r="B21" s="408" t="s">
        <v>9</v>
      </c>
      <c r="C21" s="450"/>
      <c r="D21" s="450"/>
      <c r="E21" s="407" t="s">
        <v>282</v>
      </c>
      <c r="F21" s="420"/>
      <c r="G21" s="420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20.25" customHeight="1" thickBot="1">
      <c r="A22" s="413">
        <f>A19+1</f>
        <v>43666</v>
      </c>
      <c r="B22" s="412" t="s">
        <v>8</v>
      </c>
      <c r="C22" s="412"/>
      <c r="D22" s="412"/>
      <c r="E22" s="451"/>
      <c r="F22" s="649" t="s">
        <v>281</v>
      </c>
      <c r="G22" s="649" t="s">
        <v>281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9.5" customHeight="1">
      <c r="A23" s="557" t="s">
        <v>4</v>
      </c>
      <c r="B23" s="411" t="s">
        <v>11</v>
      </c>
      <c r="C23" s="410"/>
      <c r="D23" s="410"/>
      <c r="E23" s="410"/>
      <c r="F23" s="409"/>
      <c r="G23" s="409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27" customHeight="1">
      <c r="A24" s="557"/>
      <c r="B24" s="408" t="s">
        <v>9</v>
      </c>
      <c r="C24" s="407"/>
      <c r="D24" s="407"/>
      <c r="E24" s="407"/>
      <c r="F24" s="407"/>
      <c r="G24" s="407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24" customHeight="1" thickBot="1">
      <c r="A25" s="406">
        <f>A22+1</f>
        <v>43667</v>
      </c>
      <c r="B25" s="405" t="s">
        <v>8</v>
      </c>
      <c r="C25" s="404"/>
      <c r="D25" s="404"/>
      <c r="E25" s="404"/>
      <c r="F25" s="403"/>
      <c r="G25" s="40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8.5" customHeight="1" thickBot="1">
      <c r="A26" s="576" t="s">
        <v>10</v>
      </c>
      <c r="B26" s="577"/>
      <c r="C26" s="579" t="s">
        <v>280</v>
      </c>
      <c r="D26" s="580"/>
      <c r="E26" s="581"/>
      <c r="F26" s="402" t="s">
        <v>279</v>
      </c>
      <c r="G26" s="402" t="s">
        <v>279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28.5" customHeight="1">
      <c r="A27" s="401"/>
      <c r="B27" s="401"/>
      <c r="C27" s="400"/>
      <c r="D27" s="400"/>
      <c r="E27" s="400"/>
      <c r="F27" s="400"/>
      <c r="G27" s="400"/>
      <c r="H27" s="1"/>
      <c r="I27" s="1"/>
      <c r="J27" s="30"/>
      <c r="K27" s="1"/>
      <c r="L27" s="1"/>
      <c r="M27" s="1"/>
      <c r="N27" s="1"/>
      <c r="O27" s="1"/>
    </row>
    <row r="28" spans="1:683" s="22" customFormat="1" ht="28.5" customHeight="1">
      <c r="A28" s="401"/>
      <c r="B28" s="401"/>
      <c r="C28" s="400"/>
      <c r="D28" s="400"/>
      <c r="E28" s="400"/>
      <c r="F28" s="400"/>
      <c r="G28" s="400"/>
      <c r="H28" s="1"/>
      <c r="I28" s="1"/>
      <c r="J28" s="30"/>
      <c r="K28" s="1"/>
      <c r="L28" s="1"/>
      <c r="M28" s="1"/>
      <c r="N28" s="1"/>
      <c r="O28" s="1"/>
    </row>
    <row r="29" spans="1:683" s="22" customFormat="1" ht="27">
      <c r="A29" s="211"/>
      <c r="B29" s="211"/>
      <c r="C29" s="396" t="s">
        <v>276</v>
      </c>
      <c r="D29" s="396" t="s">
        <v>277</v>
      </c>
      <c r="E29" s="396" t="s">
        <v>278</v>
      </c>
      <c r="F29" s="396" t="s">
        <v>277</v>
      </c>
      <c r="G29" s="396" t="s">
        <v>276</v>
      </c>
      <c r="H29" s="1"/>
      <c r="I29" s="1"/>
      <c r="J29" s="1"/>
      <c r="K29" s="1"/>
      <c r="L29" s="1"/>
      <c r="M29" s="1"/>
      <c r="N29" s="1"/>
      <c r="O29" s="1"/>
    </row>
    <row r="30" spans="1:683" s="22" customFormat="1" ht="45.75" thickBot="1">
      <c r="A30" s="211"/>
      <c r="B30" s="211"/>
      <c r="C30" s="384" t="s">
        <v>275</v>
      </c>
      <c r="D30" s="384" t="s">
        <v>275</v>
      </c>
      <c r="E30" s="384" t="s">
        <v>275</v>
      </c>
      <c r="F30" s="399"/>
      <c r="G30" s="399"/>
      <c r="H30" s="1"/>
      <c r="I30" s="1"/>
      <c r="J30" s="1"/>
      <c r="K30" s="1"/>
      <c r="L30" s="1"/>
      <c r="M30" s="1"/>
      <c r="N30" s="1"/>
      <c r="O30" s="1"/>
    </row>
    <row r="31" spans="1:683" s="22" customFormat="1" ht="18.75" thickBot="1">
      <c r="A31" s="211"/>
      <c r="B31" s="211"/>
      <c r="C31" s="398" t="s">
        <v>274</v>
      </c>
      <c r="D31" s="398" t="s">
        <v>274</v>
      </c>
      <c r="E31" s="398" t="s">
        <v>273</v>
      </c>
      <c r="F31" s="397"/>
      <c r="G31" s="397"/>
      <c r="H31" s="1"/>
      <c r="I31" s="1"/>
      <c r="J31" s="1"/>
      <c r="K31" s="1"/>
      <c r="L31" s="1"/>
      <c r="M31" s="1"/>
      <c r="N31" s="1"/>
      <c r="O31" s="1"/>
    </row>
    <row r="32" spans="1:683" s="22" customFormat="1" ht="18.75" thickBot="1">
      <c r="A32" s="211"/>
      <c r="B32" s="211"/>
      <c r="C32" s="396" t="s">
        <v>272</v>
      </c>
      <c r="D32" s="396" t="s">
        <v>271</v>
      </c>
      <c r="E32" s="396" t="s">
        <v>270</v>
      </c>
      <c r="F32" s="395"/>
      <c r="G32" s="395"/>
      <c r="H32" s="1"/>
      <c r="I32" s="1"/>
      <c r="J32" s="1"/>
      <c r="K32" s="1"/>
      <c r="L32" s="1"/>
      <c r="M32" s="1"/>
      <c r="N32" s="1"/>
      <c r="O32" s="1"/>
    </row>
    <row r="33" spans="1:683" s="22" customFormat="1" ht="24.75" thickBot="1">
      <c r="A33" s="211"/>
      <c r="B33" s="211"/>
      <c r="C33" s="394" t="s">
        <v>269</v>
      </c>
      <c r="D33" s="394" t="s">
        <v>269</v>
      </c>
      <c r="E33" s="393"/>
      <c r="F33" s="392" t="s">
        <v>268</v>
      </c>
      <c r="G33" s="392" t="s">
        <v>268</v>
      </c>
      <c r="H33" s="1"/>
      <c r="I33" s="1"/>
      <c r="J33" s="1"/>
      <c r="K33" s="1"/>
      <c r="L33" s="1"/>
      <c r="M33" s="1"/>
      <c r="N33" s="1"/>
      <c r="O33" s="1"/>
    </row>
    <row r="34" spans="1:683" s="22" customFormat="1" ht="36.75" thickBot="1">
      <c r="A34" s="211"/>
      <c r="B34" s="211"/>
      <c r="C34" s="391"/>
      <c r="D34" s="387" t="s">
        <v>267</v>
      </c>
      <c r="E34" s="387" t="s">
        <v>267</v>
      </c>
      <c r="F34" s="390" t="s">
        <v>266</v>
      </c>
      <c r="G34" s="390" t="s">
        <v>265</v>
      </c>
      <c r="H34" s="3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</row>
    <row r="35" spans="1:683" s="22" customFormat="1" ht="51.75" thickBot="1">
      <c r="A35" s="211"/>
      <c r="B35" s="211"/>
      <c r="C35" s="387" t="s">
        <v>264</v>
      </c>
      <c r="D35" s="387" t="s">
        <v>262</v>
      </c>
      <c r="E35" s="389"/>
      <c r="F35" s="388" t="s">
        <v>263</v>
      </c>
      <c r="G35" s="388" t="s">
        <v>263</v>
      </c>
      <c r="H35" s="3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</row>
    <row r="36" spans="1:683" s="22" customFormat="1" ht="45">
      <c r="A36" s="211"/>
      <c r="B36" s="211"/>
      <c r="C36" s="387" t="s">
        <v>262</v>
      </c>
      <c r="D36" s="386" t="s">
        <v>259</v>
      </c>
      <c r="E36" s="385" t="s">
        <v>261</v>
      </c>
      <c r="F36" s="384" t="s">
        <v>260</v>
      </c>
      <c r="G36" s="384" t="s">
        <v>260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</row>
    <row r="37" spans="1:683" s="22" customFormat="1" ht="45.75" thickBot="1">
      <c r="A37" s="211"/>
      <c r="B37" s="211"/>
      <c r="C37" s="384" t="s">
        <v>259</v>
      </c>
      <c r="D37" s="367"/>
      <c r="E37" s="384" t="s">
        <v>259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</row>
    <row r="38" spans="1:683" s="22" customFormat="1" ht="15.75" thickBot="1">
      <c r="A38" s="211"/>
      <c r="B38" s="211"/>
      <c r="C38" s="383"/>
      <c r="D38" s="357"/>
      <c r="E38" s="382"/>
      <c r="F38" s="381"/>
      <c r="G38" s="38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45.75" thickBot="1">
      <c r="A39" s="211"/>
      <c r="B39" s="211"/>
      <c r="C39" s="380" t="s">
        <v>258</v>
      </c>
      <c r="D39" s="380" t="s">
        <v>258</v>
      </c>
      <c r="E39" s="380" t="s">
        <v>258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15.75" thickBot="1">
      <c r="A40" s="211"/>
      <c r="B40" s="211"/>
      <c r="C40" s="379"/>
      <c r="D40" s="378"/>
      <c r="E40" s="377"/>
      <c r="F40" s="90"/>
      <c r="G40" s="9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s="22" customFormat="1" ht="15">
      <c r="A41" s="211"/>
      <c r="B41" s="211"/>
      <c r="C41" s="376"/>
      <c r="D41" s="330"/>
      <c r="E41" s="37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2" customFormat="1" ht="15.75">
      <c r="A42" s="211"/>
      <c r="B42" s="211"/>
      <c r="C42" s="76"/>
      <c r="D42" s="165"/>
      <c r="E42" s="90"/>
      <c r="F42" s="374"/>
      <c r="G42" s="37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ht="15" thickBot="1">
      <c r="C43" s="373"/>
      <c r="D43" s="78"/>
      <c r="E43" s="372"/>
      <c r="F43" s="371"/>
      <c r="G43" s="371"/>
    </row>
    <row r="44" spans="1:683" ht="24.75" thickBot="1">
      <c r="C44" s="370"/>
      <c r="D44" s="370"/>
      <c r="E44" s="369"/>
      <c r="F44" s="368" t="s">
        <v>257</v>
      </c>
      <c r="G44" s="368" t="s">
        <v>257</v>
      </c>
    </row>
    <row r="45" spans="1:683">
      <c r="C45" s="81"/>
      <c r="D45" s="80"/>
      <c r="E45" s="79"/>
    </row>
    <row r="46" spans="1:683" ht="15">
      <c r="C46" s="81"/>
      <c r="D46" s="367"/>
    </row>
    <row r="47" spans="1:683" ht="15">
      <c r="C47" s="366"/>
      <c r="D47" s="8"/>
      <c r="E47" s="365"/>
      <c r="F47" s="274"/>
      <c r="G47" s="274"/>
    </row>
    <row r="48" spans="1:683" ht="28.5" customHeight="1" thickBot="1">
      <c r="C48" s="364"/>
      <c r="D48" s="363"/>
      <c r="E48" s="363"/>
      <c r="F48" s="208"/>
      <c r="G48" s="208"/>
    </row>
    <row r="49" spans="3:7" ht="15.75">
      <c r="D49" s="179"/>
    </row>
    <row r="50" spans="3:7" ht="15.75">
      <c r="D50" s="8"/>
      <c r="E50" s="362"/>
      <c r="F50" s="361"/>
      <c r="G50" s="361"/>
    </row>
    <row r="51" spans="3:7">
      <c r="C51" s="360"/>
    </row>
    <row r="52" spans="3:7" ht="15" thickBot="1">
      <c r="D52" s="330"/>
    </row>
    <row r="53" spans="3:7" ht="14.25">
      <c r="C53" s="359"/>
      <c r="E53" s="358"/>
    </row>
    <row r="54" spans="3:7" ht="13.5" thickBot="1">
      <c r="D54" s="357"/>
      <c r="F54" s="23"/>
      <c r="G54" s="23"/>
    </row>
    <row r="55" spans="3:7">
      <c r="C55" s="356"/>
      <c r="E55" s="355"/>
    </row>
    <row r="56" spans="3:7" ht="16.5" thickBot="1">
      <c r="D56" s="354"/>
    </row>
    <row r="57" spans="3:7" ht="16.5" thickBot="1">
      <c r="C57" s="353"/>
      <c r="D57" s="352"/>
      <c r="E57" s="351"/>
    </row>
    <row r="58" spans="3:7" ht="14.25">
      <c r="C58" s="350"/>
      <c r="E58" s="349"/>
      <c r="F58" s="1" t="s">
        <v>256</v>
      </c>
    </row>
    <row r="60" spans="3:7" ht="14.25">
      <c r="D60" s="348"/>
    </row>
    <row r="61" spans="3:7" ht="14.25">
      <c r="C61" s="347"/>
      <c r="E61" s="346"/>
      <c r="F61" s="83"/>
      <c r="G61" s="83"/>
    </row>
    <row r="63" spans="3:7">
      <c r="C63" s="345" t="s">
        <v>255</v>
      </c>
    </row>
    <row r="65" spans="3:4">
      <c r="D65" s="1"/>
    </row>
    <row r="66" spans="3:4">
      <c r="D66" s="1"/>
    </row>
    <row r="67" spans="3:4">
      <c r="D67" s="1"/>
    </row>
    <row r="68" spans="3:4">
      <c r="D68" s="1"/>
    </row>
    <row r="69" spans="3:4">
      <c r="D69" s="1"/>
    </row>
    <row r="70" spans="3:4">
      <c r="D70" s="1"/>
    </row>
    <row r="71" spans="3:4">
      <c r="C71" s="1" t="s">
        <v>254</v>
      </c>
      <c r="D71" s="1"/>
    </row>
    <row r="72" spans="3:4">
      <c r="D72" s="1"/>
    </row>
    <row r="73" spans="3:4">
      <c r="D73" s="1"/>
    </row>
    <row r="74" spans="3:4">
      <c r="C74" s="1" t="s">
        <v>253</v>
      </c>
      <c r="D74" s="1"/>
    </row>
    <row r="75" spans="3:4">
      <c r="D75" s="1"/>
    </row>
    <row r="76" spans="3:4">
      <c r="D76" s="1"/>
    </row>
    <row r="77" spans="3:4">
      <c r="D77" s="1"/>
    </row>
    <row r="78" spans="3:4">
      <c r="D78" s="1"/>
    </row>
    <row r="79" spans="3:4">
      <c r="D79" s="1"/>
    </row>
    <row r="80" spans="3:4">
      <c r="D80" s="1"/>
    </row>
    <row r="81" spans="4:4">
      <c r="D81" s="1"/>
    </row>
    <row r="82" spans="4:4">
      <c r="D82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</sheetData>
  <mergeCells count="19">
    <mergeCell ref="A20:A21"/>
    <mergeCell ref="A23:A24"/>
    <mergeCell ref="A26:B26"/>
    <mergeCell ref="L7:L8"/>
    <mergeCell ref="A8:A9"/>
    <mergeCell ref="A11:A12"/>
    <mergeCell ref="A14:A15"/>
    <mergeCell ref="H9:H10"/>
    <mergeCell ref="A17:A18"/>
    <mergeCell ref="C26:E26"/>
    <mergeCell ref="A5:A6"/>
    <mergeCell ref="A1:G1"/>
    <mergeCell ref="A2:G2"/>
    <mergeCell ref="G3:G4"/>
    <mergeCell ref="A3:B4"/>
    <mergeCell ref="C3:C4"/>
    <mergeCell ref="E3:E4"/>
    <mergeCell ref="D3:D4"/>
    <mergeCell ref="F3:F4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6"/>
  <sheetViews>
    <sheetView topLeftCell="A7" zoomScaleNormal="100" workbookViewId="0">
      <selection activeCell="D27" sqref="D27"/>
    </sheetView>
  </sheetViews>
  <sheetFormatPr defaultRowHeight="12.75"/>
  <cols>
    <col min="1" max="1" width="18.28515625" style="1" customWidth="1"/>
    <col min="2" max="2" width="14.28515625" style="1" customWidth="1"/>
    <col min="3" max="3" width="37.28515625" style="1" customWidth="1"/>
    <col min="4" max="4" width="39.5703125" style="1" customWidth="1"/>
    <col min="5" max="5" width="41.8554687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44" t="s">
        <v>64</v>
      </c>
      <c r="B1" s="544"/>
      <c r="C1" s="544"/>
      <c r="D1" s="544"/>
      <c r="E1" s="544"/>
    </row>
    <row r="2" spans="1:11" s="7" customFormat="1" ht="17.25" customHeight="1" thickBot="1">
      <c r="A2" s="582" t="str">
        <f>"THỜI KHÓA BIỂU TỪ NGÀY "&amp;DAY(A7)&amp;"/"&amp;MONTH(A7)&amp;"/"&amp;YEAR(A7)&amp;" ĐẾN NGÀY "&amp;DAY(A25)&amp;"/"&amp;MONTH(A25)&amp;"/"&amp;YEAR(A25)</f>
        <v>THỜI KHÓA BIỂU TỪ NGÀY 15/7/2019 ĐẾN NGÀY 21/7/2019</v>
      </c>
      <c r="B2" s="582"/>
      <c r="C2" s="582"/>
      <c r="D2" s="582"/>
      <c r="E2" s="582"/>
    </row>
    <row r="3" spans="1:11" s="251" customFormat="1" ht="18.75" customHeight="1">
      <c r="A3" s="594"/>
      <c r="B3" s="547"/>
      <c r="C3" s="550" t="s">
        <v>57</v>
      </c>
      <c r="D3" s="588" t="s">
        <v>107</v>
      </c>
      <c r="E3" s="588" t="s">
        <v>58</v>
      </c>
    </row>
    <row r="4" spans="1:11" s="22" customFormat="1" ht="19.5" customHeight="1" thickBot="1">
      <c r="A4" s="595"/>
      <c r="B4" s="549"/>
      <c r="C4" s="551"/>
      <c r="D4" s="589"/>
      <c r="E4" s="589"/>
    </row>
    <row r="5" spans="1:11" s="7" customFormat="1" ht="27" customHeight="1">
      <c r="A5" s="583" t="s">
        <v>0</v>
      </c>
      <c r="B5" s="18" t="s">
        <v>7</v>
      </c>
      <c r="C5" s="98" t="s">
        <v>198</v>
      </c>
      <c r="D5" s="101"/>
      <c r="E5" s="101"/>
      <c r="I5" s="47"/>
      <c r="J5" s="47"/>
      <c r="K5" s="47"/>
    </row>
    <row r="6" spans="1:11" s="7" customFormat="1" ht="26.25" customHeight="1">
      <c r="A6" s="586"/>
      <c r="B6" s="49" t="s">
        <v>9</v>
      </c>
      <c r="C6" s="101"/>
      <c r="D6" s="174"/>
      <c r="E6" s="174"/>
      <c r="G6" s="47"/>
      <c r="H6" s="587"/>
      <c r="I6" s="587"/>
      <c r="J6" s="587"/>
      <c r="K6" s="47"/>
    </row>
    <row r="7" spans="1:11" s="7" customFormat="1" ht="28.5" customHeight="1" thickBot="1">
      <c r="A7" s="6">
        <v>43661</v>
      </c>
      <c r="B7" s="37" t="s">
        <v>8</v>
      </c>
      <c r="C7" s="75"/>
      <c r="D7" s="161" t="s">
        <v>227</v>
      </c>
      <c r="E7" s="161" t="s">
        <v>228</v>
      </c>
      <c r="I7" s="47"/>
      <c r="J7" s="554"/>
      <c r="K7" s="47"/>
    </row>
    <row r="8" spans="1:11" s="7" customFormat="1" ht="27" customHeight="1">
      <c r="A8" s="583" t="s">
        <v>6</v>
      </c>
      <c r="B8" s="36" t="s">
        <v>7</v>
      </c>
      <c r="C8" s="320" t="s">
        <v>189</v>
      </c>
      <c r="D8" s="209"/>
      <c r="E8" s="209"/>
      <c r="G8" s="47"/>
      <c r="H8" s="47"/>
      <c r="I8" s="47"/>
      <c r="J8" s="554"/>
      <c r="K8" s="47"/>
    </row>
    <row r="9" spans="1:11" s="7" customFormat="1" ht="23.25" customHeight="1">
      <c r="A9" s="584"/>
      <c r="B9" s="49" t="s">
        <v>9</v>
      </c>
      <c r="D9" s="207"/>
      <c r="E9" s="207"/>
      <c r="G9" s="47"/>
      <c r="H9" s="47"/>
      <c r="I9" s="585"/>
      <c r="J9" s="47"/>
      <c r="K9" s="47"/>
    </row>
    <row r="10" spans="1:11" s="7" customFormat="1" ht="33" customHeight="1" thickBot="1">
      <c r="A10" s="6">
        <f>A7+1</f>
        <v>43662</v>
      </c>
      <c r="B10" s="37" t="s">
        <v>8</v>
      </c>
      <c r="C10" s="97"/>
      <c r="D10" s="161" t="s">
        <v>231</v>
      </c>
      <c r="E10" s="161" t="s">
        <v>232</v>
      </c>
      <c r="I10" s="585"/>
      <c r="J10" s="47"/>
    </row>
    <row r="11" spans="1:11" s="7" customFormat="1" ht="32.25" customHeight="1">
      <c r="A11" s="583" t="s">
        <v>5</v>
      </c>
      <c r="B11" s="36" t="s">
        <v>7</v>
      </c>
      <c r="C11" s="114" t="s">
        <v>238</v>
      </c>
      <c r="D11" s="206"/>
      <c r="E11" s="206"/>
      <c r="G11" s="47"/>
      <c r="H11" s="47"/>
      <c r="I11" s="585"/>
      <c r="J11" s="47"/>
    </row>
    <row r="12" spans="1:11" s="7" customFormat="1" ht="31.5" customHeight="1">
      <c r="A12" s="586"/>
      <c r="B12" s="49" t="s">
        <v>9</v>
      </c>
      <c r="C12" s="114" t="s">
        <v>235</v>
      </c>
      <c r="D12" s="207"/>
      <c r="E12" s="207"/>
      <c r="G12" s="47"/>
      <c r="H12" s="47"/>
      <c r="I12" s="47"/>
      <c r="J12" s="47"/>
    </row>
    <row r="13" spans="1:11" s="7" customFormat="1" ht="29.25" customHeight="1" thickBot="1">
      <c r="A13" s="6">
        <f>A10+1</f>
        <v>43663</v>
      </c>
      <c r="B13" s="37" t="s">
        <v>8</v>
      </c>
      <c r="C13" s="41"/>
      <c r="D13" s="332" t="s">
        <v>239</v>
      </c>
      <c r="E13" s="332" t="s">
        <v>239</v>
      </c>
      <c r="H13" s="208"/>
      <c r="I13" s="47"/>
      <c r="J13" s="47"/>
    </row>
    <row r="14" spans="1:11" s="7" customFormat="1" ht="25.5" customHeight="1">
      <c r="A14" s="583" t="s">
        <v>1</v>
      </c>
      <c r="B14" s="36" t="s">
        <v>7</v>
      </c>
      <c r="C14" s="333" t="s">
        <v>240</v>
      </c>
      <c r="D14" s="124"/>
      <c r="E14" s="280"/>
      <c r="G14" s="47"/>
      <c r="H14" s="47"/>
      <c r="I14" s="47"/>
      <c r="J14" s="47"/>
    </row>
    <row r="15" spans="1:11" s="7" customFormat="1" ht="21" customHeight="1">
      <c r="A15" s="586"/>
      <c r="B15" s="49" t="s">
        <v>9</v>
      </c>
      <c r="C15" s="280"/>
      <c r="D15" s="123"/>
      <c r="E15" s="281"/>
      <c r="G15" s="47"/>
      <c r="H15" s="90"/>
      <c r="I15" s="47"/>
      <c r="J15" s="47"/>
    </row>
    <row r="16" spans="1:11" s="7" customFormat="1" ht="22.5" customHeight="1" thickBot="1">
      <c r="A16" s="6">
        <f>A13+1</f>
        <v>43664</v>
      </c>
      <c r="B16" s="37" t="s">
        <v>8</v>
      </c>
      <c r="C16" s="41"/>
      <c r="D16" s="161" t="s">
        <v>229</v>
      </c>
      <c r="E16" s="161" t="s">
        <v>229</v>
      </c>
      <c r="G16" s="598"/>
      <c r="H16" s="47"/>
      <c r="I16" s="47"/>
      <c r="J16" s="47"/>
    </row>
    <row r="17" spans="1:10" s="7" customFormat="1" ht="26.25" customHeight="1">
      <c r="A17" s="583" t="s">
        <v>2</v>
      </c>
      <c r="B17" s="93" t="s">
        <v>7</v>
      </c>
      <c r="C17" s="98" t="s">
        <v>199</v>
      </c>
      <c r="D17" s="74"/>
      <c r="E17" s="217"/>
      <c r="G17" s="598"/>
      <c r="H17" s="590"/>
      <c r="I17" s="47"/>
      <c r="J17" s="47"/>
    </row>
    <row r="18" spans="1:10" s="7" customFormat="1" ht="24.75" customHeight="1">
      <c r="A18" s="586"/>
      <c r="B18" s="49" t="s">
        <v>9</v>
      </c>
      <c r="C18" s="101"/>
      <c r="D18" s="115"/>
      <c r="E18" s="115"/>
      <c r="G18" s="598"/>
      <c r="H18" s="591"/>
      <c r="I18" s="47"/>
      <c r="J18" s="47"/>
    </row>
    <row r="19" spans="1:10" s="7" customFormat="1" ht="26.25" customHeight="1" thickBot="1">
      <c r="A19" s="6">
        <f>A16+1</f>
        <v>43665</v>
      </c>
      <c r="B19" s="37" t="s">
        <v>8</v>
      </c>
      <c r="C19" s="31"/>
      <c r="D19" s="161" t="s">
        <v>230</v>
      </c>
      <c r="E19" s="161" t="s">
        <v>230</v>
      </c>
      <c r="G19" s="598"/>
      <c r="H19" s="47"/>
      <c r="I19" s="47"/>
      <c r="J19" s="47"/>
    </row>
    <row r="20" spans="1:10" s="7" customFormat="1" ht="24.75" customHeight="1">
      <c r="A20" s="583" t="s">
        <v>3</v>
      </c>
      <c r="B20" s="93" t="s">
        <v>7</v>
      </c>
      <c r="C20" s="333"/>
      <c r="D20" s="314"/>
      <c r="E20" s="314"/>
      <c r="G20" s="47"/>
      <c r="H20" s="90"/>
      <c r="I20" s="90"/>
      <c r="J20" s="47"/>
    </row>
    <row r="21" spans="1:10" s="7" customFormat="1" ht="21" customHeight="1">
      <c r="A21" s="586"/>
      <c r="B21" s="49" t="s">
        <v>9</v>
      </c>
      <c r="C21" s="165"/>
      <c r="D21" s="125"/>
      <c r="E21" s="125"/>
      <c r="G21" s="47"/>
      <c r="H21" s="47"/>
      <c r="I21" s="47"/>
      <c r="J21" s="47"/>
    </row>
    <row r="22" spans="1:10" s="7" customFormat="1" ht="26.25" customHeight="1" thickBot="1">
      <c r="A22" s="6">
        <f>A19+1</f>
        <v>43666</v>
      </c>
      <c r="B22" s="37" t="s">
        <v>8</v>
      </c>
      <c r="C22" s="216" t="s">
        <v>251</v>
      </c>
      <c r="D22" s="327" t="s">
        <v>242</v>
      </c>
      <c r="E22" s="23" t="s">
        <v>242</v>
      </c>
      <c r="G22" s="41" t="s">
        <v>172</v>
      </c>
      <c r="H22" s="41" t="s">
        <v>173</v>
      </c>
    </row>
    <row r="23" spans="1:10" s="7" customFormat="1" ht="21" customHeight="1">
      <c r="A23" s="596" t="s">
        <v>4</v>
      </c>
      <c r="B23" s="18" t="s">
        <v>11</v>
      </c>
      <c r="C23" s="74"/>
      <c r="D23" s="216"/>
      <c r="E23" s="216"/>
    </row>
    <row r="24" spans="1:10" s="7" customFormat="1" ht="26.25" customHeight="1">
      <c r="A24" s="597"/>
      <c r="B24" s="49" t="s">
        <v>9</v>
      </c>
      <c r="C24" s="187"/>
      <c r="D24" s="187"/>
      <c r="E24" s="234"/>
    </row>
    <row r="25" spans="1:10" s="7" customFormat="1" ht="27" customHeight="1">
      <c r="A25" s="177">
        <f>A22+1</f>
        <v>43667</v>
      </c>
      <c r="B25" s="49" t="s">
        <v>8</v>
      </c>
      <c r="C25" s="313"/>
      <c r="D25" s="313"/>
      <c r="E25" s="216"/>
    </row>
    <row r="26" spans="1:10" s="22" customFormat="1" ht="32.25" customHeight="1" thickBot="1">
      <c r="A26" s="592" t="s">
        <v>10</v>
      </c>
      <c r="B26" s="593"/>
      <c r="C26" s="235" t="s">
        <v>200</v>
      </c>
      <c r="D26" s="328"/>
      <c r="E26" s="328"/>
    </row>
    <row r="27" spans="1:10" s="22" customFormat="1" ht="63" customHeight="1">
      <c r="A27" s="211"/>
      <c r="B27" s="211"/>
      <c r="C27" s="320" t="s">
        <v>226</v>
      </c>
      <c r="D27" s="88"/>
      <c r="E27" s="88"/>
    </row>
    <row r="28" spans="1:10" s="22" customFormat="1" ht="63" customHeight="1">
      <c r="A28" s="211"/>
      <c r="B28" s="211"/>
      <c r="C28" s="89"/>
      <c r="D28" s="88"/>
      <c r="E28" s="88"/>
    </row>
    <row r="29" spans="1:10" s="22" customFormat="1" ht="20.25" customHeight="1">
      <c r="A29" s="211"/>
      <c r="B29" s="211"/>
      <c r="C29" s="325" t="s">
        <v>201</v>
      </c>
      <c r="D29" s="88"/>
      <c r="E29" s="88"/>
    </row>
    <row r="30" spans="1:10" s="22" customFormat="1" ht="24.75" customHeight="1">
      <c r="A30" s="43"/>
      <c r="B30" s="43"/>
      <c r="C30" s="318" t="s">
        <v>190</v>
      </c>
      <c r="D30" s="326" t="s">
        <v>202</v>
      </c>
      <c r="E30" s="326" t="s">
        <v>202</v>
      </c>
    </row>
    <row r="31" spans="1:10" s="22" customFormat="1" ht="37.5" customHeight="1" thickBot="1">
      <c r="A31" s="43"/>
      <c r="B31" s="43"/>
      <c r="C31" s="164" t="s">
        <v>252</v>
      </c>
      <c r="D31" s="88"/>
      <c r="E31" s="309" t="s">
        <v>174</v>
      </c>
    </row>
    <row r="32" spans="1:10" s="22" customFormat="1" ht="33" customHeight="1" thickBot="1">
      <c r="A32" s="43"/>
      <c r="B32" s="43"/>
      <c r="C32" s="218" t="s">
        <v>120</v>
      </c>
      <c r="D32" s="159" t="s">
        <v>179</v>
      </c>
      <c r="E32" s="159" t="s">
        <v>179</v>
      </c>
    </row>
    <row r="33" spans="1:8" s="22" customFormat="1" ht="51.75" customHeight="1">
      <c r="A33" s="43"/>
      <c r="B33" s="96"/>
      <c r="C33" s="153" t="s">
        <v>166</v>
      </c>
      <c r="D33" s="259" t="s">
        <v>178</v>
      </c>
      <c r="E33" s="259" t="s">
        <v>178</v>
      </c>
    </row>
    <row r="34" spans="1:8" s="22" customFormat="1" ht="101.25" customHeight="1" thickBot="1">
      <c r="A34" s="43"/>
      <c r="B34" s="96"/>
      <c r="C34" s="159" t="s">
        <v>118</v>
      </c>
      <c r="D34" s="235" t="s">
        <v>154</v>
      </c>
      <c r="E34" s="235" t="s">
        <v>155</v>
      </c>
    </row>
    <row r="35" spans="1:8" s="22" customFormat="1" ht="31.5" customHeight="1">
      <c r="A35" s="43"/>
      <c r="B35" s="96"/>
      <c r="C35" s="141" t="s">
        <v>110</v>
      </c>
      <c r="D35" s="10"/>
      <c r="E35" s="173" t="s">
        <v>108</v>
      </c>
    </row>
    <row r="36" spans="1:8" s="22" customFormat="1" ht="46.5" customHeight="1">
      <c r="A36" s="43"/>
      <c r="B36" s="96"/>
      <c r="C36" s="159"/>
      <c r="D36" s="159"/>
      <c r="E36" s="215" t="s">
        <v>116</v>
      </c>
    </row>
    <row r="37" spans="1:8" s="22" customFormat="1" ht="48.75" customHeight="1" thickBot="1">
      <c r="A37" s="43"/>
      <c r="B37" s="96"/>
      <c r="C37" s="116" t="s">
        <v>98</v>
      </c>
      <c r="D37" s="170"/>
      <c r="E37" s="143" t="s">
        <v>103</v>
      </c>
    </row>
    <row r="38" spans="1:8" s="22" customFormat="1" ht="37.5" customHeight="1">
      <c r="A38" s="43"/>
      <c r="B38" s="96"/>
      <c r="C38" s="113"/>
      <c r="D38" s="113"/>
      <c r="E38" s="126"/>
    </row>
    <row r="39" spans="1:8" s="22" customFormat="1" ht="26.25" customHeight="1" thickBot="1">
      <c r="A39" s="43"/>
      <c r="B39" s="96"/>
      <c r="C39" s="159" t="s">
        <v>99</v>
      </c>
      <c r="D39" s="159"/>
      <c r="E39" s="128" t="s">
        <v>85</v>
      </c>
    </row>
    <row r="40" spans="1:8" s="22" customFormat="1" ht="30.75" customHeight="1" thickBot="1">
      <c r="A40" s="43"/>
      <c r="B40" s="96"/>
      <c r="C40" s="166" t="s">
        <v>101</v>
      </c>
      <c r="D40" s="171"/>
      <c r="E40" s="122"/>
    </row>
    <row r="41" spans="1:8" s="22" customFormat="1" ht="31.5" customHeight="1">
      <c r="A41" s="43"/>
      <c r="B41" s="96"/>
      <c r="C41" s="159" t="s">
        <v>117</v>
      </c>
      <c r="D41" s="141"/>
      <c r="E41" s="128" t="s">
        <v>102</v>
      </c>
    </row>
    <row r="42" spans="1:8" s="22" customFormat="1" ht="52.5" customHeight="1" thickBot="1">
      <c r="A42" s="43"/>
      <c r="B42" s="96"/>
      <c r="C42" s="117" t="s">
        <v>91</v>
      </c>
      <c r="D42" s="172"/>
      <c r="E42" s="130" t="s">
        <v>78</v>
      </c>
    </row>
    <row r="43" spans="1:8" s="22" customFormat="1" ht="47.25" customHeight="1" thickBot="1">
      <c r="A43" s="43"/>
      <c r="B43" s="96"/>
      <c r="C43" s="153" t="s">
        <v>75</v>
      </c>
      <c r="D43" s="164"/>
      <c r="E43" s="140"/>
    </row>
    <row r="44" spans="1:8" s="22" customFormat="1" ht="66" customHeight="1" thickBot="1">
      <c r="A44" s="43"/>
      <c r="B44" s="96"/>
      <c r="C44" s="116"/>
      <c r="D44" s="170"/>
      <c r="E44" s="163" t="s">
        <v>92</v>
      </c>
    </row>
    <row r="45" spans="1:8" s="22" customFormat="1" ht="66" customHeight="1">
      <c r="A45" s="43"/>
      <c r="B45" s="96"/>
      <c r="C45" s="91"/>
      <c r="D45" s="91"/>
      <c r="E45" s="89"/>
    </row>
    <row r="46" spans="1:8" ht="75.75" customHeight="1">
      <c r="C46" s="92"/>
      <c r="D46" s="92"/>
      <c r="E46" s="169"/>
      <c r="H46" s="30"/>
    </row>
    <row r="47" spans="1:8" ht="42" customHeight="1">
      <c r="C47" s="92"/>
      <c r="D47" s="92"/>
      <c r="E47" s="169"/>
    </row>
    <row r="48" spans="1:8" ht="28.5" customHeight="1">
      <c r="C48" s="146"/>
      <c r="D48" s="146"/>
      <c r="E48" s="146"/>
    </row>
    <row r="49" spans="3:6" ht="24.75" customHeight="1">
      <c r="C49" s="146"/>
      <c r="D49" s="146"/>
      <c r="E49" s="146"/>
    </row>
    <row r="50" spans="3:6" ht="39" customHeight="1">
      <c r="C50" s="92"/>
      <c r="D50" s="92"/>
      <c r="E50" s="146"/>
    </row>
    <row r="51" spans="3:6">
      <c r="C51" s="149"/>
      <c r="D51" s="149"/>
      <c r="E51" s="149"/>
    </row>
    <row r="52" spans="3:6">
      <c r="C52" s="92"/>
      <c r="D52" s="92"/>
      <c r="E52" s="92"/>
      <c r="F52" s="35"/>
    </row>
    <row r="53" spans="3:6">
      <c r="C53" s="92"/>
      <c r="D53" s="92"/>
      <c r="E53" s="92"/>
      <c r="F53" s="35"/>
    </row>
    <row r="54" spans="3:6" ht="18.75" customHeight="1">
      <c r="C54" s="92"/>
      <c r="D54" s="92"/>
      <c r="E54" s="149"/>
    </row>
    <row r="55" spans="3:6">
      <c r="C55" s="92"/>
      <c r="D55" s="92"/>
      <c r="E55" s="92"/>
    </row>
    <row r="56" spans="3:6" ht="14.25">
      <c r="C56" s="89"/>
      <c r="D56" s="89"/>
      <c r="E56" s="89"/>
    </row>
    <row r="57" spans="3:6">
      <c r="C57" s="92"/>
      <c r="D57" s="92"/>
      <c r="E57" s="92"/>
    </row>
    <row r="58" spans="3:6">
      <c r="C58" s="88"/>
      <c r="D58" s="88"/>
      <c r="E58" s="92"/>
    </row>
    <row r="59" spans="3:6">
      <c r="C59" s="92"/>
      <c r="D59" s="92"/>
      <c r="E59" s="92"/>
    </row>
    <row r="60" spans="3:6">
      <c r="C60" s="92"/>
      <c r="D60" s="92"/>
      <c r="E60" s="92"/>
    </row>
    <row r="61" spans="3:6" ht="14.25">
      <c r="C61" s="89"/>
      <c r="D61" s="89"/>
      <c r="E61" s="151"/>
    </row>
    <row r="62" spans="3:6">
      <c r="C62" s="92"/>
      <c r="D62" s="92"/>
      <c r="E62" s="92"/>
    </row>
    <row r="63" spans="3:6">
      <c r="C63" s="92"/>
      <c r="D63" s="92"/>
      <c r="E63" s="92"/>
    </row>
    <row r="64" spans="3:6" ht="14.25">
      <c r="C64" s="88"/>
      <c r="D64" s="88"/>
      <c r="E64" s="152"/>
    </row>
    <row r="65" spans="3:5">
      <c r="C65" s="92"/>
      <c r="D65" s="92"/>
      <c r="E65" s="92"/>
    </row>
    <row r="66" spans="3:5">
      <c r="C66" s="149"/>
      <c r="D66" s="149"/>
      <c r="E66" s="92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5"/>
  <sheetViews>
    <sheetView zoomScaleNormal="100" workbookViewId="0">
      <selection activeCell="D19" sqref="D19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44" t="s">
        <v>64</v>
      </c>
      <c r="B1" s="544"/>
      <c r="C1" s="544"/>
      <c r="D1" s="544"/>
    </row>
    <row r="2" spans="1:10" s="7" customFormat="1" ht="17.25" customHeight="1" thickBot="1">
      <c r="A2" s="582" t="str">
        <f>"THỜI KHÓA BIỂU TỪ NGÀY "&amp;DAY(A7)&amp;"/"&amp;MONTH(A7)&amp;"/"&amp;YEAR(A7)&amp;" ĐẾN NGÀY "&amp;DAY(A25)&amp;"/"&amp;MONTH(A25)&amp;"/"&amp;YEAR(A25)</f>
        <v>THỜI KHÓA BIỂU TỪ NGÀY 15/7/2019 ĐẾN NGÀY 21/7/2019</v>
      </c>
      <c r="B2" s="582"/>
      <c r="C2" s="582"/>
      <c r="D2" s="582"/>
    </row>
    <row r="3" spans="1:10" s="22" customFormat="1" ht="25.5" customHeight="1">
      <c r="A3" s="594"/>
      <c r="B3" s="547"/>
      <c r="C3" s="599" t="s">
        <v>59</v>
      </c>
      <c r="D3" s="601" t="s">
        <v>74</v>
      </c>
    </row>
    <row r="4" spans="1:10" s="22" customFormat="1" ht="3" customHeight="1" thickBot="1">
      <c r="A4" s="595"/>
      <c r="B4" s="549"/>
      <c r="C4" s="600"/>
      <c r="D4" s="602"/>
    </row>
    <row r="5" spans="1:10" s="7" customFormat="1" ht="20.25" customHeight="1">
      <c r="A5" s="583" t="s">
        <v>0</v>
      </c>
      <c r="B5" s="18" t="s">
        <v>7</v>
      </c>
      <c r="C5" s="192" t="s">
        <v>196</v>
      </c>
      <c r="D5" s="204"/>
      <c r="H5" s="47"/>
      <c r="I5" s="47"/>
      <c r="J5" s="47"/>
    </row>
    <row r="6" spans="1:10" s="7" customFormat="1" ht="20.25" customHeight="1">
      <c r="A6" s="586"/>
      <c r="B6" s="49" t="s">
        <v>9</v>
      </c>
      <c r="C6" s="182"/>
      <c r="D6" s="205"/>
      <c r="F6" s="47"/>
      <c r="G6" s="587"/>
      <c r="H6" s="587"/>
      <c r="I6" s="587"/>
      <c r="J6" s="47"/>
    </row>
    <row r="7" spans="1:10" s="7" customFormat="1" ht="25.5" customHeight="1" thickBot="1">
      <c r="A7" s="6">
        <v>43661</v>
      </c>
      <c r="B7" s="37" t="s">
        <v>8</v>
      </c>
      <c r="C7" s="2" t="s">
        <v>203</v>
      </c>
      <c r="D7" s="2" t="s">
        <v>203</v>
      </c>
      <c r="F7" s="90"/>
      <c r="G7" s="47"/>
      <c r="H7" s="47"/>
      <c r="I7" s="554"/>
      <c r="J7" s="47"/>
    </row>
    <row r="8" spans="1:10" s="7" customFormat="1" ht="17.25" customHeight="1">
      <c r="A8" s="583" t="s">
        <v>6</v>
      </c>
      <c r="B8" s="36" t="s">
        <v>7</v>
      </c>
      <c r="C8" s="98"/>
      <c r="D8" s="190"/>
      <c r="F8" s="47"/>
      <c r="G8" s="47"/>
      <c r="H8" s="47"/>
      <c r="I8" s="554"/>
      <c r="J8" s="47"/>
    </row>
    <row r="9" spans="1:10" s="7" customFormat="1" ht="20.25" customHeight="1">
      <c r="A9" s="584"/>
      <c r="B9" s="49" t="s">
        <v>9</v>
      </c>
      <c r="C9" s="183"/>
      <c r="D9" s="179"/>
      <c r="F9" s="47"/>
      <c r="G9" s="47"/>
      <c r="H9" s="585"/>
      <c r="I9" s="47"/>
      <c r="J9" s="47"/>
    </row>
    <row r="10" spans="1:10" s="7" customFormat="1" ht="22.5" customHeight="1" thickBot="1">
      <c r="A10" s="6">
        <f>A7+1</f>
        <v>43662</v>
      </c>
      <c r="B10" s="37" t="s">
        <v>8</v>
      </c>
      <c r="C10" s="210"/>
      <c r="D10" s="210"/>
      <c r="F10" s="47"/>
      <c r="G10" s="47"/>
      <c r="H10" s="585"/>
      <c r="I10" s="47"/>
    </row>
    <row r="11" spans="1:10" s="7" customFormat="1" ht="17.25" customHeight="1">
      <c r="A11" s="583" t="s">
        <v>5</v>
      </c>
      <c r="B11" s="36" t="s">
        <v>7</v>
      </c>
      <c r="C11" s="190"/>
      <c r="D11" s="190"/>
      <c r="F11" s="47"/>
      <c r="G11" s="47"/>
      <c r="H11" s="585"/>
      <c r="I11" s="47"/>
    </row>
    <row r="12" spans="1:10" s="7" customFormat="1" ht="16.5" customHeight="1">
      <c r="A12" s="586"/>
      <c r="B12" s="49" t="s">
        <v>9</v>
      </c>
      <c r="C12" s="184"/>
      <c r="D12" s="179"/>
      <c r="F12" s="47"/>
      <c r="G12" s="47"/>
      <c r="H12" s="47"/>
      <c r="I12" s="47"/>
    </row>
    <row r="13" spans="1:10" s="7" customFormat="1" ht="41.25" customHeight="1" thickBot="1">
      <c r="A13" s="6">
        <f>A10+1</f>
        <v>43663</v>
      </c>
      <c r="B13" s="37" t="s">
        <v>8</v>
      </c>
      <c r="C13" s="75" t="s">
        <v>236</v>
      </c>
      <c r="D13" s="305" t="s">
        <v>237</v>
      </c>
      <c r="F13" s="47"/>
      <c r="G13" s="47"/>
      <c r="H13" s="47"/>
      <c r="I13" s="47"/>
    </row>
    <row r="14" spans="1:10" s="7" customFormat="1" ht="20.25" customHeight="1">
      <c r="A14" s="583" t="s">
        <v>1</v>
      </c>
      <c r="B14" s="36" t="s">
        <v>7</v>
      </c>
      <c r="C14" s="190" t="s">
        <v>244</v>
      </c>
      <c r="D14" s="190" t="s">
        <v>244</v>
      </c>
      <c r="F14" s="47"/>
      <c r="G14" s="47"/>
      <c r="H14" s="47"/>
      <c r="I14" s="47"/>
    </row>
    <row r="15" spans="1:10" s="7" customFormat="1" ht="22.5" customHeight="1">
      <c r="A15" s="586"/>
      <c r="B15" s="49" t="s">
        <v>9</v>
      </c>
      <c r="C15" s="267"/>
      <c r="D15" s="267"/>
      <c r="F15" s="47"/>
      <c r="G15" s="90"/>
      <c r="H15" s="47"/>
      <c r="I15" s="47"/>
    </row>
    <row r="16" spans="1:10" s="7" customFormat="1" ht="22.5" customHeight="1" thickBot="1">
      <c r="A16" s="6">
        <f>A13+1</f>
        <v>43664</v>
      </c>
      <c r="B16" s="37" t="s">
        <v>8</v>
      </c>
      <c r="C16" s="75"/>
      <c r="D16" s="305"/>
      <c r="F16" s="47"/>
      <c r="G16" s="47"/>
      <c r="H16" s="47"/>
      <c r="I16" s="47"/>
    </row>
    <row r="17" spans="1:9" s="7" customFormat="1" ht="20.25" customHeight="1">
      <c r="A17" s="583" t="s">
        <v>2</v>
      </c>
      <c r="B17" s="93" t="s">
        <v>7</v>
      </c>
      <c r="C17" s="192" t="s">
        <v>197</v>
      </c>
      <c r="D17" s="237"/>
      <c r="F17" s="47"/>
      <c r="G17" s="590"/>
      <c r="H17" s="47"/>
      <c r="I17" s="47"/>
    </row>
    <row r="18" spans="1:9" s="7" customFormat="1" ht="19.5" customHeight="1">
      <c r="A18" s="586"/>
      <c r="B18" s="49" t="s">
        <v>9</v>
      </c>
      <c r="C18" s="185"/>
      <c r="D18" s="185"/>
      <c r="F18" s="47"/>
      <c r="G18" s="591"/>
      <c r="H18" s="47"/>
      <c r="I18" s="47"/>
    </row>
    <row r="19" spans="1:9" s="7" customFormat="1" ht="25.5" customHeight="1" thickBot="1">
      <c r="A19" s="6">
        <f>A16+1</f>
        <v>43665</v>
      </c>
      <c r="B19" s="37" t="s">
        <v>8</v>
      </c>
      <c r="C19" s="75" t="s">
        <v>308</v>
      </c>
      <c r="D19" s="75" t="s">
        <v>308</v>
      </c>
      <c r="F19" s="47"/>
      <c r="G19" s="47"/>
      <c r="H19" s="47"/>
      <c r="I19" s="47"/>
    </row>
    <row r="20" spans="1:9" s="7" customFormat="1" ht="21.75" customHeight="1">
      <c r="A20" s="583" t="s">
        <v>3</v>
      </c>
      <c r="B20" s="93" t="s">
        <v>7</v>
      </c>
      <c r="C20" s="179"/>
      <c r="D20" s="179"/>
      <c r="F20" s="47"/>
      <c r="G20" s="90" t="s">
        <v>161</v>
      </c>
      <c r="H20" s="90"/>
      <c r="I20" s="47"/>
    </row>
    <row r="21" spans="1:9" s="7" customFormat="1" ht="21.75" customHeight="1">
      <c r="A21" s="586"/>
      <c r="B21" s="95" t="s">
        <v>9</v>
      </c>
      <c r="C21" s="179" t="s">
        <v>204</v>
      </c>
      <c r="D21" s="179" t="s">
        <v>204</v>
      </c>
      <c r="F21" s="47"/>
      <c r="G21" s="47"/>
      <c r="H21" s="47"/>
      <c r="I21" s="47"/>
    </row>
    <row r="22" spans="1:9" s="7" customFormat="1" ht="24" customHeight="1" thickBot="1">
      <c r="A22" s="191">
        <f>A19+1</f>
        <v>43666</v>
      </c>
      <c r="B22" s="37" t="s">
        <v>8</v>
      </c>
      <c r="C22" s="219" t="s">
        <v>246</v>
      </c>
      <c r="D22" s="219" t="s">
        <v>246</v>
      </c>
    </row>
    <row r="23" spans="1:9" s="7" customFormat="1" ht="32.25" customHeight="1">
      <c r="A23" s="596" t="s">
        <v>4</v>
      </c>
      <c r="B23" s="18" t="s">
        <v>11</v>
      </c>
      <c r="C23" s="283" t="s">
        <v>205</v>
      </c>
      <c r="D23" s="283" t="s">
        <v>205</v>
      </c>
    </row>
    <row r="24" spans="1:9" s="7" customFormat="1" ht="33" customHeight="1">
      <c r="A24" s="597"/>
      <c r="B24" s="49" t="s">
        <v>9</v>
      </c>
      <c r="C24" s="323" t="s">
        <v>206</v>
      </c>
      <c r="D24" s="323" t="s">
        <v>206</v>
      </c>
    </row>
    <row r="25" spans="1:9" s="7" customFormat="1" ht="26.25" customHeight="1">
      <c r="A25" s="177">
        <f>A22+1</f>
        <v>43667</v>
      </c>
      <c r="B25" s="49" t="s">
        <v>8</v>
      </c>
      <c r="C25" s="238"/>
      <c r="D25" s="313"/>
    </row>
    <row r="26" spans="1:9" s="22" customFormat="1" ht="30.75" customHeight="1" thickBot="1">
      <c r="A26" s="592" t="s">
        <v>10</v>
      </c>
      <c r="B26" s="593"/>
      <c r="C26" s="75"/>
      <c r="D26" s="75"/>
    </row>
    <row r="27" spans="1:9" s="22" customFormat="1" ht="50.25" customHeight="1" thickBot="1">
      <c r="A27" s="211"/>
      <c r="B27" s="211"/>
      <c r="C27" s="192"/>
      <c r="D27" s="131"/>
    </row>
    <row r="28" spans="1:9" s="22" customFormat="1" ht="28.5" customHeight="1">
      <c r="A28" s="211"/>
      <c r="B28" s="211"/>
      <c r="C28" s="338" t="s">
        <v>247</v>
      </c>
      <c r="D28" s="338" t="s">
        <v>247</v>
      </c>
    </row>
    <row r="29" spans="1:9" s="22" customFormat="1" ht="29.25" customHeight="1" thickBot="1">
      <c r="A29" s="43"/>
      <c r="B29" s="96"/>
      <c r="C29" s="336" t="s">
        <v>245</v>
      </c>
      <c r="D29" s="336" t="s">
        <v>245</v>
      </c>
    </row>
    <row r="30" spans="1:9" s="22" customFormat="1" ht="16.5" customHeight="1">
      <c r="A30" s="211"/>
      <c r="B30" s="212"/>
      <c r="C30" s="337"/>
      <c r="D30" s="273" t="s">
        <v>167</v>
      </c>
    </row>
    <row r="31" spans="1:9" s="22" customFormat="1" ht="23.25" customHeight="1">
      <c r="A31" s="211"/>
      <c r="B31" s="212"/>
      <c r="C31" s="273" t="s">
        <v>167</v>
      </c>
      <c r="D31" s="128" t="s">
        <v>183</v>
      </c>
    </row>
    <row r="32" spans="1:9" s="22" customFormat="1" ht="24.75" customHeight="1">
      <c r="A32" s="43"/>
      <c r="B32" s="96"/>
      <c r="C32" s="128" t="s">
        <v>156</v>
      </c>
      <c r="D32" s="128" t="s">
        <v>156</v>
      </c>
    </row>
    <row r="33" spans="1:7" s="22" customFormat="1" ht="26.25" customHeight="1">
      <c r="A33" s="43"/>
      <c r="B33" s="96"/>
      <c r="C33" s="175" t="s">
        <v>112</v>
      </c>
      <c r="D33" s="175" t="s">
        <v>112</v>
      </c>
    </row>
    <row r="34" spans="1:7" s="22" customFormat="1" ht="31.5" customHeight="1">
      <c r="A34" s="43"/>
      <c r="B34" s="96"/>
      <c r="C34" s="207"/>
      <c r="D34" s="207"/>
    </row>
    <row r="35" spans="1:7" s="22" customFormat="1" ht="46.5" customHeight="1" thickBot="1">
      <c r="A35" s="43"/>
      <c r="B35" s="96"/>
      <c r="C35" s="229" t="s">
        <v>115</v>
      </c>
      <c r="D35" s="108"/>
    </row>
    <row r="36" spans="1:7" s="22" customFormat="1" ht="48.75" customHeight="1" thickBot="1">
      <c r="A36" s="43"/>
      <c r="B36" s="96"/>
      <c r="C36" s="120" t="s">
        <v>100</v>
      </c>
      <c r="D36" s="120" t="s">
        <v>100</v>
      </c>
    </row>
    <row r="37" spans="1:7" s="22" customFormat="1" ht="37.5" customHeight="1">
      <c r="A37" s="43"/>
      <c r="B37" s="96"/>
      <c r="C37" s="127"/>
      <c r="D37" s="127"/>
    </row>
    <row r="38" spans="1:7" s="22" customFormat="1" ht="26.25" customHeight="1" thickBot="1">
      <c r="A38" s="43"/>
      <c r="B38" s="96"/>
      <c r="C38" s="44"/>
      <c r="D38" s="122"/>
    </row>
    <row r="39" spans="1:7" s="22" customFormat="1" ht="30.75" customHeight="1" thickBot="1">
      <c r="A39" s="43"/>
      <c r="B39" s="96"/>
      <c r="C39" s="129" t="s">
        <v>86</v>
      </c>
    </row>
    <row r="40" spans="1:7" s="22" customFormat="1" ht="31.5" customHeight="1">
      <c r="A40" s="43"/>
      <c r="B40" s="96"/>
      <c r="C40" s="154" t="s">
        <v>93</v>
      </c>
    </row>
    <row r="41" spans="1:7" s="22" customFormat="1" ht="52.5" customHeight="1">
      <c r="A41" s="43"/>
      <c r="B41" s="96"/>
      <c r="C41" s="100" t="s">
        <v>94</v>
      </c>
      <c r="D41" s="160" t="s">
        <v>87</v>
      </c>
    </row>
    <row r="42" spans="1:7" s="22" customFormat="1" ht="47.25" customHeight="1" thickBot="1">
      <c r="A42" s="43"/>
      <c r="B42" s="96"/>
      <c r="C42" s="26"/>
    </row>
    <row r="43" spans="1:7" s="22" customFormat="1" ht="66" customHeight="1">
      <c r="A43" s="43"/>
      <c r="B43" s="96"/>
      <c r="C43" s="144" t="s">
        <v>72</v>
      </c>
      <c r="D43" s="99" t="s">
        <v>73</v>
      </c>
    </row>
    <row r="44" spans="1:7" s="22" customFormat="1" ht="66" customHeight="1">
      <c r="A44" s="43"/>
      <c r="B44" s="96"/>
      <c r="C44" s="90"/>
      <c r="D44" s="119"/>
    </row>
    <row r="45" spans="1:7" ht="75.75" customHeight="1">
      <c r="C45" s="145"/>
      <c r="D45" s="181"/>
      <c r="G45" s="30"/>
    </row>
    <row r="46" spans="1:7" ht="42" customHeight="1">
      <c r="C46" s="180"/>
      <c r="D46" s="181"/>
    </row>
    <row r="47" spans="1:7" ht="28.5" customHeight="1">
      <c r="C47" s="147"/>
      <c r="D47" s="92"/>
    </row>
    <row r="48" spans="1:7" ht="24.75" customHeight="1">
      <c r="C48" s="92"/>
      <c r="D48" s="92"/>
    </row>
    <row r="49" spans="3:5" ht="39" customHeight="1">
      <c r="C49" s="148"/>
      <c r="D49" s="92"/>
    </row>
    <row r="50" spans="3:5">
      <c r="C50" s="149"/>
      <c r="D50" s="92"/>
    </row>
    <row r="51" spans="3:5">
      <c r="C51" s="92"/>
      <c r="D51" s="150"/>
      <c r="E51" s="35"/>
    </row>
    <row r="52" spans="3:5">
      <c r="C52" s="92"/>
      <c r="D52" s="150"/>
      <c r="E52" s="35"/>
    </row>
    <row r="53" spans="3:5" ht="18.75" customHeight="1">
      <c r="C53" s="92"/>
      <c r="D53" s="92"/>
    </row>
    <row r="54" spans="3:5">
      <c r="C54" s="92"/>
      <c r="D54" s="92"/>
    </row>
    <row r="55" spans="3:5">
      <c r="C55" s="92"/>
      <c r="D55" s="92"/>
    </row>
    <row r="56" spans="3:5">
      <c r="C56" s="92"/>
      <c r="D56" s="92"/>
    </row>
    <row r="57" spans="3:5">
      <c r="C57" s="92"/>
      <c r="D57" s="92"/>
    </row>
    <row r="58" spans="3:5">
      <c r="C58" s="92"/>
      <c r="D58" s="92"/>
    </row>
    <row r="59" spans="3:5">
      <c r="C59" s="92"/>
      <c r="D59" s="92"/>
    </row>
    <row r="60" spans="3:5" ht="14.25">
      <c r="C60" s="151"/>
      <c r="D60" s="92"/>
    </row>
    <row r="61" spans="3:5">
      <c r="C61" s="92"/>
      <c r="D61" s="92"/>
    </row>
    <row r="62" spans="3:5">
      <c r="C62" s="92"/>
      <c r="D62" s="92"/>
    </row>
    <row r="63" spans="3:5">
      <c r="C63" s="88"/>
      <c r="D63" s="92"/>
    </row>
    <row r="64" spans="3:5">
      <c r="C64" s="92"/>
      <c r="D64" s="92"/>
    </row>
    <row r="65" spans="3:4">
      <c r="C65" s="92"/>
      <c r="D65" s="92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41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zoomScaleNormal="100" workbookViewId="0">
      <selection activeCell="F25" sqref="F25"/>
    </sheetView>
  </sheetViews>
  <sheetFormatPr defaultRowHeight="15"/>
  <cols>
    <col min="1" max="1" width="18" style="1" customWidth="1"/>
    <col min="2" max="2" width="13.140625" style="1" customWidth="1"/>
    <col min="3" max="3" width="33.140625" style="1" customWidth="1"/>
    <col min="4" max="4" width="32.28515625" style="1" customWidth="1"/>
    <col min="5" max="5" width="43.28515625" style="1" customWidth="1"/>
    <col min="6" max="6" width="34.7109375" style="271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44" t="s">
        <v>64</v>
      </c>
      <c r="B1" s="544"/>
      <c r="C1" s="544"/>
      <c r="D1" s="544"/>
      <c r="E1" s="544"/>
      <c r="F1" s="544"/>
    </row>
    <row r="2" spans="1:10" s="7" customFormat="1" ht="26.25" customHeight="1" thickBot="1">
      <c r="A2" s="582" t="str">
        <f>"THỜI KHÓA BIỂU TỪ NGÀY "&amp;DAY(A7)&amp;"/"&amp;MONTH(A7)&amp;"/"&amp;YEAR(A7)&amp;" ĐẾN NGÀY "&amp;DAY(A25)&amp;"/"&amp;MONTH(A25)&amp;"/"&amp;YEAR(A25)</f>
        <v>THỜI KHÓA BIỂU TỪ NGÀY 15/7/2019 ĐẾN NGÀY 21/7/2019</v>
      </c>
      <c r="B2" s="582"/>
      <c r="C2" s="582"/>
      <c r="D2" s="582"/>
      <c r="E2" s="582"/>
      <c r="F2" s="582"/>
    </row>
    <row r="3" spans="1:10" s="22" customFormat="1" ht="13.5" customHeight="1">
      <c r="A3" s="594"/>
      <c r="B3" s="547"/>
      <c r="C3" s="599" t="s">
        <v>151</v>
      </c>
      <c r="D3" s="599" t="s">
        <v>150</v>
      </c>
      <c r="E3" s="599" t="s">
        <v>149</v>
      </c>
      <c r="F3" s="606" t="s">
        <v>163</v>
      </c>
    </row>
    <row r="4" spans="1:10" s="22" customFormat="1" ht="12.75" customHeight="1" thickBot="1">
      <c r="A4" s="595"/>
      <c r="B4" s="549"/>
      <c r="C4" s="600"/>
      <c r="D4" s="600"/>
      <c r="E4" s="600"/>
      <c r="F4" s="607"/>
    </row>
    <row r="5" spans="1:10" s="7" customFormat="1" ht="35.25" customHeight="1">
      <c r="A5" s="583" t="s">
        <v>0</v>
      </c>
      <c r="B5" s="284" t="s">
        <v>7</v>
      </c>
      <c r="C5" s="216" t="s">
        <v>194</v>
      </c>
      <c r="D5" s="38"/>
      <c r="E5" s="310" t="s">
        <v>209</v>
      </c>
      <c r="F5" s="289"/>
      <c r="H5" s="47"/>
      <c r="I5" s="47"/>
      <c r="J5" s="47"/>
    </row>
    <row r="6" spans="1:10" s="7" customFormat="1" ht="27" customHeight="1">
      <c r="A6" s="586"/>
      <c r="B6" s="285" t="s">
        <v>9</v>
      </c>
      <c r="C6" s="165"/>
      <c r="D6" s="290"/>
      <c r="E6" s="165"/>
      <c r="F6" s="165"/>
      <c r="H6" s="47"/>
      <c r="I6" s="47"/>
      <c r="J6" s="47"/>
    </row>
    <row r="7" spans="1:10" s="7" customFormat="1" ht="27.75" customHeight="1" thickBot="1">
      <c r="A7" s="6">
        <v>43661</v>
      </c>
      <c r="B7" s="286" t="s">
        <v>8</v>
      </c>
      <c r="C7" s="295" t="s">
        <v>216</v>
      </c>
      <c r="D7" s="295" t="s">
        <v>217</v>
      </c>
      <c r="E7" s="75"/>
      <c r="F7" s="75"/>
      <c r="G7" s="208" t="s">
        <v>184</v>
      </c>
      <c r="H7" s="208" t="s">
        <v>184</v>
      </c>
      <c r="I7" s="554"/>
      <c r="J7" s="47"/>
    </row>
    <row r="8" spans="1:10" s="7" customFormat="1" ht="21.75" customHeight="1">
      <c r="A8" s="583" t="s">
        <v>6</v>
      </c>
      <c r="B8" s="287" t="s">
        <v>7</v>
      </c>
      <c r="C8" s="302"/>
      <c r="D8" s="291"/>
      <c r="E8" s="324" t="s">
        <v>211</v>
      </c>
      <c r="F8" s="294"/>
      <c r="G8" s="47"/>
      <c r="H8" s="47"/>
      <c r="I8" s="554"/>
      <c r="J8" s="47"/>
    </row>
    <row r="9" spans="1:10" s="7" customFormat="1" ht="24" customHeight="1">
      <c r="A9" s="584"/>
      <c r="B9" s="285" t="s">
        <v>9</v>
      </c>
      <c r="C9" s="301"/>
      <c r="D9" s="174"/>
      <c r="E9" s="101"/>
      <c r="F9" s="292"/>
      <c r="G9" s="47"/>
      <c r="H9" s="604"/>
      <c r="I9" s="47"/>
      <c r="J9" s="47"/>
    </row>
    <row r="10" spans="1:10" s="7" customFormat="1" ht="34.5" customHeight="1" thickBot="1">
      <c r="A10" s="6">
        <f>A7+1</f>
        <v>43662</v>
      </c>
      <c r="B10" s="286" t="s">
        <v>8</v>
      </c>
      <c r="C10" s="41" t="s">
        <v>185</v>
      </c>
      <c r="D10" s="41" t="s">
        <v>186</v>
      </c>
      <c r="E10" s="340"/>
      <c r="F10" s="75"/>
      <c r="G10" s="47"/>
      <c r="H10" s="604"/>
      <c r="I10" s="47"/>
    </row>
    <row r="11" spans="1:10" s="7" customFormat="1" ht="35.25" customHeight="1">
      <c r="A11" s="583" t="s">
        <v>5</v>
      </c>
      <c r="B11" s="287" t="s">
        <v>7</v>
      </c>
      <c r="C11" s="302"/>
      <c r="D11" s="206"/>
      <c r="E11" s="310" t="s">
        <v>210</v>
      </c>
      <c r="F11" s="293" t="s">
        <v>207</v>
      </c>
      <c r="H11" s="604"/>
      <c r="I11" s="47"/>
    </row>
    <row r="12" spans="1:10" s="7" customFormat="1" ht="25.5" customHeight="1" thickBot="1">
      <c r="A12" s="586"/>
      <c r="B12" s="285" t="s">
        <v>9</v>
      </c>
      <c r="C12" s="165"/>
      <c r="D12" s="174"/>
      <c r="E12" s="156"/>
      <c r="F12" s="294"/>
      <c r="G12" s="47"/>
      <c r="H12" s="47"/>
      <c r="I12" s="47"/>
      <c r="J12" s="47"/>
    </row>
    <row r="13" spans="1:10" s="7" customFormat="1" ht="28.5" customHeight="1" thickBot="1">
      <c r="A13" s="6">
        <f>A10+1</f>
        <v>43663</v>
      </c>
      <c r="B13" s="286" t="s">
        <v>8</v>
      </c>
      <c r="C13" s="295" t="s">
        <v>218</v>
      </c>
      <c r="D13" s="295" t="s">
        <v>218</v>
      </c>
      <c r="E13" s="75"/>
      <c r="F13" s="75"/>
      <c r="H13" s="232"/>
    </row>
    <row r="14" spans="1:10" s="7" customFormat="1" ht="27.75" customHeight="1">
      <c r="A14" s="583" t="s">
        <v>1</v>
      </c>
      <c r="B14" s="287" t="s">
        <v>7</v>
      </c>
      <c r="C14" s="296"/>
      <c r="D14" s="296"/>
      <c r="E14" s="324" t="s">
        <v>212</v>
      </c>
      <c r="F14" s="334" t="s">
        <v>243</v>
      </c>
      <c r="G14" s="585"/>
      <c r="H14" s="605"/>
    </row>
    <row r="15" spans="1:10" s="7" customFormat="1" ht="29.25" customHeight="1">
      <c r="A15" s="586"/>
      <c r="B15" s="285" t="s">
        <v>9</v>
      </c>
      <c r="C15" s="38"/>
      <c r="D15" s="38"/>
      <c r="E15" s="335" t="s">
        <v>234</v>
      </c>
      <c r="F15" s="294"/>
      <c r="G15" s="585"/>
      <c r="H15" s="605"/>
    </row>
    <row r="16" spans="1:10" s="7" customFormat="1" ht="33" customHeight="1" thickBot="1">
      <c r="A16" s="6">
        <f>A13+1</f>
        <v>43664</v>
      </c>
      <c r="B16" s="286" t="s">
        <v>8</v>
      </c>
      <c r="C16" s="41" t="s">
        <v>219</v>
      </c>
      <c r="D16" s="41" t="s">
        <v>220</v>
      </c>
      <c r="E16" s="122"/>
      <c r="F16" s="297"/>
      <c r="G16" s="585"/>
      <c r="H16" s="605"/>
    </row>
    <row r="17" spans="1:9" s="7" customFormat="1" ht="30.75" customHeight="1">
      <c r="A17" s="583" t="s">
        <v>2</v>
      </c>
      <c r="B17" s="288" t="s">
        <v>7</v>
      </c>
      <c r="C17" s="216" t="s">
        <v>195</v>
      </c>
      <c r="D17" s="275"/>
      <c r="E17" s="127" t="s">
        <v>213</v>
      </c>
      <c r="F17" s="293" t="s">
        <v>208</v>
      </c>
      <c r="G17" s="47"/>
    </row>
    <row r="18" spans="1:9" s="7" customFormat="1" ht="24" customHeight="1" thickBot="1">
      <c r="A18" s="586"/>
      <c r="B18" s="285" t="s">
        <v>9</v>
      </c>
      <c r="C18" s="290"/>
      <c r="D18" s="290"/>
      <c r="E18" s="216"/>
      <c r="F18" s="298"/>
      <c r="H18" s="295"/>
      <c r="I18" s="295"/>
    </row>
    <row r="19" spans="1:9" s="7" customFormat="1" ht="30" customHeight="1" thickBot="1">
      <c r="A19" s="6">
        <f>A16+1</f>
        <v>43665</v>
      </c>
      <c r="B19" s="286" t="s">
        <v>8</v>
      </c>
      <c r="C19" s="208" t="s">
        <v>189</v>
      </c>
      <c r="D19" s="208" t="s">
        <v>189</v>
      </c>
      <c r="E19" s="31"/>
      <c r="F19" s="138"/>
    </row>
    <row r="20" spans="1:9" s="7" customFormat="1" ht="30" customHeight="1">
      <c r="A20" s="583" t="s">
        <v>3</v>
      </c>
      <c r="B20" s="288" t="s">
        <v>7</v>
      </c>
      <c r="C20" s="276"/>
      <c r="D20" s="127"/>
      <c r="E20" s="127"/>
      <c r="F20" s="299"/>
    </row>
    <row r="21" spans="1:9" s="7" customFormat="1" ht="24.75" customHeight="1">
      <c r="A21" s="586"/>
      <c r="B21" s="285" t="s">
        <v>9</v>
      </c>
      <c r="C21" s="282"/>
      <c r="D21" s="174"/>
      <c r="E21" s="335" t="s">
        <v>234</v>
      </c>
      <c r="F21" s="304"/>
    </row>
    <row r="22" spans="1:9" s="7" customFormat="1" ht="29.25" customHeight="1" thickBot="1">
      <c r="A22" s="6">
        <f>A19+1</f>
        <v>43666</v>
      </c>
      <c r="B22" s="286" t="s">
        <v>8</v>
      </c>
      <c r="C22" s="295" t="s">
        <v>214</v>
      </c>
      <c r="D22" s="295" t="s">
        <v>215</v>
      </c>
      <c r="E22" s="341" t="s">
        <v>250</v>
      </c>
      <c r="F22" s="300"/>
    </row>
    <row r="23" spans="1:9" s="7" customFormat="1" ht="24" customHeight="1">
      <c r="A23" s="583" t="s">
        <v>4</v>
      </c>
      <c r="B23" s="278" t="s">
        <v>11</v>
      </c>
      <c r="C23" s="216"/>
      <c r="D23" s="216"/>
      <c r="E23" s="53"/>
      <c r="F23" s="253"/>
      <c r="H23" s="231"/>
    </row>
    <row r="24" spans="1:9" s="7" customFormat="1" ht="24" customHeight="1">
      <c r="A24" s="586"/>
      <c r="B24" s="277" t="s">
        <v>9</v>
      </c>
      <c r="C24" s="187"/>
      <c r="D24" s="313"/>
      <c r="E24" s="187"/>
      <c r="F24" s="254"/>
    </row>
    <row r="25" spans="1:9" s="7" customFormat="1" ht="29.25" customHeight="1">
      <c r="A25" s="139">
        <f>A22+1</f>
        <v>43667</v>
      </c>
      <c r="B25" s="178" t="s">
        <v>8</v>
      </c>
      <c r="C25" s="274"/>
      <c r="D25" s="274"/>
      <c r="E25" s="155"/>
      <c r="F25" s="230"/>
    </row>
    <row r="26" spans="1:9" s="22" customFormat="1" ht="24" customHeight="1" thickBot="1">
      <c r="A26" s="592" t="s">
        <v>10</v>
      </c>
      <c r="B26" s="593"/>
      <c r="C26" s="319"/>
      <c r="D26" s="319"/>
      <c r="E26" s="272"/>
      <c r="F26" s="311" t="s">
        <v>191</v>
      </c>
    </row>
    <row r="27" spans="1:9" s="22" customFormat="1" ht="40.5" customHeight="1">
      <c r="A27" s="211"/>
      <c r="B27" s="211"/>
      <c r="C27" s="228"/>
      <c r="D27" s="44"/>
      <c r="E27" s="265"/>
      <c r="F27" s="294"/>
    </row>
    <row r="28" spans="1:9" s="22" customFormat="1" ht="28.5" customHeight="1">
      <c r="A28" s="211"/>
      <c r="B28" s="211"/>
      <c r="C28" s="321" t="s">
        <v>192</v>
      </c>
      <c r="D28" s="321" t="s">
        <v>193</v>
      </c>
      <c r="E28" s="321" t="s">
        <v>187</v>
      </c>
      <c r="F28" s="322" t="s">
        <v>188</v>
      </c>
    </row>
    <row r="29" spans="1:9" s="22" customFormat="1" ht="33.75" customHeight="1">
      <c r="A29" s="211"/>
      <c r="B29" s="211"/>
      <c r="C29" s="192"/>
      <c r="D29" s="108" t="s">
        <v>164</v>
      </c>
      <c r="E29" s="317" t="s">
        <v>249</v>
      </c>
      <c r="F29" s="339" t="s">
        <v>221</v>
      </c>
    </row>
    <row r="30" spans="1:9" s="22" customFormat="1" ht="42" customHeight="1">
      <c r="A30" s="211"/>
      <c r="B30" s="211"/>
      <c r="C30" s="164" t="s">
        <v>181</v>
      </c>
      <c r="D30" s="164" t="s">
        <v>181</v>
      </c>
      <c r="E30" s="342" t="s">
        <v>248</v>
      </c>
      <c r="F30" s="255"/>
    </row>
    <row r="31" spans="1:9" s="22" customFormat="1" ht="41.25" customHeight="1">
      <c r="A31" s="211"/>
      <c r="B31" s="212"/>
      <c r="C31" s="250" t="s">
        <v>176</v>
      </c>
      <c r="D31" s="312" t="s">
        <v>177</v>
      </c>
      <c r="E31" s="316" t="s">
        <v>182</v>
      </c>
      <c r="F31" s="256"/>
      <c r="I31" s="227"/>
    </row>
    <row r="32" spans="1:9" s="22" customFormat="1" ht="28.5" customHeight="1" thickBot="1">
      <c r="A32" s="211"/>
      <c r="B32" s="212"/>
      <c r="C32" s="128" t="s">
        <v>165</v>
      </c>
      <c r="D32" s="44"/>
      <c r="E32" s="248" t="s">
        <v>160</v>
      </c>
      <c r="F32" s="257"/>
      <c r="G32" s="119"/>
      <c r="H32" s="119"/>
      <c r="I32" s="119"/>
    </row>
    <row r="33" spans="1:9" s="22" customFormat="1" ht="51" customHeight="1">
      <c r="A33" s="211"/>
      <c r="B33" s="212"/>
      <c r="C33" s="239" t="s">
        <v>148</v>
      </c>
      <c r="D33" s="175"/>
      <c r="E33" s="247" t="s">
        <v>147</v>
      </c>
      <c r="F33" s="258" t="s">
        <v>153</v>
      </c>
      <c r="G33" s="164"/>
      <c r="H33" s="262"/>
      <c r="I33" s="119"/>
    </row>
    <row r="34" spans="1:9" s="22" customFormat="1" ht="36.75" customHeight="1" thickBot="1">
      <c r="A34" s="211"/>
      <c r="B34" s="212"/>
      <c r="C34" s="164" t="s">
        <v>146</v>
      </c>
      <c r="D34" s="240" t="s">
        <v>145</v>
      </c>
      <c r="E34" s="248" t="s">
        <v>144</v>
      </c>
      <c r="F34" s="259" t="s">
        <v>143</v>
      </c>
      <c r="G34" s="249"/>
      <c r="H34" s="262"/>
      <c r="I34" s="119"/>
    </row>
    <row r="35" spans="1:9" s="22" customFormat="1" ht="67.5" customHeight="1" thickBot="1">
      <c r="A35" s="211"/>
      <c r="B35" s="212"/>
      <c r="C35" s="166" t="s">
        <v>142</v>
      </c>
      <c r="D35" s="241" t="s">
        <v>157</v>
      </c>
      <c r="E35" s="243" t="s">
        <v>141</v>
      </c>
      <c r="F35" s="260" t="s">
        <v>140</v>
      </c>
      <c r="G35" s="249"/>
      <c r="H35" s="119"/>
      <c r="I35" s="119"/>
    </row>
    <row r="36" spans="1:9" s="22" customFormat="1" ht="41.25" customHeight="1" thickBot="1">
      <c r="A36" s="211"/>
      <c r="B36" s="212"/>
      <c r="C36" s="128" t="s">
        <v>139</v>
      </c>
      <c r="D36" s="242" t="s">
        <v>138</v>
      </c>
      <c r="E36" s="250" t="s">
        <v>137</v>
      </c>
      <c r="F36" s="268" t="s">
        <v>136</v>
      </c>
      <c r="G36" s="251"/>
    </row>
    <row r="37" spans="1:9" s="22" customFormat="1" ht="42.75" customHeight="1">
      <c r="A37" s="211"/>
      <c r="B37" s="212"/>
      <c r="C37" s="243" t="s">
        <v>135</v>
      </c>
      <c r="D37" s="108" t="s">
        <v>134</v>
      </c>
      <c r="E37" s="603" t="s">
        <v>133</v>
      </c>
      <c r="F37" s="603"/>
      <c r="G37" s="603"/>
    </row>
    <row r="38" spans="1:9" s="22" customFormat="1" ht="54.75" customHeight="1" thickBot="1">
      <c r="A38" s="211"/>
      <c r="B38" s="212"/>
      <c r="C38" s="244" t="s">
        <v>132</v>
      </c>
      <c r="D38" s="120" t="s">
        <v>131</v>
      </c>
      <c r="E38" s="252" t="s">
        <v>130</v>
      </c>
      <c r="F38" s="269" t="s">
        <v>129</v>
      </c>
      <c r="G38" s="251"/>
    </row>
    <row r="39" spans="1:9" s="22" customFormat="1" ht="48.75" customHeight="1">
      <c r="A39" s="211"/>
      <c r="B39" s="212"/>
      <c r="C39" s="245" t="s">
        <v>128</v>
      </c>
      <c r="D39" s="108" t="s">
        <v>127</v>
      </c>
      <c r="E39" s="117" t="s">
        <v>126</v>
      </c>
      <c r="F39" s="269" t="s">
        <v>125</v>
      </c>
      <c r="G39" s="251"/>
    </row>
    <row r="40" spans="1:9" s="22" customFormat="1" ht="55.5" customHeight="1">
      <c r="A40" s="211"/>
      <c r="B40" s="212"/>
      <c r="C40" s="246" t="s">
        <v>123</v>
      </c>
      <c r="D40" s="108" t="s">
        <v>124</v>
      </c>
      <c r="E40" s="246" t="s">
        <v>123</v>
      </c>
      <c r="F40" s="261" t="s">
        <v>123</v>
      </c>
      <c r="G40" s="251"/>
    </row>
    <row r="41" spans="1:9" s="22" customFormat="1" ht="64.5" customHeight="1">
      <c r="A41" s="211"/>
      <c r="B41" s="212"/>
      <c r="C41" s="10"/>
      <c r="D41" s="263"/>
      <c r="F41" s="270"/>
    </row>
    <row r="42" spans="1:9" s="22" customFormat="1" ht="66" customHeight="1">
      <c r="A42" s="211"/>
      <c r="B42" s="212"/>
      <c r="C42" s="88"/>
      <c r="D42" s="263"/>
      <c r="F42" s="270"/>
    </row>
    <row r="43" spans="1:9" ht="75.75" customHeight="1">
      <c r="C43" s="264"/>
      <c r="D43" s="226"/>
    </row>
    <row r="44" spans="1:9" ht="42" customHeight="1">
      <c r="C44" s="225"/>
      <c r="D44" s="79"/>
    </row>
    <row r="45" spans="1:9" ht="28.5" customHeight="1">
      <c r="C45" s="80"/>
      <c r="D45" s="79"/>
    </row>
    <row r="46" spans="1:9" ht="24.75" customHeight="1">
      <c r="C46" s="80"/>
    </row>
    <row r="47" spans="1:9" ht="39" customHeight="1">
      <c r="C47" s="80"/>
      <c r="D47" s="51"/>
    </row>
    <row r="48" spans="1:9">
      <c r="C48" s="32"/>
      <c r="D48" s="32"/>
    </row>
    <row r="51" spans="3:4" ht="18.75" customHeight="1">
      <c r="C51" s="8"/>
    </row>
    <row r="52" spans="3:4" ht="15.75" thickBot="1"/>
    <row r="53" spans="3:4">
      <c r="C53" s="53"/>
    </row>
    <row r="57" spans="3:4" ht="15.75" thickBot="1"/>
    <row r="58" spans="3:4">
      <c r="C58" s="46"/>
      <c r="D58" s="46"/>
    </row>
    <row r="61" spans="3:4">
      <c r="C61" s="83"/>
      <c r="D61" s="26"/>
    </row>
  </sheetData>
  <mergeCells count="20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37:G37"/>
    <mergeCell ref="I7:I8"/>
    <mergeCell ref="A8:A9"/>
    <mergeCell ref="H9:H11"/>
    <mergeCell ref="A11:A12"/>
    <mergeCell ref="A17:A18"/>
    <mergeCell ref="A14:A15"/>
    <mergeCell ref="G14:G16"/>
    <mergeCell ref="H14:H1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topLeftCell="A13" zoomScaleNormal="100" workbookViewId="0">
      <selection activeCell="D21" sqref="D21:D24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01"/>
    <col min="10" max="16384" width="9.140625" style="14"/>
  </cols>
  <sheetData>
    <row r="1" spans="1:11" s="9" customFormat="1" ht="16.5" customHeight="1">
      <c r="A1" s="622" t="s">
        <v>12</v>
      </c>
      <c r="B1" s="622"/>
      <c r="C1" s="622"/>
      <c r="D1" s="622"/>
      <c r="E1" s="622"/>
      <c r="F1" s="17"/>
      <c r="G1" s="17"/>
      <c r="H1" s="17"/>
      <c r="I1" s="17"/>
    </row>
    <row r="2" spans="1:11" s="9" customFormat="1" ht="20.25" customHeight="1">
      <c r="A2" s="623" t="str">
        <f>"THỜI KHÓA BIỂU VĂN HÓA TỪ NGÀY "&amp;DAY(A7)&amp;"/"&amp;MONTH(A7)&amp;"/"&amp;YEAR(A7)&amp;"  ĐẾN NGÀY "&amp;DAY(A30)&amp;"/"&amp;MONTH(A30)&amp;"/"&amp;YEAR(A30)</f>
        <v>THỜI KHÓA BIỂU VĂN HÓA TỪ NGÀY 15/7/2019  ĐẾN NGÀY 21/7/2019</v>
      </c>
      <c r="B2" s="623"/>
      <c r="C2" s="623"/>
      <c r="D2" s="623"/>
      <c r="E2" s="623"/>
      <c r="F2" s="17"/>
      <c r="G2" s="17"/>
      <c r="H2" s="17"/>
      <c r="I2" s="17"/>
    </row>
    <row r="3" spans="1:11" s="11" customFormat="1" ht="40.5" customHeight="1">
      <c r="A3" s="72"/>
      <c r="B3" s="72" t="s">
        <v>55</v>
      </c>
      <c r="C3" s="72" t="s">
        <v>54</v>
      </c>
      <c r="D3" s="202" t="s">
        <v>121</v>
      </c>
      <c r="E3" s="203" t="s">
        <v>53</v>
      </c>
      <c r="F3" s="196"/>
      <c r="G3" s="196"/>
      <c r="H3" s="196"/>
      <c r="I3" s="196"/>
    </row>
    <row r="4" spans="1:11" s="15" customFormat="1" ht="22.5" customHeight="1">
      <c r="A4" s="617" t="s">
        <v>0</v>
      </c>
      <c r="B4" s="70">
        <v>1</v>
      </c>
      <c r="C4" s="106" t="s">
        <v>52</v>
      </c>
      <c r="D4" s="222" t="s">
        <v>88</v>
      </c>
      <c r="E4" s="221" t="s">
        <v>109</v>
      </c>
      <c r="F4" s="197"/>
      <c r="G4" s="198"/>
      <c r="H4" s="197"/>
      <c r="I4" s="197"/>
      <c r="K4" s="69"/>
    </row>
    <row r="5" spans="1:11" s="15" customFormat="1" ht="20.25" customHeight="1">
      <c r="A5" s="618"/>
      <c r="B5" s="69">
        <v>2</v>
      </c>
      <c r="C5" s="107" t="s">
        <v>51</v>
      </c>
      <c r="D5" s="222" t="s">
        <v>88</v>
      </c>
      <c r="E5" s="221" t="s">
        <v>109</v>
      </c>
      <c r="F5" s="197"/>
      <c r="G5" s="198"/>
      <c r="H5" s="197"/>
      <c r="I5" s="197"/>
      <c r="K5" s="69"/>
    </row>
    <row r="6" spans="1:11" s="15" customFormat="1" ht="21" customHeight="1">
      <c r="A6" s="71"/>
      <c r="B6" s="69">
        <v>3</v>
      </c>
      <c r="C6" s="107" t="s">
        <v>50</v>
      </c>
      <c r="D6" s="221" t="s">
        <v>109</v>
      </c>
      <c r="E6" s="222" t="s">
        <v>88</v>
      </c>
      <c r="F6" s="197"/>
      <c r="G6" s="198"/>
      <c r="H6" s="197"/>
      <c r="I6" s="197"/>
      <c r="K6" s="70"/>
    </row>
    <row r="7" spans="1:11" s="15" customFormat="1" ht="25.5" customHeight="1" thickBot="1">
      <c r="A7" s="24">
        <v>43661</v>
      </c>
      <c r="B7" s="68">
        <v>4</v>
      </c>
      <c r="C7" s="110" t="s">
        <v>49</v>
      </c>
      <c r="D7" s="223" t="s">
        <v>109</v>
      </c>
      <c r="E7" s="223" t="s">
        <v>88</v>
      </c>
      <c r="F7" s="197"/>
      <c r="G7" s="198"/>
      <c r="H7" s="197"/>
      <c r="I7" s="197"/>
      <c r="K7" s="67"/>
    </row>
    <row r="8" spans="1:11" s="15" customFormat="1" ht="17.25" customHeight="1">
      <c r="A8" s="617" t="s">
        <v>6</v>
      </c>
      <c r="B8" s="70">
        <v>1</v>
      </c>
      <c r="C8" s="106" t="s">
        <v>52</v>
      </c>
      <c r="D8" s="222" t="s">
        <v>88</v>
      </c>
      <c r="E8" s="221" t="s">
        <v>109</v>
      </c>
      <c r="F8" s="197"/>
      <c r="G8" s="198"/>
      <c r="H8" s="197"/>
      <c r="I8" s="197"/>
    </row>
    <row r="9" spans="1:11" s="15" customFormat="1" ht="17.25" customHeight="1">
      <c r="A9" s="617"/>
      <c r="B9" s="69">
        <v>2</v>
      </c>
      <c r="C9" s="107" t="s">
        <v>51</v>
      </c>
      <c r="D9" s="222" t="s">
        <v>88</v>
      </c>
      <c r="E9" s="221" t="s">
        <v>109</v>
      </c>
      <c r="F9" s="197"/>
      <c r="G9" s="198"/>
      <c r="H9" s="197"/>
      <c r="I9" s="197"/>
    </row>
    <row r="10" spans="1:11" s="15" customFormat="1" ht="18.75" customHeight="1">
      <c r="A10" s="618"/>
      <c r="B10" s="69">
        <v>3</v>
      </c>
      <c r="C10" s="107" t="s">
        <v>50</v>
      </c>
      <c r="D10" s="221" t="s">
        <v>109</v>
      </c>
      <c r="E10" s="222" t="s">
        <v>88</v>
      </c>
      <c r="F10" s="197"/>
      <c r="G10" s="198"/>
      <c r="H10" s="197"/>
      <c r="I10" s="197"/>
    </row>
    <row r="11" spans="1:11" s="15" customFormat="1" ht="23.25" customHeight="1" thickBot="1">
      <c r="A11" s="24">
        <f>A7+1</f>
        <v>43662</v>
      </c>
      <c r="B11" s="68">
        <v>4</v>
      </c>
      <c r="C11" s="110" t="s">
        <v>49</v>
      </c>
      <c r="D11" s="223" t="s">
        <v>109</v>
      </c>
      <c r="E11" s="223" t="s">
        <v>88</v>
      </c>
      <c r="F11" s="197"/>
      <c r="G11" s="198"/>
      <c r="H11" s="197"/>
      <c r="I11" s="197"/>
    </row>
    <row r="12" spans="1:11" s="15" customFormat="1" ht="18.75" customHeight="1">
      <c r="A12" s="620" t="s">
        <v>5</v>
      </c>
      <c r="B12" s="85"/>
      <c r="C12" s="86"/>
      <c r="D12" s="224"/>
      <c r="E12" s="224"/>
      <c r="F12" s="198"/>
      <c r="G12" s="198"/>
      <c r="H12" s="198"/>
      <c r="I12" s="198"/>
    </row>
    <row r="13" spans="1:11" s="15" customFormat="1" ht="12" customHeight="1">
      <c r="A13" s="621"/>
      <c r="B13" s="70"/>
      <c r="C13" s="106"/>
      <c r="D13" s="222"/>
      <c r="E13" s="222"/>
      <c r="F13" s="198"/>
      <c r="G13" s="198"/>
      <c r="H13" s="198"/>
      <c r="I13" s="198"/>
    </row>
    <row r="14" spans="1:11" s="15" customFormat="1" ht="11.25" customHeight="1">
      <c r="A14" s="621"/>
      <c r="B14" s="69"/>
      <c r="C14" s="107"/>
      <c r="D14" s="222"/>
      <c r="E14" s="222"/>
      <c r="F14" s="198"/>
      <c r="G14" s="198"/>
      <c r="H14" s="198"/>
      <c r="I14" s="198"/>
    </row>
    <row r="15" spans="1:11" s="15" customFormat="1" ht="6" customHeight="1">
      <c r="A15" s="617"/>
      <c r="B15" s="69"/>
      <c r="C15" s="107"/>
      <c r="D15" s="221"/>
      <c r="E15" s="221"/>
      <c r="F15" s="198"/>
      <c r="G15" s="198"/>
      <c r="H15" s="198"/>
      <c r="I15" s="198"/>
    </row>
    <row r="16" spans="1:11" s="15" customFormat="1" ht="16.5" customHeight="1" thickBot="1">
      <c r="A16" s="24">
        <f>A11+1</f>
        <v>43663</v>
      </c>
      <c r="B16" s="68"/>
      <c r="C16" s="110"/>
      <c r="D16" s="223"/>
      <c r="E16" s="223"/>
      <c r="F16" s="198"/>
      <c r="G16" s="198"/>
      <c r="H16" s="198"/>
      <c r="I16" s="198"/>
    </row>
    <row r="17" spans="1:9" s="15" customFormat="1" ht="24" customHeight="1">
      <c r="A17" s="617" t="s">
        <v>1</v>
      </c>
      <c r="B17" s="70">
        <v>1</v>
      </c>
      <c r="C17" s="106" t="s">
        <v>52</v>
      </c>
      <c r="D17" s="631" t="s">
        <v>152</v>
      </c>
      <c r="E17" s="631" t="s">
        <v>152</v>
      </c>
      <c r="F17" s="198"/>
      <c r="G17" s="198"/>
      <c r="H17" s="198"/>
      <c r="I17" s="198"/>
    </row>
    <row r="18" spans="1:9" s="15" customFormat="1" ht="22.5" customHeight="1">
      <c r="A18" s="617"/>
      <c r="B18" s="69">
        <v>2</v>
      </c>
      <c r="C18" s="107" t="s">
        <v>51</v>
      </c>
      <c r="D18" s="632"/>
      <c r="E18" s="632"/>
      <c r="F18" s="198"/>
      <c r="G18" s="198"/>
      <c r="H18" s="198"/>
      <c r="I18" s="198"/>
    </row>
    <row r="19" spans="1:9" s="15" customFormat="1" ht="24" customHeight="1">
      <c r="A19" s="618"/>
      <c r="B19" s="69">
        <v>3</v>
      </c>
      <c r="C19" s="107" t="s">
        <v>50</v>
      </c>
      <c r="D19" s="632"/>
      <c r="E19" s="632"/>
      <c r="F19" s="198"/>
      <c r="G19" s="198"/>
      <c r="H19" s="198"/>
      <c r="I19" s="198"/>
    </row>
    <row r="20" spans="1:9" s="15" customFormat="1" ht="21.75" customHeight="1" thickBot="1">
      <c r="A20" s="24">
        <f>A16+1</f>
        <v>43664</v>
      </c>
      <c r="B20" s="68">
        <v>4</v>
      </c>
      <c r="C20" s="110" t="s">
        <v>49</v>
      </c>
      <c r="D20" s="633"/>
      <c r="E20" s="633"/>
      <c r="F20" s="198"/>
      <c r="G20" s="198"/>
      <c r="H20" s="198"/>
      <c r="I20" s="198"/>
    </row>
    <row r="21" spans="1:9" s="15" customFormat="1" ht="20.25" customHeight="1">
      <c r="A21" s="617" t="s">
        <v>2</v>
      </c>
      <c r="B21" s="62"/>
      <c r="C21" s="66"/>
      <c r="D21" s="619"/>
      <c r="E21" s="630"/>
      <c r="F21" s="198"/>
      <c r="G21" s="198"/>
      <c r="H21" s="198"/>
      <c r="I21" s="198"/>
    </row>
    <row r="22" spans="1:9" s="15" customFormat="1" ht="19.5" customHeight="1">
      <c r="A22" s="617"/>
      <c r="B22" s="62"/>
      <c r="C22" s="66"/>
      <c r="D22" s="619"/>
      <c r="E22" s="630"/>
      <c r="F22" s="198"/>
      <c r="G22" s="198"/>
      <c r="H22" s="198"/>
      <c r="I22" s="198"/>
    </row>
    <row r="23" spans="1:9" s="15" customFormat="1" ht="16.5" customHeight="1">
      <c r="A23" s="618"/>
      <c r="B23" s="58"/>
      <c r="C23" s="65"/>
      <c r="D23" s="619"/>
      <c r="E23" s="630"/>
      <c r="F23" s="198"/>
      <c r="G23" s="198"/>
      <c r="H23" s="198"/>
      <c r="I23" s="198"/>
    </row>
    <row r="24" spans="1:9" s="15" customFormat="1" ht="21" customHeight="1" thickBot="1">
      <c r="A24" s="24">
        <f>A20+1</f>
        <v>43665</v>
      </c>
      <c r="B24" s="64"/>
      <c r="C24" s="63"/>
      <c r="D24" s="619"/>
      <c r="E24" s="630"/>
      <c r="F24" s="198"/>
      <c r="G24" s="198"/>
      <c r="H24" s="198"/>
      <c r="I24" s="198"/>
    </row>
    <row r="25" spans="1:9" s="21" customFormat="1" ht="12" customHeight="1">
      <c r="A25" s="617" t="s">
        <v>3</v>
      </c>
      <c r="B25" s="62"/>
      <c r="C25" s="66"/>
      <c r="D25" s="624"/>
      <c r="E25" s="627"/>
      <c r="F25" s="199"/>
      <c r="G25" s="199"/>
      <c r="H25" s="199"/>
      <c r="I25" s="199"/>
    </row>
    <row r="26" spans="1:9" s="15" customFormat="1" ht="12.75" customHeight="1">
      <c r="A26" s="618"/>
      <c r="B26" s="58"/>
      <c r="C26" s="65"/>
      <c r="D26" s="625"/>
      <c r="E26" s="628"/>
      <c r="F26" s="198"/>
      <c r="G26" s="198"/>
      <c r="H26" s="198"/>
      <c r="I26" s="198"/>
    </row>
    <row r="27" spans="1:9" s="15" customFormat="1" ht="21.75" customHeight="1" thickBot="1">
      <c r="A27" s="24">
        <f>A24+1</f>
        <v>43666</v>
      </c>
      <c r="B27" s="64"/>
      <c r="C27" s="63"/>
      <c r="D27" s="626"/>
      <c r="E27" s="629"/>
      <c r="F27" s="198"/>
      <c r="G27" s="198"/>
      <c r="H27" s="198"/>
      <c r="I27" s="198"/>
    </row>
    <row r="28" spans="1:9" s="15" customFormat="1" ht="15" hidden="1" customHeight="1">
      <c r="A28" s="617" t="s">
        <v>4</v>
      </c>
      <c r="B28" s="62"/>
      <c r="C28" s="61"/>
      <c r="D28" s="60"/>
      <c r="E28" s="59"/>
      <c r="F28" s="198"/>
      <c r="G28" s="198"/>
      <c r="H28" s="198"/>
      <c r="I28" s="198"/>
    </row>
    <row r="29" spans="1:9" s="15" customFormat="1" ht="13.5" hidden="1" customHeight="1">
      <c r="A29" s="618"/>
      <c r="B29" s="58"/>
      <c r="C29" s="56"/>
      <c r="D29" s="55"/>
      <c r="E29" s="54"/>
      <c r="F29" s="198"/>
      <c r="G29" s="198"/>
      <c r="H29" s="198"/>
      <c r="I29" s="198"/>
    </row>
    <row r="30" spans="1:9" s="15" customFormat="1" ht="19.5" customHeight="1">
      <c r="A30" s="20">
        <f>A27+1</f>
        <v>43667</v>
      </c>
      <c r="B30" s="57"/>
      <c r="C30" s="56"/>
      <c r="D30" s="55"/>
      <c r="E30" s="54"/>
      <c r="F30" s="198"/>
      <c r="G30" s="198"/>
      <c r="H30" s="198"/>
      <c r="I30" s="198"/>
    </row>
    <row r="31" spans="1:9" s="16" customFormat="1" ht="34.5" customHeight="1">
      <c r="A31" s="614" t="s">
        <v>15</v>
      </c>
      <c r="B31" s="615"/>
      <c r="C31" s="616"/>
      <c r="D31" s="214"/>
      <c r="E31" s="214"/>
      <c r="F31" s="200"/>
      <c r="G31" s="200"/>
      <c r="H31" s="200"/>
      <c r="I31" s="200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14" t="s">
        <v>114</v>
      </c>
      <c r="E33" s="214" t="s">
        <v>114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4"/>
      <c r="E34" s="220" t="s">
        <v>122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3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4" t="s">
        <v>76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608"/>
      <c r="E40" s="609"/>
      <c r="F40" s="17"/>
      <c r="G40" s="17"/>
      <c r="H40" s="17"/>
      <c r="I40" s="17"/>
    </row>
    <row r="41" spans="1:9" s="9" customFormat="1">
      <c r="C41" s="17"/>
      <c r="D41" s="610"/>
      <c r="E41" s="611"/>
      <c r="F41" s="17"/>
      <c r="G41" s="17"/>
      <c r="H41" s="17"/>
      <c r="I41" s="17"/>
    </row>
    <row r="42" spans="1:9" s="9" customFormat="1" ht="13.5" thickBot="1">
      <c r="C42" s="17"/>
      <c r="D42" s="612"/>
      <c r="E42" s="613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7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67"/>
  <sheetViews>
    <sheetView topLeftCell="A7" zoomScaleNormal="100" workbookViewId="0">
      <selection activeCell="D25" sqref="D25"/>
    </sheetView>
  </sheetViews>
  <sheetFormatPr defaultRowHeight="12.75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2.5703125" style="1" customWidth="1"/>
    <col min="6" max="6" width="28.5703125" style="1" hidden="1" customWidth="1"/>
    <col min="7" max="7" width="9.140625" style="92"/>
    <col min="8" max="8" width="28.42578125" style="1" customWidth="1"/>
    <col min="9" max="16384" width="9.140625" style="1"/>
  </cols>
  <sheetData>
    <row r="1" spans="1:13" s="7" customFormat="1" ht="17.25" customHeight="1">
      <c r="A1" s="544" t="s">
        <v>16</v>
      </c>
      <c r="B1" s="544"/>
      <c r="C1" s="544"/>
      <c r="D1" s="544"/>
      <c r="E1" s="544"/>
      <c r="F1" s="544"/>
      <c r="G1" s="121"/>
    </row>
    <row r="2" spans="1:13" s="7" customFormat="1" ht="21.75" customHeight="1" thickBot="1">
      <c r="A2" s="640" t="str">
        <f>"THỜI KHÓA BIỂU TỪ NGÀY "&amp;DAY(A7)&amp;"/"&amp;MONTH(A7)&amp;"/"&amp;YEAR(A7)&amp;" ĐẾN NGÀY "&amp;DAY(A25)&amp;"/"&amp;MONTH(A25)&amp;"/"&amp;YEAR(A25)</f>
        <v>THỜI KHÓA BIỂU TỪ NGÀY 15/7/2019 ĐẾN NGÀY 21/7/2019</v>
      </c>
      <c r="B2" s="640"/>
      <c r="C2" s="640"/>
      <c r="D2" s="640"/>
      <c r="E2" s="640"/>
      <c r="F2" s="640"/>
      <c r="G2" s="47"/>
    </row>
    <row r="3" spans="1:13" s="22" customFormat="1" ht="17.25" customHeight="1">
      <c r="A3" s="594"/>
      <c r="B3" s="547"/>
      <c r="C3" s="599" t="s">
        <v>17</v>
      </c>
      <c r="D3" s="599" t="s">
        <v>18</v>
      </c>
      <c r="E3" s="601" t="s">
        <v>19</v>
      </c>
      <c r="F3" s="638" t="s">
        <v>14</v>
      </c>
      <c r="G3" s="119"/>
    </row>
    <row r="4" spans="1:13" s="22" customFormat="1" ht="6" customHeight="1" thickBot="1">
      <c r="A4" s="595"/>
      <c r="B4" s="549"/>
      <c r="C4" s="600"/>
      <c r="D4" s="600"/>
      <c r="E4" s="602"/>
      <c r="F4" s="639"/>
      <c r="G4" s="119"/>
    </row>
    <row r="5" spans="1:13" s="7" customFormat="1" ht="21" customHeight="1" thickTop="1">
      <c r="A5" s="583" t="s">
        <v>0</v>
      </c>
      <c r="B5" s="18" t="s">
        <v>7</v>
      </c>
      <c r="C5" s="644" t="s">
        <v>225</v>
      </c>
      <c r="D5" s="644" t="s">
        <v>225</v>
      </c>
      <c r="E5" s="644" t="s">
        <v>225</v>
      </c>
      <c r="F5" s="641" t="s">
        <v>65</v>
      </c>
      <c r="G5" s="47"/>
      <c r="J5" s="186"/>
      <c r="K5" s="186"/>
      <c r="L5" s="634"/>
      <c r="M5" s="47"/>
    </row>
    <row r="6" spans="1:13" s="7" customFormat="1" ht="20.25" customHeight="1">
      <c r="A6" s="586"/>
      <c r="B6" s="49" t="s">
        <v>9</v>
      </c>
      <c r="C6" s="645"/>
      <c r="D6" s="645"/>
      <c r="E6" s="645"/>
      <c r="F6" s="642"/>
      <c r="G6" s="47"/>
      <c r="J6" s="186"/>
      <c r="K6" s="186"/>
      <c r="L6" s="647"/>
      <c r="M6" s="47"/>
    </row>
    <row r="7" spans="1:13" s="7" customFormat="1" ht="23.25" customHeight="1" thickBot="1">
      <c r="A7" s="6">
        <v>43661</v>
      </c>
      <c r="B7" s="37" t="s">
        <v>8</v>
      </c>
      <c r="C7" s="646"/>
      <c r="D7" s="646"/>
      <c r="E7" s="646"/>
      <c r="F7" s="131"/>
      <c r="G7" s="47"/>
      <c r="J7" s="102"/>
      <c r="K7" s="102"/>
      <c r="L7" s="648"/>
      <c r="M7" s="47"/>
    </row>
    <row r="8" spans="1:13" s="7" customFormat="1" ht="15.75" customHeight="1">
      <c r="A8" s="583" t="s">
        <v>6</v>
      </c>
      <c r="B8" s="36" t="s">
        <v>7</v>
      </c>
      <c r="C8" s="634" t="s">
        <v>162</v>
      </c>
      <c r="D8" s="634" t="s">
        <v>169</v>
      </c>
      <c r="E8" s="634"/>
      <c r="F8" s="643" t="s">
        <v>65</v>
      </c>
      <c r="G8" s="47"/>
      <c r="J8" s="647"/>
      <c r="K8" s="52"/>
      <c r="L8" s="634"/>
      <c r="M8" s="47"/>
    </row>
    <row r="9" spans="1:13" s="7" customFormat="1" ht="18.75" customHeight="1">
      <c r="A9" s="584"/>
      <c r="B9" s="49" t="s">
        <v>9</v>
      </c>
      <c r="C9" s="635"/>
      <c r="D9" s="635"/>
      <c r="E9" s="635"/>
      <c r="F9" s="642"/>
      <c r="G9" s="47"/>
      <c r="H9" s="47"/>
      <c r="I9" s="47"/>
      <c r="J9" s="635"/>
      <c r="K9" s="38"/>
      <c r="L9" s="635"/>
      <c r="M9" s="47"/>
    </row>
    <row r="10" spans="1:13" s="7" customFormat="1" ht="24" customHeight="1" thickBot="1">
      <c r="A10" s="6">
        <f>A7+1</f>
        <v>43662</v>
      </c>
      <c r="B10" s="37" t="s">
        <v>8</v>
      </c>
      <c r="C10" s="102"/>
      <c r="D10" s="213"/>
      <c r="E10" s="31"/>
      <c r="F10" s="132"/>
      <c r="G10" s="47"/>
      <c r="H10" s="47"/>
      <c r="I10" s="47"/>
      <c r="J10" s="102"/>
      <c r="K10" s="102"/>
      <c r="L10" s="102"/>
      <c r="M10" s="47"/>
    </row>
    <row r="11" spans="1:13" s="7" customFormat="1" ht="18" customHeight="1">
      <c r="A11" s="583" t="s">
        <v>5</v>
      </c>
      <c r="B11" s="36" t="s">
        <v>7</v>
      </c>
      <c r="C11" s="634" t="s">
        <v>162</v>
      </c>
      <c r="D11" s="634" t="s">
        <v>169</v>
      </c>
      <c r="E11" s="634"/>
      <c r="F11" s="643" t="s">
        <v>65</v>
      </c>
      <c r="G11" s="47"/>
      <c r="H11" s="47"/>
      <c r="I11" s="47"/>
      <c r="J11" s="634"/>
      <c r="K11" s="40"/>
      <c r="L11" s="634"/>
      <c r="M11" s="47"/>
    </row>
    <row r="12" spans="1:13" s="7" customFormat="1" ht="19.5" customHeight="1">
      <c r="A12" s="586"/>
      <c r="B12" s="49" t="s">
        <v>9</v>
      </c>
      <c r="C12" s="635"/>
      <c r="D12" s="635"/>
      <c r="E12" s="635"/>
      <c r="F12" s="642"/>
      <c r="G12" s="47"/>
      <c r="H12" s="47"/>
      <c r="I12" s="47"/>
      <c r="J12" s="635"/>
      <c r="K12" s="45"/>
      <c r="L12" s="635"/>
      <c r="M12" s="47"/>
    </row>
    <row r="13" spans="1:13" s="7" customFormat="1" ht="27" customHeight="1" thickBot="1">
      <c r="A13" s="6">
        <f>A10+1</f>
        <v>43663</v>
      </c>
      <c r="B13" s="37" t="s">
        <v>8</v>
      </c>
      <c r="C13" s="156"/>
      <c r="D13" s="208" t="s">
        <v>233</v>
      </c>
      <c r="E13" s="208"/>
      <c r="F13" s="131"/>
      <c r="G13" s="47"/>
      <c r="H13" s="590"/>
      <c r="I13" s="47"/>
      <c r="J13" s="156"/>
      <c r="K13" s="2"/>
      <c r="L13" s="138"/>
      <c r="M13" s="47"/>
    </row>
    <row r="14" spans="1:13" s="7" customFormat="1" ht="15.75" customHeight="1">
      <c r="A14" s="583" t="s">
        <v>1</v>
      </c>
      <c r="B14" s="36" t="s">
        <v>7</v>
      </c>
      <c r="C14" s="634" t="s">
        <v>162</v>
      </c>
      <c r="D14" s="634" t="s">
        <v>169</v>
      </c>
      <c r="E14" s="634"/>
      <c r="F14" s="643" t="s">
        <v>65</v>
      </c>
      <c r="G14" s="47"/>
      <c r="H14" s="590"/>
      <c r="I14" s="47"/>
      <c r="J14" s="47"/>
      <c r="K14" s="47"/>
      <c r="L14" s="47"/>
      <c r="M14" s="47"/>
    </row>
    <row r="15" spans="1:13" s="7" customFormat="1" ht="19.5" customHeight="1">
      <c r="A15" s="586"/>
      <c r="B15" s="49" t="s">
        <v>9</v>
      </c>
      <c r="C15" s="635"/>
      <c r="D15" s="635"/>
      <c r="E15" s="635"/>
      <c r="F15" s="642"/>
      <c r="G15" s="47"/>
      <c r="H15" s="47"/>
      <c r="I15" s="47"/>
      <c r="J15" s="47"/>
      <c r="K15" s="47"/>
      <c r="L15" s="47"/>
      <c r="M15" s="47"/>
    </row>
    <row r="16" spans="1:13" s="7" customFormat="1" ht="20.25" customHeight="1" thickBot="1">
      <c r="A16" s="6">
        <f>A13+1</f>
        <v>43664</v>
      </c>
      <c r="B16" s="37" t="s">
        <v>8</v>
      </c>
      <c r="C16" s="102"/>
      <c r="D16" s="2"/>
      <c r="E16" s="31"/>
      <c r="F16" s="133"/>
      <c r="G16" s="47"/>
      <c r="H16" s="47"/>
      <c r="I16" s="47"/>
      <c r="J16" s="47"/>
      <c r="K16" s="47"/>
      <c r="L16" s="47"/>
      <c r="M16" s="47"/>
    </row>
    <row r="17" spans="1:13" s="7" customFormat="1" ht="15" customHeight="1">
      <c r="A17" s="583" t="s">
        <v>2</v>
      </c>
      <c r="B17" s="93" t="s">
        <v>7</v>
      </c>
      <c r="C17" s="634" t="s">
        <v>162</v>
      </c>
      <c r="D17" s="634" t="s">
        <v>169</v>
      </c>
      <c r="E17" s="634"/>
      <c r="F17" s="643" t="s">
        <v>65</v>
      </c>
      <c r="G17" s="47"/>
      <c r="H17" s="47"/>
      <c r="I17" s="47"/>
      <c r="J17" s="47"/>
      <c r="K17" s="118"/>
      <c r="L17" s="47"/>
      <c r="M17" s="47"/>
    </row>
    <row r="18" spans="1:13" s="7" customFormat="1" ht="16.5" customHeight="1">
      <c r="A18" s="586"/>
      <c r="B18" s="49" t="s">
        <v>9</v>
      </c>
      <c r="C18" s="635"/>
      <c r="D18" s="635"/>
      <c r="E18" s="635"/>
      <c r="F18" s="642"/>
      <c r="G18" s="47"/>
      <c r="H18" s="47"/>
      <c r="I18" s="47"/>
      <c r="J18" s="47"/>
      <c r="K18" s="47"/>
      <c r="L18" s="47"/>
      <c r="M18" s="47"/>
    </row>
    <row r="19" spans="1:13" s="7" customFormat="1" ht="25.5" customHeight="1" thickBot="1">
      <c r="A19" s="6">
        <f>A16+1</f>
        <v>43665</v>
      </c>
      <c r="B19" s="37" t="s">
        <v>8</v>
      </c>
      <c r="C19" s="102"/>
      <c r="D19" s="210"/>
      <c r="E19" s="303"/>
      <c r="F19" s="131"/>
      <c r="G19" s="47"/>
      <c r="H19" s="47"/>
      <c r="I19" s="47"/>
      <c r="J19" s="47"/>
      <c r="K19" s="47"/>
      <c r="L19" s="47"/>
      <c r="M19" s="47"/>
    </row>
    <row r="20" spans="1:13" s="7" customFormat="1" ht="24.75" customHeight="1">
      <c r="A20" s="583" t="s">
        <v>3</v>
      </c>
      <c r="B20" s="93" t="s">
        <v>7</v>
      </c>
      <c r="C20" s="176"/>
      <c r="D20" s="314"/>
      <c r="E20" s="238"/>
      <c r="F20" s="42"/>
      <c r="G20" s="47"/>
      <c r="H20" s="47"/>
      <c r="I20" s="118"/>
      <c r="J20" s="118"/>
      <c r="K20" s="47"/>
    </row>
    <row r="21" spans="1:13" s="7" customFormat="1" ht="24.75" customHeight="1">
      <c r="A21" s="586"/>
      <c r="B21" s="94" t="s">
        <v>9</v>
      </c>
      <c r="C21" s="308"/>
      <c r="D21" s="308"/>
      <c r="E21" s="281"/>
      <c r="F21" s="109"/>
      <c r="G21" s="47"/>
      <c r="H21" s="47"/>
      <c r="I21" s="91"/>
      <c r="J21" s="47"/>
      <c r="K21" s="47"/>
    </row>
    <row r="22" spans="1:13" s="7" customFormat="1" ht="24" customHeight="1" thickBot="1">
      <c r="A22" s="6">
        <f>A19+1</f>
        <v>43666</v>
      </c>
      <c r="B22" s="37" t="s">
        <v>8</v>
      </c>
      <c r="C22" s="102" t="s">
        <v>241</v>
      </c>
      <c r="D22" s="188" t="s">
        <v>242</v>
      </c>
      <c r="E22" s="343" t="s">
        <v>251</v>
      </c>
      <c r="F22" s="134"/>
      <c r="G22" s="47"/>
      <c r="I22" s="89"/>
    </row>
    <row r="23" spans="1:13" s="7" customFormat="1" ht="21" customHeight="1">
      <c r="A23" s="583" t="s">
        <v>4</v>
      </c>
      <c r="B23" s="36" t="s">
        <v>11</v>
      </c>
      <c r="C23" s="233"/>
      <c r="D23" s="279"/>
      <c r="E23" s="280"/>
      <c r="F23" s="42"/>
      <c r="G23" s="47"/>
    </row>
    <row r="24" spans="1:13" s="7" customFormat="1" ht="20.25" customHeight="1">
      <c r="A24" s="586"/>
      <c r="B24" s="94" t="s">
        <v>9</v>
      </c>
      <c r="C24" s="167"/>
      <c r="D24" s="167"/>
      <c r="E24" s="216"/>
      <c r="F24" s="42"/>
      <c r="G24" s="47"/>
    </row>
    <row r="25" spans="1:13" s="7" customFormat="1" ht="22.5" customHeight="1">
      <c r="A25" s="139">
        <f>A22+1</f>
        <v>43667</v>
      </c>
      <c r="B25" s="95" t="s">
        <v>8</v>
      </c>
      <c r="C25" s="236"/>
      <c r="D25" s="236"/>
      <c r="E25" s="84"/>
      <c r="F25" s="135"/>
      <c r="G25" s="47"/>
    </row>
    <row r="26" spans="1:13" s="22" customFormat="1" ht="25.5" customHeight="1" thickBot="1">
      <c r="A26" s="592" t="s">
        <v>10</v>
      </c>
      <c r="B26" s="593"/>
      <c r="C26" s="188"/>
      <c r="D26" s="188"/>
      <c r="E26" s="188" t="s">
        <v>223</v>
      </c>
      <c r="F26" s="136"/>
      <c r="G26" s="119"/>
      <c r="H26" s="195"/>
    </row>
    <row r="27" spans="1:13" s="22" customFormat="1" ht="25.5" customHeight="1" thickBot="1">
      <c r="A27" s="43"/>
      <c r="B27" s="43"/>
      <c r="C27" s="193" t="s">
        <v>222</v>
      </c>
      <c r="D27" s="213" t="s">
        <v>168</v>
      </c>
      <c r="E27" s="194"/>
      <c r="F27" s="90"/>
      <c r="G27" s="119"/>
      <c r="H27" s="195"/>
    </row>
    <row r="28" spans="1:13" s="22" customFormat="1" ht="25.5" customHeight="1" thickBot="1">
      <c r="A28" s="211"/>
      <c r="B28" s="211"/>
      <c r="C28" s="193"/>
      <c r="D28" s="193" t="s">
        <v>224</v>
      </c>
      <c r="E28" s="194"/>
      <c r="F28" s="90"/>
      <c r="G28" s="119"/>
      <c r="H28" s="195"/>
    </row>
    <row r="29" spans="1:13" s="22" customFormat="1" ht="25.5" customHeight="1" thickBot="1">
      <c r="A29" s="211"/>
      <c r="B29" s="43"/>
      <c r="C29" s="193"/>
      <c r="D29" s="41" t="s">
        <v>175</v>
      </c>
      <c r="E29" s="194"/>
      <c r="F29" s="90"/>
      <c r="G29" s="119"/>
      <c r="H29" s="195"/>
    </row>
    <row r="30" spans="1:13" s="22" customFormat="1" ht="42" customHeight="1" thickBot="1">
      <c r="A30" s="43"/>
      <c r="B30" s="43"/>
      <c r="C30" s="193"/>
      <c r="D30" s="315" t="s">
        <v>180</v>
      </c>
      <c r="E30" s="306" t="s">
        <v>170</v>
      </c>
      <c r="F30" s="90"/>
      <c r="G30" s="119"/>
      <c r="H30" s="195"/>
    </row>
    <row r="31" spans="1:13" s="22" customFormat="1" ht="45" customHeight="1">
      <c r="A31" s="43"/>
      <c r="B31" s="43"/>
      <c r="C31" s="636" t="s">
        <v>158</v>
      </c>
      <c r="D31" s="637"/>
      <c r="E31" s="266" t="s">
        <v>159</v>
      </c>
      <c r="F31" s="90"/>
      <c r="G31" s="119"/>
    </row>
    <row r="32" spans="1:13" s="22" customFormat="1" ht="36.75" customHeight="1" thickBot="1">
      <c r="A32" s="43"/>
      <c r="B32" s="43"/>
      <c r="C32" s="307" t="s">
        <v>171</v>
      </c>
      <c r="D32" s="307" t="s">
        <v>171</v>
      </c>
      <c r="E32" s="189" t="s">
        <v>111</v>
      </c>
      <c r="F32" s="90"/>
      <c r="G32" s="119"/>
    </row>
    <row r="33" spans="1:8" s="22" customFormat="1" ht="35.25" customHeight="1" thickBot="1">
      <c r="A33" s="43"/>
      <c r="B33" s="43"/>
      <c r="C33" s="157"/>
      <c r="D33" s="89"/>
      <c r="E33" s="168" t="s">
        <v>106</v>
      </c>
      <c r="F33" s="44"/>
      <c r="G33" s="119"/>
      <c r="H33" s="137"/>
    </row>
    <row r="34" spans="1:8" s="22" customFormat="1" ht="82.5" customHeight="1" thickBot="1">
      <c r="A34" s="43"/>
      <c r="B34" s="43"/>
      <c r="C34" s="157"/>
      <c r="D34" s="89"/>
      <c r="E34" s="111" t="s">
        <v>119</v>
      </c>
      <c r="F34" s="44"/>
      <c r="G34" s="119"/>
    </row>
    <row r="35" spans="1:8" s="22" customFormat="1" ht="35.25" customHeight="1" thickBot="1">
      <c r="A35" s="43"/>
      <c r="B35" s="43"/>
      <c r="C35" s="157"/>
      <c r="D35" s="89"/>
      <c r="E35" s="103" t="s">
        <v>82</v>
      </c>
      <c r="F35" s="44"/>
      <c r="G35" s="119"/>
    </row>
    <row r="36" spans="1:8" s="22" customFormat="1" ht="30.75" customHeight="1">
      <c r="A36" s="43"/>
      <c r="B36" s="96"/>
      <c r="C36" s="128" t="s">
        <v>104</v>
      </c>
      <c r="D36" s="10"/>
      <c r="E36" s="162" t="s">
        <v>97</v>
      </c>
      <c r="F36" s="44"/>
      <c r="G36" s="119"/>
    </row>
    <row r="37" spans="1:8" s="22" customFormat="1" ht="38.25" customHeight="1" thickBot="1">
      <c r="A37" s="43"/>
      <c r="B37" s="96"/>
      <c r="C37" s="120" t="s">
        <v>77</v>
      </c>
      <c r="D37" s="120" t="s">
        <v>77</v>
      </c>
      <c r="E37" s="22" t="s">
        <v>113</v>
      </c>
      <c r="F37" s="44"/>
      <c r="G37" s="119"/>
    </row>
    <row r="38" spans="1:8" s="22" customFormat="1" ht="30" customHeight="1">
      <c r="A38" s="43"/>
      <c r="B38" s="96"/>
      <c r="C38" s="159" t="s">
        <v>105</v>
      </c>
      <c r="D38" s="159" t="s">
        <v>105</v>
      </c>
      <c r="E38" s="142" t="s">
        <v>95</v>
      </c>
      <c r="F38" s="44"/>
      <c r="G38" s="119"/>
    </row>
    <row r="39" spans="1:8" s="22" customFormat="1" ht="78.75" customHeight="1" thickBot="1">
      <c r="A39" s="43"/>
      <c r="B39" s="96"/>
      <c r="C39" s="120" t="s">
        <v>83</v>
      </c>
      <c r="D39" s="120" t="s">
        <v>84</v>
      </c>
      <c r="E39" s="128" t="s">
        <v>96</v>
      </c>
      <c r="F39" s="44"/>
      <c r="G39" s="119"/>
    </row>
    <row r="40" spans="1:8" s="22" customFormat="1" ht="26.25" customHeight="1">
      <c r="A40" s="43"/>
      <c r="B40" s="96"/>
      <c r="C40" s="48"/>
      <c r="D40" s="10"/>
      <c r="E40" s="48"/>
      <c r="F40" s="44"/>
      <c r="G40" s="119"/>
    </row>
    <row r="41" spans="1:8" s="22" customFormat="1" ht="32.25" customHeight="1" thickBot="1">
      <c r="A41" s="43"/>
      <c r="B41" s="96"/>
      <c r="C41" s="120" t="s">
        <v>89</v>
      </c>
      <c r="D41" s="10"/>
      <c r="E41" s="128" t="s">
        <v>68</v>
      </c>
      <c r="F41" s="44"/>
      <c r="G41" s="119"/>
    </row>
    <row r="42" spans="1:8" s="22" customFormat="1" ht="26.25" customHeight="1">
      <c r="A42" s="43"/>
      <c r="B42" s="96"/>
      <c r="C42" s="18"/>
      <c r="D42" s="18"/>
      <c r="E42" s="105" t="s">
        <v>47</v>
      </c>
      <c r="F42" s="44"/>
      <c r="G42" s="119"/>
    </row>
    <row r="43" spans="1:8" s="22" customFormat="1" ht="26.25" customHeight="1" thickBot="1">
      <c r="A43" s="43"/>
      <c r="B43" s="96"/>
      <c r="C43" s="143" t="s">
        <v>90</v>
      </c>
      <c r="D43" s="18"/>
      <c r="E43" s="73"/>
      <c r="F43" s="44"/>
      <c r="G43" s="119"/>
    </row>
    <row r="44" spans="1:8" s="22" customFormat="1" ht="55.5" customHeight="1" thickBot="1">
      <c r="A44" s="43"/>
      <c r="B44" s="96"/>
      <c r="C44" s="2"/>
      <c r="D44" s="2"/>
      <c r="E44" s="77" t="s">
        <v>63</v>
      </c>
      <c r="F44" s="37" t="s">
        <v>66</v>
      </c>
      <c r="G44" s="119"/>
    </row>
    <row r="45" spans="1:8" s="22" customFormat="1" ht="64.5" customHeight="1" thickBot="1">
      <c r="A45" s="43"/>
      <c r="B45" s="96"/>
      <c r="C45" s="23" t="s">
        <v>71</v>
      </c>
      <c r="D45" s="113" t="s">
        <v>81</v>
      </c>
      <c r="E45" s="77" t="s">
        <v>61</v>
      </c>
      <c r="F45" s="42" t="s">
        <v>67</v>
      </c>
      <c r="G45" s="119"/>
    </row>
    <row r="46" spans="1:8" s="22" customFormat="1" ht="66" customHeight="1" thickBot="1">
      <c r="A46" s="43"/>
      <c r="B46" s="96"/>
      <c r="C46" s="111" t="s">
        <v>79</v>
      </c>
      <c r="D46" s="39" t="s">
        <v>60</v>
      </c>
      <c r="E46" s="76" t="s">
        <v>62</v>
      </c>
      <c r="F46" s="44"/>
      <c r="G46" s="119"/>
    </row>
    <row r="47" spans="1:8" ht="75.75" customHeight="1">
      <c r="C47" s="84" t="s">
        <v>70</v>
      </c>
      <c r="E47" s="112" t="s">
        <v>80</v>
      </c>
      <c r="F47" s="77" t="s">
        <v>32</v>
      </c>
    </row>
    <row r="48" spans="1:8" ht="42" customHeight="1">
      <c r="C48" s="87" t="s">
        <v>69</v>
      </c>
      <c r="D48" s="50"/>
      <c r="E48" s="78" t="s">
        <v>48</v>
      </c>
      <c r="F48" s="79" t="s">
        <v>38</v>
      </c>
    </row>
    <row r="49" spans="3:6" ht="28.5" customHeight="1">
      <c r="C49" s="80" t="s">
        <v>40</v>
      </c>
      <c r="D49" s="81" t="s">
        <v>42</v>
      </c>
      <c r="E49" s="80" t="s">
        <v>56</v>
      </c>
      <c r="F49" s="79" t="s">
        <v>39</v>
      </c>
    </row>
    <row r="50" spans="3:6" ht="24.75" customHeight="1">
      <c r="C50" s="80" t="s">
        <v>41</v>
      </c>
      <c r="D50" s="81" t="s">
        <v>43</v>
      </c>
      <c r="E50" s="80" t="s">
        <v>46</v>
      </c>
    </row>
    <row r="51" spans="3:6" ht="39" customHeight="1">
      <c r="C51" s="12" t="s">
        <v>34</v>
      </c>
      <c r="E51" s="80" t="s">
        <v>45</v>
      </c>
      <c r="F51" s="51"/>
    </row>
    <row r="52" spans="3:6" ht="21">
      <c r="C52" s="32" t="s">
        <v>21</v>
      </c>
      <c r="D52" s="32" t="s">
        <v>21</v>
      </c>
      <c r="E52" s="32" t="s">
        <v>22</v>
      </c>
      <c r="F52" s="32" t="s">
        <v>22</v>
      </c>
    </row>
    <row r="53" spans="3:6">
      <c r="D53" s="1" t="s">
        <v>36</v>
      </c>
    </row>
    <row r="54" spans="3:6">
      <c r="F54" s="1" t="s">
        <v>23</v>
      </c>
    </row>
    <row r="55" spans="3:6" ht="18.75" customHeight="1">
      <c r="C55" s="1" t="s">
        <v>24</v>
      </c>
      <c r="E55" s="8" t="s">
        <v>44</v>
      </c>
    </row>
    <row r="56" spans="3:6" ht="13.5" thickBot="1"/>
    <row r="57" spans="3:6" ht="28.5">
      <c r="C57" s="158" t="s">
        <v>28</v>
      </c>
      <c r="D57" s="158" t="s">
        <v>28</v>
      </c>
      <c r="E57" s="53"/>
    </row>
    <row r="59" spans="3:6" ht="13.5" thickBot="1">
      <c r="C59" s="23" t="s">
        <v>20</v>
      </c>
      <c r="D59" s="23" t="s">
        <v>20</v>
      </c>
    </row>
    <row r="61" spans="3:6" ht="13.5" thickBot="1"/>
    <row r="62" spans="3:6" ht="57">
      <c r="C62" s="158" t="s">
        <v>25</v>
      </c>
      <c r="D62" s="158" t="s">
        <v>26</v>
      </c>
      <c r="E62" s="46" t="s">
        <v>27</v>
      </c>
      <c r="F62" s="46" t="s">
        <v>27</v>
      </c>
    </row>
    <row r="65" spans="3:6" ht="25.5">
      <c r="C65" s="82" t="s">
        <v>33</v>
      </c>
      <c r="D65" s="26" t="s">
        <v>37</v>
      </c>
      <c r="E65" s="83" t="s">
        <v>30</v>
      </c>
      <c r="F65" s="26" t="s">
        <v>31</v>
      </c>
    </row>
    <row r="67" spans="3:6">
      <c r="C67" s="32" t="s">
        <v>29</v>
      </c>
      <c r="D67" s="32" t="s">
        <v>35</v>
      </c>
    </row>
  </sheetData>
  <mergeCells count="42">
    <mergeCell ref="F17:F18"/>
    <mergeCell ref="H13:H14"/>
    <mergeCell ref="E11:E12"/>
    <mergeCell ref="E14:E15"/>
    <mergeCell ref="E17:E18"/>
    <mergeCell ref="F11:F12"/>
    <mergeCell ref="F14:F15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7"/>
    <mergeCell ref="D5:D7"/>
    <mergeCell ref="C5:C7"/>
    <mergeCell ref="A11:A12"/>
    <mergeCell ref="A26:B26"/>
    <mergeCell ref="A14:A15"/>
    <mergeCell ref="A17:A18"/>
    <mergeCell ref="A20:A21"/>
    <mergeCell ref="A23:A24"/>
    <mergeCell ref="C17:C18"/>
    <mergeCell ref="C31:D31"/>
    <mergeCell ref="D8:D9"/>
    <mergeCell ref="D11:D12"/>
    <mergeCell ref="D14:D15"/>
    <mergeCell ref="D17:D18"/>
    <mergeCell ref="C11:C12"/>
    <mergeCell ref="C14:C15"/>
  </mergeCells>
  <pageMargins left="0.17" right="0.17" top="0.24" bottom="0.25" header="0.2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K18DLT14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2019-07-13T06:37:46Z</cp:lastPrinted>
  <dcterms:created xsi:type="dcterms:W3CDTF">2009-04-28T08:30:18Z</dcterms:created>
  <dcterms:modified xsi:type="dcterms:W3CDTF">2019-07-13T08:51:35Z</dcterms:modified>
</cp:coreProperties>
</file>