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activeTab="5"/>
  </bookViews>
  <sheets>
    <sheet name="K18DLT14" sheetId="1095" r:id="rId1"/>
    <sheet name="9CD - BKL1, 17CDH - BKLT3" sheetId="1094" r:id="rId2"/>
    <sheet name="DƯỢC K12" sheetId="1093" r:id="rId3"/>
    <sheet name="ĐIÊU DƯỠNG - Y SỸ KHOA12" sheetId="1092" r:id="rId4"/>
    <sheet name=" KHOA 12 SPMN" sheetId="1063" r:id="rId5"/>
    <sheet name=" KHOA 12 QLĐD " sheetId="1075" r:id="rId6"/>
    <sheet name=" KHOA 12 KT-CNTTKTCBMA (2)" sheetId="1089" r:id="rId7"/>
    <sheet name="VH9001" sheetId="1041" r:id="rId8"/>
    <sheet name="SPMN,kHOA 11-ôn thi tuan 1" sheetId="960" r:id="rId9"/>
    <sheet name="Sheet1" sheetId="1073" r:id="rId10"/>
  </sheets>
  <definedNames>
    <definedName name="_xlnm.Print_Area" localSheetId="6">' KHOA 12 KT-CNTTKTCBMA (2)'!$A$1:$F$26</definedName>
    <definedName name="_xlnm.Print_Area" localSheetId="5">' KHOA 12 QLĐD '!$A$1:$D$26</definedName>
    <definedName name="_xlnm.Print_Area" localSheetId="4">' KHOA 12 SPMN'!$A$1:$E$26</definedName>
    <definedName name="_xlnm.Print_Area" localSheetId="3">'ĐIÊU DƯỠNG - Y SỸ KHOA12'!$A$1:$G$26</definedName>
    <definedName name="_xlnm.Print_Area" localSheetId="8">'SPMN,kHOA 11-ôn thi tuan 1'!$A$1:$F$26</definedName>
    <definedName name="_xlnm.Print_Area" localSheetId="7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95"/>
  <c r="A14"/>
  <c r="A17" s="1"/>
  <c r="A20" s="1"/>
  <c r="A23" s="1"/>
  <c r="A26" s="1"/>
  <c r="A2" s="1"/>
  <c r="A11" i="1094"/>
  <c r="A14"/>
  <c r="A17" s="1"/>
  <c r="A20" s="1"/>
  <c r="A23" s="1"/>
  <c r="A26" s="1"/>
  <c r="A2" s="1"/>
  <c r="A10" i="1093"/>
  <c r="A13"/>
  <c r="A16" s="1"/>
  <c r="A19" s="1"/>
  <c r="A22" s="1"/>
  <c r="A25" s="1"/>
  <c r="A2" s="1"/>
  <c r="A10" i="1092"/>
  <c r="A13"/>
  <c r="A16" s="1"/>
  <c r="A19" s="1"/>
  <c r="A22" s="1"/>
  <c r="A25" s="1"/>
  <c r="A2" s="1"/>
  <c r="A10" i="960" l="1"/>
  <c r="A11" i="1041"/>
  <c r="A10" i="1089" l="1"/>
  <c r="A13" s="1"/>
  <c r="A16" s="1"/>
  <c r="A19" s="1"/>
  <c r="A22" s="1"/>
  <c r="A25" s="1"/>
  <c r="A10" i="1075"/>
  <c r="A10" i="1063"/>
  <c r="A13" i="960"/>
  <c r="A16" s="1"/>
  <c r="A19" s="1"/>
  <c r="A22" s="1"/>
  <c r="A25" s="1"/>
  <c r="A2" s="1"/>
  <c r="A16" i="1041"/>
  <c r="A20" s="1"/>
  <c r="A24" s="1"/>
  <c r="A27" s="1"/>
  <c r="A30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<sst xmlns="http://schemas.openxmlformats.org/spreadsheetml/2006/main" count="670" uniqueCount="345">
  <si>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</si>
  <si>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</si>
  <si>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</si>
  <si>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</si>
  <si>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</si>
  <si>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</si>
  <si>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</si>
  <si>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</si>
  <si>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</si>
  <si>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</si>
  <si>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</si>
  <si>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</si>
  <si>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</si>
  <si>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</si>
  <si>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</si>
  <si>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</si>
  <si>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</si>
  <si>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</si>
  <si>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</si>
  <si>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</si>
  <si>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</si>
  <si>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>Thi lại Tin học 17-6-18</t>
  </si>
  <si>
    <t>Thi lại GDQP (17h45); Thi lại Tin học (18h45)-PM1 17-6-18</t>
  </si>
  <si>
    <t xml:space="preserve"> Thi lại Chính trị ; Thi lại Xây dựng thực đơn 24/6/2018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</si>
  <si>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</si>
  <si>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</si>
  <si>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</si>
  <si>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</si>
  <si>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</si>
  <si>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</si>
  <si>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</si>
  <si>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</si>
  <si>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</si>
  <si>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</si>
  <si>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</si>
  <si>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</si>
  <si>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</si>
  <si>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</si>
  <si>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</si>
  <si>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</si>
  <si>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</si>
  <si>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</si>
  <si>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</si>
  <si>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</si>
  <si>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</si>
  <si>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</si>
  <si>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</si>
  <si>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</si>
  <si>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</si>
  <si>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</si>
  <si>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</si>
  <si>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</si>
  <si>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</si>
  <si>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</si>
  <si>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</si>
  <si>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</si>
  <si>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Thi PP GDTC ngày 10/6/2018; Thi lại 9/10/2018</t>
  </si>
  <si>
    <t>LỚP SPMN12A (Ngày)</t>
  </si>
  <si>
    <t>LỚP SPMN12B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</si>
  <si>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</si>
  <si>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</si>
  <si>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</si>
  <si>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</si>
  <si>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</si>
  <si>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</si>
  <si>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</si>
  <si>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</si>
  <si>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</si>
  <si>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</si>
  <si>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</si>
  <si>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</si>
  <si>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</si>
  <si>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Chính trị 14/12/2018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</si>
  <si>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</si>
  <si>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</si>
  <si>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</si>
  <si>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</si>
  <si>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</si>
  <si>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</si>
  <si>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</si>
  <si>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</si>
  <si>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</si>
  <si>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</si>
  <si>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lại Tâm lí và giáo dục học MN 1 ngày 22/1/2019</t>
  </si>
  <si>
    <t>Thi Tin học ngày 22/01/2019</t>
  </si>
  <si>
    <t>thesondoantn@gmail.com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</si>
  <si>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</si>
  <si>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</si>
  <si>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</si>
  <si>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</si>
  <si>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</si>
  <si>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</si>
  <si>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Chăm sóc Sk ngày 12/1/2019; Thi lại 03/3/19</t>
  </si>
  <si>
    <t>Thi Anh văn 3 ngày 5-1-2019; Thi lại ngày 26/2/2019</t>
  </si>
  <si>
    <t>Thi PP tạo hình ngày 23/2/2019; Thi lại 22/3/2019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</si>
  <si>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</si>
  <si>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</si>
  <si>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</si>
  <si>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</si>
  <si>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</si>
  <si>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</si>
  <si>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</si>
  <si>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</si>
  <si>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</si>
  <si>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LỚP SPMN12B -1 N (Tối)
(hệ 1 năm)</t>
  </si>
  <si>
    <t>Môn Âm nhạc học được 1 buổi</t>
  </si>
  <si>
    <t>Thi Âm nhạc 9/4/2019</t>
  </si>
  <si>
    <t>Thi Anh văn 5  31/3/2019;  Thi lại 04/5/2019</t>
  </si>
  <si>
    <t>Thi PL đất đai ngày 13/4/2019; Thi lại 04/5/2019</t>
  </si>
  <si>
    <t>Thi PP âm nhạc ngay 04/5/19</t>
  </si>
  <si>
    <t>13/5/2019 thi Toán HK1, 14/5/2019 thi Văn HK1,16/5/2019 thi Lý HK2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</si>
  <si>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</si>
  <si>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</si>
  <si>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</si>
  <si>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</si>
  <si>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r>
      <rPr>
        <b/>
        <sz val="11"/>
        <color rgb="FFFF0000"/>
        <rFont val="Times New Roman"/>
        <family val="1"/>
      </rPr>
      <t>Giáo dục thể chất  +MN12A; Thi 11/5/2019</t>
    </r>
    <r>
      <rPr>
        <b/>
        <sz val="11"/>
        <rFont val="Times New Roman"/>
        <family val="1"/>
      </rPr>
      <t xml:space="preserve"> (KTCBMA12A+CNTT12A) thi 12/01/2019; Thi lại 11/5/2019</t>
    </r>
  </si>
  <si>
    <t>Thi Giáo dục thể chất 11/5/2019</t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</si>
  <si>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</si>
  <si>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</si>
  <si>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</si>
  <si>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</si>
  <si>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</si>
  <si>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</si>
  <si>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</si>
  <si>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</si>
  <si>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</si>
  <si>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</si>
  <si>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</si>
  <si>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</si>
  <si>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</si>
  <si>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</si>
  <si>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</si>
  <si>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</si>
  <si>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</si>
  <si>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</si>
  <si>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</si>
  <si>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</si>
  <si>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</si>
  <si>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</si>
  <si>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</si>
  <si>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</si>
  <si>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</si>
  <si>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</si>
  <si>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</si>
  <si>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LỚP CNTT12A (Ngày)</t>
  </si>
  <si>
    <t>Nghỉ học văn hóa (HS lưu ý coi TKB học chuyên ngành)</t>
  </si>
  <si>
    <t>Thi Thương phẩm và an toàn TP ngay 26-5-2019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</si>
  <si>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</si>
  <si>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</si>
  <si>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</si>
  <si>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</si>
  <si>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Kỹ năng Giao tiếp 04/5/2019+SPMN12B; Thi lại 02/6/2019</t>
  </si>
  <si>
    <t>Thi PPGD âm nhạc ngày 11/5/2019; Thi lại 07/6/2019</t>
  </si>
  <si>
    <t>Thi Thiết kế QC 11/5/2019; Thi lại 07/6/2019</t>
  </si>
  <si>
    <t>r</t>
  </si>
  <si>
    <t>Thực tập TN tại CSGDMN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</si>
  <si>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</si>
  <si>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</si>
  <si>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</si>
  <si>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</si>
  <si>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</si>
  <si>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Thực hành PP cho trẻ làm quen với Toán NGAY 25-5-2019; Thi lại 29-6-2019</t>
  </si>
  <si>
    <t>Thi Tâm lí GDMN2 ngày 26/5/2019; Thi lại 29/6/2019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</si>
  <si>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</si>
  <si>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</si>
  <si>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</si>
  <si>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</si>
  <si>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PPGD thể chất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</si>
  <si>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</si>
  <si>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</si>
  <si>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</si>
  <si>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>Thi Thiết kế web cb ngày 14/7/2019</t>
  </si>
  <si>
    <t>Thi Tổ chức LĐ nhà bếp ngày 11/7/2019</t>
  </si>
  <si>
    <t>Nghỉ ôn thi</t>
  </si>
  <si>
    <t>Thi Kế toán Excel này 14/7/2019</t>
  </si>
  <si>
    <t>Thi Kế toán Excel này 14/7/2020</t>
  </si>
  <si>
    <t>Thi PP âm nhạc ngày 20/7/2019</t>
  </si>
  <si>
    <t>Thi Xây dựng TĐ ngày 18/7/2019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</si>
  <si>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</si>
  <si>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</si>
  <si>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</si>
  <si>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Văn học TN 20/7/2019</t>
  </si>
  <si>
    <t>Thi PP âm nhạc ngay 20/7/2019</t>
  </si>
  <si>
    <t xml:space="preserve">Thi lại Kỹ năng giao tiếp ngay 20/7/2019 </t>
  </si>
  <si>
    <t>Thi PP tạo hình 17-7-2019</t>
  </si>
  <si>
    <t>Thi Chăm sóc sk và BĐAT cho trẻ ngày 27/7/2019</t>
  </si>
  <si>
    <t>Thi Mạng MT ngày 28/6/2019; Thi lại 24/7/2019</t>
  </si>
  <si>
    <t>LỚP VH9001</t>
  </si>
  <si>
    <t xml:space="preserve">LỚP KT12A </t>
  </si>
  <si>
    <t>LỚP KT12B</t>
  </si>
  <si>
    <r>
      <t>Quản trị mạng Windows  Server (2/11) -</t>
    </r>
    <r>
      <rPr>
        <b/>
        <sz val="10"/>
        <color rgb="FFFF0000"/>
        <rFont val="Times New Roman"/>
        <family val="1"/>
      </rPr>
      <t>T.Cử-P11</t>
    </r>
  </si>
  <si>
    <r>
      <t>Tâm lí và GDMN-</t>
    </r>
    <r>
      <rPr>
        <b/>
        <sz val="11"/>
        <color rgb="FFFF0000"/>
        <rFont val="Times New Roman"/>
        <family val="1"/>
      </rPr>
      <t>C.Xuân Anh (đối với học sinh chưa học)</t>
    </r>
  </si>
  <si>
    <t>Học sinh nợ môn Tâm lí GDMN xem lịch học lại cùng lớp MN12B tối</t>
  </si>
  <si>
    <t xml:space="preserve">QLĐĐ12A </t>
  </si>
  <si>
    <t>QLĐĐ12A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</si>
  <si>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</si>
  <si>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</si>
  <si>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</si>
  <si>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</si>
  <si>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</si>
  <si>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</si>
  <si>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</si>
  <si>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</si>
  <si>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</si>
  <si>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</si>
  <si>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</si>
  <si>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</si>
  <si>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</si>
  <si>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</t>
  </si>
  <si>
    <t>THI L1 BỆNH HỌC NGOẠI KHOA 07/7/2019</t>
  </si>
  <si>
    <t>THI LẦN 1 TỔ CHỨC Y TẾ 10-5-2019; Thi lại 29/6/2019)</t>
  </si>
  <si>
    <t>THI CSSK TRẺ EM 14-6-2019; Thi lại 06/7/2019</t>
  </si>
  <si>
    <t>THI L1 BỆNH HỌC HIỆN ĐẠI 14/7/2019</t>
  </si>
  <si>
    <t>THI L1 BỆNH HỌC NỘI KHOA 14/7/2019</t>
  </si>
  <si>
    <t>THI L1 CSNB NỘI KHOA 1 14/7/2019</t>
  </si>
  <si>
    <t>THI LẦN 1 LÍ LuẬN YHCT, 26-6-19</t>
  </si>
  <si>
    <t>Thi Tổ chức Y tế 25/7/2019</t>
  </si>
  <si>
    <t>THI lan 1 VI SINH KÍ SINH; Thi lại 14/7/2019</t>
  </si>
  <si>
    <t>THI L1 CSNB NỘI KHOA 1 ; THI DINH DƯỠNG TIẾT CHẾ 14/7/2019</t>
  </si>
  <si>
    <t>THI L1 BỆNH HỌC NỘI KHOA ;THI DINH DƯỠNG TIẾT CHẾ 14/7/2019</t>
  </si>
  <si>
    <t>THI L1 BỆNH HỌC HIỆN ĐẠI ;THI DINH DƯỠNG TIẾT CHẾ 14/7/2019</t>
  </si>
  <si>
    <t>Thi Tâm lý GDSK ngay 26/7/2019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</si>
  <si>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</si>
  <si>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</si>
  <si>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</si>
  <si>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</si>
  <si>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</si>
  <si>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</si>
  <si>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</si>
  <si>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</si>
  <si>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Kiểm soát nhiễm khuẩn,C.HỒNG (1/8),P.16,4T</t>
  </si>
  <si>
    <t>Kiểm soát nhiễm khuẩn,C.HỒNG (1/8),P.16,4T; 18H00-21H00</t>
  </si>
  <si>
    <t>Thi Tổ chức THCTGDMN ngày 18/7/2019</t>
  </si>
  <si>
    <t>THI GPSL ngay 15-6-19; Thi lại 03-08-2019</t>
  </si>
  <si>
    <t>Thi Quy hoạch sử dụng đất ngày 03-08-2019</t>
  </si>
  <si>
    <r>
      <t>Kế toán chi phí (3/11)</t>
    </r>
    <r>
      <rPr>
        <b/>
        <sz val="10"/>
        <color rgb="FFFF0000"/>
        <rFont val="Times New Roman"/>
        <family val="1"/>
      </rPr>
      <t>-C.Hương-P13</t>
    </r>
  </si>
  <si>
    <t>Thi Tâm lí GDMN2 ngày 04/7/2019; Thi lại 03-08-2019</t>
  </si>
  <si>
    <t>Thi Tiếng Anh  (7h30-P9)</t>
  </si>
  <si>
    <t>Thi Tiếng Anh  09/8/2019</t>
  </si>
  <si>
    <t>Thi Tiếng Anh  09/8/2019 (QLĐĐ12A, SPMN12A, ĐD12A, YS12A, YSYHCT12A)</t>
  </si>
  <si>
    <t xml:space="preserve">CS. NGƯỜI BỆNH NỘI KHOA 2 (12/12) - T. Thú-P 16; 3T </t>
  </si>
  <si>
    <t>BỆNH TRUYỀN NHIỄM VÀ CÁC BỆNH XH (12/12)-T. Thú-P 16-3T</t>
  </si>
  <si>
    <r>
      <t xml:space="preserve">PP khám phá MTXQ (10/19) - </t>
    </r>
    <r>
      <rPr>
        <b/>
        <sz val="11"/>
        <color rgb="FFFF0000"/>
        <rFont val="Times New Roman"/>
        <family val="1"/>
      </rPr>
      <t>C.Huyền</t>
    </r>
    <r>
      <rPr>
        <sz val="11"/>
        <color rgb="FFFF0000"/>
        <rFont val="Times New Roman"/>
        <family val="1"/>
      </rPr>
      <t xml:space="preserve"> -</t>
    </r>
    <r>
      <rPr>
        <sz val="11"/>
        <rFont val="Times New Roman"/>
        <family val="1"/>
      </rPr>
      <t>P.11 từ 17h45 -21h</t>
    </r>
  </si>
  <si>
    <r>
      <t xml:space="preserve">PP khám phá MTXQ (10/19) </t>
    </r>
    <r>
      <rPr>
        <b/>
        <sz val="11"/>
        <rFont val="Times New Roman"/>
        <family val="1"/>
      </rPr>
      <t xml:space="preserve">- </t>
    </r>
    <r>
      <rPr>
        <b/>
        <sz val="11"/>
        <color rgb="FFFF0000"/>
        <rFont val="Times New Roman"/>
        <family val="1"/>
      </rPr>
      <t>C.Huyền</t>
    </r>
    <r>
      <rPr>
        <sz val="11"/>
        <rFont val="Times New Roman"/>
        <family val="1"/>
      </rPr>
      <t xml:space="preserve"> -P.11 từ 17h45 -21h</t>
    </r>
  </si>
  <si>
    <r>
      <t>PP khám phá MTXQ (11/19) -</t>
    </r>
    <r>
      <rPr>
        <b/>
        <sz val="11"/>
        <color rgb="FFFF0000"/>
        <rFont val="Times New Roman"/>
        <family val="1"/>
      </rPr>
      <t>C.Huyền</t>
    </r>
    <r>
      <rPr>
        <sz val="11"/>
        <color rgb="FFFF0000"/>
        <rFont val="Times New Roman"/>
        <family val="1"/>
      </rPr>
      <t xml:space="preserve"> -</t>
    </r>
    <r>
      <rPr>
        <sz val="11"/>
        <rFont val="Times New Roman"/>
        <family val="1"/>
      </rPr>
      <t>P.11 từ 17h45 -21h</t>
    </r>
  </si>
  <si>
    <r>
      <t xml:space="preserve">PP khám phá MTXQ (11/19) 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C.Huyền</t>
    </r>
    <r>
      <rPr>
        <sz val="11"/>
        <rFont val="Times New Roman"/>
        <family val="1"/>
      </rPr>
      <t xml:space="preserve"> -P.11 từ 17h45 -21h</t>
    </r>
  </si>
  <si>
    <r>
      <t xml:space="preserve">PP phát triển NN (13/19)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-P13</t>
    </r>
  </si>
  <si>
    <t>CSNB NGOẠI KHOA</t>
  </si>
  <si>
    <t>CSNB NGOẠI KHOA;  Bài thuốc cổ phương;  LÝ LUẬN Y HỌC CỔ TRUYỀN</t>
  </si>
  <si>
    <t>Phục hồi Chức năng VL-TL (1/8) từ 18h00-21h00-Bs. Mai-P11</t>
  </si>
  <si>
    <r>
      <t>Ôn thi Thực hành nghề (3/5)-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rFont val="Times New Roman"/>
        <family val="1"/>
      </rPr>
      <t>từ 18h-21h-P9</t>
    </r>
  </si>
  <si>
    <r>
      <t>Ôn thi Thực hành nghề (4/5)-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rFont val="Times New Roman"/>
        <family val="1"/>
      </rPr>
      <t>từ 18h-21h-P9</t>
    </r>
  </si>
  <si>
    <r>
      <t>Ôn thi Thực hành nghề (5/5)-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rFont val="Times New Roman"/>
        <family val="1"/>
      </rPr>
      <t>từ 18h-21h-P9</t>
    </r>
  </si>
  <si>
    <r>
      <rPr>
        <sz val="11"/>
        <rFont val="Times New Roman"/>
        <family val="1"/>
      </rPr>
      <t>Ôn thi TN môn Lý thuyết tổng hợp (3/4)
- 5 tiết từ 7h30 -11h30)</t>
    </r>
    <r>
      <rPr>
        <b/>
        <sz val="11"/>
        <rFont val="Times New Roman"/>
        <family val="1"/>
      </rPr>
      <t xml:space="preserve"> -</t>
    </r>
    <r>
      <rPr>
        <b/>
        <sz val="11"/>
        <color rgb="FFFF0000"/>
        <rFont val="Times New Roman"/>
        <family val="1"/>
      </rPr>
      <t>C.Xuân Anh-P9</t>
    </r>
  </si>
  <si>
    <r>
      <rPr>
        <sz val="11"/>
        <rFont val="Times New Roman"/>
        <family val="1"/>
      </rPr>
      <t>Ôn thi TN môn Lý thuyết tổng hợp (4/4)
- 5 tiết từ 13h15 -17h15</t>
    </r>
    <r>
      <rPr>
        <b/>
        <sz val="11"/>
        <rFont val="Times New Roman"/>
        <family val="1"/>
      </rPr>
      <t>) -</t>
    </r>
    <r>
      <rPr>
        <b/>
        <sz val="11"/>
        <color rgb="FFFF0000"/>
        <rFont val="Times New Roman"/>
        <family val="1"/>
      </rPr>
      <t>C.Xuân Anh-P9</t>
    </r>
  </si>
  <si>
    <r>
      <rPr>
        <sz val="10"/>
        <rFont val="Times New Roman"/>
        <family val="1"/>
      </rPr>
      <t>Kế toán HCSN (8/11)</t>
    </r>
    <r>
      <rPr>
        <b/>
        <sz val="10"/>
        <rFont val="Times New Roman"/>
        <family val="1"/>
      </rPr>
      <t>-T.Chính-P13</t>
    </r>
  </si>
  <si>
    <r>
      <t>Kế toán chi phí (4/11)</t>
    </r>
    <r>
      <rPr>
        <b/>
        <sz val="10"/>
        <color rgb="FFFF0000"/>
        <rFont val="Times New Roman"/>
        <family val="1"/>
      </rPr>
      <t>-C.Hương-P13</t>
    </r>
  </si>
  <si>
    <r>
      <t>Kế toán chi phí (5/11)</t>
    </r>
    <r>
      <rPr>
        <b/>
        <sz val="10"/>
        <color rgb="FFFF0000"/>
        <rFont val="Times New Roman"/>
        <family val="1"/>
      </rPr>
      <t>-C.Hương-P13</t>
    </r>
  </si>
  <si>
    <r>
      <rPr>
        <sz val="10"/>
        <rFont val="Times New Roman"/>
        <family val="1"/>
      </rPr>
      <t xml:space="preserve">TTCĐ Kế toán TC 2 (4.5 tiết) </t>
    </r>
    <r>
      <rPr>
        <b/>
        <sz val="10"/>
        <rFont val="Times New Roman"/>
        <family val="1"/>
      </rPr>
      <t>-</t>
    </r>
    <r>
      <rPr>
        <b/>
        <sz val="10"/>
        <color rgb="FFFF0000"/>
        <rFont val="Times New Roman"/>
        <family val="1"/>
      </rPr>
      <t>C.Vĩnh-P13</t>
    </r>
  </si>
  <si>
    <r>
      <rPr>
        <sz val="10"/>
        <rFont val="Times New Roman"/>
        <family val="1"/>
      </rPr>
      <t>Sổ KT thực tế (1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 -C.Vĩnh-P11</t>
    </r>
  </si>
  <si>
    <t>Thi SDPMKT ngày 11/8.2019</t>
  </si>
  <si>
    <t>Thi SDPMKT ngày 11/8.2020</t>
  </si>
  <si>
    <t>Photoshop2</t>
  </si>
  <si>
    <r>
      <t>KT thiết kế trang trí nội thất, 
sân vườn (1/15)</t>
    </r>
    <r>
      <rPr>
        <b/>
        <sz val="11"/>
        <color rgb="FF000000"/>
        <rFont val="Times New Roman"/>
        <family val="1"/>
      </rPr>
      <t>-T.Đồng</t>
    </r>
  </si>
  <si>
    <r>
      <t>KT thiết kế trang trí nội thất, 
sân vườn (2/15)</t>
    </r>
    <r>
      <rPr>
        <b/>
        <sz val="11"/>
        <color rgb="FF000000"/>
        <rFont val="Times New Roman"/>
        <family val="1"/>
      </rPr>
      <t>-T.Đồng</t>
    </r>
  </si>
  <si>
    <r>
      <t xml:space="preserve">Thiết kế Web nâng cao 1(11/15)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tiết-P11</t>
    </r>
  </si>
  <si>
    <r>
      <t xml:space="preserve">Thiết kế Web nâng cao 1(12/15)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tiết-P11</t>
    </r>
  </si>
  <si>
    <r>
      <rPr>
        <sz val="10"/>
        <rFont val="Times New Roman"/>
        <family val="1"/>
      </rPr>
      <t>Sửa chữa và bảo trì MT (13/15)</t>
    </r>
    <r>
      <rPr>
        <b/>
        <sz val="10"/>
        <rFont val="Times New Roman"/>
        <family val="1"/>
      </rPr>
      <t xml:space="preserve"> -</t>
    </r>
    <r>
      <rPr>
        <b/>
        <sz val="10"/>
        <color rgb="FFFF0000"/>
        <rFont val="Times New Roman"/>
        <family val="1"/>
      </rPr>
      <t>T.Bao-</t>
    </r>
    <r>
      <rPr>
        <b/>
        <sz val="10"/>
        <rFont val="Times New Roman"/>
        <family val="1"/>
      </rPr>
      <t>P. Máy</t>
    </r>
  </si>
  <si>
    <r>
      <rPr>
        <sz val="10"/>
        <rFont val="Times New Roman"/>
        <family val="1"/>
      </rPr>
      <t>Sửa chữa và bảo trì MT (14/15)</t>
    </r>
    <r>
      <rPr>
        <b/>
        <sz val="10"/>
        <rFont val="Times New Roman"/>
        <family val="1"/>
      </rPr>
      <t xml:space="preserve"> -</t>
    </r>
    <r>
      <rPr>
        <b/>
        <sz val="10"/>
        <color rgb="FFFF0000"/>
        <rFont val="Times New Roman"/>
        <family val="1"/>
      </rPr>
      <t>T.Bao-</t>
    </r>
    <r>
      <rPr>
        <b/>
        <sz val="10"/>
        <rFont val="Times New Roman"/>
        <family val="1"/>
      </rPr>
      <t>P. Máy</t>
    </r>
  </si>
  <si>
    <r>
      <t xml:space="preserve">LT chế biến món ăn 2 (14/15)- </t>
    </r>
    <r>
      <rPr>
        <b/>
        <sz val="10"/>
        <rFont val="Times New Roman"/>
        <family val="1"/>
      </rPr>
      <t>C.Vy</t>
    </r>
    <r>
      <rPr>
        <sz val="10"/>
        <rFont val="Times New Roman"/>
        <family val="1"/>
      </rPr>
      <t xml:space="preserve"> 
- 4 tiết-P17</t>
    </r>
  </si>
  <si>
    <r>
      <t>Sai số bình sai (8/15)-</t>
    </r>
    <r>
      <rPr>
        <b/>
        <sz val="12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T.Tòng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- 4 tiết từ 17h45-21h-P17</t>
    </r>
  </si>
  <si>
    <r>
      <t>Sai số bình sai (8/15)-</t>
    </r>
    <r>
      <rPr>
        <b/>
        <sz val="12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T.Tòng</t>
    </r>
    <r>
      <rPr>
        <sz val="12"/>
        <rFont val="Times New Roman"/>
        <family val="1"/>
      </rPr>
      <t xml:space="preserve"> - 4 tiết từ 17h45-21h-P17</t>
    </r>
  </si>
  <si>
    <r>
      <t xml:space="preserve">
Đo đạc lập bản đồ P2 (3/19) -</t>
    </r>
    <r>
      <rPr>
        <b/>
        <sz val="11"/>
        <color rgb="FFFF0000"/>
        <rFont val="Times New Roman"/>
        <family val="1"/>
      </rPr>
      <t>T.Tòng</t>
    </r>
    <r>
      <rPr>
        <b/>
        <sz val="11"/>
        <rFont val="Times New Roman"/>
        <family val="1"/>
      </rPr>
      <t xml:space="preserve"> từ 17h45-21h -P.17</t>
    </r>
  </si>
  <si>
    <r>
      <t xml:space="preserve">
Đo đạc lập bản đồ P2 (3/19) -</t>
    </r>
    <r>
      <rPr>
        <b/>
        <sz val="11"/>
        <color rgb="FFFF0000"/>
        <rFont val="Times New Roman"/>
        <family val="1"/>
      </rPr>
      <t>T.Tòng</t>
    </r>
    <r>
      <rPr>
        <b/>
        <sz val="11"/>
        <rFont val="Times New Roman"/>
        <family val="1"/>
      </rPr>
      <t xml:space="preserve"> 
từ 17h45-21h -P.17</t>
    </r>
  </si>
  <si>
    <r>
      <t xml:space="preserve">Đo đạc lập bản đồ P1 (17/19)-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</si>
  <si>
    <t>thi Bản đề địa chính ngày 10/8/2019</t>
  </si>
  <si>
    <r>
      <rPr>
        <sz val="11"/>
        <rFont val="Times New Roman"/>
        <family val="1"/>
      </rPr>
      <t>PP phát triển NN (9/19</t>
    </r>
    <r>
      <rPr>
        <b/>
        <sz val="11"/>
        <rFont val="Times New Roman"/>
        <family val="1"/>
      </rPr>
      <t xml:space="preserve">) - </t>
    </r>
    <r>
      <rPr>
        <b/>
        <sz val="11"/>
        <color rgb="FFFF0000"/>
        <rFont val="Times New Roman"/>
        <family val="1"/>
      </rPr>
      <t xml:space="preserve">C. Huyền-P13 - 5 tiết </t>
    </r>
  </si>
  <si>
    <r>
      <t xml:space="preserve">PP phát triển NN (14/19)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-P13</t>
    </r>
  </si>
  <si>
    <r>
      <t xml:space="preserve">LT chế biến món ăn 2 (11/15)- </t>
    </r>
    <r>
      <rPr>
        <b/>
        <sz val="10"/>
        <rFont val="Times New Roman"/>
        <family val="1"/>
      </rPr>
      <t>C.Vy</t>
    </r>
    <r>
      <rPr>
        <sz val="10"/>
        <rFont val="Times New Roman"/>
        <family val="1"/>
      </rPr>
      <t xml:space="preserve"> 
- 4 tiết-P17</t>
    </r>
  </si>
  <si>
    <r>
      <t xml:space="preserve">LT chế biến món ăn 2 (13/15)- </t>
    </r>
    <r>
      <rPr>
        <b/>
        <sz val="10"/>
        <rFont val="Times New Roman"/>
        <family val="1"/>
      </rPr>
      <t>C.Vy</t>
    </r>
    <r>
      <rPr>
        <sz val="10"/>
        <rFont val="Times New Roman"/>
        <family val="1"/>
      </rPr>
      <t xml:space="preserve"> 
- 4 tiết-P17</t>
    </r>
  </si>
  <si>
    <r>
      <t>Tâm lí và GDMN2 (3/19)-</t>
    </r>
    <r>
      <rPr>
        <b/>
        <sz val="11"/>
        <color rgb="FFFF0000"/>
        <rFont val="Times New Roman"/>
        <family val="1"/>
      </rPr>
      <t>C.Xuân Anh</t>
    </r>
  </si>
  <si>
    <t>THI Y HỌC CỔ TRUYỀN 10/08/2019</t>
  </si>
  <si>
    <t>CS. NGƯỜI BỆNH NỘI KHOA 2; DƯỢC LÝ</t>
  </si>
  <si>
    <t>BỆNH TRUYỀN NHIỄM VÀ CÁC BỆNH XH; ; DƯỢC LÝ</t>
  </si>
  <si>
    <t>Tâm lí GDSk,C.Hiền,(3/8),4T, P.16</t>
  </si>
  <si>
    <t>CSNB CẤP CỨU TÍCH CỰC,B.THANH(2/8),P.16,4T</t>
  </si>
  <si>
    <t>CSNB CẤP CỨU TÍCH CỰC,B.THANH(2/8),P.16,4T-18H00-21H00</t>
  </si>
  <si>
    <t>CSSK SINH SẢN,B.THANH (12/15),P.TH, 4T</t>
  </si>
  <si>
    <t>CSSK PHỤ NỮ BÀ MẸ VÀ GIA ĐÌNH,B.THANH (12/15) P.TH,4T</t>
  </si>
  <si>
    <t>TH KIỂM NGHIỆM (2/8) DS.ĐÀO PTH</t>
  </si>
  <si>
    <t>TH BÀO CHẾ (13/23) DS.NHƯ</t>
  </si>
  <si>
    <t>THỰC HÀNH DƯỢC LÝ (6/15) DS.ÁNH</t>
  </si>
  <si>
    <t>THỰC HÀNH DƯỢC LÝ (5/15) DS.ÁNH</t>
  </si>
  <si>
    <t>7H30 THI THỰC HÀNH DƯỢC LIỆU</t>
  </si>
  <si>
    <t>TH BÀO CHẾ (12/23) DS.NHƯ</t>
  </si>
  <si>
    <t>DƯỢC LÝ (20/23) DS.LỢI  P15</t>
  </si>
  <si>
    <t>TH BÀO CHẾ (11/23) DS.NHƯ  P15</t>
  </si>
  <si>
    <t>TH DƯỢC LÝ (21/23) DS.LAN  PTH</t>
  </si>
  <si>
    <t>LÝ THUYẾT DƯỢC LÝ (12/11) DS.ÁNH P16</t>
  </si>
  <si>
    <t>DƯỢC LÝ (19/23) DS.LỢI  P15</t>
  </si>
  <si>
    <t>LỚP D12B (Tối)</t>
  </si>
  <si>
    <t>LỚP D12A (Ngày)</t>
  </si>
  <si>
    <t>GHI CHÚ</t>
  </si>
  <si>
    <t>CHIEU - 13h-17h20</t>
  </si>
  <si>
    <t>HÓA DƯỢC (6/18) DS.LỢI P15 4T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</si>
  <si>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</si>
  <si>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</si>
  <si>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</si>
  <si>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</si>
  <si>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</si>
  <si>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</si>
  <si>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</si>
  <si>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</si>
  <si>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</si>
  <si>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>12H00 THI GIẢI PHẪU SINH LÝ P15</t>
  </si>
  <si>
    <t>VI SINH KÝ SINH (3/4) DS.VY P15</t>
  </si>
  <si>
    <t>K18DLT14</t>
  </si>
  <si>
    <t>Thi Toán- C. Duyên - Phòng13</t>
  </si>
  <si>
    <t>Thi Toán -Phòng 16</t>
  </si>
  <si>
    <t>9H30 THI PHÁP CHẾ DƯỢC - QLD - BQT P15</t>
  </si>
  <si>
    <t>Thi Tiếng Anh (7h30-Phòng 15)</t>
  </si>
  <si>
    <t>Thi Tiếng Anh (7h30-Phòng 9)</t>
  </si>
  <si>
    <t>Thi Tiếng Anh 1 (7h30-Phòng 9)</t>
  </si>
  <si>
    <t>Thi Tiếng Anh  (7h30-Phòng 9)</t>
  </si>
  <si>
    <t>THI Y HỌC CỔ TRUYỀN (18H00-Phòng 9)</t>
  </si>
  <si>
    <t>Thi Bản đồ địa chính (18h00-Phòng 9)</t>
  </si>
  <si>
    <t>Thi Sử dụng PM kế toán (7h30-P.Máy)</t>
  </si>
  <si>
    <r>
      <t xml:space="preserve">LT chế biến món ăn 2 (12/15)- </t>
    </r>
    <r>
      <rPr>
        <b/>
        <sz val="10"/>
        <rFont val="Times New Roman"/>
        <family val="1"/>
      </rPr>
      <t>C.Vy</t>
    </r>
    <r>
      <rPr>
        <sz val="10"/>
        <rFont val="Times New Roman"/>
        <family val="1"/>
      </rPr>
      <t xml:space="preserve"> 
- 4 tiết-P17</t>
    </r>
  </si>
  <si>
    <t>Thi Photoshop 1 ngày 06/7/2019; Thi lại ngày 11/8/2019</t>
  </si>
  <si>
    <t>Thi lại Photoshop 1 (7h30 - P. Máy)</t>
  </si>
  <si>
    <t>Thi lại Giải phẫu sinh lý (7h.30-P.Máy)</t>
  </si>
  <si>
    <t>Thi GPSl ngày 07/7/2019; Thi lại ngày 11/8/2019</t>
  </si>
  <si>
    <t>THI LẠI Y HỌC CỔ TRUYỀN (18H00-Phòng 9)</t>
  </si>
  <si>
    <t>THI LẦN 1  YHCT 29-6-19; Thi lại 10/8/2019</t>
  </si>
  <si>
    <t>Dưỡng sinh, xoa bóp, bấm huyệt (1/11) từ 18h00-21h00-Bs. Mai-P11</t>
  </si>
  <si>
    <r>
      <t>PP tổ chức HĐ tạo hình (1/19)-</t>
    </r>
    <r>
      <rPr>
        <b/>
        <sz val="11"/>
        <color rgb="FFFF0000"/>
        <rFont val="Times New Roman"/>
        <family val="1"/>
      </rPr>
      <t>C.Xuân Anh-P13</t>
    </r>
  </si>
  <si>
    <r>
      <t>PP tổ chức HĐ tạo hình (2/19)-</t>
    </r>
    <r>
      <rPr>
        <b/>
        <sz val="11"/>
        <color rgb="FFFF0000"/>
        <rFont val="Times New Roman"/>
        <family val="1"/>
      </rPr>
      <t>C.Xuân Anh-P13</t>
    </r>
  </si>
  <si>
    <r>
      <t>PP tổ chức HĐ tạo hình (3/19)-</t>
    </r>
    <r>
      <rPr>
        <b/>
        <sz val="11"/>
        <color rgb="FFFF0000"/>
        <rFont val="Times New Roman"/>
        <family val="1"/>
      </rPr>
      <t>C.Xuân Anh-P13</t>
    </r>
  </si>
  <si>
    <r>
      <t>PP giáo dục TC (9/12)-</t>
    </r>
    <r>
      <rPr>
        <b/>
        <sz val="11"/>
        <rFont val="Times New Roman"/>
        <family val="1"/>
      </rPr>
      <t xml:space="preserve"> </t>
    </r>
    <r>
      <rPr>
        <b/>
        <sz val="11"/>
        <color rgb="FFFF0000"/>
        <rFont val="Times New Roman"/>
        <family val="1"/>
      </rPr>
      <t>C. Nữ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- 5 tiết-P13</t>
    </r>
  </si>
  <si>
    <r>
      <t>PP giáo dục TC (9/12)</t>
    </r>
    <r>
      <rPr>
        <sz val="11"/>
        <color rgb="FFFF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 xml:space="preserve"> C. Nữ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- 5 tiết-P13</t>
    </r>
  </si>
  <si>
    <r>
      <t>Tâm lí và GDMN-</t>
    </r>
    <r>
      <rPr>
        <b/>
        <sz val="11"/>
        <color rgb="FFFF0000"/>
        <rFont val="Times New Roman"/>
        <family val="1"/>
      </rPr>
      <t>C.Xuân Anh (đối với học sinh chưa học)-P10</t>
    </r>
  </si>
  <si>
    <r>
      <t xml:space="preserve">PP phát triển NN (13/19)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-P11</t>
    </r>
  </si>
  <si>
    <r>
      <t>Tâm lí và GDMN2 (2/19)-</t>
    </r>
    <r>
      <rPr>
        <b/>
        <sz val="11"/>
        <color rgb="FFFF0000"/>
        <rFont val="Times New Roman"/>
        <family val="1"/>
      </rPr>
      <t>C.Xuân Anh-P10</t>
    </r>
  </si>
  <si>
    <r>
      <t xml:space="preserve">PP phát triển NN (14/19)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-P11</t>
    </r>
  </si>
  <si>
    <r>
      <t xml:space="preserve">Đo đạc lập bản đồ P1 (16/19)-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</si>
</sst>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5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7"/>
      <color rgb="FFFF0000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6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87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4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6" xfId="5" applyNumberFormat="1" applyFont="1" applyFill="1" applyBorder="1" applyAlignment="1">
      <alignment horizontal="center" vertical="center"/>
    </xf>
    <xf numFmtId="0" fontId="7" fillId="2" borderId="25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29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0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34" fillId="2" borderId="45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45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40" xfId="3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15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50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wrapText="1"/>
    </xf>
    <xf numFmtId="0" fontId="7" fillId="0" borderId="53" xfId="3" applyFont="1" applyFill="1" applyBorder="1" applyAlignment="1">
      <alignment horizontal="center" vertical="center" wrapText="1" shrinkToFit="1"/>
    </xf>
    <xf numFmtId="0" fontId="5" fillId="0" borderId="45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5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12" fillId="2" borderId="5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12" fillId="0" borderId="2" xfId="3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21" fillId="0" borderId="1" xfId="1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 wrapText="1"/>
    </xf>
    <xf numFmtId="0" fontId="7" fillId="2" borderId="47" xfId="3" applyFont="1" applyFill="1" applyBorder="1" applyAlignment="1">
      <alignment horizontal="center" vertical="center" wrapText="1" shrinkToFit="1"/>
    </xf>
    <xf numFmtId="0" fontId="8" fillId="2" borderId="6" xfId="15" applyFont="1" applyFill="1" applyBorder="1" applyAlignment="1">
      <alignment horizontal="center" vertical="center" wrapText="1"/>
    </xf>
    <xf numFmtId="0" fontId="37" fillId="0" borderId="6" xfId="15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7" fillId="4" borderId="3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7" fillId="4" borderId="53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14" fontId="11" fillId="0" borderId="14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39" fillId="0" borderId="8" xfId="0" applyFont="1" applyBorder="1" applyAlignment="1">
      <alignment horizontal="center" wrapText="1"/>
    </xf>
    <xf numFmtId="0" fontId="3" fillId="0" borderId="54" xfId="0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46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4" fillId="0" borderId="1" xfId="15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47" xfId="3" applyFont="1" applyFill="1" applyBorder="1" applyAlignment="1">
      <alignment horizontal="center" vertical="center" wrapText="1"/>
    </xf>
    <xf numFmtId="0" fontId="4" fillId="0" borderId="45" xfId="3" applyFont="1" applyFill="1" applyBorder="1" applyAlignment="1">
      <alignment horizontal="center" vertical="center" wrapText="1" shrinkToFit="1"/>
    </xf>
    <xf numFmtId="0" fontId="3" fillId="0" borderId="47" xfId="0" applyFont="1" applyFill="1" applyBorder="1" applyAlignment="1">
      <alignment horizontal="center" vertical="center" wrapText="1" shrinkToFit="1"/>
    </xf>
    <xf numFmtId="0" fontId="25" fillId="0" borderId="12" xfId="0" applyFont="1" applyFill="1" applyBorder="1" applyAlignment="1">
      <alignment horizontal="center" vertical="center"/>
    </xf>
    <xf numFmtId="0" fontId="8" fillId="0" borderId="56" xfId="5" applyFont="1" applyFill="1" applyBorder="1" applyAlignment="1">
      <alignment horizontal="center" vertical="center" shrinkToFit="1"/>
    </xf>
    <xf numFmtId="0" fontId="8" fillId="0" borderId="57" xfId="5" applyFont="1" applyFill="1" applyBorder="1" applyAlignment="1">
      <alignment horizontal="center" vertical="center" shrinkToFit="1"/>
    </xf>
    <xf numFmtId="0" fontId="8" fillId="0" borderId="57" xfId="5" applyFont="1" applyFill="1" applyBorder="1" applyAlignment="1">
      <alignment horizontal="center" vertical="center"/>
    </xf>
    <xf numFmtId="0" fontId="8" fillId="0" borderId="58" xfId="5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4" borderId="15" xfId="3" applyFont="1" applyFill="1" applyBorder="1" applyAlignment="1">
      <alignment horizontal="center" vertical="center" wrapText="1" shrinkToFit="1"/>
    </xf>
    <xf numFmtId="0" fontId="12" fillId="4" borderId="55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5" fillId="0" borderId="54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1" fillId="0" borderId="5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29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3" fillId="0" borderId="54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54" xfId="3" applyFont="1" applyFill="1" applyBorder="1" applyAlignment="1">
      <alignment horizontal="center" vertical="center" wrapText="1" shrinkToFit="1"/>
    </xf>
    <xf numFmtId="0" fontId="42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54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2" borderId="54" xfId="3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46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3" fillId="4" borderId="1" xfId="3" applyFont="1" applyFill="1" applyBorder="1" applyAlignment="1">
      <alignment horizontal="center" vertical="center" wrapText="1" shrinkToFit="1"/>
    </xf>
    <xf numFmtId="0" fontId="27" fillId="0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 shrinkToFit="1"/>
    </xf>
    <xf numFmtId="0" fontId="4" fillId="0" borderId="39" xfId="0" applyFont="1" applyFill="1" applyBorder="1" applyAlignment="1">
      <alignment horizontal="center" vertical="center" wrapText="1"/>
    </xf>
    <xf numFmtId="0" fontId="43" fillId="4" borderId="2" xfId="3" applyFont="1" applyFill="1" applyBorder="1" applyAlignment="1">
      <alignment horizontal="center" vertical="center" wrapText="1" shrinkToFit="1"/>
    </xf>
    <xf numFmtId="0" fontId="3" fillId="0" borderId="47" xfId="3" applyFont="1" applyFill="1" applyBorder="1" applyAlignment="1">
      <alignment horizontal="center" vertical="center" wrapText="1" shrinkToFit="1"/>
    </xf>
    <xf numFmtId="0" fontId="43" fillId="4" borderId="6" xfId="0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43" fillId="0" borderId="0" xfId="0" applyFont="1" applyFill="1" applyBorder="1" applyAlignment="1">
      <alignment horizontal="center" vertical="center" wrapText="1"/>
    </xf>
    <xf numFmtId="14" fontId="43" fillId="0" borderId="0" xfId="3" applyNumberFormat="1" applyFont="1" applyFill="1" applyBorder="1" applyAlignment="1">
      <alignment horizontal="center" vertical="center"/>
    </xf>
    <xf numFmtId="0" fontId="43" fillId="2" borderId="55" xfId="0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 shrinkToFit="1"/>
    </xf>
    <xf numFmtId="14" fontId="43" fillId="0" borderId="14" xfId="0" applyNumberFormat="1" applyFont="1" applyFill="1" applyBorder="1" applyAlignment="1">
      <alignment horizontal="center" vertical="center"/>
    </xf>
    <xf numFmtId="0" fontId="44" fillId="0" borderId="2" xfId="3" applyFont="1" applyFill="1" applyBorder="1" applyAlignment="1">
      <alignment horizontal="center" vertical="center" wrapText="1" shrinkToFi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14" fontId="43" fillId="0" borderId="11" xfId="0" applyNumberFormat="1" applyFont="1" applyFill="1" applyBorder="1" applyAlignment="1">
      <alignment horizontal="center" vertical="center"/>
    </xf>
    <xf numFmtId="0" fontId="13" fillId="0" borderId="41" xfId="0" applyFont="1" applyFill="1" applyBorder="1"/>
    <xf numFmtId="0" fontId="43" fillId="0" borderId="2" xfId="3" applyFont="1" applyFill="1" applyBorder="1" applyAlignment="1">
      <alignment horizontal="center" vertical="center" wrapText="1" shrinkToFit="1"/>
    </xf>
    <xf numFmtId="0" fontId="43" fillId="0" borderId="6" xfId="3" applyFont="1" applyFill="1" applyBorder="1" applyAlignment="1">
      <alignment horizontal="center" vertical="center" wrapText="1" shrinkToFit="1"/>
    </xf>
    <xf numFmtId="0" fontId="41" fillId="0" borderId="2" xfId="3" applyFont="1" applyFill="1" applyBorder="1" applyAlignment="1">
      <alignment horizontal="center" vertical="center" wrapText="1" shrinkToFit="1"/>
    </xf>
    <xf numFmtId="0" fontId="41" fillId="0" borderId="0" xfId="3" applyFont="1" applyFill="1" applyBorder="1" applyAlignment="1">
      <alignment horizontal="center" vertical="center" wrapText="1" shrinkToFit="1"/>
    </xf>
    <xf numFmtId="0" fontId="41" fillId="0" borderId="2" xfId="0" applyFont="1" applyFill="1" applyBorder="1" applyAlignment="1">
      <alignment horizont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3" fillId="0" borderId="62" xfId="0" applyFont="1" applyFill="1" applyBorder="1" applyAlignment="1">
      <alignment horizontal="center" vertical="center" wrapText="1"/>
    </xf>
    <xf numFmtId="0" fontId="41" fillId="0" borderId="6" xfId="3" applyFont="1" applyFill="1" applyBorder="1" applyAlignment="1">
      <alignment horizontal="center" vertical="center" wrapText="1" shrinkToFit="1"/>
    </xf>
    <xf numFmtId="0" fontId="43" fillId="0" borderId="5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shrinkToFit="1"/>
    </xf>
    <xf numFmtId="14" fontId="43" fillId="0" borderId="1" xfId="0" applyNumberFormat="1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1" xfId="0" applyFont="1" applyFill="1" applyBorder="1"/>
    <xf numFmtId="0" fontId="41" fillId="0" borderId="1" xfId="3" applyFont="1" applyFill="1" applyBorder="1" applyAlignment="1">
      <alignment horizontal="center" vertical="center" shrinkToFit="1"/>
    </xf>
    <xf numFmtId="0" fontId="41" fillId="0" borderId="2" xfId="0" applyFont="1" applyFill="1" applyBorder="1"/>
    <xf numFmtId="0" fontId="12" fillId="0" borderId="11" xfId="3" applyFont="1" applyFill="1" applyBorder="1" applyAlignment="1">
      <alignment horizontal="center" vertical="center" wrapText="1" shrinkToFit="1"/>
    </xf>
    <xf numFmtId="0" fontId="41" fillId="0" borderId="6" xfId="3" applyFont="1" applyFill="1" applyBorder="1" applyAlignment="1">
      <alignment horizontal="center" vertical="center" shrinkToFit="1"/>
    </xf>
    <xf numFmtId="0" fontId="43" fillId="0" borderId="1" xfId="3" applyFont="1" applyFill="1" applyBorder="1" applyAlignment="1">
      <alignment horizontal="center" vertical="center" wrapText="1" shrinkToFit="1"/>
    </xf>
    <xf numFmtId="0" fontId="43" fillId="3" borderId="1" xfId="0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shrinkToFit="1"/>
    </xf>
    <xf numFmtId="0" fontId="41" fillId="0" borderId="2" xfId="3" applyFont="1" applyFill="1" applyBorder="1" applyAlignment="1">
      <alignment horizontal="center" vertical="center" shrinkToFit="1"/>
    </xf>
    <xf numFmtId="0" fontId="41" fillId="3" borderId="6" xfId="0" applyFont="1" applyFill="1" applyBorder="1" applyAlignment="1">
      <alignment horizontal="center" vertical="center" wrapText="1"/>
    </xf>
    <xf numFmtId="0" fontId="41" fillId="3" borderId="2" xfId="3" applyFont="1" applyFill="1" applyBorder="1" applyAlignment="1">
      <alignment horizontal="center" vertical="center" wrapText="1" shrinkToFit="1"/>
    </xf>
    <xf numFmtId="0" fontId="46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shrinkToFit="1"/>
    </xf>
    <xf numFmtId="0" fontId="41" fillId="0" borderId="9" xfId="0" applyFont="1" applyFill="1" applyBorder="1" applyAlignment="1">
      <alignment horizont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3" borderId="2" xfId="3" applyFont="1" applyFill="1" applyBorder="1" applyAlignment="1">
      <alignment horizontal="center" vertical="center" wrapText="1" shrinkToFit="1"/>
    </xf>
    <xf numFmtId="0" fontId="43" fillId="0" borderId="6" xfId="3" applyFont="1" applyFill="1" applyBorder="1" applyAlignment="1">
      <alignment horizontal="center" vertical="center" shrinkToFit="1"/>
    </xf>
    <xf numFmtId="0" fontId="43" fillId="3" borderId="8" xfId="0" applyFont="1" applyFill="1" applyBorder="1" applyAlignment="1">
      <alignment horizontal="center" vertical="center" wrapText="1"/>
    </xf>
    <xf numFmtId="0" fontId="43" fillId="3" borderId="8" xfId="3" applyFont="1" applyFill="1" applyBorder="1" applyAlignment="1">
      <alignment horizontal="center" vertical="center" wrapText="1" shrinkToFit="1"/>
    </xf>
    <xf numFmtId="0" fontId="43" fillId="0" borderId="13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center" vertical="center" wrapText="1" shrinkToFit="1"/>
    </xf>
    <xf numFmtId="0" fontId="12" fillId="0" borderId="13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vertical="center" wrapText="1" shrinkToFit="1"/>
    </xf>
    <xf numFmtId="0" fontId="21" fillId="0" borderId="1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vertical="center" wrapText="1" shrinkToFit="1"/>
    </xf>
    <xf numFmtId="0" fontId="11" fillId="4" borderId="10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3" fillId="0" borderId="47" xfId="15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47" fillId="0" borderId="6" xfId="3" applyFont="1" applyFill="1" applyBorder="1" applyAlignment="1">
      <alignment vertical="center" wrapText="1" shrinkToFit="1"/>
    </xf>
    <xf numFmtId="0" fontId="41" fillId="3" borderId="59" xfId="0" applyFont="1" applyFill="1" applyBorder="1"/>
    <xf numFmtId="0" fontId="43" fillId="3" borderId="1" xfId="15" applyFont="1" applyFill="1" applyBorder="1" applyAlignment="1">
      <alignment horizontal="center" vertical="center" shrinkToFit="1"/>
    </xf>
    <xf numFmtId="0" fontId="44" fillId="0" borderId="1" xfId="0" applyFont="1" applyFill="1" applyBorder="1" applyAlignment="1">
      <alignment horizontal="center" vertical="center" wrapText="1"/>
    </xf>
    <xf numFmtId="0" fontId="43" fillId="4" borderId="12" xfId="0" applyFont="1" applyFill="1" applyBorder="1" applyAlignment="1">
      <alignment horizontal="center" vertical="center" wrapText="1"/>
    </xf>
    <xf numFmtId="0" fontId="43" fillId="4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43" fillId="0" borderId="8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43" fillId="2" borderId="37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9" xfId="3" applyFont="1" applyFill="1" applyBorder="1" applyAlignment="1">
      <alignment horizontal="center" vertical="center" wrapText="1" shrinkToFit="1"/>
    </xf>
    <xf numFmtId="0" fontId="13" fillId="2" borderId="70" xfId="0" applyFont="1" applyFill="1" applyBorder="1" applyAlignment="1">
      <alignment vertical="center"/>
    </xf>
    <xf numFmtId="0" fontId="8" fillId="3" borderId="72" xfId="15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 shrinkToFit="1"/>
    </xf>
    <xf numFmtId="0" fontId="14" fillId="0" borderId="73" xfId="0" applyFont="1" applyFill="1" applyBorder="1" applyAlignment="1">
      <alignment horizontal="center" vertical="center" wrapText="1"/>
    </xf>
    <xf numFmtId="14" fontId="12" fillId="0" borderId="74" xfId="0" applyNumberFormat="1" applyFont="1" applyFill="1" applyBorder="1" applyAlignment="1">
      <alignment horizontal="center" vertical="center"/>
    </xf>
    <xf numFmtId="0" fontId="12" fillId="3" borderId="75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12" fillId="3" borderId="77" xfId="3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47" fillId="0" borderId="8" xfId="0" applyFont="1" applyFill="1" applyBorder="1" applyAlignment="1">
      <alignment horizontal="center" vertical="center" wrapText="1"/>
    </xf>
    <xf numFmtId="0" fontId="21" fillId="0" borderId="7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 shrinkToFit="1"/>
    </xf>
    <xf numFmtId="0" fontId="47" fillId="0" borderId="1" xfId="0" applyFont="1" applyFill="1" applyBorder="1" applyAlignment="1">
      <alignment horizontal="center" vertical="center" wrapText="1"/>
    </xf>
    <xf numFmtId="14" fontId="12" fillId="0" borderId="79" xfId="0" applyNumberFormat="1" applyFont="1" applyFill="1" applyBorder="1" applyAlignment="1">
      <alignment horizontal="center" vertical="center"/>
    </xf>
    <xf numFmtId="0" fontId="7" fillId="0" borderId="75" xfId="3" applyFont="1" applyFill="1" applyBorder="1" applyAlignment="1">
      <alignment vertical="center" wrapText="1" shrinkToFi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3" borderId="81" xfId="3" applyFont="1" applyFill="1" applyBorder="1" applyAlignment="1">
      <alignment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3" borderId="82" xfId="0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7" fillId="3" borderId="83" xfId="3" applyFont="1" applyFill="1" applyBorder="1" applyAlignment="1">
      <alignment horizontal="center" vertical="center" wrapText="1" shrinkToFit="1"/>
    </xf>
    <xf numFmtId="0" fontId="4" fillId="3" borderId="81" xfId="3" applyFont="1" applyFill="1" applyBorder="1" applyAlignment="1">
      <alignment horizontal="center" vertical="center" wrapText="1" shrinkToFit="1"/>
    </xf>
    <xf numFmtId="0" fontId="12" fillId="7" borderId="8" xfId="3" applyFont="1" applyFill="1" applyBorder="1" applyAlignment="1">
      <alignment horizontal="center" vertical="center" wrapText="1" shrinkToFit="1"/>
    </xf>
    <xf numFmtId="0" fontId="1" fillId="0" borderId="84" xfId="0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 shrinkToFit="1"/>
    </xf>
    <xf numFmtId="0" fontId="4" fillId="0" borderId="83" xfId="3" applyFont="1" applyFill="1" applyBorder="1" applyAlignment="1">
      <alignment horizontal="center" vertical="center" wrapText="1" shrinkToFit="1"/>
    </xf>
    <xf numFmtId="0" fontId="12" fillId="7" borderId="6" xfId="3" applyFont="1" applyFill="1" applyBorder="1" applyAlignment="1">
      <alignment horizontal="center" vertical="center" wrapText="1" shrinkToFit="1"/>
    </xf>
    <xf numFmtId="0" fontId="4" fillId="3" borderId="84" xfId="0" applyFont="1" applyFill="1" applyBorder="1" applyAlignment="1">
      <alignment horizontal="center" vertical="center" wrapText="1" shrinkToFit="1"/>
    </xf>
    <xf numFmtId="0" fontId="13" fillId="0" borderId="83" xfId="3" applyFont="1" applyFill="1" applyBorder="1" applyAlignment="1">
      <alignment vertical="center" wrapText="1" shrinkToFit="1"/>
    </xf>
    <xf numFmtId="0" fontId="13" fillId="0" borderId="85" xfId="0" applyFont="1" applyFill="1" applyBorder="1" applyAlignment="1">
      <alignment vertical="center"/>
    </xf>
    <xf numFmtId="0" fontId="4" fillId="3" borderId="2" xfId="3" applyFont="1" applyFill="1" applyBorder="1" applyAlignment="1">
      <alignment horizontal="center" vertical="center" wrapText="1" shrinkToFit="1"/>
    </xf>
    <xf numFmtId="0" fontId="12" fillId="0" borderId="83" xfId="3" applyFont="1" applyFill="1" applyBorder="1" applyAlignment="1">
      <alignment horizontal="center" vertical="center" wrapText="1" shrinkToFit="1"/>
    </xf>
    <xf numFmtId="0" fontId="12" fillId="0" borderId="83" xfId="3" applyFont="1" applyFill="1" applyBorder="1" applyAlignment="1">
      <alignment vertical="center" wrapText="1" shrinkToFit="1"/>
    </xf>
    <xf numFmtId="0" fontId="12" fillId="0" borderId="86" xfId="3" applyFont="1" applyFill="1" applyBorder="1" applyAlignment="1">
      <alignment horizontal="center" vertical="center" wrapText="1" shrinkToFit="1"/>
    </xf>
    <xf numFmtId="0" fontId="50" fillId="3" borderId="0" xfId="15" applyFont="1" applyFill="1"/>
    <xf numFmtId="0" fontId="51" fillId="8" borderId="0" xfId="15" applyFont="1" applyFill="1"/>
    <xf numFmtId="165" fontId="52" fillId="8" borderId="0" xfId="15" applyNumberFormat="1" applyFont="1" applyFill="1" applyBorder="1" applyAlignment="1">
      <alignment horizontal="center" vertical="center" wrapText="1"/>
    </xf>
    <xf numFmtId="0" fontId="12" fillId="3" borderId="69" xfId="15" applyFont="1" applyFill="1" applyBorder="1" applyAlignment="1">
      <alignment horizontal="center" vertical="center"/>
    </xf>
    <xf numFmtId="0" fontId="7" fillId="3" borderId="91" xfId="0" applyFont="1" applyFill="1" applyBorder="1" applyAlignment="1">
      <alignment horizontal="center" vertical="center" wrapText="1"/>
    </xf>
    <xf numFmtId="0" fontId="7" fillId="8" borderId="73" xfId="15" applyFont="1" applyFill="1" applyBorder="1" applyAlignment="1">
      <alignment horizontal="center" vertical="center" wrapText="1"/>
    </xf>
    <xf numFmtId="165" fontId="7" fillId="8" borderId="74" xfId="15" applyNumberFormat="1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53" fillId="3" borderId="0" xfId="15" applyFont="1" applyFill="1"/>
    <xf numFmtId="0" fontId="7" fillId="3" borderId="92" xfId="15" applyFont="1" applyFill="1" applyBorder="1" applyAlignment="1">
      <alignment horizontal="center" vertical="center" wrapText="1"/>
    </xf>
    <xf numFmtId="0" fontId="12" fillId="3" borderId="91" xfId="15" applyFont="1" applyFill="1" applyBorder="1" applyAlignment="1">
      <alignment horizontal="center" vertical="center" wrapText="1"/>
    </xf>
    <xf numFmtId="0" fontId="7" fillId="3" borderId="73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53" fillId="8" borderId="94" xfId="15" applyFont="1" applyFill="1" applyBorder="1"/>
    <xf numFmtId="0" fontId="7" fillId="8" borderId="92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80" xfId="15" applyNumberFormat="1" applyFont="1" applyFill="1" applyBorder="1" applyAlignment="1">
      <alignment horizontal="center" vertical="center" wrapText="1"/>
    </xf>
    <xf numFmtId="0" fontId="11" fillId="8" borderId="72" xfId="15" applyFont="1" applyFill="1" applyBorder="1" applyAlignment="1">
      <alignment horizontal="center" vertical="center"/>
    </xf>
    <xf numFmtId="0" fontId="11" fillId="8" borderId="95" xfId="15" applyFont="1" applyFill="1" applyBorder="1" applyAlignment="1">
      <alignment horizontal="center" vertical="center"/>
    </xf>
    <xf numFmtId="0" fontId="11" fillId="8" borderId="96" xfId="15" applyFont="1" applyFill="1" applyBorder="1" applyAlignment="1">
      <alignment horizontal="center" vertical="center" wrapText="1"/>
    </xf>
    <xf numFmtId="0" fontId="11" fillId="8" borderId="95" xfId="15" applyFont="1" applyFill="1" applyBorder="1" applyAlignment="1">
      <alignment horizontal="center" vertical="center" wrapText="1"/>
    </xf>
    <xf numFmtId="0" fontId="16" fillId="8" borderId="94" xfId="15" applyFont="1" applyFill="1" applyBorder="1"/>
    <xf numFmtId="0" fontId="16" fillId="8" borderId="95" xfId="15" applyFont="1" applyFill="1" applyBorder="1"/>
    <xf numFmtId="0" fontId="16" fillId="8" borderId="75" xfId="15" applyFont="1" applyFill="1" applyBorder="1"/>
    <xf numFmtId="0" fontId="11" fillId="8" borderId="97" xfId="15" applyFont="1" applyFill="1" applyBorder="1" applyAlignment="1">
      <alignment horizontal="center" vertical="center" wrapText="1"/>
    </xf>
    <xf numFmtId="0" fontId="53" fillId="0" borderId="0" xfId="15" applyFont="1" applyFill="1"/>
    <xf numFmtId="0" fontId="16" fillId="8" borderId="75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3" fillId="8" borderId="0" xfId="15" applyFont="1" applyFill="1" applyAlignment="1">
      <alignment vertical="center"/>
    </xf>
    <xf numFmtId="0" fontId="16" fillId="8" borderId="95" xfId="15" applyFont="1" applyFill="1" applyBorder="1" applyAlignment="1">
      <alignment vertical="center"/>
    </xf>
    <xf numFmtId="0" fontId="8" fillId="8" borderId="97" xfId="15" applyFont="1" applyFill="1" applyBorder="1" applyAlignment="1">
      <alignment horizontal="center" vertical="center" wrapText="1"/>
    </xf>
    <xf numFmtId="0" fontId="5" fillId="8" borderId="98" xfId="15" applyFont="1" applyFill="1" applyBorder="1" applyAlignment="1">
      <alignment horizontal="center" vertical="center" wrapText="1"/>
    </xf>
    <xf numFmtId="0" fontId="5" fillId="8" borderId="99" xfId="15" applyFont="1" applyFill="1" applyBorder="1" applyAlignment="1">
      <alignment horizontal="center" vertical="center" wrapText="1"/>
    </xf>
    <xf numFmtId="0" fontId="54" fillId="8" borderId="100" xfId="15" applyFont="1" applyFill="1" applyBorder="1" applyAlignment="1">
      <alignment vertical="center" wrapText="1"/>
    </xf>
    <xf numFmtId="0" fontId="52" fillId="8" borderId="101" xfId="15" applyFont="1" applyFill="1" applyBorder="1" applyAlignment="1">
      <alignment vertical="center" wrapText="1"/>
    </xf>
    <xf numFmtId="0" fontId="50" fillId="3" borderId="0" xfId="15" applyFont="1" applyFill="1" applyAlignment="1">
      <alignment vertical="center"/>
    </xf>
    <xf numFmtId="0" fontId="54" fillId="8" borderId="101" xfId="15" applyFont="1" applyFill="1" applyBorder="1" applyAlignment="1">
      <alignment horizontal="center" vertical="top" wrapText="1"/>
    </xf>
    <xf numFmtId="0" fontId="52" fillId="8" borderId="101" xfId="15" applyFont="1" applyFill="1" applyBorder="1" applyAlignment="1">
      <alignment vertical="top" wrapText="1"/>
    </xf>
    <xf numFmtId="0" fontId="52" fillId="8" borderId="0" xfId="15" applyFont="1" applyFill="1" applyBorder="1" applyAlignment="1">
      <alignment vertical="top" wrapText="1"/>
    </xf>
    <xf numFmtId="0" fontId="50" fillId="8" borderId="0" xfId="15" applyFont="1" applyFill="1" applyAlignment="1">
      <alignment horizontal="right"/>
    </xf>
    <xf numFmtId="0" fontId="7" fillId="3" borderId="102" xfId="0" applyFont="1" applyFill="1" applyBorder="1" applyAlignment="1">
      <alignment horizontal="center" vertical="center" wrapText="1"/>
    </xf>
    <xf numFmtId="0" fontId="12" fillId="7" borderId="72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92" xfId="15" applyFont="1" applyFill="1" applyBorder="1" applyAlignment="1">
      <alignment horizontal="center" vertical="center" wrapText="1"/>
    </xf>
    <xf numFmtId="0" fontId="7" fillId="9" borderId="73" xfId="15" applyFont="1" applyFill="1" applyBorder="1" applyAlignment="1">
      <alignment horizontal="center" vertical="center" wrapText="1"/>
    </xf>
    <xf numFmtId="0" fontId="53" fillId="8" borderId="97" xfId="15" applyFont="1" applyFill="1" applyBorder="1"/>
    <xf numFmtId="0" fontId="36" fillId="0" borderId="6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center" wrapText="1"/>
    </xf>
    <xf numFmtId="0" fontId="48" fillId="0" borderId="0" xfId="0" applyFont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43" fillId="2" borderId="57" xfId="0" applyFont="1" applyFill="1" applyBorder="1" applyAlignment="1">
      <alignment horizontal="center" vertical="center" wrapText="1"/>
    </xf>
    <xf numFmtId="0" fontId="43" fillId="2" borderId="57" xfId="0" applyFont="1" applyFill="1" applyBorder="1" applyAlignment="1">
      <alignment vertical="center" wrapText="1"/>
    </xf>
    <xf numFmtId="0" fontId="44" fillId="0" borderId="11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 wrapText="1" shrinkToFit="1"/>
    </xf>
    <xf numFmtId="0" fontId="43" fillId="3" borderId="1" xfId="3" applyFont="1" applyFill="1" applyBorder="1" applyAlignment="1">
      <alignment horizontal="center" vertical="center" wrapText="1" shrinkToFit="1"/>
    </xf>
    <xf numFmtId="165" fontId="7" fillId="8" borderId="93" xfId="15" applyNumberFormat="1" applyFont="1" applyFill="1" applyBorder="1" applyAlignment="1">
      <alignment horizontal="center" vertical="center" wrapText="1"/>
    </xf>
    <xf numFmtId="165" fontId="5" fillId="8" borderId="80" xfId="15" applyNumberFormat="1" applyFont="1" applyFill="1" applyBorder="1" applyAlignment="1">
      <alignment horizontal="center" vertical="center" wrapText="1"/>
    </xf>
    <xf numFmtId="165" fontId="7" fillId="8" borderId="80" xfId="15" applyNumberFormat="1" applyFont="1" applyFill="1" applyBorder="1" applyAlignment="1">
      <alignment horizontal="center" vertical="center" wrapText="1"/>
    </xf>
    <xf numFmtId="165" fontId="7" fillId="8" borderId="90" xfId="15" applyNumberFormat="1" applyFont="1" applyFill="1" applyBorder="1" applyAlignment="1">
      <alignment horizontal="center" vertical="center" wrapText="1"/>
    </xf>
    <xf numFmtId="165" fontId="7" fillId="8" borderId="89" xfId="15" applyNumberFormat="1" applyFont="1" applyFill="1" applyBorder="1" applyAlignment="1">
      <alignment horizontal="center" vertical="center" wrapText="1"/>
    </xf>
    <xf numFmtId="0" fontId="54" fillId="3" borderId="0" xfId="15" applyFont="1" applyFill="1" applyBorder="1" applyAlignment="1">
      <alignment horizontal="center" vertical="center" wrapText="1"/>
    </xf>
    <xf numFmtId="0" fontId="54" fillId="3" borderId="0" xfId="15" applyFont="1" applyFill="1" applyBorder="1" applyAlignment="1">
      <alignment horizontal="center" vertical="top" wrapText="1"/>
    </xf>
    <xf numFmtId="0" fontId="7" fillId="8" borderId="93" xfId="15" applyFont="1" applyFill="1" applyBorder="1" applyAlignment="1">
      <alignment horizontal="center" vertical="center" wrapText="1"/>
    </xf>
    <xf numFmtId="0" fontId="7" fillId="8" borderId="76" xfId="15" applyFont="1" applyFill="1" applyBorder="1" applyAlignment="1">
      <alignment horizontal="center" vertical="center" wrapText="1"/>
    </xf>
    <xf numFmtId="14" fontId="12" fillId="0" borderId="71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78" xfId="0" applyNumberFormat="1" applyFont="1" applyFill="1" applyBorder="1" applyAlignment="1">
      <alignment horizontal="center" vertical="center" wrapText="1"/>
    </xf>
    <xf numFmtId="14" fontId="12" fillId="0" borderId="80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71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7" xfId="0" applyFont="1" applyFill="1" applyBorder="1" applyAlignment="1">
      <alignment horizontal="center" vertical="center" wrapText="1"/>
    </xf>
    <xf numFmtId="0" fontId="12" fillId="0" borderId="87" xfId="0" applyFont="1" applyFill="1" applyBorder="1" applyAlignment="1">
      <alignment horizontal="center" vertical="center" wrapText="1"/>
    </xf>
    <xf numFmtId="14" fontId="12" fillId="0" borderId="76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43" fillId="4" borderId="9" xfId="0" applyFont="1" applyFill="1" applyBorder="1" applyAlignment="1">
      <alignment horizontal="center" vertical="center" wrapText="1"/>
    </xf>
    <xf numFmtId="0" fontId="43" fillId="4" borderId="68" xfId="0" applyFont="1" applyFill="1" applyBorder="1" applyAlignment="1">
      <alignment horizontal="center" vertical="center" wrapText="1"/>
    </xf>
    <xf numFmtId="0" fontId="43" fillId="4" borderId="62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14" fontId="43" fillId="2" borderId="61" xfId="3" applyNumberFormat="1" applyFont="1" applyFill="1" applyBorder="1" applyAlignment="1">
      <alignment horizontal="center" vertical="center"/>
    </xf>
    <xf numFmtId="14" fontId="43" fillId="2" borderId="60" xfId="3" applyNumberFormat="1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5" fillId="0" borderId="0" xfId="3" applyFont="1" applyFill="1" applyBorder="1" applyAlignment="1">
      <alignment horizontal="center" vertical="center" shrinkToFit="1"/>
    </xf>
    <xf numFmtId="0" fontId="43" fillId="0" borderId="20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3" fillId="3" borderId="41" xfId="15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1" fillId="0" borderId="34" xfId="0" applyFont="1" applyFill="1" applyBorder="1" applyAlignment="1">
      <alignment horizontal="center" vertical="center" shrinkToFit="1"/>
    </xf>
    <xf numFmtId="0" fontId="41" fillId="0" borderId="19" xfId="0" applyFont="1" applyFill="1" applyBorder="1" applyAlignment="1">
      <alignment horizontal="center" vertical="center" shrinkToFit="1"/>
    </xf>
    <xf numFmtId="0" fontId="41" fillId="0" borderId="31" xfId="0" applyFont="1" applyFill="1" applyBorder="1" applyAlignment="1">
      <alignment horizontal="center" vertical="center" shrinkToFit="1"/>
    </xf>
    <xf numFmtId="0" fontId="41" fillId="0" borderId="18" xfId="0" applyFont="1" applyFill="1" applyBorder="1" applyAlignment="1">
      <alignment horizontal="center" vertical="center" shrinkToFit="1"/>
    </xf>
    <xf numFmtId="0" fontId="43" fillId="0" borderId="67" xfId="0" applyFont="1" applyFill="1" applyBorder="1" applyAlignment="1">
      <alignment horizontal="center" vertical="center" wrapText="1"/>
    </xf>
    <xf numFmtId="0" fontId="43" fillId="0" borderId="64" xfId="0" applyFont="1" applyFill="1" applyBorder="1" applyAlignment="1">
      <alignment horizontal="center" vertical="center" wrapText="1"/>
    </xf>
    <xf numFmtId="0" fontId="43" fillId="0" borderId="6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65" xfId="0" applyFont="1" applyFill="1" applyBorder="1" applyAlignment="1">
      <alignment horizontal="center" vertical="center" wrapText="1"/>
    </xf>
    <xf numFmtId="0" fontId="43" fillId="0" borderId="63" xfId="0" applyFont="1" applyFill="1" applyBorder="1" applyAlignment="1">
      <alignment horizontal="center" vertical="center" wrapText="1"/>
    </xf>
    <xf numFmtId="0" fontId="7" fillId="0" borderId="41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4" fontId="12" fillId="0" borderId="4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0" borderId="48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wrapText="1"/>
    </xf>
    <xf numFmtId="0" fontId="8" fillId="2" borderId="34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1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2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5" fillId="0" borderId="31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3" fillId="0" borderId="16" xfId="3" applyFont="1" applyFill="1" applyBorder="1" applyAlignment="1">
      <alignment horizontal="center" vertical="center" wrapText="1" shrinkToFit="1"/>
    </xf>
    <xf numFmtId="0" fontId="12" fillId="2" borderId="4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1" fillId="0" borderId="43" xfId="15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 shrinkToFi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8"/>
  <sheetViews>
    <sheetView zoomScale="85" zoomScaleNormal="85" workbookViewId="0">
      <selection activeCell="I15" sqref="I15"/>
    </sheetView>
  </sheetViews>
  <sheetFormatPr defaultRowHeight="15.75"/>
  <cols>
    <col min="1" max="1" width="13.85546875" style="508" customWidth="1"/>
    <col min="2" max="2" width="19.42578125" style="508" customWidth="1"/>
    <col min="3" max="3" width="68.42578125" style="507" customWidth="1"/>
    <col min="4" max="4" width="9.140625" style="507"/>
    <col min="5" max="5" width="10.5703125" style="507" customWidth="1"/>
    <col min="6" max="16384" width="9.140625" style="507"/>
  </cols>
  <sheetData>
    <row r="1" spans="1:3" ht="15.75" customHeight="1">
      <c r="A1" s="571" t="s">
        <v>313</v>
      </c>
      <c r="B1" s="571"/>
      <c r="C1" s="571"/>
    </row>
    <row r="2" spans="1:3" s="547" customFormat="1" ht="17.25" customHeight="1">
      <c r="A2" s="572" t="str">
        <f>"THỜI KHÓA BIỂU TỪ NGÀY "&amp;DAY(A8)&amp;"/"&amp;MONTH(A8)&amp;"/"&amp;YEAR(A8)&amp;"  ĐẾN NGÀY "&amp;DAY(A26)&amp;"/"&amp;MONTH(A26)&amp;"/"&amp;YEAR(A26)</f>
        <v>THỜI KHÓA BIỂU TỪ NGÀY 5/8/2019  ĐẾN NGÀY 11/8/2019</v>
      </c>
      <c r="B2" s="572"/>
      <c r="C2" s="572"/>
    </row>
    <row r="3" spans="1:3" s="543" customFormat="1" ht="9" customHeight="1" thickBot="1">
      <c r="A3" s="546"/>
      <c r="B3" s="545"/>
      <c r="C3" s="544"/>
    </row>
    <row r="4" spans="1:3" ht="4.5" hidden="1" customHeight="1">
      <c r="A4" s="542"/>
      <c r="B4" s="542"/>
      <c r="C4" s="541"/>
    </row>
    <row r="5" spans="1:3" s="516" customFormat="1" ht="35.450000000000003" customHeight="1" thickTop="1" thickBot="1">
      <c r="A5" s="540"/>
      <c r="B5" s="539"/>
      <c r="C5" s="538" t="s">
        <v>316</v>
      </c>
    </row>
    <row r="6" spans="1:3" s="536" customFormat="1" ht="21" customHeight="1" thickTop="1">
      <c r="A6" s="573" t="s">
        <v>0</v>
      </c>
      <c r="B6" s="522" t="s">
        <v>7</v>
      </c>
      <c r="C6" s="537"/>
    </row>
    <row r="7" spans="1:3" s="533" customFormat="1" ht="15" customHeight="1">
      <c r="A7" s="574"/>
      <c r="B7" s="535" t="s">
        <v>9</v>
      </c>
      <c r="C7" s="534"/>
    </row>
    <row r="8" spans="1:3" s="516" customFormat="1" ht="24" customHeight="1" thickBot="1">
      <c r="A8" s="524">
        <v>43682</v>
      </c>
      <c r="B8" s="523" t="s">
        <v>8</v>
      </c>
      <c r="C8" s="477"/>
    </row>
    <row r="9" spans="1:3" s="516" customFormat="1" ht="24" customHeight="1" thickTop="1">
      <c r="A9" s="566" t="s">
        <v>311</v>
      </c>
      <c r="B9" s="522" t="s">
        <v>7</v>
      </c>
      <c r="C9" s="532"/>
    </row>
    <row r="10" spans="1:3" s="516" customFormat="1" ht="21.6" customHeight="1">
      <c r="A10" s="567"/>
      <c r="B10" s="520" t="s">
        <v>9</v>
      </c>
      <c r="C10" s="531"/>
    </row>
    <row r="11" spans="1:3" s="516" customFormat="1" ht="36" customHeight="1" thickBot="1">
      <c r="A11" s="524">
        <f>A8+1</f>
        <v>43683</v>
      </c>
      <c r="B11" s="523" t="s">
        <v>308</v>
      </c>
      <c r="C11" s="477" t="s">
        <v>222</v>
      </c>
    </row>
    <row r="12" spans="1:3" s="516" customFormat="1" ht="22.5" customHeight="1" thickTop="1">
      <c r="A12" s="566" t="s">
        <v>310</v>
      </c>
      <c r="B12" s="522" t="s">
        <v>7</v>
      </c>
      <c r="C12" s="530"/>
    </row>
    <row r="13" spans="1:3" s="516" customFormat="1" ht="23.45" customHeight="1">
      <c r="A13" s="567"/>
      <c r="B13" s="520" t="s">
        <v>309</v>
      </c>
      <c r="C13" s="529"/>
    </row>
    <row r="14" spans="1:3" s="516" customFormat="1" ht="29.25" customHeight="1" thickBot="1">
      <c r="A14" s="524">
        <f>A11+1</f>
        <v>43684</v>
      </c>
      <c r="B14" s="523" t="s">
        <v>8</v>
      </c>
      <c r="C14" s="477"/>
    </row>
    <row r="15" spans="1:3" s="516" customFormat="1" ht="22.5" customHeight="1" thickTop="1">
      <c r="A15" s="566" t="s">
        <v>1</v>
      </c>
      <c r="B15" s="522" t="s">
        <v>7</v>
      </c>
      <c r="C15" s="528"/>
    </row>
    <row r="16" spans="1:3" s="516" customFormat="1" ht="23.45" customHeight="1">
      <c r="A16" s="567"/>
      <c r="B16" s="520" t="s">
        <v>307</v>
      </c>
      <c r="C16" s="527"/>
    </row>
    <row r="17" spans="1:3" s="516" customFormat="1" ht="35.25" customHeight="1" thickBot="1">
      <c r="A17" s="524">
        <f>A14+1</f>
        <v>43685</v>
      </c>
      <c r="B17" s="523" t="s">
        <v>308</v>
      </c>
      <c r="C17" s="477"/>
    </row>
    <row r="18" spans="1:3" s="516" customFormat="1" ht="22.15" customHeight="1" thickTop="1">
      <c r="A18" s="566" t="s">
        <v>2</v>
      </c>
      <c r="B18" s="522" t="s">
        <v>7</v>
      </c>
      <c r="C18" s="526"/>
    </row>
    <row r="19" spans="1:3" s="516" customFormat="1" ht="22.9" customHeight="1">
      <c r="A19" s="567"/>
      <c r="B19" s="520" t="s">
        <v>307</v>
      </c>
      <c r="C19" s="525"/>
    </row>
    <row r="20" spans="1:3" s="516" customFormat="1" ht="24" customHeight="1" thickBot="1">
      <c r="A20" s="524">
        <f>A17+1</f>
        <v>43686</v>
      </c>
      <c r="B20" s="523" t="s">
        <v>8</v>
      </c>
      <c r="C20" s="477"/>
    </row>
    <row r="21" spans="1:3" s="516" customFormat="1" ht="27" customHeight="1" thickTop="1">
      <c r="A21" s="566" t="s">
        <v>3</v>
      </c>
      <c r="B21" s="522" t="s">
        <v>7</v>
      </c>
      <c r="C21" s="553"/>
    </row>
    <row r="22" spans="1:3" s="516" customFormat="1" ht="25.5" customHeight="1">
      <c r="A22" s="568"/>
      <c r="B22" s="520" t="s">
        <v>9</v>
      </c>
      <c r="C22" s="477"/>
    </row>
    <row r="23" spans="1:3" s="516" customFormat="1" ht="28.5" customHeight="1" thickBot="1">
      <c r="A23" s="513">
        <f>A20+1</f>
        <v>43687</v>
      </c>
      <c r="B23" s="552" t="s">
        <v>306</v>
      </c>
      <c r="C23" s="518" t="s">
        <v>315</v>
      </c>
    </row>
    <row r="24" spans="1:3" ht="33.75" customHeight="1" thickTop="1">
      <c r="A24" s="566" t="s">
        <v>4</v>
      </c>
      <c r="B24" s="551" t="s">
        <v>305</v>
      </c>
      <c r="C24" s="514" t="s">
        <v>304</v>
      </c>
    </row>
    <row r="25" spans="1:3" ht="30.75" customHeight="1">
      <c r="A25" s="568"/>
      <c r="B25" s="550" t="s">
        <v>303</v>
      </c>
      <c r="C25" s="549" t="s">
        <v>314</v>
      </c>
    </row>
    <row r="26" spans="1:3" ht="26.25" customHeight="1" thickBot="1">
      <c r="A26" s="513">
        <f>A23+1</f>
        <v>43688</v>
      </c>
      <c r="B26" s="512" t="s">
        <v>8</v>
      </c>
      <c r="C26" s="548"/>
    </row>
    <row r="27" spans="1:3" ht="27.75" customHeight="1" thickTop="1" thickBot="1">
      <c r="A27" s="569" t="s">
        <v>302</v>
      </c>
      <c r="B27" s="570"/>
      <c r="C27" s="510"/>
    </row>
    <row r="28" spans="1:3" ht="30.75" customHeight="1" thickTop="1">
      <c r="A28" s="509"/>
      <c r="B28" s="50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9"/>
  <sheetViews>
    <sheetView topLeftCell="A3" zoomScale="85" zoomScaleNormal="85" workbookViewId="0">
      <selection activeCell="E25" sqref="E25"/>
    </sheetView>
  </sheetViews>
  <sheetFormatPr defaultRowHeight="15.75"/>
  <cols>
    <col min="1" max="1" width="13.85546875" style="508" customWidth="1"/>
    <col min="2" max="2" width="19.42578125" style="508" customWidth="1"/>
    <col min="3" max="3" width="68.42578125" style="507" customWidth="1"/>
    <col min="4" max="16384" width="9.140625" style="507"/>
  </cols>
  <sheetData>
    <row r="1" spans="1:3" ht="15.75" customHeight="1">
      <c r="A1" s="571" t="s">
        <v>313</v>
      </c>
      <c r="B1" s="571"/>
      <c r="C1" s="571"/>
    </row>
    <row r="2" spans="1:3" s="547" customFormat="1" ht="17.25" customHeight="1">
      <c r="A2" s="572" t="str">
        <f>"THỜI KHÓA BIỂU TỪ NGÀY "&amp;DAY(A8)&amp;"/"&amp;MONTH(A8)&amp;"/"&amp;YEAR(A8)&amp;"  ĐẾN NGÀY "&amp;DAY(A26)&amp;"/"&amp;MONTH(A26)&amp;"/"&amp;YEAR(A26)</f>
        <v>THỜI KHÓA BIỂU TỪ NGÀY 5/8/2019  ĐẾN NGÀY 11/8/2019</v>
      </c>
      <c r="B2" s="572"/>
      <c r="C2" s="572"/>
    </row>
    <row r="3" spans="1:3" s="543" customFormat="1" ht="9" customHeight="1" thickBot="1">
      <c r="A3" s="546"/>
      <c r="B3" s="545"/>
      <c r="C3" s="544"/>
    </row>
    <row r="4" spans="1:3" ht="4.5" hidden="1" customHeight="1">
      <c r="A4" s="542"/>
      <c r="B4" s="542"/>
      <c r="C4" s="541"/>
    </row>
    <row r="5" spans="1:3" s="516" customFormat="1" ht="35.450000000000003" customHeight="1" thickTop="1" thickBot="1">
      <c r="A5" s="540"/>
      <c r="B5" s="539"/>
      <c r="C5" s="538" t="s">
        <v>312</v>
      </c>
    </row>
    <row r="6" spans="1:3" s="536" customFormat="1" ht="21" customHeight="1" thickTop="1">
      <c r="A6" s="573" t="s">
        <v>0</v>
      </c>
      <c r="B6" s="522" t="s">
        <v>7</v>
      </c>
      <c r="C6" s="537"/>
    </row>
    <row r="7" spans="1:3" s="533" customFormat="1" ht="15" customHeight="1">
      <c r="A7" s="574"/>
      <c r="B7" s="535" t="s">
        <v>9</v>
      </c>
      <c r="C7" s="534"/>
    </row>
    <row r="8" spans="1:3" s="516" customFormat="1" ht="24" customHeight="1" thickBot="1">
      <c r="A8" s="524">
        <v>43682</v>
      </c>
      <c r="B8" s="523" t="s">
        <v>8</v>
      </c>
      <c r="C8" s="477"/>
    </row>
    <row r="9" spans="1:3" s="516" customFormat="1" ht="24" customHeight="1" thickTop="1">
      <c r="A9" s="566" t="s">
        <v>311</v>
      </c>
      <c r="B9" s="522" t="s">
        <v>7</v>
      </c>
      <c r="C9" s="532"/>
    </row>
    <row r="10" spans="1:3" s="516" customFormat="1" ht="21.6" customHeight="1">
      <c r="A10" s="567"/>
      <c r="B10" s="520" t="s">
        <v>9</v>
      </c>
      <c r="C10" s="531"/>
    </row>
    <row r="11" spans="1:3" s="516" customFormat="1" ht="29.25" customHeight="1" thickBot="1">
      <c r="A11" s="524">
        <f>A8+1</f>
        <v>43683</v>
      </c>
      <c r="B11" s="523" t="s">
        <v>308</v>
      </c>
      <c r="C11" s="477"/>
    </row>
    <row r="12" spans="1:3" s="516" customFormat="1" ht="22.5" customHeight="1" thickTop="1">
      <c r="A12" s="566" t="s">
        <v>310</v>
      </c>
      <c r="B12" s="522" t="s">
        <v>7</v>
      </c>
      <c r="C12" s="530"/>
    </row>
    <row r="13" spans="1:3" s="516" customFormat="1" ht="23.45" customHeight="1">
      <c r="A13" s="567"/>
      <c r="B13" s="520" t="s">
        <v>309</v>
      </c>
      <c r="C13" s="529"/>
    </row>
    <row r="14" spans="1:3" s="516" customFormat="1" ht="29.25" customHeight="1" thickBot="1">
      <c r="A14" s="524">
        <f>A11+1</f>
        <v>43684</v>
      </c>
      <c r="B14" s="523" t="s">
        <v>8</v>
      </c>
      <c r="C14" s="477"/>
    </row>
    <row r="15" spans="1:3" s="516" customFormat="1" ht="22.5" customHeight="1" thickTop="1">
      <c r="A15" s="566" t="s">
        <v>1</v>
      </c>
      <c r="B15" s="522" t="s">
        <v>7</v>
      </c>
      <c r="C15" s="528"/>
    </row>
    <row r="16" spans="1:3" s="516" customFormat="1" ht="23.45" customHeight="1">
      <c r="A16" s="567"/>
      <c r="B16" s="520" t="s">
        <v>307</v>
      </c>
      <c r="C16" s="527"/>
    </row>
    <row r="17" spans="1:8" s="516" customFormat="1" ht="30" customHeight="1" thickBot="1">
      <c r="A17" s="524">
        <f>A14+1</f>
        <v>43685</v>
      </c>
      <c r="B17" s="523" t="s">
        <v>308</v>
      </c>
      <c r="C17" s="477"/>
    </row>
    <row r="18" spans="1:8" s="516" customFormat="1" ht="22.15" customHeight="1" thickTop="1">
      <c r="A18" s="566" t="s">
        <v>2</v>
      </c>
      <c r="B18" s="522" t="s">
        <v>7</v>
      </c>
      <c r="C18" s="526"/>
    </row>
    <row r="19" spans="1:8" s="516" customFormat="1" ht="22.9" customHeight="1">
      <c r="A19" s="567"/>
      <c r="B19" s="520" t="s">
        <v>307</v>
      </c>
      <c r="C19" s="525"/>
    </row>
    <row r="20" spans="1:8" s="516" customFormat="1" ht="28.5" customHeight="1" thickBot="1">
      <c r="A20" s="524">
        <f>A17+1</f>
        <v>43686</v>
      </c>
      <c r="B20" s="523" t="s">
        <v>8</v>
      </c>
      <c r="C20" s="518"/>
    </row>
    <row r="21" spans="1:8" s="516" customFormat="1" ht="31.9" customHeight="1" thickTop="1">
      <c r="A21" s="566" t="s">
        <v>3</v>
      </c>
      <c r="B21" s="522" t="s">
        <v>7</v>
      </c>
      <c r="C21" s="521"/>
    </row>
    <row r="22" spans="1:8" s="516" customFormat="1" ht="28.5" customHeight="1">
      <c r="A22" s="568"/>
      <c r="B22" s="520" t="s">
        <v>9</v>
      </c>
      <c r="C22" s="477"/>
    </row>
    <row r="23" spans="1:8" s="516" customFormat="1" ht="31.5" customHeight="1" thickBot="1">
      <c r="A23" s="513">
        <f>A20+1</f>
        <v>43687</v>
      </c>
      <c r="B23" s="519" t="s">
        <v>306</v>
      </c>
      <c r="C23" s="518"/>
    </row>
    <row r="24" spans="1:8" ht="34.5" customHeight="1" thickTop="1">
      <c r="A24" s="566" t="s">
        <v>4</v>
      </c>
      <c r="B24" s="517" t="s">
        <v>305</v>
      </c>
      <c r="C24" s="514" t="s">
        <v>304</v>
      </c>
      <c r="H24" s="516"/>
    </row>
    <row r="25" spans="1:8" ht="30.75" customHeight="1">
      <c r="A25" s="568"/>
      <c r="B25" s="515" t="s">
        <v>303</v>
      </c>
      <c r="C25" s="514"/>
    </row>
    <row r="26" spans="1:8" ht="26.25" customHeight="1" thickBot="1">
      <c r="A26" s="513">
        <f>A23+1</f>
        <v>43688</v>
      </c>
      <c r="B26" s="512" t="s">
        <v>8</v>
      </c>
      <c r="C26" s="511"/>
    </row>
    <row r="27" spans="1:8" ht="30.75" customHeight="1" thickTop="1" thickBot="1">
      <c r="A27" s="569" t="s">
        <v>302</v>
      </c>
      <c r="B27" s="570"/>
      <c r="C27" s="510"/>
    </row>
    <row r="28" spans="1:8" ht="30.75" customHeight="1" thickTop="1">
      <c r="A28" s="509"/>
      <c r="B28" s="509"/>
    </row>
    <row r="29" spans="1:8" ht="30.75" customHeight="1">
      <c r="A29" s="509"/>
      <c r="B29" s="50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26"/>
  <sheetViews>
    <sheetView zoomScale="90" zoomScaleNormal="90" workbookViewId="0">
      <selection activeCell="C24" sqref="C24"/>
    </sheetView>
  </sheetViews>
  <sheetFormatPr defaultRowHeight="12.75"/>
  <cols>
    <col min="1" max="1" width="12.42578125" style="470" customWidth="1"/>
    <col min="2" max="2" width="12" style="469" customWidth="1"/>
    <col min="3" max="3" width="58" style="469" customWidth="1"/>
    <col min="4" max="4" width="57.140625" style="469" customWidth="1"/>
    <col min="5" max="16384" width="9.140625" style="469"/>
  </cols>
  <sheetData>
    <row r="1" spans="1:9" s="22" customFormat="1" ht="16.5">
      <c r="A1" s="579" t="s">
        <v>63</v>
      </c>
      <c r="B1" s="579"/>
      <c r="C1" s="579"/>
      <c r="D1" s="579"/>
    </row>
    <row r="2" spans="1:9" s="22" customFormat="1" ht="16.5" thickBot="1">
      <c r="A2" s="580" t="str">
        <f>"THỜI KHÓA BIỂU TỪ NGÀY "&amp;DAY(A7)&amp;"/"&amp;MONTH(A7)&amp;"/"&amp;YEAR(A7)&amp;" ĐẾN NGÀY "&amp;DAY(A25)&amp;"/"&amp;MONTH(A25)&amp;"/"&amp;YEAR(A25)</f>
        <v>THỜI KHÓA BIỂU TỪ NGÀY 5/8/2019 ĐẾN NGÀY 11/8/2019</v>
      </c>
      <c r="B2" s="580"/>
      <c r="C2" s="580"/>
      <c r="D2" s="580"/>
    </row>
    <row r="3" spans="1:9" s="22" customFormat="1" ht="15">
      <c r="A3" s="581"/>
      <c r="B3" s="582"/>
      <c r="C3" s="585" t="s">
        <v>301</v>
      </c>
      <c r="D3" s="587" t="s">
        <v>300</v>
      </c>
    </row>
    <row r="4" spans="1:9" s="22" customFormat="1" ht="6.75" customHeight="1" thickBot="1">
      <c r="A4" s="583"/>
      <c r="B4" s="584"/>
      <c r="C4" s="586"/>
      <c r="D4" s="588"/>
    </row>
    <row r="5" spans="1:9" s="22" customFormat="1" ht="30" customHeight="1">
      <c r="A5" s="577" t="s">
        <v>0</v>
      </c>
      <c r="B5" s="482" t="s">
        <v>7</v>
      </c>
      <c r="C5" s="490" t="s">
        <v>299</v>
      </c>
      <c r="D5" s="506"/>
      <c r="H5" s="117"/>
      <c r="I5" s="117"/>
    </row>
    <row r="6" spans="1:9" s="22" customFormat="1" ht="22.5" customHeight="1">
      <c r="A6" s="578"/>
      <c r="B6" s="479" t="s">
        <v>9</v>
      </c>
      <c r="C6" s="497"/>
      <c r="D6" s="505"/>
      <c r="H6" s="117"/>
      <c r="I6" s="117"/>
    </row>
    <row r="7" spans="1:9" s="22" customFormat="1" ht="26.25" customHeight="1" thickBot="1">
      <c r="A7" s="486">
        <v>43682</v>
      </c>
      <c r="B7" s="485" t="s">
        <v>8</v>
      </c>
      <c r="C7" s="73"/>
      <c r="D7" s="491" t="s">
        <v>298</v>
      </c>
      <c r="H7" s="590"/>
      <c r="I7" s="117"/>
    </row>
    <row r="8" spans="1:9" s="22" customFormat="1" ht="23.25" customHeight="1">
      <c r="A8" s="577" t="s">
        <v>6</v>
      </c>
      <c r="B8" s="482" t="s">
        <v>7</v>
      </c>
      <c r="C8" s="490" t="s">
        <v>297</v>
      </c>
      <c r="D8" s="504"/>
      <c r="H8" s="590"/>
      <c r="I8" s="117"/>
    </row>
    <row r="9" spans="1:9" s="22" customFormat="1" ht="18.75" customHeight="1">
      <c r="A9" s="589"/>
      <c r="B9" s="479" t="s">
        <v>9</v>
      </c>
      <c r="C9" s="503"/>
      <c r="D9" s="502"/>
      <c r="H9" s="117"/>
      <c r="I9" s="117"/>
    </row>
    <row r="10" spans="1:9" s="22" customFormat="1" ht="24.75" customHeight="1" thickBot="1">
      <c r="A10" s="486">
        <f>A7+1</f>
        <v>43683</v>
      </c>
      <c r="B10" s="485" t="s">
        <v>8</v>
      </c>
      <c r="C10" s="2"/>
      <c r="D10" s="491" t="s">
        <v>296</v>
      </c>
    </row>
    <row r="11" spans="1:9" s="22" customFormat="1" ht="21.75" customHeight="1">
      <c r="A11" s="577" t="s">
        <v>5</v>
      </c>
      <c r="B11" s="482" t="s">
        <v>7</v>
      </c>
      <c r="C11" s="490" t="s">
        <v>295</v>
      </c>
      <c r="D11" s="501"/>
    </row>
    <row r="12" spans="1:9" s="22" customFormat="1" ht="18.75" customHeight="1">
      <c r="A12" s="578"/>
      <c r="B12" s="479" t="s">
        <v>9</v>
      </c>
      <c r="C12" s="490"/>
      <c r="D12" s="500"/>
    </row>
    <row r="13" spans="1:9" s="22" customFormat="1" ht="20.25" customHeight="1" thickBot="1">
      <c r="A13" s="486">
        <f>A10+1</f>
        <v>43684</v>
      </c>
      <c r="B13" s="485" t="s">
        <v>8</v>
      </c>
      <c r="C13" s="200"/>
      <c r="D13" s="491" t="s">
        <v>294</v>
      </c>
    </row>
    <row r="14" spans="1:9" s="22" customFormat="1" ht="24" customHeight="1">
      <c r="A14" s="577" t="s">
        <v>1</v>
      </c>
      <c r="B14" s="482" t="s">
        <v>7</v>
      </c>
      <c r="C14" s="499" t="s">
        <v>293</v>
      </c>
      <c r="D14" s="498"/>
    </row>
    <row r="15" spans="1:9" s="22" customFormat="1" ht="18" customHeight="1">
      <c r="A15" s="578"/>
      <c r="B15" s="479" t="s">
        <v>9</v>
      </c>
      <c r="C15" s="497"/>
      <c r="D15" s="496" t="s">
        <v>222</v>
      </c>
    </row>
    <row r="16" spans="1:9" s="22" customFormat="1" ht="25.5" customHeight="1" thickBot="1">
      <c r="A16" s="486">
        <f>A13+1</f>
        <v>43685</v>
      </c>
      <c r="B16" s="485" t="s">
        <v>8</v>
      </c>
      <c r="C16" s="2"/>
      <c r="D16" s="491" t="s">
        <v>292</v>
      </c>
    </row>
    <row r="17" spans="1:4" s="22" customFormat="1" ht="18.75" customHeight="1">
      <c r="A17" s="577" t="s">
        <v>2</v>
      </c>
      <c r="B17" s="482" t="s">
        <v>7</v>
      </c>
      <c r="C17" s="495" t="s">
        <v>319</v>
      </c>
      <c r="D17" s="494"/>
    </row>
    <row r="18" spans="1:4" s="22" customFormat="1" ht="18" customHeight="1">
      <c r="A18" s="578"/>
      <c r="B18" s="479" t="s">
        <v>9</v>
      </c>
      <c r="C18" s="171"/>
      <c r="D18" s="493"/>
    </row>
    <row r="19" spans="1:4" s="22" customFormat="1" ht="24" customHeight="1" thickBot="1">
      <c r="A19" s="486">
        <f>A16+1</f>
        <v>43686</v>
      </c>
      <c r="B19" s="485" t="s">
        <v>8</v>
      </c>
      <c r="C19" s="492"/>
      <c r="D19" s="491" t="s">
        <v>291</v>
      </c>
    </row>
    <row r="20" spans="1:4" s="22" customFormat="1" ht="22.5" customHeight="1">
      <c r="A20" s="577" t="s">
        <v>3</v>
      </c>
      <c r="B20" s="482" t="s">
        <v>7</v>
      </c>
      <c r="C20" s="490" t="s">
        <v>290</v>
      </c>
      <c r="D20" s="489"/>
    </row>
    <row r="21" spans="1:4" s="22" customFormat="1" ht="18.75" customHeight="1">
      <c r="A21" s="578"/>
      <c r="B21" s="479" t="s">
        <v>9</v>
      </c>
      <c r="C21" s="488"/>
      <c r="D21" s="487"/>
    </row>
    <row r="22" spans="1:4" s="22" customFormat="1" ht="26.25" customHeight="1" thickBot="1">
      <c r="A22" s="486">
        <f>A19+1</f>
        <v>43687</v>
      </c>
      <c r="B22" s="485" t="s">
        <v>8</v>
      </c>
      <c r="C22" s="484"/>
      <c r="D22" s="483" t="s">
        <v>289</v>
      </c>
    </row>
    <row r="23" spans="1:4" s="22" customFormat="1" ht="19.5" customHeight="1">
      <c r="A23" s="577" t="s">
        <v>4</v>
      </c>
      <c r="B23" s="482" t="s">
        <v>11</v>
      </c>
      <c r="C23" s="481"/>
      <c r="D23" s="480"/>
    </row>
    <row r="24" spans="1:4" s="22" customFormat="1" ht="19.5" customHeight="1">
      <c r="A24" s="589"/>
      <c r="B24" s="479" t="s">
        <v>9</v>
      </c>
      <c r="C24" s="478"/>
      <c r="D24" s="477"/>
    </row>
    <row r="25" spans="1:4" s="22" customFormat="1" ht="25.5" customHeight="1" thickBot="1">
      <c r="A25" s="476">
        <f>A22+1</f>
        <v>43688</v>
      </c>
      <c r="B25" s="475" t="s">
        <v>8</v>
      </c>
      <c r="C25" s="474"/>
      <c r="D25" s="473"/>
    </row>
    <row r="26" spans="1:4" s="22" customFormat="1" ht="23.25" customHeight="1" thickTop="1" thickBot="1">
      <c r="A26" s="575" t="s">
        <v>10</v>
      </c>
      <c r="B26" s="576"/>
      <c r="C26" s="472"/>
      <c r="D26" s="471"/>
    </row>
  </sheetData>
  <mergeCells count="14">
    <mergeCell ref="H7:H8"/>
    <mergeCell ref="A8:A9"/>
    <mergeCell ref="A11:A12"/>
    <mergeCell ref="A14:A15"/>
    <mergeCell ref="A20:A21"/>
    <mergeCell ref="A26:B26"/>
    <mergeCell ref="A5:A6"/>
    <mergeCell ref="A1:D1"/>
    <mergeCell ref="A2:D2"/>
    <mergeCell ref="A3:B4"/>
    <mergeCell ref="C3:C4"/>
    <mergeCell ref="D3:D4"/>
    <mergeCell ref="A17:A18"/>
    <mergeCell ref="A23:A24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G1424"/>
  <sheetViews>
    <sheetView zoomScale="112" zoomScaleNormal="112" workbookViewId="0">
      <selection activeCell="E21" sqref="E21"/>
    </sheetView>
  </sheetViews>
  <sheetFormatPr defaultColWidth="9.140625" defaultRowHeight="12.75"/>
  <cols>
    <col min="1" max="1" width="9.85546875" style="1" customWidth="1"/>
    <col min="2" max="2" width="12.28515625" style="1" customWidth="1"/>
    <col min="3" max="3" width="21.140625" style="1" customWidth="1"/>
    <col min="4" max="4" width="21.140625" style="334" customWidth="1"/>
    <col min="5" max="5" width="20.140625" style="1" customWidth="1"/>
    <col min="6" max="6" width="23.42578125" style="1" customWidth="1"/>
    <col min="7" max="7" width="23.5703125" style="1" customWidth="1"/>
    <col min="8" max="8" width="9.140625" style="1"/>
    <col min="9" max="9" width="20.7109375" style="1" customWidth="1"/>
    <col min="10" max="16384" width="9.140625" style="1"/>
  </cols>
  <sheetData>
    <row r="1" spans="1:683" s="7" customFormat="1" ht="14.25" customHeight="1">
      <c r="A1" s="601" t="s">
        <v>63</v>
      </c>
      <c r="B1" s="601"/>
      <c r="C1" s="601"/>
      <c r="D1" s="601"/>
      <c r="E1" s="601"/>
      <c r="F1" s="601"/>
      <c r="G1" s="601"/>
    </row>
    <row r="2" spans="1:683" s="7" customFormat="1" ht="17.25" customHeight="1" thickBot="1">
      <c r="A2" s="602" t="str">
        <f>"THỜI KHÓA BIỂU TỪ NGÀY "&amp;DAY(A7)&amp;"/"&amp;MONTH(A7)&amp;"/"&amp;YEAR(A7)&amp;" ĐẾN NGÀY "&amp;DAY(A25)&amp;"/"&amp;MONTH(A25)&amp;"/"&amp;YEAR(A25)</f>
        <v>THỜI KHÓA BIỂU TỪ NGÀY 5/8/2019 ĐẾN NGÀY 11/8/2019</v>
      </c>
      <c r="B2" s="602"/>
      <c r="C2" s="602"/>
      <c r="D2" s="602"/>
      <c r="E2" s="602"/>
      <c r="F2" s="603"/>
      <c r="G2" s="602"/>
    </row>
    <row r="3" spans="1:683" s="22" customFormat="1" ht="13.5" customHeight="1">
      <c r="A3" s="606"/>
      <c r="B3" s="607"/>
      <c r="C3" s="610" t="s">
        <v>229</v>
      </c>
      <c r="D3" s="614" t="s">
        <v>228</v>
      </c>
      <c r="E3" s="612" t="s">
        <v>227</v>
      </c>
      <c r="F3" s="616" t="s">
        <v>226</v>
      </c>
      <c r="G3" s="604" t="s">
        <v>225</v>
      </c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683" s="22" customFormat="1" ht="18.75" customHeight="1" thickBot="1">
      <c r="A4" s="608"/>
      <c r="B4" s="609"/>
      <c r="C4" s="611"/>
      <c r="D4" s="615"/>
      <c r="E4" s="613"/>
      <c r="F4" s="617"/>
      <c r="G4" s="605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683" s="7" customFormat="1" ht="18" customHeight="1">
      <c r="A5" s="600" t="s">
        <v>0</v>
      </c>
      <c r="B5" s="460" t="s">
        <v>7</v>
      </c>
      <c r="C5" s="430" t="s">
        <v>173</v>
      </c>
      <c r="D5" s="430" t="s">
        <v>173</v>
      </c>
      <c r="E5" s="430" t="s">
        <v>173</v>
      </c>
      <c r="F5" s="432"/>
      <c r="G5" s="433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683" s="7" customFormat="1" ht="17.25" customHeight="1">
      <c r="A6" s="595"/>
      <c r="B6" s="429" t="s">
        <v>9</v>
      </c>
      <c r="C6" s="428"/>
      <c r="D6" s="428"/>
      <c r="E6" s="427"/>
      <c r="F6" s="418"/>
      <c r="G6" s="431"/>
      <c r="H6" s="46"/>
      <c r="I6" s="42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683" s="400" customFormat="1" ht="19.5" customHeight="1" thickBot="1">
      <c r="A7" s="412">
        <v>43682</v>
      </c>
      <c r="B7" s="458" t="s">
        <v>8</v>
      </c>
      <c r="C7" s="415"/>
      <c r="D7" s="415"/>
      <c r="E7" s="415" t="s">
        <v>224</v>
      </c>
      <c r="F7" s="565" t="s">
        <v>173</v>
      </c>
      <c r="G7" s="565" t="s">
        <v>173</v>
      </c>
      <c r="H7" s="46"/>
      <c r="I7" s="425"/>
      <c r="J7" s="425"/>
      <c r="K7" s="46"/>
      <c r="L7" s="590"/>
      <c r="M7" s="46"/>
      <c r="N7" s="46"/>
      <c r="O7" s="46"/>
      <c r="P7" s="46"/>
      <c r="Q7" s="46"/>
      <c r="R7" s="46"/>
      <c r="S7" s="46"/>
    </row>
    <row r="8" spans="1:683" s="7" customFormat="1" ht="21.75" customHeight="1">
      <c r="A8" s="594" t="s">
        <v>6</v>
      </c>
      <c r="B8" s="460" t="s">
        <v>7</v>
      </c>
      <c r="C8" s="413" t="s">
        <v>288</v>
      </c>
      <c r="D8" s="413" t="s">
        <v>287</v>
      </c>
      <c r="E8" s="413" t="s">
        <v>287</v>
      </c>
      <c r="F8" s="418"/>
      <c r="G8" s="418"/>
      <c r="H8" s="46"/>
      <c r="I8" s="46"/>
      <c r="J8" s="46"/>
      <c r="K8" s="46"/>
      <c r="L8" s="590"/>
      <c r="M8" s="46"/>
      <c r="N8" s="46"/>
      <c r="O8" s="46"/>
      <c r="P8" s="46"/>
      <c r="Q8" s="46"/>
      <c r="R8" s="46"/>
      <c r="S8" s="46"/>
    </row>
    <row r="9" spans="1:683" s="7" customFormat="1" ht="15.75" customHeight="1">
      <c r="A9" s="594"/>
      <c r="B9" s="459" t="s">
        <v>9</v>
      </c>
      <c r="C9" s="424"/>
      <c r="D9" s="423"/>
      <c r="E9" s="403"/>
      <c r="F9" s="422"/>
      <c r="G9" s="422"/>
      <c r="H9" s="599"/>
      <c r="I9" s="46"/>
      <c r="J9" s="46"/>
      <c r="K9" s="46"/>
      <c r="L9" s="462"/>
      <c r="M9" s="46"/>
      <c r="N9" s="46"/>
      <c r="O9" s="46"/>
      <c r="P9" s="46"/>
      <c r="Q9" s="46"/>
      <c r="R9" s="46"/>
      <c r="S9" s="46"/>
    </row>
    <row r="10" spans="1:683" s="400" customFormat="1" ht="27" customHeight="1" thickBot="1">
      <c r="A10" s="412">
        <f>A7+1</f>
        <v>43683</v>
      </c>
      <c r="B10" s="458" t="s">
        <v>8</v>
      </c>
      <c r="C10" s="419" t="s">
        <v>286</v>
      </c>
      <c r="D10" s="421"/>
      <c r="E10" s="421" t="s">
        <v>223</v>
      </c>
      <c r="F10" s="420"/>
      <c r="G10" s="419" t="s">
        <v>285</v>
      </c>
      <c r="H10" s="599"/>
      <c r="I10" s="46"/>
      <c r="J10" s="46"/>
      <c r="K10" s="46"/>
      <c r="L10" s="462"/>
      <c r="M10" s="46"/>
      <c r="N10" s="46"/>
      <c r="O10" s="46"/>
      <c r="P10" s="46"/>
      <c r="Q10" s="46"/>
      <c r="R10" s="46"/>
      <c r="S10" s="46"/>
    </row>
    <row r="11" spans="1:683" s="7" customFormat="1" ht="18" customHeight="1" thickBot="1">
      <c r="A11" s="594" t="s">
        <v>5</v>
      </c>
      <c r="B11" s="460" t="s">
        <v>7</v>
      </c>
      <c r="C11" s="430" t="s">
        <v>173</v>
      </c>
      <c r="D11" s="430" t="s">
        <v>173</v>
      </c>
      <c r="E11" s="430" t="s">
        <v>173</v>
      </c>
      <c r="F11" s="418"/>
      <c r="G11" s="418"/>
      <c r="I11" s="46"/>
      <c r="K11" s="417"/>
    </row>
    <row r="12" spans="1:683" s="7" customFormat="1" ht="18.75" customHeight="1">
      <c r="A12" s="594"/>
      <c r="B12" s="459" t="s">
        <v>9</v>
      </c>
      <c r="C12" s="407"/>
      <c r="D12" s="406"/>
      <c r="E12" s="406"/>
      <c r="F12" s="416"/>
      <c r="G12" s="416"/>
      <c r="I12" s="46"/>
    </row>
    <row r="13" spans="1:683" s="400" customFormat="1" ht="22.5" customHeight="1" thickBot="1">
      <c r="A13" s="412">
        <f>A10+1</f>
        <v>43684</v>
      </c>
      <c r="B13" s="458" t="s">
        <v>8</v>
      </c>
      <c r="C13" s="415"/>
      <c r="D13" s="415"/>
      <c r="E13" s="414"/>
      <c r="F13" s="458" t="s">
        <v>284</v>
      </c>
      <c r="G13" s="458" t="s">
        <v>284</v>
      </c>
      <c r="H13" s="22"/>
      <c r="I13" s="22"/>
      <c r="J13" s="22"/>
      <c r="K13" s="22"/>
      <c r="L13" s="22"/>
      <c r="M13" s="22"/>
      <c r="N13" s="22"/>
      <c r="O13" s="22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</row>
    <row r="14" spans="1:683" s="46" customFormat="1" ht="30.75" customHeight="1">
      <c r="A14" s="594" t="s">
        <v>1</v>
      </c>
      <c r="B14" s="460" t="s">
        <v>7</v>
      </c>
      <c r="C14" s="401" t="s">
        <v>240</v>
      </c>
      <c r="D14" s="463" t="s">
        <v>241</v>
      </c>
      <c r="F14" s="413"/>
      <c r="G14" s="413"/>
      <c r="H14" s="22"/>
      <c r="I14" s="22"/>
      <c r="J14" s="22"/>
      <c r="K14" s="22"/>
      <c r="L14" s="22"/>
      <c r="M14" s="22"/>
      <c r="N14" s="22"/>
      <c r="O14" s="22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</row>
    <row r="15" spans="1:683" s="46" customFormat="1" ht="12.75" customHeight="1">
      <c r="A15" s="594"/>
      <c r="B15" s="459" t="s">
        <v>9</v>
      </c>
      <c r="C15" s="401"/>
      <c r="D15" s="402"/>
      <c r="E15" s="406"/>
      <c r="F15" s="406"/>
      <c r="G15" s="459"/>
      <c r="H15" s="22"/>
      <c r="I15" s="22"/>
      <c r="J15" s="22"/>
      <c r="K15" s="22"/>
      <c r="L15" s="22"/>
      <c r="M15" s="22"/>
      <c r="N15" s="22"/>
      <c r="O15" s="22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</row>
    <row r="16" spans="1:683" s="400" customFormat="1" ht="39" customHeight="1" thickBot="1">
      <c r="A16" s="412">
        <f>A13+1</f>
        <v>43685</v>
      </c>
      <c r="B16" s="458" t="s">
        <v>8</v>
      </c>
      <c r="C16" s="411"/>
      <c r="D16" s="564" t="s">
        <v>249</v>
      </c>
      <c r="E16" s="564" t="s">
        <v>334</v>
      </c>
      <c r="F16" s="564" t="s">
        <v>249</v>
      </c>
      <c r="G16" s="419"/>
      <c r="H16" s="22"/>
      <c r="I16" s="22"/>
      <c r="J16" s="22"/>
      <c r="K16" s="22"/>
      <c r="L16" s="22"/>
      <c r="M16" s="22"/>
      <c r="N16" s="22"/>
      <c r="O16" s="22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</row>
    <row r="17" spans="1:683" s="7" customFormat="1" ht="28.5" customHeight="1">
      <c r="A17" s="598" t="s">
        <v>2</v>
      </c>
      <c r="B17" s="410" t="s">
        <v>7</v>
      </c>
      <c r="C17" s="164" t="s">
        <v>320</v>
      </c>
      <c r="D17" s="164" t="s">
        <v>321</v>
      </c>
      <c r="E17" s="164" t="s">
        <v>321</v>
      </c>
      <c r="F17" s="409"/>
      <c r="G17" s="409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</row>
    <row r="18" spans="1:683" s="7" customFormat="1" ht="18" customHeight="1">
      <c r="A18" s="594"/>
      <c r="B18" s="408" t="s">
        <v>9</v>
      </c>
      <c r="C18" s="406"/>
      <c r="D18" s="406"/>
      <c r="E18" s="406"/>
      <c r="F18" s="405"/>
      <c r="G18" s="405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</row>
    <row r="19" spans="1:683" s="400" customFormat="1" ht="29.25" customHeight="1" thickBot="1">
      <c r="A19" s="399">
        <f>A16+1</f>
        <v>43686</v>
      </c>
      <c r="B19" s="458" t="s">
        <v>8</v>
      </c>
      <c r="C19" s="458" t="s">
        <v>231</v>
      </c>
      <c r="D19" s="450"/>
      <c r="E19" s="451"/>
      <c r="F19" s="452"/>
      <c r="G19" s="458" t="s">
        <v>230</v>
      </c>
      <c r="H19" s="22"/>
      <c r="I19" s="404"/>
      <c r="J19" s="404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</row>
    <row r="20" spans="1:683" s="7" customFormat="1" ht="18.75" customHeight="1">
      <c r="A20" s="594" t="s">
        <v>3</v>
      </c>
      <c r="B20" s="434" t="s">
        <v>7</v>
      </c>
      <c r="C20" s="449"/>
      <c r="D20" s="449"/>
      <c r="E20" s="449"/>
      <c r="F20" s="449"/>
      <c r="G20" s="449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</row>
    <row r="21" spans="1:683" s="400" customFormat="1" ht="19.5" customHeight="1" thickBot="1">
      <c r="A21" s="594"/>
      <c r="B21" s="459" t="s">
        <v>9</v>
      </c>
      <c r="C21" s="402"/>
      <c r="D21" s="402"/>
      <c r="E21" s="436"/>
      <c r="F21" s="460"/>
      <c r="G21" s="460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</row>
    <row r="22" spans="1:683" s="7" customFormat="1" ht="27" customHeight="1" thickBot="1">
      <c r="A22" s="399">
        <f>A19+1</f>
        <v>43687</v>
      </c>
      <c r="B22" s="398" t="s">
        <v>8</v>
      </c>
      <c r="C22" s="452" t="s">
        <v>332</v>
      </c>
      <c r="D22" s="452" t="s">
        <v>332</v>
      </c>
      <c r="E22" s="563"/>
      <c r="F22" s="452" t="s">
        <v>324</v>
      </c>
      <c r="G22" s="452" t="s">
        <v>324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</row>
    <row r="23" spans="1:683" s="7" customFormat="1" ht="19.5" customHeight="1">
      <c r="A23" s="595" t="s">
        <v>4</v>
      </c>
      <c r="B23" s="460" t="s">
        <v>11</v>
      </c>
      <c r="C23" s="397"/>
      <c r="D23" s="397"/>
      <c r="E23" s="397"/>
      <c r="F23" s="396"/>
      <c r="G23" s="396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</row>
    <row r="24" spans="1:683" s="7" customFormat="1" ht="21" customHeight="1">
      <c r="A24" s="595"/>
      <c r="B24" s="459" t="s">
        <v>9</v>
      </c>
      <c r="C24" s="395"/>
      <c r="D24" s="395"/>
      <c r="E24" s="395"/>
      <c r="F24" s="395"/>
      <c r="G24" s="395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</row>
    <row r="25" spans="1:683" s="7" customFormat="1" ht="24" customHeight="1" thickBot="1">
      <c r="A25" s="394">
        <f>A22+1</f>
        <v>43688</v>
      </c>
      <c r="B25" s="458" t="s">
        <v>8</v>
      </c>
      <c r="C25" s="467"/>
      <c r="D25" s="468"/>
      <c r="E25" s="467"/>
      <c r="F25" s="393"/>
      <c r="G25" s="393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</row>
    <row r="26" spans="1:683" s="22" customFormat="1" ht="28.5" customHeight="1" thickBot="1">
      <c r="A26" s="596" t="s">
        <v>10</v>
      </c>
      <c r="B26" s="597"/>
      <c r="C26" s="561" t="s">
        <v>247</v>
      </c>
      <c r="D26" s="561" t="s">
        <v>247</v>
      </c>
      <c r="E26" s="562" t="s">
        <v>248</v>
      </c>
      <c r="F26" s="465" t="s">
        <v>283</v>
      </c>
      <c r="G26" s="392" t="s">
        <v>282</v>
      </c>
      <c r="H26" s="1"/>
      <c r="I26" s="1"/>
      <c r="J26" s="30"/>
      <c r="K26" s="1"/>
      <c r="L26" s="1"/>
      <c r="M26" s="1"/>
      <c r="N26" s="1"/>
      <c r="O26" s="1"/>
    </row>
    <row r="27" spans="1:683" s="22" customFormat="1" ht="28.5" customHeight="1">
      <c r="A27" s="391"/>
      <c r="B27" s="391"/>
      <c r="C27" s="390"/>
      <c r="D27" s="390"/>
      <c r="E27" s="390"/>
      <c r="F27" s="390"/>
      <c r="G27" s="390"/>
      <c r="H27" s="1"/>
      <c r="I27" s="1"/>
      <c r="J27" s="30"/>
      <c r="K27" s="1"/>
      <c r="L27" s="1"/>
      <c r="M27" s="1"/>
      <c r="N27" s="1"/>
      <c r="O27" s="1"/>
    </row>
    <row r="28" spans="1:683" s="22" customFormat="1" ht="30.75" customHeight="1">
      <c r="A28" s="391"/>
      <c r="B28" s="391"/>
      <c r="C28" s="453" t="s">
        <v>221</v>
      </c>
      <c r="D28" s="453" t="s">
        <v>221</v>
      </c>
      <c r="E28" s="453" t="s">
        <v>221</v>
      </c>
      <c r="F28" s="435"/>
      <c r="G28" s="435"/>
      <c r="H28" s="1"/>
      <c r="I28" s="1"/>
      <c r="J28" s="30"/>
      <c r="K28" s="1"/>
      <c r="L28" s="1"/>
      <c r="M28" s="1"/>
      <c r="N28" s="1"/>
      <c r="O28" s="1"/>
    </row>
    <row r="29" spans="1:683" s="22" customFormat="1" ht="30.75" customHeight="1" thickBot="1">
      <c r="A29" s="391"/>
      <c r="B29" s="391"/>
      <c r="C29" s="591" t="s">
        <v>238</v>
      </c>
      <c r="D29" s="592"/>
      <c r="E29" s="593"/>
      <c r="F29" s="464" t="s">
        <v>281</v>
      </c>
      <c r="G29" s="464" t="s">
        <v>281</v>
      </c>
      <c r="H29" s="1"/>
      <c r="I29" s="1"/>
      <c r="J29" s="30"/>
      <c r="K29" s="1"/>
      <c r="L29" s="1"/>
      <c r="M29" s="1"/>
      <c r="N29" s="1"/>
      <c r="O29" s="1"/>
    </row>
    <row r="30" spans="1:683" s="22" customFormat="1" ht="31.5" customHeight="1">
      <c r="A30" s="203"/>
      <c r="B30" s="203"/>
      <c r="C30" s="454" t="s">
        <v>218</v>
      </c>
      <c r="D30" s="454" t="s">
        <v>219</v>
      </c>
      <c r="E30" s="454" t="s">
        <v>220</v>
      </c>
      <c r="F30" s="386" t="s">
        <v>219</v>
      </c>
      <c r="G30" s="386" t="s">
        <v>218</v>
      </c>
      <c r="H30" s="1"/>
      <c r="I30" s="1"/>
      <c r="J30" s="1"/>
      <c r="K30" s="1"/>
      <c r="L30" s="1"/>
      <c r="M30" s="1"/>
      <c r="N30" s="1"/>
      <c r="O30" s="1"/>
    </row>
    <row r="31" spans="1:683" s="22" customFormat="1" ht="45.75" thickBot="1">
      <c r="A31" s="203"/>
      <c r="B31" s="203"/>
      <c r="C31" s="374" t="s">
        <v>217</v>
      </c>
      <c r="D31" s="374" t="s">
        <v>217</v>
      </c>
      <c r="E31" s="374" t="s">
        <v>217</v>
      </c>
      <c r="F31" s="389" t="s">
        <v>216</v>
      </c>
      <c r="G31" s="389" t="s">
        <v>216</v>
      </c>
      <c r="H31" s="1"/>
      <c r="I31" s="1"/>
      <c r="J31" s="1"/>
      <c r="K31" s="1"/>
      <c r="L31" s="1"/>
      <c r="M31" s="1"/>
      <c r="N31" s="1"/>
      <c r="O31" s="1"/>
    </row>
    <row r="32" spans="1:683" s="22" customFormat="1" ht="27" customHeight="1" thickBot="1">
      <c r="A32" s="203"/>
      <c r="B32" s="203"/>
      <c r="C32" s="466" t="s">
        <v>333</v>
      </c>
      <c r="D32" s="466" t="s">
        <v>333</v>
      </c>
      <c r="E32" s="388" t="s">
        <v>215</v>
      </c>
      <c r="F32" s="387"/>
      <c r="G32" s="387"/>
      <c r="H32" s="1"/>
      <c r="I32" s="1"/>
      <c r="J32" s="1"/>
      <c r="K32" s="1"/>
      <c r="L32" s="1"/>
      <c r="M32" s="1"/>
      <c r="N32" s="1"/>
      <c r="O32" s="1"/>
    </row>
    <row r="33" spans="1:683" s="22" customFormat="1" ht="21.75" customHeight="1" thickBot="1">
      <c r="A33" s="203"/>
      <c r="B33" s="203"/>
      <c r="C33" s="386" t="s">
        <v>214</v>
      </c>
      <c r="D33" s="386" t="s">
        <v>213</v>
      </c>
      <c r="E33" s="386" t="s">
        <v>212</v>
      </c>
      <c r="F33" s="385"/>
      <c r="G33" s="385"/>
      <c r="H33" s="1"/>
      <c r="I33" s="1"/>
      <c r="J33" s="1"/>
      <c r="K33" s="1"/>
      <c r="L33" s="1"/>
      <c r="M33" s="1"/>
      <c r="N33" s="1"/>
      <c r="O33" s="1"/>
    </row>
    <row r="34" spans="1:683" s="22" customFormat="1" ht="24.75" thickBot="1">
      <c r="A34" s="203"/>
      <c r="B34" s="203"/>
      <c r="C34" s="384" t="s">
        <v>211</v>
      </c>
      <c r="D34" s="384" t="s">
        <v>211</v>
      </c>
      <c r="E34" s="383"/>
      <c r="F34" s="161" t="s">
        <v>233</v>
      </c>
      <c r="G34" s="161" t="s">
        <v>233</v>
      </c>
      <c r="H34" s="1"/>
      <c r="I34" s="1"/>
      <c r="J34" s="1"/>
      <c r="K34" s="1"/>
      <c r="L34" s="1"/>
      <c r="M34" s="1"/>
      <c r="N34" s="1"/>
      <c r="O34" s="1"/>
    </row>
    <row r="35" spans="1:683" s="22" customFormat="1" ht="36.75" thickBot="1">
      <c r="A35" s="203"/>
      <c r="B35" s="203"/>
      <c r="C35" s="381"/>
      <c r="D35" s="377" t="s">
        <v>210</v>
      </c>
      <c r="E35" s="377" t="s">
        <v>210</v>
      </c>
      <c r="F35" s="380" t="s">
        <v>209</v>
      </c>
      <c r="G35" s="380" t="s">
        <v>208</v>
      </c>
      <c r="H35" s="3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</row>
    <row r="36" spans="1:683" s="22" customFormat="1" ht="39" thickBot="1">
      <c r="A36" s="203"/>
      <c r="B36" s="203"/>
      <c r="C36" s="377" t="s">
        <v>207</v>
      </c>
      <c r="D36" s="377" t="s">
        <v>205</v>
      </c>
      <c r="E36" s="379"/>
      <c r="F36" s="378" t="s">
        <v>206</v>
      </c>
      <c r="G36" s="378" t="s">
        <v>206</v>
      </c>
      <c r="H36" s="3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</row>
    <row r="37" spans="1:683" s="22" customFormat="1" ht="45">
      <c r="A37" s="203"/>
      <c r="B37" s="203"/>
      <c r="C37" s="377" t="s">
        <v>205</v>
      </c>
      <c r="D37" s="376" t="s">
        <v>202</v>
      </c>
      <c r="E37" s="375" t="s">
        <v>204</v>
      </c>
      <c r="F37" s="374" t="s">
        <v>203</v>
      </c>
      <c r="G37" s="374" t="s">
        <v>203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</row>
    <row r="38" spans="1:683" s="22" customFormat="1" ht="45.75" thickBot="1">
      <c r="A38" s="203"/>
      <c r="B38" s="203"/>
      <c r="C38" s="374" t="s">
        <v>202</v>
      </c>
      <c r="D38" s="357"/>
      <c r="E38" s="374" t="s">
        <v>202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</row>
    <row r="39" spans="1:683" s="22" customFormat="1" ht="15.75" thickBot="1">
      <c r="A39" s="203"/>
      <c r="B39" s="203"/>
      <c r="C39" s="373"/>
      <c r="D39" s="347"/>
      <c r="E39" s="372"/>
      <c r="F39" s="371"/>
      <c r="G39" s="37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</row>
    <row r="40" spans="1:683" s="22" customFormat="1" ht="45.75" thickBot="1">
      <c r="A40" s="203"/>
      <c r="B40" s="203"/>
      <c r="C40" s="370" t="s">
        <v>201</v>
      </c>
      <c r="D40" s="370" t="s">
        <v>201</v>
      </c>
      <c r="E40" s="370" t="s">
        <v>201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</row>
    <row r="41" spans="1:683" s="22" customFormat="1" ht="15.75" thickBot="1">
      <c r="A41" s="203"/>
      <c r="B41" s="203"/>
      <c r="C41" s="369"/>
      <c r="D41" s="368"/>
      <c r="E41" s="367"/>
      <c r="F41" s="88"/>
      <c r="G41" s="8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</row>
    <row r="42" spans="1:683" s="22" customFormat="1" ht="15">
      <c r="A42" s="203"/>
      <c r="B42" s="203"/>
      <c r="C42" s="366"/>
      <c r="D42" s="461"/>
      <c r="E42" s="36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</row>
    <row r="43" spans="1:683" s="22" customFormat="1" ht="15.75">
      <c r="A43" s="203"/>
      <c r="B43" s="203"/>
      <c r="C43" s="74"/>
      <c r="D43" s="162"/>
      <c r="E43" s="88"/>
      <c r="F43" s="364"/>
      <c r="G43" s="36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</row>
    <row r="44" spans="1:683" ht="15" thickBot="1">
      <c r="C44" s="363"/>
      <c r="D44" s="76"/>
      <c r="E44" s="362"/>
      <c r="F44" s="361"/>
      <c r="G44" s="361"/>
    </row>
    <row r="45" spans="1:683" ht="24.75" thickBot="1">
      <c r="C45" s="360"/>
      <c r="D45" s="360"/>
      <c r="E45" s="359" t="s">
        <v>200</v>
      </c>
      <c r="F45" s="358" t="s">
        <v>199</v>
      </c>
      <c r="G45" s="358" t="s">
        <v>199</v>
      </c>
    </row>
    <row r="46" spans="1:683">
      <c r="C46" s="79"/>
      <c r="D46" s="78"/>
      <c r="E46" s="77"/>
    </row>
    <row r="47" spans="1:683" ht="15">
      <c r="C47" s="79"/>
      <c r="D47" s="357"/>
    </row>
    <row r="48" spans="1:683" ht="15">
      <c r="C48" s="356"/>
      <c r="D48" s="8"/>
      <c r="E48" s="355"/>
      <c r="F48" s="263"/>
      <c r="G48" s="263"/>
    </row>
    <row r="49" spans="3:7" ht="28.5" customHeight="1" thickBot="1">
      <c r="C49" s="354"/>
      <c r="D49" s="353"/>
      <c r="E49" s="353"/>
      <c r="F49" s="200"/>
      <c r="G49" s="200"/>
    </row>
    <row r="50" spans="3:7" ht="15.75">
      <c r="D50" s="174"/>
    </row>
    <row r="51" spans="3:7" ht="15.75">
      <c r="D51" s="8"/>
      <c r="E51" s="352"/>
      <c r="F51" s="351"/>
      <c r="G51" s="351"/>
    </row>
    <row r="52" spans="3:7">
      <c r="C52" s="350"/>
    </row>
    <row r="53" spans="3:7" ht="15" thickBot="1">
      <c r="D53" s="461"/>
    </row>
    <row r="54" spans="3:7" ht="14.25">
      <c r="C54" s="349"/>
      <c r="E54" s="348"/>
    </row>
    <row r="55" spans="3:7" ht="13.5" thickBot="1">
      <c r="D55" s="347"/>
      <c r="F55" s="23"/>
      <c r="G55" s="23"/>
    </row>
    <row r="56" spans="3:7">
      <c r="C56" s="346"/>
      <c r="E56" s="345"/>
    </row>
    <row r="57" spans="3:7" ht="16.5" thickBot="1">
      <c r="D57" s="344"/>
    </row>
    <row r="58" spans="3:7" ht="16.5" thickBot="1">
      <c r="C58" s="343"/>
      <c r="D58" s="342"/>
      <c r="E58" s="341"/>
    </row>
    <row r="59" spans="3:7" ht="14.25">
      <c r="C59" s="340"/>
      <c r="E59" s="339"/>
      <c r="F59" s="1" t="s">
        <v>198</v>
      </c>
    </row>
    <row r="61" spans="3:7" ht="14.25">
      <c r="D61" s="338"/>
    </row>
    <row r="62" spans="3:7" ht="14.25">
      <c r="C62" s="337"/>
      <c r="E62" s="336"/>
      <c r="F62" s="81"/>
      <c r="G62" s="81"/>
    </row>
    <row r="64" spans="3:7">
      <c r="C64" s="335" t="s">
        <v>197</v>
      </c>
    </row>
    <row r="66" spans="3:4">
      <c r="D66" s="1"/>
    </row>
    <row r="67" spans="3:4">
      <c r="D67" s="1"/>
    </row>
    <row r="68" spans="3:4">
      <c r="D68" s="1"/>
    </row>
    <row r="69" spans="3:4">
      <c r="D69" s="1"/>
    </row>
    <row r="70" spans="3:4">
      <c r="D70" s="1"/>
    </row>
    <row r="71" spans="3:4">
      <c r="D71" s="1"/>
    </row>
    <row r="72" spans="3:4">
      <c r="C72" s="1" t="s">
        <v>196</v>
      </c>
      <c r="D72" s="1"/>
    </row>
    <row r="73" spans="3:4">
      <c r="D73" s="1"/>
    </row>
    <row r="74" spans="3:4">
      <c r="D74" s="1"/>
    </row>
    <row r="75" spans="3:4">
      <c r="C75" s="1" t="s">
        <v>195</v>
      </c>
      <c r="D75" s="1"/>
    </row>
    <row r="76" spans="3:4">
      <c r="D76" s="1"/>
    </row>
    <row r="77" spans="3:4">
      <c r="D77" s="1"/>
    </row>
    <row r="78" spans="3:4">
      <c r="D78" s="1"/>
    </row>
    <row r="79" spans="3:4">
      <c r="D79" s="1"/>
    </row>
    <row r="80" spans="3:4">
      <c r="D80" s="1"/>
    </row>
    <row r="81" spans="4:4">
      <c r="D81" s="1"/>
    </row>
    <row r="82" spans="4:4">
      <c r="D82" s="1"/>
    </row>
    <row r="83" spans="4:4">
      <c r="D83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  <row r="567" spans="4:4">
      <c r="D567" s="1"/>
    </row>
    <row r="568" spans="4:4">
      <c r="D568" s="1"/>
    </row>
    <row r="569" spans="4:4">
      <c r="D569" s="1"/>
    </row>
    <row r="570" spans="4:4">
      <c r="D570" s="1"/>
    </row>
    <row r="571" spans="4:4">
      <c r="D571" s="1"/>
    </row>
    <row r="572" spans="4:4">
      <c r="D572" s="1"/>
    </row>
    <row r="573" spans="4:4">
      <c r="D573" s="1"/>
    </row>
    <row r="574" spans="4:4">
      <c r="D574" s="1"/>
    </row>
    <row r="575" spans="4:4">
      <c r="D575" s="1"/>
    </row>
    <row r="576" spans="4:4">
      <c r="D576" s="1"/>
    </row>
    <row r="577" spans="4:4">
      <c r="D577" s="1"/>
    </row>
    <row r="578" spans="4:4">
      <c r="D578" s="1"/>
    </row>
    <row r="579" spans="4:4">
      <c r="D579" s="1"/>
    </row>
    <row r="580" spans="4:4">
      <c r="D580" s="1"/>
    </row>
    <row r="581" spans="4:4">
      <c r="D581" s="1"/>
    </row>
    <row r="582" spans="4:4">
      <c r="D582" s="1"/>
    </row>
    <row r="583" spans="4:4">
      <c r="D583" s="1"/>
    </row>
    <row r="584" spans="4:4">
      <c r="D584" s="1"/>
    </row>
    <row r="585" spans="4:4">
      <c r="D585" s="1"/>
    </row>
    <row r="586" spans="4:4">
      <c r="D586" s="1"/>
    </row>
    <row r="587" spans="4:4">
      <c r="D587" s="1"/>
    </row>
    <row r="588" spans="4:4">
      <c r="D588" s="1"/>
    </row>
    <row r="589" spans="4:4">
      <c r="D589" s="1"/>
    </row>
    <row r="590" spans="4:4">
      <c r="D590" s="1"/>
    </row>
    <row r="591" spans="4:4">
      <c r="D591" s="1"/>
    </row>
    <row r="592" spans="4:4">
      <c r="D592" s="1"/>
    </row>
    <row r="593" spans="4:4">
      <c r="D593" s="1"/>
    </row>
    <row r="594" spans="4:4">
      <c r="D594" s="1"/>
    </row>
    <row r="595" spans="4:4">
      <c r="D595" s="1"/>
    </row>
    <row r="596" spans="4:4">
      <c r="D596" s="1"/>
    </row>
    <row r="597" spans="4:4">
      <c r="D597" s="1"/>
    </row>
    <row r="598" spans="4:4">
      <c r="D598" s="1"/>
    </row>
    <row r="599" spans="4:4">
      <c r="D599" s="1"/>
    </row>
    <row r="600" spans="4:4">
      <c r="D600" s="1"/>
    </row>
    <row r="601" spans="4:4">
      <c r="D601" s="1"/>
    </row>
    <row r="602" spans="4:4">
      <c r="D602" s="1"/>
    </row>
    <row r="603" spans="4:4">
      <c r="D603" s="1"/>
    </row>
    <row r="604" spans="4:4">
      <c r="D604" s="1"/>
    </row>
    <row r="605" spans="4:4">
      <c r="D605" s="1"/>
    </row>
    <row r="606" spans="4:4">
      <c r="D606" s="1"/>
    </row>
    <row r="607" spans="4:4">
      <c r="D607" s="1"/>
    </row>
    <row r="608" spans="4:4">
      <c r="D608" s="1"/>
    </row>
    <row r="609" spans="4:4">
      <c r="D609" s="1"/>
    </row>
    <row r="610" spans="4:4">
      <c r="D610" s="1"/>
    </row>
    <row r="611" spans="4:4">
      <c r="D611" s="1"/>
    </row>
    <row r="612" spans="4:4">
      <c r="D612" s="1"/>
    </row>
    <row r="613" spans="4:4">
      <c r="D613" s="1"/>
    </row>
    <row r="614" spans="4:4">
      <c r="D614" s="1"/>
    </row>
    <row r="615" spans="4:4">
      <c r="D615" s="1"/>
    </row>
    <row r="616" spans="4:4">
      <c r="D616" s="1"/>
    </row>
    <row r="617" spans="4:4">
      <c r="D617" s="1"/>
    </row>
    <row r="618" spans="4:4">
      <c r="D618" s="1"/>
    </row>
    <row r="619" spans="4:4">
      <c r="D619" s="1"/>
    </row>
    <row r="620" spans="4:4">
      <c r="D620" s="1"/>
    </row>
    <row r="621" spans="4:4">
      <c r="D621" s="1"/>
    </row>
    <row r="622" spans="4:4">
      <c r="D622" s="1"/>
    </row>
    <row r="623" spans="4:4">
      <c r="D623" s="1"/>
    </row>
    <row r="624" spans="4:4">
      <c r="D624" s="1"/>
    </row>
    <row r="625" spans="4:4">
      <c r="D625" s="1"/>
    </row>
    <row r="626" spans="4:4">
      <c r="D626" s="1"/>
    </row>
    <row r="627" spans="4:4">
      <c r="D627" s="1"/>
    </row>
    <row r="628" spans="4:4">
      <c r="D628" s="1"/>
    </row>
    <row r="629" spans="4:4">
      <c r="D629" s="1"/>
    </row>
    <row r="630" spans="4:4">
      <c r="D630" s="1"/>
    </row>
    <row r="631" spans="4:4">
      <c r="D631" s="1"/>
    </row>
    <row r="632" spans="4:4">
      <c r="D632" s="1"/>
    </row>
    <row r="633" spans="4:4">
      <c r="D633" s="1"/>
    </row>
    <row r="634" spans="4:4">
      <c r="D634" s="1"/>
    </row>
    <row r="635" spans="4:4">
      <c r="D635" s="1"/>
    </row>
    <row r="636" spans="4:4">
      <c r="D636" s="1"/>
    </row>
    <row r="637" spans="4:4">
      <c r="D637" s="1"/>
    </row>
    <row r="638" spans="4:4">
      <c r="D638" s="1"/>
    </row>
    <row r="639" spans="4:4">
      <c r="D639" s="1"/>
    </row>
    <row r="640" spans="4:4">
      <c r="D640" s="1"/>
    </row>
    <row r="641" spans="4:4">
      <c r="D641" s="1"/>
    </row>
    <row r="642" spans="4:4">
      <c r="D642" s="1"/>
    </row>
    <row r="643" spans="4:4">
      <c r="D643" s="1"/>
    </row>
    <row r="644" spans="4:4">
      <c r="D644" s="1"/>
    </row>
    <row r="645" spans="4:4">
      <c r="D645" s="1"/>
    </row>
    <row r="646" spans="4:4">
      <c r="D646" s="1"/>
    </row>
    <row r="647" spans="4:4">
      <c r="D647" s="1"/>
    </row>
    <row r="648" spans="4:4">
      <c r="D648" s="1"/>
    </row>
    <row r="649" spans="4:4">
      <c r="D649" s="1"/>
    </row>
    <row r="650" spans="4:4">
      <c r="D650" s="1"/>
    </row>
    <row r="651" spans="4:4">
      <c r="D651" s="1"/>
    </row>
    <row r="652" spans="4:4">
      <c r="D652" s="1"/>
    </row>
    <row r="653" spans="4:4">
      <c r="D653" s="1"/>
    </row>
    <row r="654" spans="4:4">
      <c r="D654" s="1"/>
    </row>
    <row r="655" spans="4:4">
      <c r="D655" s="1"/>
    </row>
    <row r="656" spans="4:4">
      <c r="D656" s="1"/>
    </row>
    <row r="657" spans="4:4">
      <c r="D657" s="1"/>
    </row>
    <row r="658" spans="4:4">
      <c r="D658" s="1"/>
    </row>
    <row r="659" spans="4:4">
      <c r="D659" s="1"/>
    </row>
    <row r="660" spans="4:4">
      <c r="D660" s="1"/>
    </row>
    <row r="661" spans="4:4">
      <c r="D661" s="1"/>
    </row>
    <row r="662" spans="4:4">
      <c r="D662" s="1"/>
    </row>
    <row r="663" spans="4:4">
      <c r="D663" s="1"/>
    </row>
    <row r="664" spans="4:4">
      <c r="D664" s="1"/>
    </row>
    <row r="665" spans="4:4">
      <c r="D665" s="1"/>
    </row>
    <row r="666" spans="4:4">
      <c r="D666" s="1"/>
    </row>
    <row r="667" spans="4:4">
      <c r="D667" s="1"/>
    </row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  <row r="725" spans="4:4">
      <c r="D725" s="1"/>
    </row>
    <row r="726" spans="4:4">
      <c r="D726" s="1"/>
    </row>
    <row r="727" spans="4:4">
      <c r="D727" s="1"/>
    </row>
    <row r="728" spans="4:4">
      <c r="D728" s="1"/>
    </row>
    <row r="729" spans="4:4">
      <c r="D729" s="1"/>
    </row>
    <row r="730" spans="4:4">
      <c r="D730" s="1"/>
    </row>
    <row r="731" spans="4:4">
      <c r="D731" s="1"/>
    </row>
    <row r="732" spans="4:4">
      <c r="D732" s="1"/>
    </row>
    <row r="733" spans="4:4">
      <c r="D733" s="1"/>
    </row>
    <row r="734" spans="4:4">
      <c r="D734" s="1"/>
    </row>
    <row r="735" spans="4:4">
      <c r="D735" s="1"/>
    </row>
    <row r="736" spans="4:4">
      <c r="D736" s="1"/>
    </row>
    <row r="737" spans="4:4">
      <c r="D737" s="1"/>
    </row>
    <row r="738" spans="4:4">
      <c r="D738" s="1"/>
    </row>
    <row r="739" spans="4:4">
      <c r="D739" s="1"/>
    </row>
    <row r="740" spans="4:4">
      <c r="D740" s="1"/>
    </row>
    <row r="741" spans="4:4">
      <c r="D741" s="1"/>
    </row>
    <row r="742" spans="4:4">
      <c r="D742" s="1"/>
    </row>
    <row r="743" spans="4:4">
      <c r="D743" s="1"/>
    </row>
    <row r="744" spans="4:4">
      <c r="D744" s="1"/>
    </row>
    <row r="745" spans="4:4">
      <c r="D745" s="1"/>
    </row>
    <row r="746" spans="4:4">
      <c r="D746" s="1"/>
    </row>
    <row r="747" spans="4:4">
      <c r="D747" s="1"/>
    </row>
    <row r="748" spans="4:4">
      <c r="D748" s="1"/>
    </row>
    <row r="749" spans="4:4">
      <c r="D749" s="1"/>
    </row>
    <row r="750" spans="4:4">
      <c r="D750" s="1"/>
    </row>
    <row r="751" spans="4:4">
      <c r="D751" s="1"/>
    </row>
    <row r="752" spans="4:4">
      <c r="D752" s="1"/>
    </row>
    <row r="753" spans="4:4">
      <c r="D753" s="1"/>
    </row>
    <row r="754" spans="4:4">
      <c r="D754" s="1"/>
    </row>
    <row r="755" spans="4:4">
      <c r="D755" s="1"/>
    </row>
    <row r="756" spans="4:4">
      <c r="D756" s="1"/>
    </row>
    <row r="757" spans="4:4">
      <c r="D757" s="1"/>
    </row>
    <row r="758" spans="4:4">
      <c r="D758" s="1"/>
    </row>
    <row r="759" spans="4:4">
      <c r="D759" s="1"/>
    </row>
    <row r="760" spans="4:4">
      <c r="D760" s="1"/>
    </row>
    <row r="761" spans="4:4">
      <c r="D761" s="1"/>
    </row>
    <row r="762" spans="4:4">
      <c r="D762" s="1"/>
    </row>
    <row r="763" spans="4:4">
      <c r="D763" s="1"/>
    </row>
    <row r="764" spans="4:4">
      <c r="D764" s="1"/>
    </row>
    <row r="765" spans="4:4">
      <c r="D765" s="1"/>
    </row>
    <row r="766" spans="4:4">
      <c r="D766" s="1"/>
    </row>
    <row r="767" spans="4:4">
      <c r="D767" s="1"/>
    </row>
    <row r="768" spans="4:4">
      <c r="D768" s="1"/>
    </row>
    <row r="769" spans="4:4">
      <c r="D769" s="1"/>
    </row>
    <row r="770" spans="4:4">
      <c r="D770" s="1"/>
    </row>
    <row r="771" spans="4:4">
      <c r="D771" s="1"/>
    </row>
    <row r="772" spans="4:4">
      <c r="D772" s="1"/>
    </row>
    <row r="773" spans="4:4">
      <c r="D773" s="1"/>
    </row>
    <row r="774" spans="4:4">
      <c r="D774" s="1"/>
    </row>
    <row r="775" spans="4:4">
      <c r="D775" s="1"/>
    </row>
    <row r="776" spans="4:4">
      <c r="D776" s="1"/>
    </row>
    <row r="777" spans="4:4">
      <c r="D777" s="1"/>
    </row>
    <row r="778" spans="4:4">
      <c r="D778" s="1"/>
    </row>
    <row r="779" spans="4:4">
      <c r="D779" s="1"/>
    </row>
    <row r="780" spans="4:4">
      <c r="D780" s="1"/>
    </row>
    <row r="781" spans="4:4">
      <c r="D781" s="1"/>
    </row>
    <row r="782" spans="4:4">
      <c r="D782" s="1"/>
    </row>
    <row r="783" spans="4:4">
      <c r="D783" s="1"/>
    </row>
    <row r="784" spans="4:4">
      <c r="D784" s="1"/>
    </row>
    <row r="785" spans="4:4">
      <c r="D785" s="1"/>
    </row>
    <row r="786" spans="4:4">
      <c r="D786" s="1"/>
    </row>
    <row r="787" spans="4:4">
      <c r="D787" s="1"/>
    </row>
    <row r="788" spans="4:4">
      <c r="D788" s="1"/>
    </row>
    <row r="789" spans="4:4">
      <c r="D789" s="1"/>
    </row>
    <row r="790" spans="4:4">
      <c r="D790" s="1"/>
    </row>
    <row r="791" spans="4:4">
      <c r="D791" s="1"/>
    </row>
    <row r="792" spans="4:4">
      <c r="D792" s="1"/>
    </row>
    <row r="793" spans="4:4">
      <c r="D793" s="1"/>
    </row>
    <row r="794" spans="4:4">
      <c r="D794" s="1"/>
    </row>
    <row r="795" spans="4:4">
      <c r="D795" s="1"/>
    </row>
    <row r="796" spans="4:4">
      <c r="D796" s="1"/>
    </row>
    <row r="797" spans="4:4">
      <c r="D797" s="1"/>
    </row>
    <row r="798" spans="4:4">
      <c r="D798" s="1"/>
    </row>
    <row r="799" spans="4:4">
      <c r="D799" s="1"/>
    </row>
    <row r="800" spans="4:4">
      <c r="D800" s="1"/>
    </row>
    <row r="801" spans="4:4">
      <c r="D801" s="1"/>
    </row>
    <row r="802" spans="4:4">
      <c r="D802" s="1"/>
    </row>
    <row r="803" spans="4:4">
      <c r="D803" s="1"/>
    </row>
    <row r="804" spans="4:4">
      <c r="D804" s="1"/>
    </row>
    <row r="805" spans="4:4">
      <c r="D805" s="1"/>
    </row>
    <row r="806" spans="4:4">
      <c r="D806" s="1"/>
    </row>
    <row r="807" spans="4:4">
      <c r="D807" s="1"/>
    </row>
    <row r="808" spans="4:4">
      <c r="D808" s="1"/>
    </row>
    <row r="809" spans="4:4">
      <c r="D809" s="1"/>
    </row>
    <row r="810" spans="4:4">
      <c r="D810" s="1"/>
    </row>
    <row r="811" spans="4:4">
      <c r="D811" s="1"/>
    </row>
    <row r="812" spans="4:4">
      <c r="D812" s="1"/>
    </row>
    <row r="813" spans="4:4">
      <c r="D813" s="1"/>
    </row>
    <row r="814" spans="4:4">
      <c r="D814" s="1"/>
    </row>
    <row r="815" spans="4:4">
      <c r="D815" s="1"/>
    </row>
    <row r="816" spans="4:4">
      <c r="D816" s="1"/>
    </row>
    <row r="817" spans="4:4">
      <c r="D817" s="1"/>
    </row>
    <row r="818" spans="4:4">
      <c r="D818" s="1"/>
    </row>
    <row r="819" spans="4:4">
      <c r="D819" s="1"/>
    </row>
    <row r="820" spans="4:4">
      <c r="D820" s="1"/>
    </row>
    <row r="821" spans="4:4">
      <c r="D821" s="1"/>
    </row>
    <row r="822" spans="4:4">
      <c r="D822" s="1"/>
    </row>
    <row r="823" spans="4:4">
      <c r="D823" s="1"/>
    </row>
    <row r="824" spans="4:4">
      <c r="D824" s="1"/>
    </row>
    <row r="825" spans="4:4">
      <c r="D825" s="1"/>
    </row>
    <row r="826" spans="4:4">
      <c r="D826" s="1"/>
    </row>
    <row r="827" spans="4:4">
      <c r="D827" s="1"/>
    </row>
    <row r="828" spans="4:4">
      <c r="D828" s="1"/>
    </row>
    <row r="829" spans="4:4">
      <c r="D829" s="1"/>
    </row>
    <row r="830" spans="4:4">
      <c r="D830" s="1"/>
    </row>
    <row r="831" spans="4:4">
      <c r="D831" s="1"/>
    </row>
    <row r="832" spans="4:4">
      <c r="D832" s="1"/>
    </row>
    <row r="833" spans="4:4">
      <c r="D833" s="1"/>
    </row>
    <row r="834" spans="4:4">
      <c r="D834" s="1"/>
    </row>
    <row r="835" spans="4:4">
      <c r="D835" s="1"/>
    </row>
    <row r="836" spans="4:4">
      <c r="D836" s="1"/>
    </row>
    <row r="837" spans="4:4">
      <c r="D837" s="1"/>
    </row>
    <row r="838" spans="4:4">
      <c r="D838" s="1"/>
    </row>
    <row r="839" spans="4:4">
      <c r="D839" s="1"/>
    </row>
    <row r="840" spans="4:4">
      <c r="D840" s="1"/>
    </row>
    <row r="841" spans="4:4">
      <c r="D841" s="1"/>
    </row>
    <row r="842" spans="4:4">
      <c r="D842" s="1"/>
    </row>
    <row r="843" spans="4:4">
      <c r="D843" s="1"/>
    </row>
    <row r="844" spans="4:4">
      <c r="D844" s="1"/>
    </row>
    <row r="845" spans="4:4">
      <c r="D845" s="1"/>
    </row>
    <row r="846" spans="4:4">
      <c r="D846" s="1"/>
    </row>
    <row r="847" spans="4:4">
      <c r="D847" s="1"/>
    </row>
    <row r="848" spans="4:4">
      <c r="D848" s="1"/>
    </row>
    <row r="849" spans="4:4">
      <c r="D849" s="1"/>
    </row>
    <row r="850" spans="4:4">
      <c r="D850" s="1"/>
    </row>
    <row r="851" spans="4:4">
      <c r="D851" s="1"/>
    </row>
    <row r="852" spans="4:4">
      <c r="D852" s="1"/>
    </row>
    <row r="853" spans="4:4">
      <c r="D853" s="1"/>
    </row>
    <row r="854" spans="4:4">
      <c r="D854" s="1"/>
    </row>
    <row r="855" spans="4:4">
      <c r="D855" s="1"/>
    </row>
    <row r="856" spans="4:4">
      <c r="D856" s="1"/>
    </row>
    <row r="857" spans="4:4">
      <c r="D857" s="1"/>
    </row>
    <row r="858" spans="4:4">
      <c r="D858" s="1"/>
    </row>
    <row r="859" spans="4:4">
      <c r="D859" s="1"/>
    </row>
    <row r="860" spans="4:4">
      <c r="D860" s="1"/>
    </row>
    <row r="861" spans="4:4">
      <c r="D861" s="1"/>
    </row>
    <row r="862" spans="4:4">
      <c r="D862" s="1"/>
    </row>
    <row r="863" spans="4:4">
      <c r="D863" s="1"/>
    </row>
    <row r="864" spans="4:4">
      <c r="D864" s="1"/>
    </row>
    <row r="865" spans="4:4">
      <c r="D865" s="1"/>
    </row>
    <row r="866" spans="4:4">
      <c r="D866" s="1"/>
    </row>
    <row r="867" spans="4:4">
      <c r="D867" s="1"/>
    </row>
    <row r="868" spans="4:4">
      <c r="D868" s="1"/>
    </row>
    <row r="869" spans="4:4">
      <c r="D869" s="1"/>
    </row>
    <row r="870" spans="4:4">
      <c r="D870" s="1"/>
    </row>
    <row r="871" spans="4:4">
      <c r="D871" s="1"/>
    </row>
    <row r="872" spans="4:4">
      <c r="D872" s="1"/>
    </row>
    <row r="873" spans="4:4">
      <c r="D873" s="1"/>
    </row>
    <row r="874" spans="4:4">
      <c r="D874" s="1"/>
    </row>
    <row r="875" spans="4:4">
      <c r="D875" s="1"/>
    </row>
    <row r="876" spans="4:4">
      <c r="D876" s="1"/>
    </row>
    <row r="877" spans="4:4">
      <c r="D877" s="1"/>
    </row>
    <row r="878" spans="4:4">
      <c r="D878" s="1"/>
    </row>
    <row r="879" spans="4:4">
      <c r="D879" s="1"/>
    </row>
    <row r="880" spans="4:4">
      <c r="D880" s="1"/>
    </row>
    <row r="881" spans="4:4">
      <c r="D881" s="1"/>
    </row>
    <row r="882" spans="4:4">
      <c r="D882" s="1"/>
    </row>
    <row r="883" spans="4:4">
      <c r="D883" s="1"/>
    </row>
    <row r="884" spans="4:4">
      <c r="D884" s="1"/>
    </row>
    <row r="885" spans="4:4">
      <c r="D885" s="1"/>
    </row>
    <row r="886" spans="4:4">
      <c r="D886" s="1"/>
    </row>
    <row r="887" spans="4:4">
      <c r="D887" s="1"/>
    </row>
    <row r="888" spans="4:4">
      <c r="D888" s="1"/>
    </row>
    <row r="889" spans="4:4">
      <c r="D889" s="1"/>
    </row>
    <row r="890" spans="4:4">
      <c r="D890" s="1"/>
    </row>
    <row r="891" spans="4:4">
      <c r="D891" s="1"/>
    </row>
    <row r="892" spans="4:4">
      <c r="D892" s="1"/>
    </row>
    <row r="893" spans="4:4">
      <c r="D893" s="1"/>
    </row>
    <row r="894" spans="4:4">
      <c r="D894" s="1"/>
    </row>
    <row r="895" spans="4:4">
      <c r="D895" s="1"/>
    </row>
    <row r="896" spans="4:4">
      <c r="D896" s="1"/>
    </row>
    <row r="897" spans="4:4">
      <c r="D897" s="1"/>
    </row>
    <row r="898" spans="4:4">
      <c r="D898" s="1"/>
    </row>
    <row r="899" spans="4:4">
      <c r="D899" s="1"/>
    </row>
    <row r="900" spans="4:4">
      <c r="D900" s="1"/>
    </row>
    <row r="901" spans="4:4">
      <c r="D901" s="1"/>
    </row>
    <row r="902" spans="4:4">
      <c r="D902" s="1"/>
    </row>
    <row r="903" spans="4:4">
      <c r="D903" s="1"/>
    </row>
    <row r="904" spans="4:4">
      <c r="D904" s="1"/>
    </row>
    <row r="905" spans="4:4">
      <c r="D905" s="1"/>
    </row>
    <row r="906" spans="4:4">
      <c r="D906" s="1"/>
    </row>
    <row r="907" spans="4:4">
      <c r="D907" s="1"/>
    </row>
    <row r="908" spans="4:4">
      <c r="D908" s="1"/>
    </row>
    <row r="909" spans="4:4">
      <c r="D909" s="1"/>
    </row>
    <row r="910" spans="4:4">
      <c r="D910" s="1"/>
    </row>
    <row r="911" spans="4:4">
      <c r="D911" s="1"/>
    </row>
    <row r="912" spans="4:4">
      <c r="D912" s="1"/>
    </row>
    <row r="913" spans="4:4">
      <c r="D913" s="1"/>
    </row>
    <row r="914" spans="4:4">
      <c r="D914" s="1"/>
    </row>
    <row r="915" spans="4:4">
      <c r="D915" s="1"/>
    </row>
    <row r="916" spans="4:4">
      <c r="D916" s="1"/>
    </row>
    <row r="917" spans="4:4">
      <c r="D917" s="1"/>
    </row>
    <row r="918" spans="4:4">
      <c r="D918" s="1"/>
    </row>
    <row r="919" spans="4:4">
      <c r="D919" s="1"/>
    </row>
    <row r="920" spans="4:4">
      <c r="D920" s="1"/>
    </row>
    <row r="921" spans="4:4">
      <c r="D921" s="1"/>
    </row>
    <row r="922" spans="4:4">
      <c r="D922" s="1"/>
    </row>
    <row r="923" spans="4:4">
      <c r="D923" s="1"/>
    </row>
    <row r="924" spans="4:4">
      <c r="D924" s="1"/>
    </row>
    <row r="925" spans="4:4">
      <c r="D925" s="1"/>
    </row>
    <row r="926" spans="4:4">
      <c r="D926" s="1"/>
    </row>
    <row r="927" spans="4:4">
      <c r="D927" s="1"/>
    </row>
    <row r="928" spans="4:4">
      <c r="D928" s="1"/>
    </row>
    <row r="929" spans="4:4">
      <c r="D929" s="1"/>
    </row>
    <row r="930" spans="4:4">
      <c r="D930" s="1"/>
    </row>
    <row r="931" spans="4:4">
      <c r="D931" s="1"/>
    </row>
    <row r="932" spans="4:4">
      <c r="D932" s="1"/>
    </row>
    <row r="933" spans="4:4">
      <c r="D933" s="1"/>
    </row>
    <row r="934" spans="4:4">
      <c r="D934" s="1"/>
    </row>
    <row r="935" spans="4:4">
      <c r="D935" s="1"/>
    </row>
    <row r="936" spans="4:4">
      <c r="D936" s="1"/>
    </row>
    <row r="937" spans="4:4">
      <c r="D937" s="1"/>
    </row>
    <row r="938" spans="4:4">
      <c r="D938" s="1"/>
    </row>
    <row r="939" spans="4:4">
      <c r="D939" s="1"/>
    </row>
    <row r="940" spans="4:4">
      <c r="D940" s="1"/>
    </row>
    <row r="941" spans="4:4">
      <c r="D941" s="1"/>
    </row>
    <row r="942" spans="4:4">
      <c r="D942" s="1"/>
    </row>
    <row r="943" spans="4:4">
      <c r="D943" s="1"/>
    </row>
    <row r="944" spans="4:4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  <row r="963" spans="4:4">
      <c r="D963" s="1"/>
    </row>
    <row r="964" spans="4:4">
      <c r="D964" s="1"/>
    </row>
    <row r="965" spans="4:4">
      <c r="D965" s="1"/>
    </row>
    <row r="966" spans="4:4">
      <c r="D966" s="1"/>
    </row>
    <row r="967" spans="4:4">
      <c r="D967" s="1"/>
    </row>
    <row r="968" spans="4:4">
      <c r="D968" s="1"/>
    </row>
    <row r="969" spans="4:4">
      <c r="D969" s="1"/>
    </row>
    <row r="970" spans="4:4">
      <c r="D970" s="1"/>
    </row>
    <row r="971" spans="4:4">
      <c r="D971" s="1"/>
    </row>
    <row r="972" spans="4:4">
      <c r="D972" s="1"/>
    </row>
    <row r="973" spans="4:4">
      <c r="D973" s="1"/>
    </row>
    <row r="974" spans="4:4">
      <c r="D974" s="1"/>
    </row>
    <row r="975" spans="4:4">
      <c r="D975" s="1"/>
    </row>
    <row r="976" spans="4:4">
      <c r="D976" s="1"/>
    </row>
    <row r="977" spans="4:4">
      <c r="D977" s="1"/>
    </row>
    <row r="978" spans="4:4">
      <c r="D978" s="1"/>
    </row>
    <row r="979" spans="4:4">
      <c r="D979" s="1"/>
    </row>
    <row r="980" spans="4:4">
      <c r="D980" s="1"/>
    </row>
    <row r="981" spans="4:4">
      <c r="D981" s="1"/>
    </row>
    <row r="982" spans="4:4">
      <c r="D982" s="1"/>
    </row>
    <row r="983" spans="4:4">
      <c r="D983" s="1"/>
    </row>
    <row r="984" spans="4:4">
      <c r="D984" s="1"/>
    </row>
    <row r="985" spans="4:4">
      <c r="D985" s="1"/>
    </row>
    <row r="986" spans="4:4">
      <c r="D986" s="1"/>
    </row>
    <row r="987" spans="4:4">
      <c r="D987" s="1"/>
    </row>
    <row r="988" spans="4:4">
      <c r="D988" s="1"/>
    </row>
    <row r="989" spans="4:4">
      <c r="D989" s="1"/>
    </row>
    <row r="990" spans="4:4">
      <c r="D990" s="1"/>
    </row>
    <row r="991" spans="4:4">
      <c r="D991" s="1"/>
    </row>
    <row r="992" spans="4:4">
      <c r="D992" s="1"/>
    </row>
    <row r="993" spans="4:4">
      <c r="D993" s="1"/>
    </row>
    <row r="994" spans="4:4">
      <c r="D994" s="1"/>
    </row>
    <row r="995" spans="4:4">
      <c r="D995" s="1"/>
    </row>
    <row r="996" spans="4:4">
      <c r="D996" s="1"/>
    </row>
    <row r="997" spans="4:4">
      <c r="D997" s="1"/>
    </row>
    <row r="998" spans="4:4">
      <c r="D998" s="1"/>
    </row>
    <row r="999" spans="4:4">
      <c r="D999" s="1"/>
    </row>
    <row r="1000" spans="4:4">
      <c r="D1000" s="1"/>
    </row>
    <row r="1001" spans="4:4">
      <c r="D1001" s="1"/>
    </row>
    <row r="1002" spans="4:4">
      <c r="D1002" s="1"/>
    </row>
    <row r="1003" spans="4:4">
      <c r="D1003" s="1"/>
    </row>
    <row r="1004" spans="4:4">
      <c r="D1004" s="1"/>
    </row>
    <row r="1005" spans="4:4">
      <c r="D1005" s="1"/>
    </row>
    <row r="1006" spans="4:4">
      <c r="D1006" s="1"/>
    </row>
    <row r="1007" spans="4:4">
      <c r="D1007" s="1"/>
    </row>
    <row r="1008" spans="4:4">
      <c r="D1008" s="1"/>
    </row>
    <row r="1009" spans="4:4">
      <c r="D1009" s="1"/>
    </row>
    <row r="1010" spans="4:4">
      <c r="D1010" s="1"/>
    </row>
    <row r="1011" spans="4:4">
      <c r="D1011" s="1"/>
    </row>
    <row r="1012" spans="4:4">
      <c r="D1012" s="1"/>
    </row>
    <row r="1013" spans="4:4">
      <c r="D1013" s="1"/>
    </row>
    <row r="1014" spans="4:4">
      <c r="D1014" s="1"/>
    </row>
    <row r="1015" spans="4:4">
      <c r="D1015" s="1"/>
    </row>
    <row r="1016" spans="4:4">
      <c r="D1016" s="1"/>
    </row>
    <row r="1017" spans="4:4">
      <c r="D1017" s="1"/>
    </row>
    <row r="1018" spans="4:4">
      <c r="D1018" s="1"/>
    </row>
    <row r="1019" spans="4:4">
      <c r="D1019" s="1"/>
    </row>
    <row r="1020" spans="4:4">
      <c r="D1020" s="1"/>
    </row>
    <row r="1021" spans="4:4">
      <c r="D1021" s="1"/>
    </row>
    <row r="1022" spans="4:4">
      <c r="D1022" s="1"/>
    </row>
    <row r="1023" spans="4:4">
      <c r="D1023" s="1"/>
    </row>
    <row r="1024" spans="4:4">
      <c r="D1024" s="1"/>
    </row>
    <row r="1025" spans="4:4">
      <c r="D1025" s="1"/>
    </row>
    <row r="1026" spans="4:4">
      <c r="D1026" s="1"/>
    </row>
    <row r="1027" spans="4:4">
      <c r="D1027" s="1"/>
    </row>
    <row r="1028" spans="4:4">
      <c r="D1028" s="1"/>
    </row>
    <row r="1029" spans="4:4">
      <c r="D1029" s="1"/>
    </row>
    <row r="1030" spans="4:4">
      <c r="D1030" s="1"/>
    </row>
    <row r="1031" spans="4:4">
      <c r="D1031" s="1"/>
    </row>
    <row r="1032" spans="4:4">
      <c r="D1032" s="1"/>
    </row>
    <row r="1033" spans="4:4">
      <c r="D1033" s="1"/>
    </row>
    <row r="1034" spans="4:4">
      <c r="D1034" s="1"/>
    </row>
    <row r="1035" spans="4:4">
      <c r="D1035" s="1"/>
    </row>
    <row r="1036" spans="4:4">
      <c r="D1036" s="1"/>
    </row>
    <row r="1037" spans="4:4">
      <c r="D1037" s="1"/>
    </row>
    <row r="1038" spans="4:4">
      <c r="D1038" s="1"/>
    </row>
    <row r="1039" spans="4:4">
      <c r="D1039" s="1"/>
    </row>
    <row r="1040" spans="4:4">
      <c r="D1040" s="1"/>
    </row>
    <row r="1041" spans="4:4">
      <c r="D1041" s="1"/>
    </row>
    <row r="1042" spans="4:4">
      <c r="D1042" s="1"/>
    </row>
    <row r="1043" spans="4:4">
      <c r="D1043" s="1"/>
    </row>
    <row r="1044" spans="4:4">
      <c r="D1044" s="1"/>
    </row>
    <row r="1045" spans="4:4">
      <c r="D1045" s="1"/>
    </row>
    <row r="1046" spans="4:4">
      <c r="D1046" s="1"/>
    </row>
    <row r="1047" spans="4:4">
      <c r="D1047" s="1"/>
    </row>
    <row r="1048" spans="4:4">
      <c r="D1048" s="1"/>
    </row>
    <row r="1049" spans="4:4">
      <c r="D1049" s="1"/>
    </row>
    <row r="1050" spans="4:4">
      <c r="D1050" s="1"/>
    </row>
    <row r="1051" spans="4:4">
      <c r="D1051" s="1"/>
    </row>
    <row r="1052" spans="4:4">
      <c r="D1052" s="1"/>
    </row>
    <row r="1053" spans="4:4">
      <c r="D1053" s="1"/>
    </row>
    <row r="1054" spans="4:4">
      <c r="D1054" s="1"/>
    </row>
    <row r="1055" spans="4:4">
      <c r="D1055" s="1"/>
    </row>
    <row r="1056" spans="4:4">
      <c r="D1056" s="1"/>
    </row>
    <row r="1057" spans="4:4">
      <c r="D1057" s="1"/>
    </row>
    <row r="1058" spans="4:4">
      <c r="D1058" s="1"/>
    </row>
    <row r="1059" spans="4:4">
      <c r="D1059" s="1"/>
    </row>
    <row r="1060" spans="4:4">
      <c r="D1060" s="1"/>
    </row>
    <row r="1061" spans="4:4">
      <c r="D1061" s="1"/>
    </row>
    <row r="1062" spans="4:4">
      <c r="D1062" s="1"/>
    </row>
    <row r="1063" spans="4:4">
      <c r="D1063" s="1"/>
    </row>
    <row r="1064" spans="4:4">
      <c r="D1064" s="1"/>
    </row>
    <row r="1065" spans="4:4">
      <c r="D1065" s="1"/>
    </row>
    <row r="1066" spans="4:4">
      <c r="D1066" s="1"/>
    </row>
    <row r="1067" spans="4:4">
      <c r="D1067" s="1"/>
    </row>
    <row r="1068" spans="4:4">
      <c r="D1068" s="1"/>
    </row>
    <row r="1069" spans="4:4">
      <c r="D1069" s="1"/>
    </row>
    <row r="1070" spans="4:4">
      <c r="D1070" s="1"/>
    </row>
    <row r="1071" spans="4:4">
      <c r="D1071" s="1"/>
    </row>
    <row r="1072" spans="4:4">
      <c r="D1072" s="1"/>
    </row>
    <row r="1073" spans="4:4">
      <c r="D1073" s="1"/>
    </row>
    <row r="1074" spans="4:4">
      <c r="D1074" s="1"/>
    </row>
    <row r="1075" spans="4:4">
      <c r="D1075" s="1"/>
    </row>
    <row r="1076" spans="4:4">
      <c r="D1076" s="1"/>
    </row>
    <row r="1077" spans="4:4">
      <c r="D1077" s="1"/>
    </row>
    <row r="1078" spans="4:4">
      <c r="D1078" s="1"/>
    </row>
    <row r="1079" spans="4:4">
      <c r="D1079" s="1"/>
    </row>
    <row r="1080" spans="4:4">
      <c r="D1080" s="1"/>
    </row>
    <row r="1081" spans="4:4">
      <c r="D1081" s="1"/>
    </row>
    <row r="1082" spans="4:4">
      <c r="D1082" s="1"/>
    </row>
    <row r="1083" spans="4:4">
      <c r="D1083" s="1"/>
    </row>
    <row r="1084" spans="4:4">
      <c r="D1084" s="1"/>
    </row>
    <row r="1085" spans="4:4">
      <c r="D1085" s="1"/>
    </row>
    <row r="1086" spans="4:4">
      <c r="D1086" s="1"/>
    </row>
    <row r="1087" spans="4:4">
      <c r="D1087" s="1"/>
    </row>
    <row r="1088" spans="4:4">
      <c r="D1088" s="1"/>
    </row>
    <row r="1089" spans="4:4">
      <c r="D1089" s="1"/>
    </row>
    <row r="1090" spans="4:4">
      <c r="D1090" s="1"/>
    </row>
    <row r="1091" spans="4:4">
      <c r="D1091" s="1"/>
    </row>
    <row r="1092" spans="4:4">
      <c r="D1092" s="1"/>
    </row>
    <row r="1093" spans="4:4">
      <c r="D1093" s="1"/>
    </row>
    <row r="1094" spans="4:4">
      <c r="D1094" s="1"/>
    </row>
    <row r="1095" spans="4:4">
      <c r="D1095" s="1"/>
    </row>
    <row r="1096" spans="4:4">
      <c r="D1096" s="1"/>
    </row>
    <row r="1097" spans="4:4">
      <c r="D1097" s="1"/>
    </row>
    <row r="1098" spans="4:4">
      <c r="D1098" s="1"/>
    </row>
    <row r="1099" spans="4:4">
      <c r="D1099" s="1"/>
    </row>
    <row r="1100" spans="4:4">
      <c r="D1100" s="1"/>
    </row>
    <row r="1101" spans="4:4">
      <c r="D1101" s="1"/>
    </row>
    <row r="1102" spans="4:4">
      <c r="D1102" s="1"/>
    </row>
    <row r="1103" spans="4:4">
      <c r="D1103" s="1"/>
    </row>
    <row r="1104" spans="4:4">
      <c r="D1104" s="1"/>
    </row>
    <row r="1105" spans="4:4">
      <c r="D1105" s="1"/>
    </row>
    <row r="1106" spans="4:4">
      <c r="D1106" s="1"/>
    </row>
    <row r="1107" spans="4:4">
      <c r="D1107" s="1"/>
    </row>
    <row r="1108" spans="4:4">
      <c r="D1108" s="1"/>
    </row>
    <row r="1109" spans="4:4">
      <c r="D1109" s="1"/>
    </row>
    <row r="1110" spans="4:4">
      <c r="D1110" s="1"/>
    </row>
    <row r="1111" spans="4:4">
      <c r="D1111" s="1"/>
    </row>
    <row r="1112" spans="4:4">
      <c r="D1112" s="1"/>
    </row>
    <row r="1113" spans="4:4">
      <c r="D1113" s="1"/>
    </row>
    <row r="1114" spans="4:4">
      <c r="D1114" s="1"/>
    </row>
    <row r="1115" spans="4:4">
      <c r="D1115" s="1"/>
    </row>
    <row r="1116" spans="4:4">
      <c r="D1116" s="1"/>
    </row>
    <row r="1117" spans="4:4">
      <c r="D1117" s="1"/>
    </row>
    <row r="1118" spans="4:4">
      <c r="D1118" s="1"/>
    </row>
    <row r="1119" spans="4:4">
      <c r="D1119" s="1"/>
    </row>
    <row r="1120" spans="4:4">
      <c r="D1120" s="1"/>
    </row>
    <row r="1121" spans="4:4">
      <c r="D1121" s="1"/>
    </row>
    <row r="1122" spans="4:4">
      <c r="D1122" s="1"/>
    </row>
    <row r="1123" spans="4:4">
      <c r="D1123" s="1"/>
    </row>
    <row r="1124" spans="4:4">
      <c r="D1124" s="1"/>
    </row>
    <row r="1125" spans="4:4">
      <c r="D1125" s="1"/>
    </row>
    <row r="1126" spans="4:4">
      <c r="D1126" s="1"/>
    </row>
    <row r="1127" spans="4:4">
      <c r="D1127" s="1"/>
    </row>
    <row r="1128" spans="4:4">
      <c r="D1128" s="1"/>
    </row>
    <row r="1129" spans="4:4">
      <c r="D1129" s="1"/>
    </row>
    <row r="1130" spans="4:4">
      <c r="D1130" s="1"/>
    </row>
    <row r="1131" spans="4:4">
      <c r="D1131" s="1"/>
    </row>
    <row r="1132" spans="4:4">
      <c r="D1132" s="1"/>
    </row>
    <row r="1133" spans="4:4">
      <c r="D1133" s="1"/>
    </row>
    <row r="1134" spans="4:4">
      <c r="D1134" s="1"/>
    </row>
    <row r="1135" spans="4:4">
      <c r="D1135" s="1"/>
    </row>
    <row r="1136" spans="4:4">
      <c r="D1136" s="1"/>
    </row>
    <row r="1137" spans="4:4">
      <c r="D1137" s="1"/>
    </row>
    <row r="1138" spans="4:4">
      <c r="D1138" s="1"/>
    </row>
    <row r="1139" spans="4:4">
      <c r="D1139" s="1"/>
    </row>
    <row r="1140" spans="4:4">
      <c r="D1140" s="1"/>
    </row>
    <row r="1141" spans="4:4">
      <c r="D1141" s="1"/>
    </row>
    <row r="1142" spans="4:4">
      <c r="D1142" s="1"/>
    </row>
    <row r="1143" spans="4:4">
      <c r="D1143" s="1"/>
    </row>
    <row r="1144" spans="4:4">
      <c r="D1144" s="1"/>
    </row>
    <row r="1145" spans="4:4">
      <c r="D1145" s="1"/>
    </row>
    <row r="1146" spans="4:4">
      <c r="D1146" s="1"/>
    </row>
    <row r="1147" spans="4:4">
      <c r="D1147" s="1"/>
    </row>
    <row r="1148" spans="4:4">
      <c r="D1148" s="1"/>
    </row>
    <row r="1149" spans="4:4">
      <c r="D1149" s="1"/>
    </row>
    <row r="1150" spans="4:4">
      <c r="D1150" s="1"/>
    </row>
    <row r="1151" spans="4:4">
      <c r="D1151" s="1"/>
    </row>
    <row r="1152" spans="4:4">
      <c r="D1152" s="1"/>
    </row>
    <row r="1153" spans="4:4">
      <c r="D1153" s="1"/>
    </row>
    <row r="1154" spans="4:4">
      <c r="D1154" s="1"/>
    </row>
    <row r="1155" spans="4:4">
      <c r="D1155" s="1"/>
    </row>
    <row r="1156" spans="4:4">
      <c r="D1156" s="1"/>
    </row>
    <row r="1157" spans="4:4">
      <c r="D1157" s="1"/>
    </row>
    <row r="1158" spans="4:4">
      <c r="D1158" s="1"/>
    </row>
    <row r="1159" spans="4:4">
      <c r="D1159" s="1"/>
    </row>
    <row r="1160" spans="4:4">
      <c r="D1160" s="1"/>
    </row>
    <row r="1161" spans="4:4">
      <c r="D1161" s="1"/>
    </row>
    <row r="1162" spans="4:4">
      <c r="D1162" s="1"/>
    </row>
    <row r="1163" spans="4:4">
      <c r="D1163" s="1"/>
    </row>
    <row r="1164" spans="4:4">
      <c r="D1164" s="1"/>
    </row>
    <row r="1165" spans="4:4">
      <c r="D1165" s="1"/>
    </row>
    <row r="1166" spans="4:4">
      <c r="D1166" s="1"/>
    </row>
    <row r="1167" spans="4:4">
      <c r="D1167" s="1"/>
    </row>
    <row r="1168" spans="4:4">
      <c r="D1168" s="1"/>
    </row>
    <row r="1169" spans="4:4">
      <c r="D1169" s="1"/>
    </row>
    <row r="1170" spans="4:4">
      <c r="D1170" s="1"/>
    </row>
    <row r="1171" spans="4:4">
      <c r="D1171" s="1"/>
    </row>
    <row r="1172" spans="4:4">
      <c r="D1172" s="1"/>
    </row>
    <row r="1173" spans="4:4">
      <c r="D1173" s="1"/>
    </row>
    <row r="1174" spans="4:4">
      <c r="D1174" s="1"/>
    </row>
    <row r="1175" spans="4:4">
      <c r="D1175" s="1"/>
    </row>
    <row r="1176" spans="4:4">
      <c r="D1176" s="1"/>
    </row>
    <row r="1177" spans="4:4">
      <c r="D1177" s="1"/>
    </row>
    <row r="1178" spans="4:4">
      <c r="D1178" s="1"/>
    </row>
    <row r="1179" spans="4:4">
      <c r="D1179" s="1"/>
    </row>
    <row r="1180" spans="4:4">
      <c r="D1180" s="1"/>
    </row>
    <row r="1181" spans="4:4">
      <c r="D1181" s="1"/>
    </row>
    <row r="1182" spans="4:4">
      <c r="D1182" s="1"/>
    </row>
    <row r="1183" spans="4:4">
      <c r="D1183" s="1"/>
    </row>
    <row r="1184" spans="4:4">
      <c r="D1184" s="1"/>
    </row>
    <row r="1185" spans="4:4">
      <c r="D1185" s="1"/>
    </row>
    <row r="1186" spans="4:4">
      <c r="D1186" s="1"/>
    </row>
    <row r="1187" spans="4:4">
      <c r="D1187" s="1"/>
    </row>
    <row r="1188" spans="4:4">
      <c r="D1188" s="1"/>
    </row>
    <row r="1189" spans="4:4">
      <c r="D1189" s="1"/>
    </row>
    <row r="1190" spans="4:4">
      <c r="D1190" s="1"/>
    </row>
    <row r="1191" spans="4:4">
      <c r="D1191" s="1"/>
    </row>
    <row r="1192" spans="4:4">
      <c r="D1192" s="1"/>
    </row>
    <row r="1193" spans="4:4">
      <c r="D1193" s="1"/>
    </row>
    <row r="1194" spans="4:4">
      <c r="D1194" s="1"/>
    </row>
    <row r="1195" spans="4:4">
      <c r="D1195" s="1"/>
    </row>
    <row r="1196" spans="4:4">
      <c r="D1196" s="1"/>
    </row>
    <row r="1197" spans="4:4">
      <c r="D1197" s="1"/>
    </row>
    <row r="1198" spans="4:4">
      <c r="D1198" s="1"/>
    </row>
    <row r="1199" spans="4:4">
      <c r="D1199" s="1"/>
    </row>
    <row r="1200" spans="4:4">
      <c r="D1200" s="1"/>
    </row>
    <row r="1201" spans="4:4">
      <c r="D1201" s="1"/>
    </row>
    <row r="1202" spans="4:4">
      <c r="D1202" s="1"/>
    </row>
    <row r="1203" spans="4:4">
      <c r="D1203" s="1"/>
    </row>
    <row r="1204" spans="4:4">
      <c r="D1204" s="1"/>
    </row>
    <row r="1205" spans="4:4">
      <c r="D1205" s="1"/>
    </row>
    <row r="1206" spans="4:4">
      <c r="D1206" s="1"/>
    </row>
    <row r="1207" spans="4:4">
      <c r="D1207" s="1"/>
    </row>
    <row r="1208" spans="4:4">
      <c r="D1208" s="1"/>
    </row>
    <row r="1209" spans="4:4">
      <c r="D1209" s="1"/>
    </row>
    <row r="1210" spans="4:4">
      <c r="D1210" s="1"/>
    </row>
    <row r="1211" spans="4:4">
      <c r="D1211" s="1"/>
    </row>
    <row r="1212" spans="4:4">
      <c r="D1212" s="1"/>
    </row>
    <row r="1213" spans="4:4">
      <c r="D1213" s="1"/>
    </row>
    <row r="1214" spans="4:4">
      <c r="D1214" s="1"/>
    </row>
    <row r="1215" spans="4:4">
      <c r="D1215" s="1"/>
    </row>
    <row r="1216" spans="4:4">
      <c r="D1216" s="1"/>
    </row>
    <row r="1217" spans="4:4">
      <c r="D1217" s="1"/>
    </row>
    <row r="1218" spans="4:4">
      <c r="D1218" s="1"/>
    </row>
    <row r="1219" spans="4:4">
      <c r="D1219" s="1"/>
    </row>
    <row r="1220" spans="4:4">
      <c r="D1220" s="1"/>
    </row>
    <row r="1221" spans="4:4">
      <c r="D1221" s="1"/>
    </row>
    <row r="1222" spans="4:4">
      <c r="D1222" s="1"/>
    </row>
    <row r="1223" spans="4:4">
      <c r="D1223" s="1"/>
    </row>
    <row r="1224" spans="4:4">
      <c r="D1224" s="1"/>
    </row>
    <row r="1225" spans="4:4">
      <c r="D1225" s="1"/>
    </row>
    <row r="1226" spans="4:4">
      <c r="D1226" s="1"/>
    </row>
    <row r="1227" spans="4:4">
      <c r="D1227" s="1"/>
    </row>
    <row r="1228" spans="4:4">
      <c r="D1228" s="1"/>
    </row>
    <row r="1229" spans="4:4">
      <c r="D1229" s="1"/>
    </row>
    <row r="1230" spans="4:4">
      <c r="D1230" s="1"/>
    </row>
    <row r="1231" spans="4:4">
      <c r="D1231" s="1"/>
    </row>
    <row r="1232" spans="4:4">
      <c r="D1232" s="1"/>
    </row>
    <row r="1233" spans="4:4">
      <c r="D1233" s="1"/>
    </row>
    <row r="1234" spans="4:4">
      <c r="D1234" s="1"/>
    </row>
    <row r="1235" spans="4:4">
      <c r="D1235" s="1"/>
    </row>
    <row r="1236" spans="4:4">
      <c r="D1236" s="1"/>
    </row>
    <row r="1237" spans="4:4">
      <c r="D1237" s="1"/>
    </row>
    <row r="1238" spans="4:4">
      <c r="D1238" s="1"/>
    </row>
    <row r="1239" spans="4:4">
      <c r="D1239" s="1"/>
    </row>
    <row r="1240" spans="4:4">
      <c r="D1240" s="1"/>
    </row>
    <row r="1241" spans="4:4">
      <c r="D1241" s="1"/>
    </row>
    <row r="1242" spans="4:4">
      <c r="D1242" s="1"/>
    </row>
    <row r="1243" spans="4:4">
      <c r="D1243" s="1"/>
    </row>
    <row r="1244" spans="4:4">
      <c r="D1244" s="1"/>
    </row>
    <row r="1245" spans="4:4">
      <c r="D1245" s="1"/>
    </row>
    <row r="1246" spans="4:4">
      <c r="D1246" s="1"/>
    </row>
    <row r="1247" spans="4:4">
      <c r="D1247" s="1"/>
    </row>
    <row r="1248" spans="4:4">
      <c r="D1248" s="1"/>
    </row>
    <row r="1249" spans="4:4">
      <c r="D1249" s="1"/>
    </row>
    <row r="1250" spans="4:4">
      <c r="D1250" s="1"/>
    </row>
    <row r="1251" spans="4:4">
      <c r="D1251" s="1"/>
    </row>
    <row r="1252" spans="4:4">
      <c r="D1252" s="1"/>
    </row>
    <row r="1253" spans="4:4">
      <c r="D1253" s="1"/>
    </row>
    <row r="1254" spans="4:4">
      <c r="D1254" s="1"/>
    </row>
    <row r="1255" spans="4:4">
      <c r="D1255" s="1"/>
    </row>
    <row r="1256" spans="4:4">
      <c r="D1256" s="1"/>
    </row>
    <row r="1257" spans="4:4">
      <c r="D1257" s="1"/>
    </row>
    <row r="1258" spans="4:4">
      <c r="D1258" s="1"/>
    </row>
    <row r="1259" spans="4:4">
      <c r="D1259" s="1"/>
    </row>
    <row r="1260" spans="4:4">
      <c r="D1260" s="1"/>
    </row>
    <row r="1261" spans="4:4">
      <c r="D1261" s="1"/>
    </row>
    <row r="1262" spans="4:4">
      <c r="D1262" s="1"/>
    </row>
    <row r="1263" spans="4:4">
      <c r="D1263" s="1"/>
    </row>
    <row r="1264" spans="4:4">
      <c r="D1264" s="1"/>
    </row>
    <row r="1265" spans="4:4">
      <c r="D1265" s="1"/>
    </row>
    <row r="1266" spans="4:4">
      <c r="D1266" s="1"/>
    </row>
    <row r="1267" spans="4:4">
      <c r="D1267" s="1"/>
    </row>
    <row r="1268" spans="4:4">
      <c r="D1268" s="1"/>
    </row>
    <row r="1269" spans="4:4">
      <c r="D1269" s="1"/>
    </row>
    <row r="1270" spans="4:4">
      <c r="D1270" s="1"/>
    </row>
    <row r="1271" spans="4:4">
      <c r="D1271" s="1"/>
    </row>
    <row r="1272" spans="4:4">
      <c r="D1272" s="1"/>
    </row>
    <row r="1273" spans="4:4">
      <c r="D1273" s="1"/>
    </row>
    <row r="1274" spans="4:4">
      <c r="D1274" s="1"/>
    </row>
    <row r="1275" spans="4:4">
      <c r="D1275" s="1"/>
    </row>
    <row r="1276" spans="4:4">
      <c r="D1276" s="1"/>
    </row>
    <row r="1277" spans="4:4">
      <c r="D1277" s="1"/>
    </row>
    <row r="1278" spans="4:4">
      <c r="D1278" s="1"/>
    </row>
    <row r="1279" spans="4:4">
      <c r="D1279" s="1"/>
    </row>
    <row r="1280" spans="4:4">
      <c r="D1280" s="1"/>
    </row>
    <row r="1281" spans="4:4">
      <c r="D1281" s="1"/>
    </row>
    <row r="1282" spans="4:4">
      <c r="D1282" s="1"/>
    </row>
    <row r="1283" spans="4:4">
      <c r="D1283" s="1"/>
    </row>
    <row r="1284" spans="4:4">
      <c r="D1284" s="1"/>
    </row>
    <row r="1285" spans="4:4">
      <c r="D1285" s="1"/>
    </row>
    <row r="1286" spans="4:4">
      <c r="D1286" s="1"/>
    </row>
    <row r="1287" spans="4:4">
      <c r="D1287" s="1"/>
    </row>
    <row r="1288" spans="4:4">
      <c r="D1288" s="1"/>
    </row>
    <row r="1289" spans="4:4">
      <c r="D1289" s="1"/>
    </row>
    <row r="1290" spans="4:4">
      <c r="D1290" s="1"/>
    </row>
    <row r="1291" spans="4:4">
      <c r="D1291" s="1"/>
    </row>
    <row r="1292" spans="4:4">
      <c r="D1292" s="1"/>
    </row>
    <row r="1293" spans="4:4">
      <c r="D1293" s="1"/>
    </row>
    <row r="1294" spans="4:4">
      <c r="D1294" s="1"/>
    </row>
    <row r="1295" spans="4:4">
      <c r="D1295" s="1"/>
    </row>
    <row r="1296" spans="4:4">
      <c r="D1296" s="1"/>
    </row>
    <row r="1297" spans="4:4">
      <c r="D1297" s="1"/>
    </row>
    <row r="1298" spans="4:4">
      <c r="D1298" s="1"/>
    </row>
    <row r="1299" spans="4:4">
      <c r="D1299" s="1"/>
    </row>
    <row r="1300" spans="4:4">
      <c r="D1300" s="1"/>
    </row>
    <row r="1301" spans="4:4">
      <c r="D1301" s="1"/>
    </row>
    <row r="1302" spans="4:4">
      <c r="D1302" s="1"/>
    </row>
    <row r="1303" spans="4:4">
      <c r="D1303" s="1"/>
    </row>
    <row r="1304" spans="4:4">
      <c r="D1304" s="1"/>
    </row>
    <row r="1305" spans="4:4">
      <c r="D1305" s="1"/>
    </row>
    <row r="1306" spans="4:4">
      <c r="D1306" s="1"/>
    </row>
    <row r="1307" spans="4:4">
      <c r="D1307" s="1"/>
    </row>
    <row r="1308" spans="4:4">
      <c r="D1308" s="1"/>
    </row>
    <row r="1309" spans="4:4">
      <c r="D1309" s="1"/>
    </row>
    <row r="1310" spans="4:4">
      <c r="D1310" s="1"/>
    </row>
    <row r="1311" spans="4:4">
      <c r="D1311" s="1"/>
    </row>
    <row r="1312" spans="4:4">
      <c r="D1312" s="1"/>
    </row>
    <row r="1313" spans="4:4">
      <c r="D1313" s="1"/>
    </row>
    <row r="1314" spans="4:4">
      <c r="D1314" s="1"/>
    </row>
    <row r="1315" spans="4:4">
      <c r="D1315" s="1"/>
    </row>
    <row r="1316" spans="4:4">
      <c r="D1316" s="1"/>
    </row>
    <row r="1317" spans="4:4">
      <c r="D1317" s="1"/>
    </row>
    <row r="1318" spans="4:4">
      <c r="D1318" s="1"/>
    </row>
    <row r="1319" spans="4:4">
      <c r="D1319" s="1"/>
    </row>
    <row r="1320" spans="4:4">
      <c r="D1320" s="1"/>
    </row>
    <row r="1321" spans="4:4">
      <c r="D1321" s="1"/>
    </row>
    <row r="1322" spans="4:4">
      <c r="D1322" s="1"/>
    </row>
    <row r="1323" spans="4:4">
      <c r="D1323" s="1"/>
    </row>
    <row r="1324" spans="4:4">
      <c r="D1324" s="1"/>
    </row>
    <row r="1325" spans="4:4">
      <c r="D1325" s="1"/>
    </row>
    <row r="1326" spans="4:4">
      <c r="D1326" s="1"/>
    </row>
    <row r="1327" spans="4:4">
      <c r="D1327" s="1"/>
    </row>
    <row r="1328" spans="4:4">
      <c r="D1328" s="1"/>
    </row>
    <row r="1329" spans="4:4">
      <c r="D1329" s="1"/>
    </row>
    <row r="1330" spans="4:4">
      <c r="D1330" s="1"/>
    </row>
    <row r="1331" spans="4:4">
      <c r="D1331" s="1"/>
    </row>
    <row r="1332" spans="4:4">
      <c r="D1332" s="1"/>
    </row>
    <row r="1333" spans="4:4">
      <c r="D1333" s="1"/>
    </row>
    <row r="1334" spans="4:4">
      <c r="D1334" s="1"/>
    </row>
    <row r="1335" spans="4:4">
      <c r="D1335" s="1"/>
    </row>
    <row r="1336" spans="4:4">
      <c r="D1336" s="1"/>
    </row>
    <row r="1337" spans="4:4">
      <c r="D1337" s="1"/>
    </row>
    <row r="1338" spans="4:4">
      <c r="D1338" s="1"/>
    </row>
    <row r="1339" spans="4:4">
      <c r="D1339" s="1"/>
    </row>
    <row r="1340" spans="4:4">
      <c r="D1340" s="1"/>
    </row>
    <row r="1341" spans="4:4">
      <c r="D1341" s="1"/>
    </row>
    <row r="1342" spans="4:4">
      <c r="D1342" s="1"/>
    </row>
    <row r="1343" spans="4:4">
      <c r="D1343" s="1"/>
    </row>
    <row r="1344" spans="4:4">
      <c r="D1344" s="1"/>
    </row>
    <row r="1345" spans="4:4">
      <c r="D1345" s="1"/>
    </row>
    <row r="1346" spans="4:4">
      <c r="D1346" s="1"/>
    </row>
    <row r="1347" spans="4:4">
      <c r="D1347" s="1"/>
    </row>
    <row r="1348" spans="4:4">
      <c r="D1348" s="1"/>
    </row>
    <row r="1349" spans="4:4">
      <c r="D1349" s="1"/>
    </row>
    <row r="1350" spans="4:4">
      <c r="D1350" s="1"/>
    </row>
    <row r="1351" spans="4:4">
      <c r="D1351" s="1"/>
    </row>
    <row r="1352" spans="4:4">
      <c r="D1352" s="1"/>
    </row>
    <row r="1353" spans="4:4">
      <c r="D1353" s="1"/>
    </row>
    <row r="1354" spans="4:4">
      <c r="D1354" s="1"/>
    </row>
    <row r="1355" spans="4:4">
      <c r="D1355" s="1"/>
    </row>
    <row r="1356" spans="4:4">
      <c r="D1356" s="1"/>
    </row>
    <row r="1357" spans="4:4">
      <c r="D1357" s="1"/>
    </row>
    <row r="1358" spans="4:4">
      <c r="D1358" s="1"/>
    </row>
    <row r="1359" spans="4:4">
      <c r="D1359" s="1"/>
    </row>
    <row r="1360" spans="4:4">
      <c r="D1360" s="1"/>
    </row>
    <row r="1361" spans="4:4">
      <c r="D1361" s="1"/>
    </row>
    <row r="1362" spans="4:4">
      <c r="D1362" s="1"/>
    </row>
    <row r="1363" spans="4:4">
      <c r="D1363" s="1"/>
    </row>
    <row r="1364" spans="4:4">
      <c r="D1364" s="1"/>
    </row>
    <row r="1365" spans="4:4">
      <c r="D1365" s="1"/>
    </row>
    <row r="1366" spans="4:4">
      <c r="D1366" s="1"/>
    </row>
    <row r="1367" spans="4:4">
      <c r="D1367" s="1"/>
    </row>
    <row r="1368" spans="4:4">
      <c r="D1368" s="1"/>
    </row>
    <row r="1369" spans="4:4">
      <c r="D1369" s="1"/>
    </row>
    <row r="1370" spans="4:4">
      <c r="D1370" s="1"/>
    </row>
    <row r="1371" spans="4:4">
      <c r="D1371" s="1"/>
    </row>
    <row r="1372" spans="4:4">
      <c r="D1372" s="1"/>
    </row>
    <row r="1373" spans="4:4">
      <c r="D1373" s="1"/>
    </row>
    <row r="1374" spans="4:4">
      <c r="D1374" s="1"/>
    </row>
    <row r="1375" spans="4:4">
      <c r="D1375" s="1"/>
    </row>
    <row r="1376" spans="4:4">
      <c r="D1376" s="1"/>
    </row>
    <row r="1377" spans="4:4">
      <c r="D1377" s="1"/>
    </row>
    <row r="1378" spans="4:4">
      <c r="D1378" s="1"/>
    </row>
    <row r="1379" spans="4:4">
      <c r="D1379" s="1"/>
    </row>
    <row r="1380" spans="4:4">
      <c r="D1380" s="1"/>
    </row>
    <row r="1381" spans="4:4">
      <c r="D1381" s="1"/>
    </row>
    <row r="1382" spans="4:4">
      <c r="D1382" s="1"/>
    </row>
    <row r="1383" spans="4:4">
      <c r="D1383" s="1"/>
    </row>
    <row r="1384" spans="4:4">
      <c r="D1384" s="1"/>
    </row>
    <row r="1385" spans="4:4">
      <c r="D1385" s="1"/>
    </row>
    <row r="1386" spans="4:4">
      <c r="D1386" s="1"/>
    </row>
    <row r="1387" spans="4:4">
      <c r="D1387" s="1"/>
    </row>
    <row r="1388" spans="4:4">
      <c r="D1388" s="1"/>
    </row>
    <row r="1389" spans="4:4">
      <c r="D1389" s="1"/>
    </row>
    <row r="1390" spans="4:4">
      <c r="D1390" s="1"/>
    </row>
    <row r="1391" spans="4:4">
      <c r="D1391" s="1"/>
    </row>
    <row r="1392" spans="4:4">
      <c r="D1392" s="1"/>
    </row>
    <row r="1393" spans="4:4">
      <c r="D1393" s="1"/>
    </row>
    <row r="1394" spans="4:4">
      <c r="D1394" s="1"/>
    </row>
    <row r="1395" spans="4:4">
      <c r="D1395" s="1"/>
    </row>
    <row r="1396" spans="4:4">
      <c r="D1396" s="1"/>
    </row>
    <row r="1397" spans="4:4">
      <c r="D1397" s="1"/>
    </row>
    <row r="1398" spans="4:4">
      <c r="D1398" s="1"/>
    </row>
    <row r="1399" spans="4:4">
      <c r="D1399" s="1"/>
    </row>
    <row r="1400" spans="4:4">
      <c r="D1400" s="1"/>
    </row>
    <row r="1401" spans="4:4">
      <c r="D1401" s="1"/>
    </row>
    <row r="1402" spans="4:4">
      <c r="D1402" s="1"/>
    </row>
    <row r="1403" spans="4:4">
      <c r="D1403" s="1"/>
    </row>
    <row r="1404" spans="4:4">
      <c r="D1404" s="1"/>
    </row>
    <row r="1405" spans="4:4">
      <c r="D1405" s="1"/>
    </row>
    <row r="1406" spans="4:4">
      <c r="D1406" s="1"/>
    </row>
    <row r="1407" spans="4:4">
      <c r="D1407" s="1"/>
    </row>
    <row r="1408" spans="4:4">
      <c r="D1408" s="1"/>
    </row>
    <row r="1409" spans="4:4">
      <c r="D1409" s="1"/>
    </row>
    <row r="1410" spans="4:4">
      <c r="D1410" s="1"/>
    </row>
    <row r="1411" spans="4:4">
      <c r="D1411" s="1"/>
    </row>
    <row r="1412" spans="4:4">
      <c r="D1412" s="1"/>
    </row>
    <row r="1413" spans="4:4">
      <c r="D1413" s="1"/>
    </row>
    <row r="1414" spans="4:4">
      <c r="D1414" s="1"/>
    </row>
    <row r="1415" spans="4:4">
      <c r="D1415" s="1"/>
    </row>
    <row r="1416" spans="4:4">
      <c r="D1416" s="1"/>
    </row>
    <row r="1417" spans="4:4">
      <c r="D1417" s="1"/>
    </row>
    <row r="1418" spans="4:4">
      <c r="D1418" s="1"/>
    </row>
    <row r="1419" spans="4:4">
      <c r="D1419" s="1"/>
    </row>
    <row r="1420" spans="4:4">
      <c r="D1420" s="1"/>
    </row>
    <row r="1421" spans="4:4">
      <c r="D1421" s="1"/>
    </row>
    <row r="1422" spans="4:4">
      <c r="D1422" s="1"/>
    </row>
    <row r="1423" spans="4:4">
      <c r="D1423" s="1"/>
    </row>
    <row r="1424" spans="4:4">
      <c r="D1424" s="1"/>
    </row>
  </sheetData>
  <mergeCells count="19">
    <mergeCell ref="A5:A6"/>
    <mergeCell ref="A1:G1"/>
    <mergeCell ref="A2:G2"/>
    <mergeCell ref="G3:G4"/>
    <mergeCell ref="A3:B4"/>
    <mergeCell ref="C3:C4"/>
    <mergeCell ref="E3:E4"/>
    <mergeCell ref="D3:D4"/>
    <mergeCell ref="F3:F4"/>
    <mergeCell ref="L7:L8"/>
    <mergeCell ref="A8:A9"/>
    <mergeCell ref="A11:A12"/>
    <mergeCell ref="A14:A15"/>
    <mergeCell ref="H9:H10"/>
    <mergeCell ref="C29:E29"/>
    <mergeCell ref="A20:A21"/>
    <mergeCell ref="A23:A24"/>
    <mergeCell ref="A26:B26"/>
    <mergeCell ref="A17:A18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66"/>
  <sheetViews>
    <sheetView topLeftCell="A7" zoomScaleNormal="100" workbookViewId="0">
      <selection activeCell="E19" sqref="E19"/>
    </sheetView>
  </sheetViews>
  <sheetFormatPr defaultRowHeight="12.75"/>
  <cols>
    <col min="1" max="1" width="18.42578125" style="1" customWidth="1"/>
    <col min="2" max="2" width="14.28515625" style="1" customWidth="1"/>
    <col min="3" max="3" width="43.140625" style="1" customWidth="1"/>
    <col min="4" max="4" width="45.28515625" style="1" customWidth="1"/>
    <col min="5" max="5" width="41.140625" style="1" customWidth="1"/>
    <col min="6" max="6" width="9.140625" style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>
      <c r="A1" s="579" t="s">
        <v>63</v>
      </c>
      <c r="B1" s="579"/>
      <c r="C1" s="579"/>
      <c r="D1" s="579"/>
      <c r="E1" s="579"/>
    </row>
    <row r="2" spans="1:11" s="7" customFormat="1" ht="17.25" customHeight="1" thickBot="1">
      <c r="A2" s="618" t="str">
        <f>"THỜI KHÓA BIỂU TỪ NGÀY "&amp;DAY(A7)&amp;"/"&amp;MONTH(A7)&amp;"/"&amp;YEAR(A7)&amp;" ĐẾN NGÀY "&amp;DAY(A25)&amp;"/"&amp;MONTH(A25)&amp;"/"&amp;YEAR(A25)</f>
        <v>THỜI KHÓA BIỂU TỪ NGÀY 5/8/2019 ĐẾN NGÀY 11/8/2019</v>
      </c>
      <c r="B2" s="618"/>
      <c r="C2" s="618"/>
      <c r="D2" s="618"/>
      <c r="E2" s="618"/>
    </row>
    <row r="3" spans="1:11" s="241" customFormat="1" ht="16.5" customHeight="1">
      <c r="A3" s="630"/>
      <c r="B3" s="582"/>
      <c r="C3" s="585" t="s">
        <v>57</v>
      </c>
      <c r="D3" s="624" t="s">
        <v>104</v>
      </c>
      <c r="E3" s="624" t="s">
        <v>58</v>
      </c>
    </row>
    <row r="4" spans="1:11" s="22" customFormat="1" ht="19.5" customHeight="1" thickBot="1">
      <c r="A4" s="631"/>
      <c r="B4" s="584"/>
      <c r="C4" s="586"/>
      <c r="D4" s="625"/>
      <c r="E4" s="625"/>
    </row>
    <row r="5" spans="1:11" s="7" customFormat="1" ht="29.25" customHeight="1">
      <c r="A5" s="619" t="s">
        <v>0</v>
      </c>
      <c r="B5" s="18" t="s">
        <v>7</v>
      </c>
      <c r="C5" s="99" t="s">
        <v>335</v>
      </c>
      <c r="D5" s="99"/>
      <c r="E5" s="99"/>
      <c r="I5" s="46"/>
      <c r="J5" s="46"/>
      <c r="K5" s="46"/>
    </row>
    <row r="6" spans="1:11" s="7" customFormat="1" ht="12.75" customHeight="1">
      <c r="A6" s="622"/>
      <c r="B6" s="48" t="s">
        <v>9</v>
      </c>
      <c r="C6" s="99"/>
      <c r="D6" s="171"/>
      <c r="E6" s="171"/>
      <c r="G6" s="46"/>
      <c r="H6" s="623"/>
      <c r="I6" s="623"/>
      <c r="J6" s="623"/>
      <c r="K6" s="46"/>
    </row>
    <row r="7" spans="1:11" s="7" customFormat="1" ht="21.75" customHeight="1" thickBot="1">
      <c r="A7" s="6">
        <v>43682</v>
      </c>
      <c r="B7" s="36" t="s">
        <v>8</v>
      </c>
      <c r="C7" s="73"/>
      <c r="D7" s="158" t="s">
        <v>246</v>
      </c>
      <c r="E7" s="158" t="s">
        <v>341</v>
      </c>
      <c r="I7" s="46"/>
      <c r="J7" s="590"/>
      <c r="K7" s="46"/>
    </row>
    <row r="8" spans="1:11" s="7" customFormat="1" ht="21.75" customHeight="1">
      <c r="A8" s="619" t="s">
        <v>6</v>
      </c>
      <c r="B8" s="35" t="s">
        <v>7</v>
      </c>
      <c r="C8" s="99" t="s">
        <v>336</v>
      </c>
      <c r="D8" s="201"/>
      <c r="E8" s="201"/>
      <c r="G8" s="46"/>
      <c r="H8" s="46"/>
      <c r="I8" s="46"/>
      <c r="J8" s="590"/>
      <c r="K8" s="46"/>
    </row>
    <row r="9" spans="1:11" s="7" customFormat="1" ht="16.5" customHeight="1">
      <c r="A9" s="620"/>
      <c r="B9" s="48" t="s">
        <v>9</v>
      </c>
      <c r="D9" s="199"/>
      <c r="E9" s="199"/>
      <c r="G9" s="46"/>
      <c r="H9" s="46"/>
      <c r="I9" s="621"/>
      <c r="J9" s="46"/>
      <c r="K9" s="46"/>
    </row>
    <row r="10" spans="1:11" s="7" customFormat="1" ht="33" customHeight="1" thickBot="1">
      <c r="A10" s="6">
        <f>A7+1</f>
        <v>43683</v>
      </c>
      <c r="B10" s="36" t="s">
        <v>8</v>
      </c>
      <c r="C10" s="95"/>
      <c r="D10" s="158" t="s">
        <v>242</v>
      </c>
      <c r="E10" s="158" t="s">
        <v>243</v>
      </c>
      <c r="I10" s="621"/>
      <c r="J10" s="46"/>
    </row>
    <row r="11" spans="1:11" s="7" customFormat="1" ht="24" customHeight="1">
      <c r="A11" s="619" t="s">
        <v>5</v>
      </c>
      <c r="B11" s="35" t="s">
        <v>7</v>
      </c>
      <c r="C11" s="99" t="s">
        <v>337</v>
      </c>
      <c r="D11" s="198"/>
      <c r="E11" s="198"/>
      <c r="G11" s="46"/>
      <c r="H11" s="46"/>
      <c r="I11" s="621"/>
      <c r="J11" s="46"/>
    </row>
    <row r="12" spans="1:11" s="7" customFormat="1" ht="20.25" customHeight="1">
      <c r="A12" s="622"/>
      <c r="B12" s="48" t="s">
        <v>9</v>
      </c>
      <c r="C12" s="112"/>
      <c r="D12" s="199"/>
      <c r="E12" s="199"/>
      <c r="G12" s="46"/>
      <c r="H12" s="46"/>
      <c r="I12" s="46"/>
      <c r="J12" s="46"/>
    </row>
    <row r="13" spans="1:11" s="7" customFormat="1" ht="29.25" customHeight="1" thickBot="1">
      <c r="A13" s="6">
        <f>A10+1</f>
        <v>43684</v>
      </c>
      <c r="B13" s="36" t="s">
        <v>8</v>
      </c>
      <c r="C13" s="40"/>
      <c r="D13" s="158" t="s">
        <v>244</v>
      </c>
      <c r="E13" s="158" t="s">
        <v>245</v>
      </c>
      <c r="H13" s="200"/>
      <c r="I13" s="46"/>
      <c r="J13" s="46"/>
    </row>
    <row r="14" spans="1:11" s="7" customFormat="1" ht="23.25" customHeight="1">
      <c r="A14" s="619" t="s">
        <v>1</v>
      </c>
      <c r="B14" s="35" t="s">
        <v>7</v>
      </c>
      <c r="C14" s="99" t="s">
        <v>338</v>
      </c>
      <c r="D14" s="122"/>
      <c r="E14" s="264"/>
      <c r="G14" s="46"/>
      <c r="H14" s="46"/>
      <c r="I14" s="46"/>
      <c r="J14" s="46"/>
    </row>
    <row r="15" spans="1:11" s="7" customFormat="1" ht="24.75" customHeight="1">
      <c r="A15" s="622"/>
      <c r="B15" s="48" t="s">
        <v>9</v>
      </c>
      <c r="C15" s="264"/>
      <c r="D15" s="121"/>
      <c r="E15" s="265"/>
      <c r="G15" s="46"/>
      <c r="H15" s="88"/>
      <c r="I15" s="46"/>
      <c r="J15" s="46"/>
    </row>
    <row r="16" spans="1:11" s="7" customFormat="1" ht="31.5" customHeight="1" thickBot="1">
      <c r="A16" s="6">
        <f>A13+1</f>
        <v>43685</v>
      </c>
      <c r="B16" s="36" t="s">
        <v>8</v>
      </c>
      <c r="C16" s="40"/>
      <c r="D16" s="40" t="s">
        <v>340</v>
      </c>
      <c r="E16" s="40" t="s">
        <v>342</v>
      </c>
      <c r="G16" s="634"/>
      <c r="H16" s="46"/>
      <c r="I16" s="46"/>
      <c r="J16" s="46"/>
    </row>
    <row r="17" spans="1:10" s="7" customFormat="1" ht="24" customHeight="1">
      <c r="A17" s="619" t="s">
        <v>2</v>
      </c>
      <c r="B17" s="91" t="s">
        <v>7</v>
      </c>
      <c r="C17" s="164" t="s">
        <v>322</v>
      </c>
      <c r="D17" s="72"/>
      <c r="E17" s="209"/>
      <c r="G17" s="634"/>
      <c r="H17" s="626"/>
      <c r="I17" s="46"/>
      <c r="J17" s="46"/>
    </row>
    <row r="18" spans="1:10" s="7" customFormat="1" ht="24" customHeight="1">
      <c r="A18" s="622"/>
      <c r="B18" s="48" t="s">
        <v>9</v>
      </c>
      <c r="C18" s="112"/>
      <c r="D18" s="113"/>
      <c r="E18" s="113"/>
      <c r="G18" s="634"/>
      <c r="H18" s="627"/>
      <c r="I18" s="46"/>
      <c r="J18" s="46"/>
    </row>
    <row r="19" spans="1:10" s="7" customFormat="1" ht="26.25" customHeight="1" thickBot="1">
      <c r="A19" s="6">
        <f>A16+1</f>
        <v>43686</v>
      </c>
      <c r="B19" s="36" t="s">
        <v>8</v>
      </c>
      <c r="C19" s="273"/>
      <c r="D19" s="158" t="s">
        <v>277</v>
      </c>
      <c r="E19" s="158" t="s">
        <v>343</v>
      </c>
      <c r="G19" s="634"/>
      <c r="H19" s="46"/>
      <c r="I19" s="46"/>
      <c r="J19" s="46"/>
    </row>
    <row r="20" spans="1:10" s="7" customFormat="1" ht="29.25" customHeight="1">
      <c r="A20" s="619" t="s">
        <v>3</v>
      </c>
      <c r="B20" s="91" t="s">
        <v>7</v>
      </c>
      <c r="C20" s="99" t="s">
        <v>339</v>
      </c>
      <c r="D20" s="443"/>
      <c r="E20" s="443"/>
      <c r="G20" s="46"/>
      <c r="H20" s="88"/>
      <c r="I20" s="88"/>
      <c r="J20" s="46"/>
    </row>
    <row r="21" spans="1:10" s="7" customFormat="1" ht="16.5" customHeight="1">
      <c r="A21" s="622"/>
      <c r="B21" s="48" t="s">
        <v>9</v>
      </c>
      <c r="C21" s="162"/>
      <c r="D21" s="438"/>
      <c r="E21" s="438"/>
      <c r="G21" s="46"/>
      <c r="H21" s="46"/>
      <c r="I21" s="46"/>
      <c r="J21" s="46"/>
    </row>
    <row r="22" spans="1:10" s="7" customFormat="1" ht="30.75" customHeight="1" thickBot="1">
      <c r="A22" s="6">
        <f>A19+1</f>
        <v>43687</v>
      </c>
      <c r="B22" s="36" t="s">
        <v>8</v>
      </c>
      <c r="C22" s="273"/>
      <c r="D22" s="40" t="s">
        <v>191</v>
      </c>
      <c r="E22" s="40" t="s">
        <v>280</v>
      </c>
    </row>
    <row r="23" spans="1:10" s="7" customFormat="1" ht="25.5" customHeight="1">
      <c r="A23" s="632" t="s">
        <v>4</v>
      </c>
      <c r="B23" s="18" t="s">
        <v>11</v>
      </c>
      <c r="C23" s="72"/>
      <c r="D23" s="208"/>
      <c r="E23" s="208" t="s">
        <v>330</v>
      </c>
    </row>
    <row r="24" spans="1:10" s="7" customFormat="1" ht="20.25" customHeight="1">
      <c r="A24" s="633"/>
      <c r="B24" s="48" t="s">
        <v>9</v>
      </c>
      <c r="C24" s="182"/>
      <c r="D24" s="182"/>
      <c r="E24" s="224"/>
    </row>
    <row r="25" spans="1:10" s="7" customFormat="1" ht="18.75" customHeight="1">
      <c r="A25" s="173">
        <f>A22+1</f>
        <v>43688</v>
      </c>
      <c r="B25" s="48" t="s">
        <v>8</v>
      </c>
      <c r="C25" s="279"/>
      <c r="D25" s="279"/>
      <c r="E25" s="208"/>
    </row>
    <row r="26" spans="1:10" s="22" customFormat="1" ht="27" customHeight="1" thickBot="1">
      <c r="A26" s="628" t="s">
        <v>10</v>
      </c>
      <c r="B26" s="629"/>
      <c r="C26" s="442"/>
      <c r="D26" s="286"/>
      <c r="E26" s="286"/>
    </row>
    <row r="27" spans="1:10" s="22" customFormat="1" ht="63" customHeight="1" thickBot="1">
      <c r="A27" s="203"/>
      <c r="B27" s="203"/>
      <c r="C27" s="437" t="s">
        <v>276</v>
      </c>
      <c r="D27" s="158"/>
      <c r="E27" s="158"/>
    </row>
    <row r="28" spans="1:10" s="22" customFormat="1" ht="39.75" customHeight="1" thickBot="1">
      <c r="A28" s="203"/>
      <c r="B28" s="203"/>
      <c r="C28" s="331" t="s">
        <v>185</v>
      </c>
      <c r="D28" s="330" t="s">
        <v>184</v>
      </c>
      <c r="E28" s="295" t="s">
        <v>184</v>
      </c>
    </row>
    <row r="29" spans="1:10" s="22" customFormat="1" ht="27.75" customHeight="1" thickBot="1">
      <c r="A29" s="203"/>
      <c r="B29" s="203"/>
      <c r="C29" s="441" t="s">
        <v>232</v>
      </c>
      <c r="D29" s="86"/>
      <c r="E29" s="86"/>
    </row>
    <row r="30" spans="1:10" s="22" customFormat="1" ht="46.5" customHeight="1" thickBot="1">
      <c r="A30" s="42"/>
      <c r="B30" s="42"/>
      <c r="C30" s="440" t="s">
        <v>236</v>
      </c>
      <c r="D30" s="138" t="s">
        <v>176</v>
      </c>
      <c r="E30" s="138" t="s">
        <v>176</v>
      </c>
    </row>
    <row r="31" spans="1:10" s="22" customFormat="1" ht="37.5" customHeight="1" thickBot="1">
      <c r="A31" s="42"/>
      <c r="B31" s="42"/>
      <c r="C31" s="161" t="s">
        <v>180</v>
      </c>
      <c r="D31" s="86"/>
      <c r="E31" s="560" t="s">
        <v>331</v>
      </c>
    </row>
    <row r="32" spans="1:10" s="22" customFormat="1" ht="33" customHeight="1" thickBot="1">
      <c r="A32" s="42"/>
      <c r="B32" s="42"/>
      <c r="C32" s="210" t="s">
        <v>116</v>
      </c>
      <c r="D32" s="156" t="s">
        <v>166</v>
      </c>
      <c r="E32" s="156" t="s">
        <v>166</v>
      </c>
    </row>
    <row r="33" spans="1:8" s="22" customFormat="1" ht="51.75" customHeight="1">
      <c r="A33" s="42"/>
      <c r="B33" s="94"/>
      <c r="C33" s="150" t="s">
        <v>159</v>
      </c>
      <c r="D33" s="249" t="s">
        <v>165</v>
      </c>
      <c r="E33" s="249" t="s">
        <v>165</v>
      </c>
    </row>
    <row r="34" spans="1:8" s="22" customFormat="1" ht="101.25" customHeight="1" thickBot="1">
      <c r="A34" s="42"/>
      <c r="B34" s="94"/>
      <c r="C34" s="156" t="s">
        <v>114</v>
      </c>
      <c r="D34" s="225" t="s">
        <v>147</v>
      </c>
      <c r="E34" s="225" t="s">
        <v>148</v>
      </c>
    </row>
    <row r="35" spans="1:8" s="22" customFormat="1" ht="31.5" customHeight="1">
      <c r="A35" s="42"/>
      <c r="B35" s="94"/>
      <c r="C35" s="138" t="s">
        <v>106</v>
      </c>
      <c r="D35" s="10"/>
      <c r="E35" s="170" t="s">
        <v>105</v>
      </c>
    </row>
    <row r="36" spans="1:8" s="22" customFormat="1" ht="46.5" customHeight="1">
      <c r="A36" s="42"/>
      <c r="B36" s="94"/>
      <c r="C36" s="156"/>
      <c r="D36" s="156"/>
      <c r="E36" s="207" t="s">
        <v>112</v>
      </c>
    </row>
    <row r="37" spans="1:8" s="22" customFormat="1" ht="48.75" customHeight="1" thickBot="1">
      <c r="A37" s="42"/>
      <c r="B37" s="94"/>
      <c r="C37" s="114" t="s">
        <v>95</v>
      </c>
      <c r="D37" s="167"/>
      <c r="E37" s="140" t="s">
        <v>100</v>
      </c>
    </row>
    <row r="38" spans="1:8" s="22" customFormat="1" ht="37.5" customHeight="1">
      <c r="A38" s="42"/>
      <c r="B38" s="94"/>
      <c r="C38" s="111"/>
      <c r="D38" s="111"/>
      <c r="E38" s="123"/>
    </row>
    <row r="39" spans="1:8" s="22" customFormat="1" ht="26.25" customHeight="1" thickBot="1">
      <c r="A39" s="42"/>
      <c r="B39" s="94"/>
      <c r="C39" s="156" t="s">
        <v>96</v>
      </c>
      <c r="D39" s="156"/>
      <c r="E39" s="125" t="s">
        <v>83</v>
      </c>
    </row>
    <row r="40" spans="1:8" s="22" customFormat="1" ht="30.75" customHeight="1" thickBot="1">
      <c r="A40" s="42"/>
      <c r="B40" s="94"/>
      <c r="C40" s="163" t="s">
        <v>98</v>
      </c>
      <c r="D40" s="168"/>
      <c r="E40" s="120"/>
    </row>
    <row r="41" spans="1:8" s="22" customFormat="1" ht="31.5" customHeight="1">
      <c r="A41" s="42"/>
      <c r="B41" s="94"/>
      <c r="C41" s="156" t="s">
        <v>113</v>
      </c>
      <c r="D41" s="138"/>
      <c r="E41" s="125" t="s">
        <v>99</v>
      </c>
    </row>
    <row r="42" spans="1:8" s="22" customFormat="1" ht="52.5" customHeight="1" thickBot="1">
      <c r="A42" s="42"/>
      <c r="B42" s="94"/>
      <c r="C42" s="115" t="s">
        <v>88</v>
      </c>
      <c r="D42" s="169"/>
      <c r="E42" s="127" t="s">
        <v>76</v>
      </c>
    </row>
    <row r="43" spans="1:8" s="22" customFormat="1" ht="47.25" customHeight="1" thickBot="1">
      <c r="A43" s="42"/>
      <c r="B43" s="94"/>
      <c r="C43" s="150" t="s">
        <v>73</v>
      </c>
      <c r="D43" s="161"/>
      <c r="E43" s="137"/>
    </row>
    <row r="44" spans="1:8" s="22" customFormat="1" ht="66" customHeight="1" thickBot="1">
      <c r="A44" s="42"/>
      <c r="B44" s="94"/>
      <c r="C44" s="114"/>
      <c r="D44" s="167"/>
      <c r="E44" s="160" t="s">
        <v>89</v>
      </c>
    </row>
    <row r="45" spans="1:8" s="22" customFormat="1" ht="66" customHeight="1">
      <c r="A45" s="42"/>
      <c r="B45" s="94"/>
      <c r="C45" s="89"/>
      <c r="D45" s="89"/>
      <c r="E45" s="87"/>
    </row>
    <row r="46" spans="1:8" ht="75.75" customHeight="1">
      <c r="C46" s="90"/>
      <c r="D46" s="90"/>
      <c r="E46" s="166"/>
      <c r="H46" s="30"/>
    </row>
    <row r="47" spans="1:8" ht="42" customHeight="1">
      <c r="C47" s="90"/>
      <c r="D47" s="90"/>
      <c r="E47" s="166"/>
    </row>
    <row r="48" spans="1:8" ht="28.5" customHeight="1">
      <c r="C48" s="143"/>
      <c r="D48" s="143"/>
      <c r="E48" s="143"/>
    </row>
    <row r="49" spans="3:6" ht="24.75" customHeight="1">
      <c r="C49" s="143"/>
      <c r="D49" s="143"/>
      <c r="E49" s="143"/>
    </row>
    <row r="50" spans="3:6" ht="39" customHeight="1">
      <c r="C50" s="90"/>
      <c r="D50" s="90"/>
      <c r="E50" s="143"/>
    </row>
    <row r="51" spans="3:6">
      <c r="C51" s="146"/>
      <c r="D51" s="146"/>
      <c r="E51" s="146"/>
    </row>
    <row r="52" spans="3:6">
      <c r="C52" s="90"/>
      <c r="D52" s="90"/>
      <c r="E52" s="90"/>
      <c r="F52" s="34"/>
    </row>
    <row r="53" spans="3:6">
      <c r="C53" s="90"/>
      <c r="D53" s="90"/>
      <c r="E53" s="90"/>
      <c r="F53" s="34"/>
    </row>
    <row r="54" spans="3:6" ht="18.75" customHeight="1">
      <c r="C54" s="90"/>
      <c r="D54" s="90"/>
      <c r="E54" s="146"/>
    </row>
    <row r="55" spans="3:6">
      <c r="C55" s="90"/>
      <c r="D55" s="90"/>
      <c r="E55" s="90"/>
    </row>
    <row r="56" spans="3:6" ht="14.25">
      <c r="C56" s="87"/>
      <c r="D56" s="87"/>
      <c r="E56" s="87"/>
    </row>
    <row r="57" spans="3:6">
      <c r="C57" s="90"/>
      <c r="D57" s="90"/>
      <c r="E57" s="90"/>
    </row>
    <row r="58" spans="3:6">
      <c r="C58" s="86"/>
      <c r="D58" s="86"/>
      <c r="E58" s="90"/>
    </row>
    <row r="59" spans="3:6">
      <c r="C59" s="90"/>
      <c r="D59" s="90"/>
      <c r="E59" s="90"/>
    </row>
    <row r="60" spans="3:6">
      <c r="C60" s="90"/>
      <c r="D60" s="90"/>
      <c r="E60" s="90"/>
    </row>
    <row r="61" spans="3:6" ht="14.25">
      <c r="C61" s="87"/>
      <c r="D61" s="87"/>
      <c r="E61" s="148"/>
    </row>
    <row r="62" spans="3:6">
      <c r="C62" s="90"/>
      <c r="D62" s="90"/>
      <c r="E62" s="90"/>
    </row>
    <row r="63" spans="3:6">
      <c r="C63" s="90"/>
      <c r="D63" s="90"/>
      <c r="E63" s="90"/>
    </row>
    <row r="64" spans="3:6" ht="14.25">
      <c r="C64" s="86"/>
      <c r="D64" s="86"/>
      <c r="E64" s="149"/>
    </row>
    <row r="65" spans="3:5">
      <c r="C65" s="90"/>
      <c r="D65" s="90"/>
      <c r="E65" s="90"/>
    </row>
    <row r="66" spans="3:5">
      <c r="C66" s="146"/>
      <c r="D66" s="146"/>
      <c r="E66" s="90"/>
    </row>
  </sheetData>
  <mergeCells count="19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67"/>
  <sheetViews>
    <sheetView tabSelected="1" topLeftCell="B1" zoomScaleNormal="100" workbookViewId="0">
      <selection activeCell="D23" sqref="D23:D24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79" t="s">
        <v>63</v>
      </c>
      <c r="B1" s="579"/>
      <c r="C1" s="579"/>
      <c r="D1" s="579"/>
    </row>
    <row r="2" spans="1:10" s="7" customFormat="1" ht="17.25" customHeight="1" thickBot="1">
      <c r="A2" s="618" t="str">
        <f>"THỜI KHÓA BIỂU TỪ NGÀY "&amp;DAY(A7)&amp;"/"&amp;MONTH(A7)&amp;"/"&amp;YEAR(A7)&amp;" ĐẾN NGÀY "&amp;DAY(A25)&amp;"/"&amp;MONTH(A25)&amp;"/"&amp;YEAR(A25)</f>
        <v>THỜI KHÓA BIỂU TỪ NGÀY 5/8/2019 ĐẾN NGÀY 11/8/2019</v>
      </c>
      <c r="B2" s="618"/>
      <c r="C2" s="618"/>
      <c r="D2" s="618"/>
    </row>
    <row r="3" spans="1:10" s="22" customFormat="1" ht="25.5" customHeight="1">
      <c r="A3" s="630"/>
      <c r="B3" s="582"/>
      <c r="C3" s="635" t="s">
        <v>193</v>
      </c>
      <c r="D3" s="637" t="s">
        <v>194</v>
      </c>
    </row>
    <row r="4" spans="1:10" s="22" customFormat="1" ht="3" customHeight="1" thickBot="1">
      <c r="A4" s="631"/>
      <c r="B4" s="584"/>
      <c r="C4" s="636"/>
      <c r="D4" s="638"/>
    </row>
    <row r="5" spans="1:10" s="7" customFormat="1" ht="20.25" customHeight="1">
      <c r="A5" s="619" t="s">
        <v>0</v>
      </c>
      <c r="B5" s="18" t="s">
        <v>7</v>
      </c>
      <c r="C5" s="186"/>
      <c r="D5" s="196"/>
      <c r="H5" s="46"/>
      <c r="I5" s="46"/>
      <c r="J5" s="46"/>
    </row>
    <row r="6" spans="1:10" s="7" customFormat="1" ht="15.75" customHeight="1">
      <c r="A6" s="622"/>
      <c r="B6" s="48" t="s">
        <v>9</v>
      </c>
      <c r="C6" s="177"/>
      <c r="D6" s="197"/>
      <c r="F6" s="46"/>
      <c r="G6" s="623"/>
      <c r="H6" s="623"/>
      <c r="I6" s="623"/>
      <c r="J6" s="46"/>
    </row>
    <row r="7" spans="1:10" s="7" customFormat="1" ht="29.25" customHeight="1" thickBot="1">
      <c r="A7" s="6">
        <v>43682</v>
      </c>
      <c r="B7" s="36" t="s">
        <v>8</v>
      </c>
      <c r="C7" s="2" t="s">
        <v>270</v>
      </c>
      <c r="D7" s="2" t="s">
        <v>271</v>
      </c>
      <c r="F7" s="88"/>
      <c r="G7" s="46"/>
      <c r="H7" s="46"/>
      <c r="I7" s="590"/>
      <c r="J7" s="46"/>
    </row>
    <row r="8" spans="1:10" s="7" customFormat="1" ht="17.25" customHeight="1">
      <c r="A8" s="619" t="s">
        <v>6</v>
      </c>
      <c r="B8" s="35" t="s">
        <v>7</v>
      </c>
      <c r="C8" s="96"/>
      <c r="D8" s="184"/>
      <c r="F8" s="46"/>
      <c r="G8" s="46"/>
      <c r="H8" s="46"/>
      <c r="I8" s="590"/>
      <c r="J8" s="46"/>
    </row>
    <row r="9" spans="1:10" s="7" customFormat="1" ht="20.25" customHeight="1">
      <c r="A9" s="620"/>
      <c r="B9" s="48" t="s">
        <v>9</v>
      </c>
      <c r="C9" s="178"/>
      <c r="D9" s="174"/>
      <c r="F9" s="46"/>
      <c r="G9" s="46"/>
      <c r="H9" s="621"/>
      <c r="I9" s="46"/>
      <c r="J9" s="46"/>
    </row>
    <row r="10" spans="1:10" s="7" customFormat="1" ht="22.5" customHeight="1" thickBot="1">
      <c r="A10" s="6">
        <f>A7+1</f>
        <v>43683</v>
      </c>
      <c r="B10" s="36" t="s">
        <v>8</v>
      </c>
      <c r="C10" s="202"/>
      <c r="D10" s="202"/>
      <c r="F10" s="46"/>
      <c r="G10" s="46"/>
      <c r="H10" s="621"/>
      <c r="I10" s="46"/>
    </row>
    <row r="11" spans="1:10" s="7" customFormat="1" ht="17.25" customHeight="1">
      <c r="A11" s="619" t="s">
        <v>5</v>
      </c>
      <c r="B11" s="35" t="s">
        <v>7</v>
      </c>
      <c r="C11" s="184"/>
      <c r="D11" s="184"/>
      <c r="F11" s="46"/>
      <c r="G11" s="46"/>
      <c r="H11" s="621"/>
      <c r="I11" s="46"/>
    </row>
    <row r="12" spans="1:10" s="7" customFormat="1" ht="12" customHeight="1">
      <c r="A12" s="622"/>
      <c r="B12" s="48" t="s">
        <v>9</v>
      </c>
      <c r="C12" s="179"/>
      <c r="D12" s="174"/>
      <c r="F12" s="46"/>
      <c r="G12" s="46"/>
      <c r="H12" s="46"/>
      <c r="I12" s="46"/>
    </row>
    <row r="13" spans="1:10" s="7" customFormat="1" ht="35.25" customHeight="1" thickBot="1">
      <c r="A13" s="6">
        <f>A10+1</f>
        <v>43684</v>
      </c>
      <c r="B13" s="36" t="s">
        <v>8</v>
      </c>
      <c r="C13" s="73" t="s">
        <v>272</v>
      </c>
      <c r="D13" s="274" t="s">
        <v>273</v>
      </c>
      <c r="F13" s="46"/>
      <c r="G13" s="46"/>
      <c r="H13" s="46"/>
      <c r="I13" s="46"/>
    </row>
    <row r="14" spans="1:10" s="7" customFormat="1" ht="20.25" customHeight="1">
      <c r="A14" s="619" t="s">
        <v>1</v>
      </c>
      <c r="B14" s="35" t="s">
        <v>7</v>
      </c>
      <c r="C14" s="184"/>
      <c r="D14" s="184"/>
      <c r="F14" s="46"/>
      <c r="G14" s="46"/>
      <c r="H14" s="46"/>
      <c r="I14" s="46"/>
    </row>
    <row r="15" spans="1:10" s="7" customFormat="1" ht="22.5" customHeight="1">
      <c r="A15" s="622"/>
      <c r="B15" s="48" t="s">
        <v>9</v>
      </c>
      <c r="C15" s="256"/>
      <c r="D15" s="256"/>
      <c r="F15" s="46"/>
      <c r="G15" s="88"/>
      <c r="H15" s="46"/>
      <c r="I15" s="46"/>
    </row>
    <row r="16" spans="1:10" s="7" customFormat="1" ht="22.5" customHeight="1" thickBot="1">
      <c r="A16" s="6">
        <f>A13+1</f>
        <v>43685</v>
      </c>
      <c r="B16" s="36" t="s">
        <v>8</v>
      </c>
      <c r="C16" s="73"/>
      <c r="D16" s="274"/>
      <c r="F16" s="46"/>
      <c r="G16" s="46"/>
      <c r="H16" s="46"/>
      <c r="I16" s="46"/>
    </row>
    <row r="17" spans="1:9" s="7" customFormat="1" ht="20.25" customHeight="1">
      <c r="A17" s="619" t="s">
        <v>2</v>
      </c>
      <c r="B17" s="91" t="s">
        <v>7</v>
      </c>
      <c r="C17" s="164" t="s">
        <v>323</v>
      </c>
      <c r="D17" s="227"/>
      <c r="F17" s="46"/>
      <c r="G17" s="626"/>
      <c r="H17" s="46"/>
      <c r="I17" s="46"/>
    </row>
    <row r="18" spans="1:9" s="7" customFormat="1" ht="19.5" customHeight="1">
      <c r="A18" s="622"/>
      <c r="B18" s="48" t="s">
        <v>9</v>
      </c>
      <c r="C18" s="180"/>
      <c r="D18" s="180"/>
      <c r="F18" s="46"/>
      <c r="G18" s="627"/>
      <c r="H18" s="46"/>
      <c r="I18" s="46"/>
    </row>
    <row r="19" spans="1:9" s="7" customFormat="1" ht="25.5" customHeight="1" thickBot="1">
      <c r="A19" s="6">
        <f>A16+1</f>
        <v>43686</v>
      </c>
      <c r="B19" s="36" t="s">
        <v>8</v>
      </c>
      <c r="C19" s="439"/>
      <c r="D19" s="439"/>
      <c r="F19" s="46"/>
      <c r="G19" s="46"/>
      <c r="H19" s="46"/>
      <c r="I19" s="46"/>
    </row>
    <row r="20" spans="1:9" s="7" customFormat="1" ht="20.25" customHeight="1">
      <c r="A20" s="619" t="s">
        <v>3</v>
      </c>
      <c r="B20" s="91" t="s">
        <v>7</v>
      </c>
      <c r="C20" s="52"/>
      <c r="D20" s="52"/>
      <c r="F20" s="46"/>
      <c r="G20" s="88" t="s">
        <v>154</v>
      </c>
      <c r="H20" s="88"/>
      <c r="I20" s="46"/>
    </row>
    <row r="21" spans="1:9" s="7" customFormat="1" ht="17.25" customHeight="1">
      <c r="A21" s="622"/>
      <c r="B21" s="93" t="s">
        <v>9</v>
      </c>
      <c r="C21" s="174"/>
      <c r="D21" s="174"/>
      <c r="F21" s="46"/>
      <c r="G21" s="46"/>
      <c r="H21" s="46"/>
      <c r="I21" s="46"/>
    </row>
    <row r="22" spans="1:9" s="7" customFormat="1" ht="31.5" customHeight="1" thickBot="1">
      <c r="A22" s="185">
        <f>A19+1</f>
        <v>43687</v>
      </c>
      <c r="B22" s="36" t="s">
        <v>8</v>
      </c>
      <c r="C22" s="208" t="s">
        <v>325</v>
      </c>
      <c r="D22" s="208" t="s">
        <v>325</v>
      </c>
    </row>
    <row r="23" spans="1:9" s="7" customFormat="1" ht="32.25" customHeight="1">
      <c r="A23" s="632" t="s">
        <v>4</v>
      </c>
      <c r="B23" s="18" t="s">
        <v>11</v>
      </c>
      <c r="C23" s="266" t="s">
        <v>344</v>
      </c>
      <c r="D23" s="266" t="s">
        <v>344</v>
      </c>
    </row>
    <row r="24" spans="1:9" s="7" customFormat="1" ht="33" customHeight="1">
      <c r="A24" s="633"/>
      <c r="B24" s="48" t="s">
        <v>9</v>
      </c>
      <c r="C24" s="285" t="s">
        <v>274</v>
      </c>
      <c r="D24" s="285" t="s">
        <v>274</v>
      </c>
    </row>
    <row r="25" spans="1:9" s="7" customFormat="1" ht="26.25" customHeight="1">
      <c r="A25" s="173">
        <f>A22+1</f>
        <v>43688</v>
      </c>
      <c r="B25" s="48" t="s">
        <v>8</v>
      </c>
      <c r="C25" s="228"/>
      <c r="D25" s="279"/>
    </row>
    <row r="26" spans="1:9" s="22" customFormat="1" ht="34.5" customHeight="1" thickBot="1">
      <c r="A26" s="628" t="s">
        <v>10</v>
      </c>
      <c r="B26" s="629"/>
      <c r="C26" s="442"/>
      <c r="D26" s="442"/>
    </row>
    <row r="27" spans="1:9" s="22" customFormat="1" ht="43.5" customHeight="1">
      <c r="A27" s="203"/>
      <c r="B27" s="203"/>
      <c r="C27" s="382" t="s">
        <v>234</v>
      </c>
      <c r="D27" s="382" t="s">
        <v>234</v>
      </c>
    </row>
    <row r="28" spans="1:9" s="22" customFormat="1" ht="43.5" customHeight="1">
      <c r="A28" s="203"/>
      <c r="B28" s="203"/>
      <c r="C28" s="444" t="s">
        <v>275</v>
      </c>
      <c r="D28" s="444" t="s">
        <v>275</v>
      </c>
    </row>
    <row r="29" spans="1:9" s="22" customFormat="1" ht="43.5" customHeight="1">
      <c r="A29" s="203"/>
      <c r="B29" s="203"/>
      <c r="C29" s="444" t="s">
        <v>238</v>
      </c>
      <c r="D29" s="444"/>
    </row>
    <row r="30" spans="1:9" s="22" customFormat="1" ht="28.5" customHeight="1">
      <c r="A30" s="203"/>
      <c r="B30" s="203"/>
      <c r="C30" s="289" t="s">
        <v>179</v>
      </c>
      <c r="D30" s="289" t="s">
        <v>179</v>
      </c>
    </row>
    <row r="31" spans="1:9" s="22" customFormat="1" ht="29.25" customHeight="1" thickBot="1">
      <c r="A31" s="42"/>
      <c r="B31" s="94"/>
      <c r="C31" s="287" t="s">
        <v>178</v>
      </c>
      <c r="D31" s="287" t="s">
        <v>178</v>
      </c>
    </row>
    <row r="32" spans="1:9" s="22" customFormat="1" ht="16.5" customHeight="1">
      <c r="A32" s="203"/>
      <c r="B32" s="204"/>
      <c r="C32" s="288"/>
      <c r="D32" s="262" t="s">
        <v>160</v>
      </c>
    </row>
    <row r="33" spans="1:7" s="22" customFormat="1" ht="23.25" customHeight="1">
      <c r="A33" s="203"/>
      <c r="B33" s="204"/>
      <c r="C33" s="262" t="s">
        <v>160</v>
      </c>
      <c r="D33" s="125" t="s">
        <v>170</v>
      </c>
    </row>
    <row r="34" spans="1:7" s="22" customFormat="1" ht="24.75" customHeight="1">
      <c r="A34" s="42"/>
      <c r="B34" s="94"/>
      <c r="C34" s="125" t="s">
        <v>149</v>
      </c>
      <c r="D34" s="125" t="s">
        <v>149</v>
      </c>
    </row>
    <row r="35" spans="1:7" s="22" customFormat="1" ht="26.25" customHeight="1">
      <c r="A35" s="42"/>
      <c r="B35" s="94"/>
      <c r="C35" s="172" t="s">
        <v>108</v>
      </c>
      <c r="D35" s="172" t="s">
        <v>108</v>
      </c>
    </row>
    <row r="36" spans="1:7" s="22" customFormat="1" ht="31.5" customHeight="1">
      <c r="A36" s="42"/>
      <c r="B36" s="94"/>
      <c r="C36" s="199"/>
      <c r="D36" s="199"/>
    </row>
    <row r="37" spans="1:7" s="22" customFormat="1" ht="46.5" customHeight="1" thickBot="1">
      <c r="A37" s="42"/>
      <c r="B37" s="94"/>
      <c r="C37" s="220" t="s">
        <v>111</v>
      </c>
      <c r="D37" s="106"/>
    </row>
    <row r="38" spans="1:7" s="22" customFormat="1" ht="48.75" customHeight="1" thickBot="1">
      <c r="A38" s="42"/>
      <c r="B38" s="94"/>
      <c r="C38" s="118" t="s">
        <v>97</v>
      </c>
      <c r="D38" s="118" t="s">
        <v>97</v>
      </c>
    </row>
    <row r="39" spans="1:7" s="22" customFormat="1" ht="37.5" customHeight="1">
      <c r="A39" s="42"/>
      <c r="B39" s="94"/>
      <c r="C39" s="124"/>
      <c r="D39" s="124"/>
    </row>
    <row r="40" spans="1:7" s="22" customFormat="1" ht="26.25" customHeight="1" thickBot="1">
      <c r="A40" s="42"/>
      <c r="B40" s="94"/>
      <c r="C40" s="43"/>
      <c r="D40" s="120"/>
    </row>
    <row r="41" spans="1:7" s="22" customFormat="1" ht="30.75" customHeight="1" thickBot="1">
      <c r="A41" s="42"/>
      <c r="B41" s="94"/>
      <c r="C41" s="126" t="s">
        <v>84</v>
      </c>
    </row>
    <row r="42" spans="1:7" s="22" customFormat="1" ht="31.5" customHeight="1">
      <c r="A42" s="42"/>
      <c r="B42" s="94"/>
      <c r="C42" s="151" t="s">
        <v>90</v>
      </c>
    </row>
    <row r="43" spans="1:7" s="22" customFormat="1" ht="52.5" customHeight="1">
      <c r="A43" s="42"/>
      <c r="B43" s="94"/>
      <c r="C43" s="98" t="s">
        <v>91</v>
      </c>
      <c r="D43" s="157" t="s">
        <v>85</v>
      </c>
    </row>
    <row r="44" spans="1:7" s="22" customFormat="1" ht="47.25" customHeight="1" thickBot="1">
      <c r="A44" s="42"/>
      <c r="B44" s="94"/>
      <c r="C44" s="26"/>
    </row>
    <row r="45" spans="1:7" s="22" customFormat="1" ht="66" customHeight="1">
      <c r="A45" s="42"/>
      <c r="B45" s="94"/>
      <c r="C45" s="141" t="s">
        <v>71</v>
      </c>
      <c r="D45" s="97" t="s">
        <v>72</v>
      </c>
    </row>
    <row r="46" spans="1:7" s="22" customFormat="1" ht="66" customHeight="1">
      <c r="A46" s="42"/>
      <c r="B46" s="94"/>
      <c r="C46" s="88"/>
      <c r="D46" s="117"/>
    </row>
    <row r="47" spans="1:7" ht="75.75" customHeight="1">
      <c r="C47" s="142"/>
      <c r="D47" s="176"/>
      <c r="G47" s="30"/>
    </row>
    <row r="48" spans="1:7" ht="42" customHeight="1">
      <c r="C48" s="175"/>
      <c r="D48" s="176"/>
    </row>
    <row r="49" spans="3:5" ht="28.5" customHeight="1">
      <c r="C49" s="144"/>
      <c r="D49" s="90"/>
    </row>
    <row r="50" spans="3:5" ht="24.75" customHeight="1">
      <c r="C50" s="90"/>
      <c r="D50" s="90"/>
    </row>
    <row r="51" spans="3:5" ht="39" customHeight="1">
      <c r="C51" s="145"/>
      <c r="D51" s="90"/>
    </row>
    <row r="52" spans="3:5">
      <c r="C52" s="146"/>
      <c r="D52" s="90"/>
    </row>
    <row r="53" spans="3:5">
      <c r="C53" s="90"/>
      <c r="D53" s="147"/>
      <c r="E53" s="34"/>
    </row>
    <row r="54" spans="3:5">
      <c r="C54" s="90"/>
      <c r="D54" s="147"/>
      <c r="E54" s="34"/>
    </row>
    <row r="55" spans="3:5" ht="18.75" customHeight="1">
      <c r="C55" s="90"/>
      <c r="D55" s="90"/>
    </row>
    <row r="56" spans="3:5">
      <c r="C56" s="90"/>
      <c r="D56" s="90"/>
    </row>
    <row r="57" spans="3:5">
      <c r="C57" s="90"/>
      <c r="D57" s="90"/>
    </row>
    <row r="58" spans="3:5">
      <c r="C58" s="90"/>
      <c r="D58" s="90"/>
    </row>
    <row r="59" spans="3:5">
      <c r="C59" s="90"/>
      <c r="D59" s="90"/>
    </row>
    <row r="60" spans="3:5">
      <c r="C60" s="90"/>
      <c r="D60" s="90"/>
    </row>
    <row r="61" spans="3:5">
      <c r="C61" s="90"/>
      <c r="D61" s="90"/>
    </row>
    <row r="62" spans="3:5" ht="14.25">
      <c r="C62" s="148"/>
      <c r="D62" s="90"/>
    </row>
    <row r="63" spans="3:5">
      <c r="C63" s="90"/>
      <c r="D63" s="90"/>
    </row>
    <row r="64" spans="3:5">
      <c r="C64" s="90"/>
      <c r="D64" s="90"/>
    </row>
    <row r="65" spans="3:4">
      <c r="C65" s="86"/>
      <c r="D65" s="90"/>
    </row>
    <row r="66" spans="3:4">
      <c r="C66" s="90"/>
      <c r="D66" s="90"/>
    </row>
    <row r="67" spans="3:4">
      <c r="C67" s="90"/>
      <c r="D67" s="90"/>
    </row>
  </sheetData>
  <mergeCells count="17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A1:D1"/>
    <mergeCell ref="A2:D2"/>
    <mergeCell ref="A3:B4"/>
    <mergeCell ref="C3:C4"/>
    <mergeCell ref="D3:D4"/>
  </mergeCells>
  <hyperlinks>
    <hyperlink ref="D43" r:id="rId1"/>
  </hyperlinks>
  <pageMargins left="0.23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62"/>
  <sheetViews>
    <sheetView topLeftCell="A4" zoomScaleNormal="100" workbookViewId="0">
      <selection activeCell="E30" sqref="E30"/>
    </sheetView>
  </sheetViews>
  <sheetFormatPr defaultRowHeight="15"/>
  <cols>
    <col min="1" max="1" width="15.42578125" style="1" customWidth="1"/>
    <col min="2" max="2" width="16.42578125" style="1" customWidth="1"/>
    <col min="3" max="3" width="30.140625" style="1" customWidth="1"/>
    <col min="4" max="4" width="29" style="1" customWidth="1"/>
    <col min="5" max="5" width="31.42578125" style="1" customWidth="1"/>
    <col min="6" max="6" width="34" style="260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79" t="s">
        <v>63</v>
      </c>
      <c r="B1" s="579"/>
      <c r="C1" s="579"/>
      <c r="D1" s="579"/>
      <c r="E1" s="579"/>
      <c r="F1" s="579"/>
    </row>
    <row r="2" spans="1:10" s="7" customFormat="1" ht="26.25" customHeight="1" thickBot="1">
      <c r="A2" s="618" t="str">
        <f>"THỜI KHÓA BIỂU TỪ NGÀY "&amp;DAY(A7)&amp;"/"&amp;MONTH(A7)&amp;"/"&amp;YEAR(A7)&amp;" ĐẾN NGÀY "&amp;DAY(A25)&amp;"/"&amp;MONTH(A25)&amp;"/"&amp;YEAR(A25)</f>
        <v>THỜI KHÓA BIỂU TỪ NGÀY 5/8/2019 ĐẾN NGÀY 11/8/2019</v>
      </c>
      <c r="B2" s="618"/>
      <c r="C2" s="618"/>
      <c r="D2" s="618"/>
      <c r="E2" s="618"/>
      <c r="F2" s="618"/>
    </row>
    <row r="3" spans="1:10" s="22" customFormat="1" ht="13.5" customHeight="1">
      <c r="A3" s="630"/>
      <c r="B3" s="582"/>
      <c r="C3" s="635" t="s">
        <v>188</v>
      </c>
      <c r="D3" s="635" t="s">
        <v>189</v>
      </c>
      <c r="E3" s="635" t="s">
        <v>144</v>
      </c>
      <c r="F3" s="645" t="s">
        <v>156</v>
      </c>
    </row>
    <row r="4" spans="1:10" s="22" customFormat="1" ht="12.75" customHeight="1" thickBot="1">
      <c r="A4" s="631"/>
      <c r="B4" s="584"/>
      <c r="C4" s="636"/>
      <c r="D4" s="636"/>
      <c r="E4" s="636"/>
      <c r="F4" s="646"/>
    </row>
    <row r="5" spans="1:10" s="7" customFormat="1" ht="26.25" customHeight="1">
      <c r="A5" s="639" t="s">
        <v>0</v>
      </c>
      <c r="B5" s="298" t="s">
        <v>7</v>
      </c>
      <c r="C5" s="164"/>
      <c r="D5" s="303"/>
      <c r="E5" s="304" t="s">
        <v>265</v>
      </c>
      <c r="F5" s="305"/>
      <c r="H5" s="46"/>
      <c r="I5" s="46"/>
      <c r="J5" s="46"/>
    </row>
    <row r="6" spans="1:10" s="7" customFormat="1" ht="19.5" customHeight="1">
      <c r="A6" s="640"/>
      <c r="B6" s="267" t="s">
        <v>9</v>
      </c>
      <c r="C6" s="306"/>
      <c r="D6" s="307"/>
      <c r="E6" s="306"/>
      <c r="F6" s="306"/>
      <c r="H6" s="46"/>
      <c r="I6" s="46"/>
      <c r="J6" s="46"/>
    </row>
    <row r="7" spans="1:10" s="7" customFormat="1" ht="24.75" customHeight="1" thickBot="1">
      <c r="A7" s="300">
        <v>43682</v>
      </c>
      <c r="B7" s="299" t="s">
        <v>8</v>
      </c>
      <c r="C7" s="23" t="s">
        <v>255</v>
      </c>
      <c r="D7" s="23" t="s">
        <v>255</v>
      </c>
      <c r="E7" s="308"/>
      <c r="F7" s="308"/>
      <c r="H7" s="200"/>
      <c r="I7" s="590"/>
      <c r="J7" s="46"/>
    </row>
    <row r="8" spans="1:10" s="7" customFormat="1" ht="19.5" customHeight="1">
      <c r="A8" s="639" t="s">
        <v>6</v>
      </c>
      <c r="B8" s="269" t="s">
        <v>7</v>
      </c>
      <c r="C8" s="309"/>
      <c r="D8" s="310"/>
      <c r="E8" s="18" t="s">
        <v>173</v>
      </c>
      <c r="F8" s="311"/>
      <c r="G8" s="46"/>
      <c r="H8" s="46"/>
      <c r="I8" s="590"/>
      <c r="J8" s="46"/>
    </row>
    <row r="9" spans="1:10" s="7" customFormat="1" ht="20.25" customHeight="1">
      <c r="A9" s="642"/>
      <c r="B9" s="267" t="s">
        <v>9</v>
      </c>
      <c r="C9" s="18"/>
      <c r="D9" s="80"/>
      <c r="E9" s="18"/>
      <c r="F9" s="312"/>
      <c r="G9" s="46"/>
      <c r="H9" s="643"/>
      <c r="I9" s="46"/>
      <c r="J9" s="46"/>
    </row>
    <row r="10" spans="1:10" s="7" customFormat="1" ht="24.75" customHeight="1" thickBot="1">
      <c r="A10" s="300">
        <f>A7+1</f>
        <v>43683</v>
      </c>
      <c r="B10" s="268" t="s">
        <v>8</v>
      </c>
      <c r="C10" s="313" t="s">
        <v>235</v>
      </c>
      <c r="D10" s="313" t="s">
        <v>235</v>
      </c>
      <c r="E10" s="23"/>
      <c r="F10" s="308"/>
      <c r="G10" s="46"/>
      <c r="H10" s="643"/>
      <c r="I10" s="46"/>
    </row>
    <row r="11" spans="1:10" s="7" customFormat="1" ht="30" customHeight="1">
      <c r="A11" s="639" t="s">
        <v>5</v>
      </c>
      <c r="B11" s="269" t="s">
        <v>7</v>
      </c>
      <c r="C11" s="309"/>
      <c r="D11" s="314"/>
      <c r="E11" s="304" t="s">
        <v>266</v>
      </c>
      <c r="F11" s="315" t="s">
        <v>278</v>
      </c>
      <c r="H11" s="643"/>
      <c r="I11" s="46"/>
    </row>
    <row r="12" spans="1:10" s="7" customFormat="1" ht="26.25" customHeight="1" thickBot="1">
      <c r="A12" s="640"/>
      <c r="B12" s="267" t="s">
        <v>9</v>
      </c>
      <c r="C12" s="306"/>
      <c r="D12" s="80"/>
      <c r="E12" s="316"/>
      <c r="F12" s="121" t="s">
        <v>327</v>
      </c>
      <c r="G12" s="46"/>
      <c r="H12" s="46"/>
      <c r="I12" s="46"/>
      <c r="J12" s="46"/>
    </row>
    <row r="13" spans="1:10" s="7" customFormat="1" ht="27.75" customHeight="1" thickBot="1">
      <c r="A13" s="300">
        <f>A10+1</f>
        <v>43684</v>
      </c>
      <c r="B13" s="268" t="s">
        <v>8</v>
      </c>
      <c r="C13" s="317" t="s">
        <v>258</v>
      </c>
      <c r="D13" s="317" t="s">
        <v>258</v>
      </c>
      <c r="E13" s="23"/>
      <c r="F13" s="308"/>
      <c r="H13" s="223"/>
    </row>
    <row r="14" spans="1:10" s="7" customFormat="1" ht="27.75" customHeight="1">
      <c r="A14" s="639" t="s">
        <v>1</v>
      </c>
      <c r="B14" s="269" t="s">
        <v>7</v>
      </c>
      <c r="C14" s="318"/>
      <c r="D14" s="318"/>
      <c r="E14" s="319" t="s">
        <v>267</v>
      </c>
      <c r="F14" s="71"/>
      <c r="G14" s="457"/>
      <c r="H14" s="644"/>
    </row>
    <row r="15" spans="1:10" s="7" customFormat="1" ht="27" customHeight="1">
      <c r="A15" s="640"/>
      <c r="B15" s="267" t="s">
        <v>9</v>
      </c>
      <c r="C15" s="303"/>
      <c r="D15" s="303"/>
      <c r="E15" s="557" t="s">
        <v>263</v>
      </c>
      <c r="F15" s="311"/>
      <c r="G15" s="333" t="s">
        <v>190</v>
      </c>
      <c r="H15" s="644"/>
    </row>
    <row r="16" spans="1:10" s="7" customFormat="1" ht="33" customHeight="1" thickBot="1">
      <c r="A16" s="300">
        <f>A13+1</f>
        <v>43685</v>
      </c>
      <c r="B16" s="268" t="s">
        <v>8</v>
      </c>
      <c r="C16" s="313" t="s">
        <v>256</v>
      </c>
      <c r="D16" s="313" t="s">
        <v>256</v>
      </c>
      <c r="E16" s="320"/>
      <c r="F16" s="321"/>
      <c r="G16" s="457"/>
      <c r="H16" s="644"/>
    </row>
    <row r="17" spans="1:9" s="7" customFormat="1" ht="26.25" customHeight="1">
      <c r="A17" s="639" t="s">
        <v>2</v>
      </c>
      <c r="B17" s="270" t="s">
        <v>7</v>
      </c>
      <c r="C17" s="448" t="s">
        <v>237</v>
      </c>
      <c r="D17" s="26"/>
      <c r="E17" s="319" t="s">
        <v>268</v>
      </c>
      <c r="F17" s="315" t="s">
        <v>279</v>
      </c>
      <c r="G17" s="46"/>
    </row>
    <row r="18" spans="1:9" s="7" customFormat="1" ht="29.25" customHeight="1" thickBot="1">
      <c r="A18" s="640"/>
      <c r="B18" s="267" t="s">
        <v>9</v>
      </c>
      <c r="C18" s="307"/>
      <c r="D18" s="307"/>
      <c r="E18" s="164"/>
      <c r="F18" s="121" t="s">
        <v>269</v>
      </c>
      <c r="H18" s="272"/>
      <c r="I18" s="272"/>
    </row>
    <row r="19" spans="1:9" s="7" customFormat="1" ht="26.25" customHeight="1" thickBot="1">
      <c r="A19" s="300">
        <f>A16+1</f>
        <v>43686</v>
      </c>
      <c r="B19" s="268" t="s">
        <v>8</v>
      </c>
      <c r="C19" s="313" t="s">
        <v>257</v>
      </c>
      <c r="D19" s="313" t="s">
        <v>257</v>
      </c>
      <c r="E19" s="446"/>
      <c r="F19" s="447"/>
    </row>
    <row r="20" spans="1:9" s="7" customFormat="1" ht="17.25" customHeight="1">
      <c r="A20" s="639" t="s">
        <v>3</v>
      </c>
      <c r="B20" s="270" t="s">
        <v>7</v>
      </c>
      <c r="C20" s="445"/>
      <c r="D20" s="445"/>
      <c r="E20" s="445"/>
      <c r="F20" s="445"/>
    </row>
    <row r="21" spans="1:9" s="7" customFormat="1" ht="39" customHeight="1">
      <c r="A21" s="640"/>
      <c r="B21" s="267" t="s">
        <v>9</v>
      </c>
      <c r="C21" s="18"/>
      <c r="D21" s="26"/>
      <c r="E21" s="558" t="s">
        <v>264</v>
      </c>
      <c r="F21" s="322"/>
    </row>
    <row r="22" spans="1:9" s="7" customFormat="1" ht="32.25" customHeight="1" thickBot="1">
      <c r="A22" s="300">
        <f>A19+1</f>
        <v>43687</v>
      </c>
      <c r="B22" s="268" t="s">
        <v>8</v>
      </c>
      <c r="C22" s="317" t="s">
        <v>259</v>
      </c>
      <c r="D22" s="317" t="s">
        <v>259</v>
      </c>
      <c r="E22" s="23"/>
      <c r="F22" s="323"/>
    </row>
    <row r="23" spans="1:9" s="7" customFormat="1" ht="33.75" customHeight="1">
      <c r="A23" s="639" t="s">
        <v>4</v>
      </c>
      <c r="B23" s="269" t="s">
        <v>11</v>
      </c>
      <c r="C23" s="208" t="s">
        <v>326</v>
      </c>
      <c r="D23" s="208" t="s">
        <v>326</v>
      </c>
      <c r="E23" s="52" t="s">
        <v>329</v>
      </c>
      <c r="F23" s="243"/>
      <c r="H23" s="222"/>
    </row>
    <row r="24" spans="1:9" s="7" customFormat="1" ht="15.75" customHeight="1">
      <c r="A24" s="640"/>
      <c r="B24" s="267" t="s">
        <v>9</v>
      </c>
      <c r="C24" s="182"/>
      <c r="D24" s="279"/>
      <c r="E24" s="182"/>
      <c r="F24" s="244"/>
    </row>
    <row r="25" spans="1:9" s="7" customFormat="1" ht="21.75" customHeight="1">
      <c r="A25" s="301">
        <f>A22+1</f>
        <v>43688</v>
      </c>
      <c r="B25" s="302" t="s">
        <v>8</v>
      </c>
      <c r="C25" s="263"/>
      <c r="D25" s="263"/>
      <c r="E25" s="152"/>
      <c r="F25" s="221"/>
    </row>
    <row r="26" spans="1:9" s="22" customFormat="1" ht="18" customHeight="1" thickBot="1">
      <c r="A26" s="628" t="s">
        <v>10</v>
      </c>
      <c r="B26" s="629"/>
      <c r="C26" s="329"/>
      <c r="D26" s="282"/>
      <c r="E26" s="261" t="s">
        <v>262</v>
      </c>
      <c r="F26" s="277"/>
    </row>
    <row r="27" spans="1:9" s="22" customFormat="1" ht="40.5" customHeight="1">
      <c r="A27" s="203"/>
      <c r="B27" s="203"/>
      <c r="C27" s="219"/>
      <c r="D27" s="43"/>
      <c r="E27" s="296"/>
      <c r="F27" s="271"/>
    </row>
    <row r="28" spans="1:9" s="22" customFormat="1" ht="40.5" customHeight="1">
      <c r="A28" s="203"/>
      <c r="B28" s="203"/>
      <c r="C28" s="556" t="s">
        <v>260</v>
      </c>
      <c r="D28" s="556" t="s">
        <v>261</v>
      </c>
      <c r="E28" s="456"/>
      <c r="F28" s="455"/>
    </row>
    <row r="29" spans="1:9" s="22" customFormat="1" ht="28.5" customHeight="1">
      <c r="A29" s="203"/>
      <c r="B29" s="203"/>
      <c r="C29" s="283" t="s">
        <v>174</v>
      </c>
      <c r="D29" s="283" t="s">
        <v>175</v>
      </c>
      <c r="E29" s="283" t="s">
        <v>171</v>
      </c>
      <c r="F29" s="284" t="s">
        <v>172</v>
      </c>
    </row>
    <row r="30" spans="1:9" s="22" customFormat="1" ht="33.75" customHeight="1">
      <c r="A30" s="203"/>
      <c r="B30" s="203"/>
      <c r="C30" s="444" t="s">
        <v>239</v>
      </c>
      <c r="D30" s="106" t="s">
        <v>157</v>
      </c>
      <c r="E30" s="559" t="s">
        <v>328</v>
      </c>
      <c r="F30" s="290" t="s">
        <v>177</v>
      </c>
    </row>
    <row r="31" spans="1:9" s="22" customFormat="1" ht="42" customHeight="1">
      <c r="A31" s="203"/>
      <c r="B31" s="203"/>
      <c r="C31" s="161" t="s">
        <v>168</v>
      </c>
      <c r="D31" s="161" t="s">
        <v>168</v>
      </c>
      <c r="E31" s="291" t="s">
        <v>186</v>
      </c>
      <c r="F31" s="245"/>
    </row>
    <row r="32" spans="1:9" s="22" customFormat="1" ht="41.25" customHeight="1">
      <c r="A32" s="203"/>
      <c r="B32" s="204"/>
      <c r="C32" s="240" t="s">
        <v>163</v>
      </c>
      <c r="D32" s="278" t="s">
        <v>164</v>
      </c>
      <c r="E32" s="281" t="s">
        <v>169</v>
      </c>
      <c r="F32" s="246"/>
      <c r="I32" s="218"/>
    </row>
    <row r="33" spans="1:9" s="22" customFormat="1" ht="28.5" customHeight="1" thickBot="1">
      <c r="A33" s="203"/>
      <c r="B33" s="204"/>
      <c r="C33" s="125" t="s">
        <v>158</v>
      </c>
      <c r="D33" s="43"/>
      <c r="E33" s="238" t="s">
        <v>153</v>
      </c>
      <c r="F33" s="247"/>
      <c r="G33" s="117"/>
      <c r="H33" s="117"/>
      <c r="I33" s="117"/>
    </row>
    <row r="34" spans="1:9" s="22" customFormat="1" ht="51" customHeight="1">
      <c r="A34" s="203"/>
      <c r="B34" s="204"/>
      <c r="C34" s="229" t="s">
        <v>143</v>
      </c>
      <c r="D34" s="172"/>
      <c r="E34" s="237" t="s">
        <v>142</v>
      </c>
      <c r="F34" s="248" t="s">
        <v>146</v>
      </c>
      <c r="G34" s="161"/>
      <c r="H34" s="252"/>
      <c r="I34" s="117"/>
    </row>
    <row r="35" spans="1:9" s="22" customFormat="1" ht="36.75" customHeight="1" thickBot="1">
      <c r="A35" s="203"/>
      <c r="B35" s="204"/>
      <c r="C35" s="161" t="s">
        <v>141</v>
      </c>
      <c r="D35" s="230" t="s">
        <v>140</v>
      </c>
      <c r="E35" s="238" t="s">
        <v>139</v>
      </c>
      <c r="F35" s="249" t="s">
        <v>138</v>
      </c>
      <c r="G35" s="239"/>
      <c r="H35" s="252"/>
      <c r="I35" s="117"/>
    </row>
    <row r="36" spans="1:9" s="22" customFormat="1" ht="67.5" customHeight="1" thickBot="1">
      <c r="A36" s="203"/>
      <c r="B36" s="204"/>
      <c r="C36" s="163" t="s">
        <v>137</v>
      </c>
      <c r="D36" s="231" t="s">
        <v>150</v>
      </c>
      <c r="E36" s="233" t="s">
        <v>136</v>
      </c>
      <c r="F36" s="250" t="s">
        <v>135</v>
      </c>
      <c r="G36" s="239"/>
      <c r="H36" s="117"/>
      <c r="I36" s="117"/>
    </row>
    <row r="37" spans="1:9" s="22" customFormat="1" ht="41.25" customHeight="1" thickBot="1">
      <c r="A37" s="203"/>
      <c r="B37" s="204"/>
      <c r="C37" s="125" t="s">
        <v>134</v>
      </c>
      <c r="D37" s="232" t="s">
        <v>133</v>
      </c>
      <c r="E37" s="240" t="s">
        <v>132</v>
      </c>
      <c r="F37" s="257" t="s">
        <v>131</v>
      </c>
      <c r="G37" s="241"/>
    </row>
    <row r="38" spans="1:9" s="22" customFormat="1" ht="42.75" customHeight="1">
      <c r="A38" s="203"/>
      <c r="B38" s="204"/>
      <c r="C38" s="233" t="s">
        <v>130</v>
      </c>
      <c r="D38" s="106" t="s">
        <v>129</v>
      </c>
      <c r="E38" s="641" t="s">
        <v>128</v>
      </c>
      <c r="F38" s="641"/>
      <c r="G38" s="641"/>
    </row>
    <row r="39" spans="1:9" s="22" customFormat="1" ht="54.75" customHeight="1" thickBot="1">
      <c r="A39" s="203"/>
      <c r="B39" s="204"/>
      <c r="C39" s="234" t="s">
        <v>127</v>
      </c>
      <c r="D39" s="118" t="s">
        <v>126</v>
      </c>
      <c r="E39" s="242" t="s">
        <v>125</v>
      </c>
      <c r="F39" s="258" t="s">
        <v>124</v>
      </c>
      <c r="G39" s="241"/>
    </row>
    <row r="40" spans="1:9" s="22" customFormat="1" ht="48.75" customHeight="1">
      <c r="A40" s="203"/>
      <c r="B40" s="204"/>
      <c r="C40" s="235" t="s">
        <v>123</v>
      </c>
      <c r="D40" s="106" t="s">
        <v>122</v>
      </c>
      <c r="E40" s="115" t="s">
        <v>121</v>
      </c>
      <c r="F40" s="258" t="s">
        <v>120</v>
      </c>
      <c r="G40" s="241"/>
    </row>
    <row r="41" spans="1:9" s="22" customFormat="1" ht="55.5" customHeight="1">
      <c r="A41" s="203"/>
      <c r="B41" s="204"/>
      <c r="C41" s="236" t="s">
        <v>118</v>
      </c>
      <c r="D41" s="106" t="s">
        <v>119</v>
      </c>
      <c r="E41" s="236" t="s">
        <v>118</v>
      </c>
      <c r="F41" s="251" t="s">
        <v>118</v>
      </c>
      <c r="G41" s="241"/>
    </row>
    <row r="42" spans="1:9" s="22" customFormat="1" ht="64.5" customHeight="1">
      <c r="A42" s="203"/>
      <c r="B42" s="204"/>
      <c r="C42" s="10"/>
      <c r="D42" s="253"/>
      <c r="F42" s="259"/>
    </row>
    <row r="43" spans="1:9" s="22" customFormat="1" ht="66" customHeight="1">
      <c r="A43" s="203"/>
      <c r="B43" s="204"/>
      <c r="C43" s="86"/>
      <c r="D43" s="253"/>
      <c r="F43" s="259"/>
    </row>
    <row r="44" spans="1:9" ht="75.75" customHeight="1">
      <c r="C44" s="254"/>
      <c r="D44" s="217"/>
    </row>
    <row r="45" spans="1:9" ht="42" customHeight="1">
      <c r="C45" s="216"/>
      <c r="D45" s="77"/>
    </row>
    <row r="46" spans="1:9" ht="28.5" customHeight="1">
      <c r="C46" s="78"/>
      <c r="D46" s="77"/>
    </row>
    <row r="47" spans="1:9" ht="24.75" customHeight="1">
      <c r="C47" s="78"/>
    </row>
    <row r="48" spans="1:9" ht="39" customHeight="1">
      <c r="C48" s="78"/>
      <c r="D48" s="50"/>
    </row>
    <row r="49" spans="3:4">
      <c r="C49" s="31"/>
      <c r="D49" s="31"/>
    </row>
    <row r="52" spans="3:4" ht="18.75" customHeight="1">
      <c r="C52" s="8"/>
    </row>
    <row r="53" spans="3:4" ht="15.75" thickBot="1"/>
    <row r="54" spans="3:4">
      <c r="C54" s="52"/>
    </row>
    <row r="58" spans="3:4" ht="15.75" thickBot="1"/>
    <row r="59" spans="3:4">
      <c r="C59" s="45"/>
      <c r="D59" s="45"/>
    </row>
    <row r="62" spans="3:4">
      <c r="C62" s="81"/>
      <c r="D62" s="26"/>
    </row>
  </sheetData>
  <mergeCells count="19">
    <mergeCell ref="A5:A6"/>
    <mergeCell ref="A1:F1"/>
    <mergeCell ref="A2:F2"/>
    <mergeCell ref="A3:B4"/>
    <mergeCell ref="C3:C4"/>
    <mergeCell ref="D3:D4"/>
    <mergeCell ref="E3:E4"/>
    <mergeCell ref="F3:F4"/>
    <mergeCell ref="A20:A21"/>
    <mergeCell ref="A23:A24"/>
    <mergeCell ref="A26:B26"/>
    <mergeCell ref="E38:G38"/>
    <mergeCell ref="I7:I8"/>
    <mergeCell ref="A8:A9"/>
    <mergeCell ref="H9:H11"/>
    <mergeCell ref="A11:A12"/>
    <mergeCell ref="A17:A18"/>
    <mergeCell ref="A14:A15"/>
    <mergeCell ref="H14:H16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zoomScaleNormal="100" workbookViewId="0">
      <selection activeCell="I17" sqref="I17"/>
    </sheetView>
  </sheetViews>
  <sheetFormatPr defaultColWidth="9.140625" defaultRowHeight="12.75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195"/>
    <col min="10" max="16384" width="9.140625" style="14"/>
  </cols>
  <sheetData>
    <row r="1" spans="1:11" s="9" customFormat="1" ht="16.5" customHeight="1">
      <c r="A1" s="661" t="s">
        <v>12</v>
      </c>
      <c r="B1" s="661"/>
      <c r="C1" s="661"/>
      <c r="D1" s="661"/>
      <c r="E1" s="661"/>
      <c r="F1" s="17"/>
      <c r="G1" s="17"/>
      <c r="H1" s="17"/>
      <c r="I1" s="17"/>
    </row>
    <row r="2" spans="1:11" s="9" customFormat="1" ht="20.25" customHeight="1" thickBot="1">
      <c r="A2" s="580" t="str">
        <f>"THỜI KHÓA BIỂU VĂN HÓA TỪ NGÀY "&amp;DAY(A7)&amp;"/"&amp;MONTH(A7)&amp;"/"&amp;YEAR(A7)&amp;"  ĐẾN NGÀY "&amp;DAY(A30)&amp;"/"&amp;MONTH(A30)&amp;"/"&amp;YEAR(A30)</f>
        <v>THỜI KHÓA BIỂU VĂN HÓA TỪ NGÀY 5/8/2019  ĐẾN NGÀY 11/8/2019</v>
      </c>
      <c r="B2" s="580"/>
      <c r="C2" s="580"/>
      <c r="D2" s="580"/>
      <c r="E2" s="580"/>
      <c r="F2" s="17"/>
      <c r="G2" s="17"/>
      <c r="H2" s="17"/>
      <c r="I2" s="17"/>
    </row>
    <row r="3" spans="1:11" s="11" customFormat="1" ht="40.5" customHeight="1" thickBot="1">
      <c r="A3" s="325"/>
      <c r="B3" s="326" t="s">
        <v>55</v>
      </c>
      <c r="C3" s="326" t="s">
        <v>54</v>
      </c>
      <c r="D3" s="327" t="s">
        <v>187</v>
      </c>
      <c r="E3" s="328" t="s">
        <v>53</v>
      </c>
      <c r="F3" s="190"/>
      <c r="G3" s="190"/>
      <c r="H3" s="190"/>
      <c r="I3" s="190"/>
    </row>
    <row r="4" spans="1:11" s="15" customFormat="1" ht="22.5" customHeight="1">
      <c r="A4" s="656" t="s">
        <v>0</v>
      </c>
      <c r="B4" s="69">
        <v>1</v>
      </c>
      <c r="C4" s="104" t="s">
        <v>52</v>
      </c>
      <c r="D4" s="554" t="s">
        <v>317</v>
      </c>
      <c r="E4" s="554" t="s">
        <v>318</v>
      </c>
      <c r="F4" s="191"/>
      <c r="G4" s="192"/>
      <c r="H4" s="191"/>
      <c r="I4" s="191"/>
      <c r="K4" s="68"/>
    </row>
    <row r="5" spans="1:11" s="15" customFormat="1" ht="20.25" customHeight="1">
      <c r="A5" s="657"/>
      <c r="B5" s="68">
        <v>2</v>
      </c>
      <c r="C5" s="105" t="s">
        <v>51</v>
      </c>
      <c r="D5" s="554" t="s">
        <v>317</v>
      </c>
      <c r="E5" s="555" t="s">
        <v>318</v>
      </c>
      <c r="F5" s="191"/>
      <c r="G5" s="192"/>
      <c r="H5" s="191"/>
      <c r="I5" s="191"/>
      <c r="K5" s="68"/>
    </row>
    <row r="6" spans="1:11" s="15" customFormat="1" ht="21" customHeight="1">
      <c r="A6" s="70"/>
      <c r="B6" s="68">
        <v>3</v>
      </c>
      <c r="C6" s="105" t="s">
        <v>50</v>
      </c>
      <c r="D6" s="212"/>
      <c r="E6" s="213"/>
      <c r="F6" s="191"/>
      <c r="G6" s="192"/>
      <c r="H6" s="191"/>
      <c r="I6" s="191"/>
      <c r="K6" s="69"/>
    </row>
    <row r="7" spans="1:11" s="15" customFormat="1" ht="25.5" customHeight="1" thickBot="1">
      <c r="A7" s="24">
        <v>43682</v>
      </c>
      <c r="B7" s="67">
        <v>4</v>
      </c>
      <c r="C7" s="108" t="s">
        <v>49</v>
      </c>
      <c r="D7" s="324"/>
      <c r="E7" s="324"/>
      <c r="F7" s="191"/>
      <c r="G7" s="192"/>
      <c r="H7" s="191"/>
      <c r="I7" s="191"/>
      <c r="K7" s="66"/>
    </row>
    <row r="8" spans="1:11" s="15" customFormat="1" ht="17.25" customHeight="1">
      <c r="A8" s="656" t="s">
        <v>6</v>
      </c>
      <c r="B8" s="69">
        <v>1</v>
      </c>
      <c r="C8" s="104" t="s">
        <v>52</v>
      </c>
      <c r="D8" s="669" t="s">
        <v>145</v>
      </c>
      <c r="E8" s="669" t="s">
        <v>145</v>
      </c>
      <c r="F8" s="191"/>
      <c r="G8" s="192"/>
      <c r="H8" s="191"/>
      <c r="I8" s="191"/>
    </row>
    <row r="9" spans="1:11" s="15" customFormat="1" ht="17.25" customHeight="1">
      <c r="A9" s="656"/>
      <c r="B9" s="68">
        <v>2</v>
      </c>
      <c r="C9" s="105" t="s">
        <v>51</v>
      </c>
      <c r="D9" s="670"/>
      <c r="E9" s="670"/>
      <c r="F9" s="191"/>
      <c r="G9" s="192"/>
      <c r="H9" s="191"/>
      <c r="I9" s="191"/>
    </row>
    <row r="10" spans="1:11" s="15" customFormat="1" ht="18.75" customHeight="1">
      <c r="A10" s="657"/>
      <c r="B10" s="68">
        <v>3</v>
      </c>
      <c r="C10" s="105" t="s">
        <v>50</v>
      </c>
      <c r="D10" s="670"/>
      <c r="E10" s="670"/>
      <c r="F10" s="191"/>
      <c r="G10" s="192"/>
      <c r="H10" s="191"/>
      <c r="I10" s="191"/>
    </row>
    <row r="11" spans="1:11" s="15" customFormat="1" ht="23.25" customHeight="1" thickBot="1">
      <c r="A11" s="24">
        <f>A7+1</f>
        <v>43683</v>
      </c>
      <c r="B11" s="67">
        <v>4</v>
      </c>
      <c r="C11" s="108" t="s">
        <v>49</v>
      </c>
      <c r="D11" s="671"/>
      <c r="E11" s="671"/>
      <c r="F11" s="191"/>
      <c r="G11" s="192"/>
      <c r="H11" s="191"/>
      <c r="I11" s="191"/>
    </row>
    <row r="12" spans="1:11" s="15" customFormat="1" ht="18.75" customHeight="1">
      <c r="A12" s="659" t="s">
        <v>5</v>
      </c>
      <c r="B12" s="83"/>
      <c r="C12" s="84"/>
      <c r="D12" s="215"/>
      <c r="E12" s="215"/>
      <c r="F12" s="192"/>
      <c r="G12" s="192"/>
      <c r="H12" s="192"/>
      <c r="I12" s="192"/>
    </row>
    <row r="13" spans="1:11" s="15" customFormat="1" ht="12" customHeight="1">
      <c r="A13" s="660"/>
      <c r="B13" s="69"/>
      <c r="C13" s="104"/>
      <c r="D13" s="213"/>
      <c r="E13" s="213"/>
      <c r="F13" s="192"/>
      <c r="G13" s="192"/>
      <c r="H13" s="192"/>
      <c r="I13" s="192"/>
    </row>
    <row r="14" spans="1:11" s="15" customFormat="1" ht="17.25" customHeight="1">
      <c r="A14" s="660"/>
      <c r="B14" s="68"/>
      <c r="C14" s="105"/>
      <c r="D14" s="213"/>
      <c r="E14" s="213"/>
      <c r="F14" s="192"/>
      <c r="G14" s="192"/>
      <c r="H14" s="192"/>
      <c r="I14" s="192"/>
    </row>
    <row r="15" spans="1:11" s="15" customFormat="1" ht="6" customHeight="1">
      <c r="A15" s="656"/>
      <c r="B15" s="68"/>
      <c r="C15" s="105"/>
      <c r="D15" s="212"/>
      <c r="E15" s="212"/>
      <c r="F15" s="192"/>
      <c r="G15" s="192"/>
      <c r="H15" s="192"/>
      <c r="I15" s="192"/>
    </row>
    <row r="16" spans="1:11" s="15" customFormat="1" ht="32.25" customHeight="1" thickBot="1">
      <c r="A16" s="24">
        <f>A11+1</f>
        <v>43684</v>
      </c>
      <c r="B16" s="67"/>
      <c r="C16" s="108"/>
      <c r="D16" s="214"/>
      <c r="E16" s="214"/>
      <c r="F16" s="192"/>
      <c r="G16" s="192"/>
      <c r="H16" s="192"/>
      <c r="I16" s="192"/>
    </row>
    <row r="17" spans="1:9" s="15" customFormat="1" ht="24" customHeight="1">
      <c r="A17" s="656" t="s">
        <v>1</v>
      </c>
      <c r="B17" s="69">
        <v>1</v>
      </c>
      <c r="C17" s="104" t="s">
        <v>52</v>
      </c>
      <c r="D17" s="669" t="s">
        <v>145</v>
      </c>
      <c r="E17" s="669" t="s">
        <v>145</v>
      </c>
      <c r="F17" s="192"/>
      <c r="G17" s="192"/>
      <c r="H17" s="192"/>
      <c r="I17" s="192"/>
    </row>
    <row r="18" spans="1:9" s="15" customFormat="1" ht="22.5" customHeight="1">
      <c r="A18" s="656"/>
      <c r="B18" s="68">
        <v>2</v>
      </c>
      <c r="C18" s="105" t="s">
        <v>51</v>
      </c>
      <c r="D18" s="670"/>
      <c r="E18" s="670"/>
      <c r="F18" s="192"/>
      <c r="G18" s="192"/>
      <c r="H18" s="192"/>
      <c r="I18" s="192"/>
    </row>
    <row r="19" spans="1:9" s="15" customFormat="1" ht="24" customHeight="1">
      <c r="A19" s="657"/>
      <c r="B19" s="68">
        <v>3</v>
      </c>
      <c r="C19" s="105" t="s">
        <v>50</v>
      </c>
      <c r="D19" s="670"/>
      <c r="E19" s="670"/>
      <c r="F19" s="192"/>
      <c r="G19" s="192"/>
      <c r="H19" s="192"/>
      <c r="I19" s="192"/>
    </row>
    <row r="20" spans="1:9" s="15" customFormat="1" ht="21.75" customHeight="1" thickBot="1">
      <c r="A20" s="24">
        <f>A16+1</f>
        <v>43685</v>
      </c>
      <c r="B20" s="67">
        <v>4</v>
      </c>
      <c r="C20" s="108" t="s">
        <v>49</v>
      </c>
      <c r="D20" s="671"/>
      <c r="E20" s="671"/>
      <c r="F20" s="192"/>
      <c r="G20" s="192"/>
      <c r="H20" s="192"/>
      <c r="I20" s="192"/>
    </row>
    <row r="21" spans="1:9" s="15" customFormat="1" ht="20.25" customHeight="1">
      <c r="A21" s="656" t="s">
        <v>2</v>
      </c>
      <c r="B21" s="61"/>
      <c r="C21" s="65"/>
      <c r="D21" s="658"/>
      <c r="E21" s="668"/>
      <c r="F21" s="192"/>
      <c r="G21" s="192"/>
      <c r="H21" s="192"/>
      <c r="I21" s="192"/>
    </row>
    <row r="22" spans="1:9" s="15" customFormat="1" ht="19.5" customHeight="1">
      <c r="A22" s="656"/>
      <c r="B22" s="61"/>
      <c r="C22" s="65"/>
      <c r="D22" s="658"/>
      <c r="E22" s="668"/>
      <c r="F22" s="192"/>
      <c r="G22" s="192"/>
      <c r="H22" s="192"/>
      <c r="I22" s="192"/>
    </row>
    <row r="23" spans="1:9" s="15" customFormat="1" ht="16.5" customHeight="1">
      <c r="A23" s="657"/>
      <c r="B23" s="57"/>
      <c r="C23" s="64"/>
      <c r="D23" s="658"/>
      <c r="E23" s="668"/>
      <c r="F23" s="192"/>
      <c r="G23" s="192"/>
      <c r="H23" s="192"/>
      <c r="I23" s="192"/>
    </row>
    <row r="24" spans="1:9" s="15" customFormat="1" ht="21" customHeight="1" thickBot="1">
      <c r="A24" s="24">
        <f>A20+1</f>
        <v>43686</v>
      </c>
      <c r="B24" s="63"/>
      <c r="C24" s="62"/>
      <c r="D24" s="658"/>
      <c r="E24" s="668"/>
      <c r="F24" s="192"/>
      <c r="G24" s="192"/>
      <c r="H24" s="192"/>
      <c r="I24" s="192"/>
    </row>
    <row r="25" spans="1:9" s="21" customFormat="1" ht="12" customHeight="1">
      <c r="A25" s="656" t="s">
        <v>3</v>
      </c>
      <c r="B25" s="61"/>
      <c r="C25" s="65"/>
      <c r="D25" s="662"/>
      <c r="E25" s="665"/>
      <c r="F25" s="193"/>
      <c r="G25" s="193"/>
      <c r="H25" s="193"/>
      <c r="I25" s="193"/>
    </row>
    <row r="26" spans="1:9" s="15" customFormat="1" ht="12.75" customHeight="1">
      <c r="A26" s="657"/>
      <c r="B26" s="57"/>
      <c r="C26" s="64"/>
      <c r="D26" s="663"/>
      <c r="E26" s="666"/>
      <c r="F26" s="192"/>
      <c r="G26" s="192"/>
      <c r="H26" s="192"/>
      <c r="I26" s="192"/>
    </row>
    <row r="27" spans="1:9" s="15" customFormat="1" ht="21.75" customHeight="1" thickBot="1">
      <c r="A27" s="24">
        <f>A24+1</f>
        <v>43687</v>
      </c>
      <c r="B27" s="63"/>
      <c r="C27" s="62"/>
      <c r="D27" s="664"/>
      <c r="E27" s="667"/>
      <c r="F27" s="192"/>
      <c r="G27" s="192"/>
      <c r="H27" s="192"/>
      <c r="I27" s="192"/>
    </row>
    <row r="28" spans="1:9" s="15" customFormat="1" ht="15" hidden="1" customHeight="1">
      <c r="A28" s="656" t="s">
        <v>4</v>
      </c>
      <c r="B28" s="61"/>
      <c r="C28" s="60"/>
      <c r="D28" s="59"/>
      <c r="E28" s="58"/>
      <c r="F28" s="192"/>
      <c r="G28" s="192"/>
      <c r="H28" s="192"/>
      <c r="I28" s="192"/>
    </row>
    <row r="29" spans="1:9" s="15" customFormat="1" ht="13.5" hidden="1" customHeight="1">
      <c r="A29" s="657"/>
      <c r="B29" s="57"/>
      <c r="C29" s="55"/>
      <c r="D29" s="54"/>
      <c r="E29" s="53"/>
      <c r="F29" s="192"/>
      <c r="G29" s="192"/>
      <c r="H29" s="192"/>
      <c r="I29" s="192"/>
    </row>
    <row r="30" spans="1:9" s="15" customFormat="1" ht="19.5" customHeight="1">
      <c r="A30" s="20">
        <f>A27+1</f>
        <v>43688</v>
      </c>
      <c r="B30" s="56"/>
      <c r="C30" s="55"/>
      <c r="D30" s="54"/>
      <c r="E30" s="53"/>
      <c r="F30" s="192"/>
      <c r="G30" s="192"/>
      <c r="H30" s="192"/>
      <c r="I30" s="192"/>
    </row>
    <row r="31" spans="1:9" s="16" customFormat="1" ht="34.5" customHeight="1">
      <c r="A31" s="653" t="s">
        <v>15</v>
      </c>
      <c r="B31" s="654"/>
      <c r="C31" s="655"/>
      <c r="D31" s="206"/>
      <c r="E31" s="206"/>
      <c r="F31" s="194"/>
      <c r="G31" s="194"/>
      <c r="H31" s="194"/>
      <c r="I31" s="194"/>
    </row>
    <row r="32" spans="1:9" s="9" customFormat="1" ht="81.75" customHeight="1">
      <c r="A32" s="19"/>
      <c r="B32" s="19"/>
      <c r="C32" s="19"/>
      <c r="D32" s="28"/>
      <c r="F32" s="17"/>
      <c r="G32" s="17"/>
      <c r="H32" s="17"/>
      <c r="I32" s="17"/>
    </row>
    <row r="33" spans="1:9" s="9" customFormat="1" ht="15" customHeight="1">
      <c r="A33" s="19"/>
      <c r="B33" s="19"/>
      <c r="C33" s="19"/>
      <c r="D33" s="206" t="s">
        <v>110</v>
      </c>
      <c r="E33" s="206" t="s">
        <v>110</v>
      </c>
      <c r="F33" s="17"/>
      <c r="G33" s="17"/>
      <c r="H33" s="17"/>
      <c r="I33" s="17"/>
    </row>
    <row r="34" spans="1:9" s="9" customFormat="1" ht="18" customHeight="1">
      <c r="A34" s="19"/>
      <c r="B34" s="19"/>
      <c r="C34" s="19"/>
      <c r="D34" s="33"/>
      <c r="E34" s="211" t="s">
        <v>117</v>
      </c>
      <c r="F34" s="17"/>
      <c r="G34" s="17"/>
      <c r="H34" s="17"/>
      <c r="I34" s="17"/>
    </row>
    <row r="35" spans="1:9" s="9" customFormat="1" ht="16.5" customHeight="1">
      <c r="A35" s="19"/>
      <c r="B35" s="19"/>
      <c r="C35" s="19"/>
      <c r="D35" s="32"/>
      <c r="F35" s="17"/>
      <c r="G35" s="17"/>
      <c r="H35" s="17"/>
      <c r="I35" s="17"/>
    </row>
    <row r="36" spans="1:9" s="9" customFormat="1" ht="27" customHeight="1">
      <c r="A36" s="19"/>
      <c r="B36" s="19"/>
      <c r="C36" s="19"/>
      <c r="D36" s="29"/>
      <c r="E36" s="102" t="s">
        <v>74</v>
      </c>
      <c r="F36" s="17"/>
      <c r="G36" s="17"/>
      <c r="H36" s="17"/>
      <c r="I36" s="17"/>
    </row>
    <row r="37" spans="1:9" s="9" customFormat="1" ht="16.5" customHeight="1">
      <c r="D37" s="27"/>
      <c r="F37" s="17"/>
      <c r="G37" s="17"/>
      <c r="H37" s="17"/>
      <c r="I37" s="17"/>
    </row>
    <row r="38" spans="1:9" s="9" customFormat="1" ht="18" customHeight="1">
      <c r="C38" s="17"/>
      <c r="D38" s="25"/>
      <c r="F38" s="17"/>
      <c r="G38" s="17"/>
      <c r="H38" s="17"/>
      <c r="I38" s="17"/>
    </row>
    <row r="39" spans="1:9" s="9" customFormat="1" ht="13.5" thickBot="1">
      <c r="C39" s="17"/>
      <c r="F39" s="17"/>
      <c r="G39" s="17"/>
      <c r="H39" s="17"/>
      <c r="I39" s="17"/>
    </row>
    <row r="40" spans="1:9" s="9" customFormat="1" ht="22.5" customHeight="1">
      <c r="C40" s="17"/>
      <c r="D40" s="647"/>
      <c r="E40" s="648"/>
      <c r="F40" s="17"/>
      <c r="G40" s="17"/>
      <c r="H40" s="17"/>
      <c r="I40" s="17"/>
    </row>
    <row r="41" spans="1:9" s="9" customFormat="1">
      <c r="C41" s="17"/>
      <c r="D41" s="649"/>
      <c r="E41" s="650"/>
      <c r="F41" s="17"/>
      <c r="G41" s="17"/>
      <c r="H41" s="17"/>
      <c r="I41" s="17"/>
    </row>
    <row r="42" spans="1:9" s="9" customFormat="1" ht="13.5" thickBot="1">
      <c r="C42" s="17"/>
      <c r="D42" s="651"/>
      <c r="E42" s="652"/>
      <c r="F42" s="17"/>
      <c r="G42" s="17"/>
      <c r="H42" s="17"/>
      <c r="I42" s="17"/>
    </row>
    <row r="43" spans="1:9" s="9" customFormat="1" ht="18.75" customHeight="1">
      <c r="C43" s="17"/>
      <c r="F43" s="17"/>
      <c r="G43" s="17"/>
      <c r="H43" s="17"/>
      <c r="I43" s="17"/>
    </row>
    <row r="44" spans="1:9" s="9" customFormat="1">
      <c r="F44" s="17"/>
      <c r="G44" s="17"/>
      <c r="H44" s="17"/>
      <c r="I44" s="17"/>
    </row>
    <row r="45" spans="1:9" s="9" customFormat="1" ht="24.75" customHeight="1">
      <c r="F45" s="17"/>
      <c r="G45" s="17"/>
      <c r="H45" s="17"/>
      <c r="I45" s="17"/>
    </row>
    <row r="46" spans="1:9" s="9" customFormat="1" ht="25.5" customHeight="1">
      <c r="F46" s="17"/>
      <c r="G46" s="17"/>
      <c r="H46" s="17"/>
      <c r="I46" s="17"/>
    </row>
    <row r="47" spans="1:9" s="9" customFormat="1">
      <c r="F47" s="17"/>
      <c r="G47" s="17"/>
      <c r="H47" s="17"/>
      <c r="I47" s="17"/>
    </row>
    <row r="48" spans="1:9" s="9" customFormat="1">
      <c r="F48" s="17"/>
      <c r="G48" s="17"/>
      <c r="H48" s="17"/>
      <c r="I48" s="17"/>
    </row>
    <row r="49" spans="1:9" s="9" customFormat="1">
      <c r="F49" s="17"/>
      <c r="G49" s="17"/>
      <c r="H49" s="17"/>
      <c r="I49" s="17"/>
    </row>
    <row r="50" spans="1:9" s="9" customFormat="1" ht="24.75" customHeight="1">
      <c r="F50" s="17"/>
      <c r="G50" s="17"/>
      <c r="H50" s="17"/>
      <c r="I50" s="17"/>
    </row>
    <row r="51" spans="1:9" s="9" customFormat="1">
      <c r="F51" s="17"/>
      <c r="G51" s="17"/>
      <c r="H51" s="17"/>
      <c r="I51" s="17"/>
    </row>
    <row r="52" spans="1:9" s="9" customFormat="1" ht="15.75" hidden="1" customHeight="1">
      <c r="F52" s="17"/>
      <c r="G52" s="17"/>
      <c r="H52" s="17"/>
      <c r="I52" s="17"/>
    </row>
    <row r="53" spans="1:9" s="9" customFormat="1" ht="15.75" hidden="1" customHeight="1">
      <c r="F53" s="17"/>
      <c r="G53" s="17"/>
      <c r="H53" s="17"/>
      <c r="I53" s="17"/>
    </row>
    <row r="54" spans="1:9" s="9" customFormat="1" ht="12.75" hidden="1" customHeight="1">
      <c r="F54" s="17"/>
      <c r="G54" s="17"/>
      <c r="H54" s="17"/>
      <c r="I54" s="17"/>
    </row>
    <row r="55" spans="1:9" s="9" customFormat="1" ht="15.75" hidden="1" customHeight="1">
      <c r="F55" s="17"/>
      <c r="G55" s="17"/>
      <c r="H55" s="17"/>
      <c r="I55" s="17"/>
    </row>
    <row r="56" spans="1:9" s="9" customFormat="1" ht="15.75" hidden="1" customHeight="1">
      <c r="C56" s="17"/>
      <c r="F56" s="17"/>
      <c r="G56" s="17"/>
      <c r="H56" s="17"/>
      <c r="I56" s="17"/>
    </row>
    <row r="57" spans="1:9" s="9" customFormat="1" ht="33" hidden="1" customHeight="1">
      <c r="C57" s="17"/>
      <c r="F57" s="17"/>
      <c r="G57" s="17"/>
      <c r="H57" s="17"/>
      <c r="I57" s="17"/>
    </row>
    <row r="58" spans="1:9" s="17" customFormat="1" ht="19.5" hidden="1" customHeight="1">
      <c r="A58" s="9"/>
      <c r="B58" s="9"/>
    </row>
    <row r="59" spans="1:9" s="17" customFormat="1" ht="31.5" hidden="1" customHeight="1">
      <c r="A59" s="13" t="s">
        <v>13</v>
      </c>
      <c r="B59" s="13"/>
    </row>
    <row r="60" spans="1:9" s="9" customFormat="1" ht="12.75" hidden="1" customHeight="1">
      <c r="F60" s="17"/>
      <c r="G60" s="17"/>
      <c r="H60" s="17"/>
      <c r="I60" s="17"/>
    </row>
    <row r="61" spans="1:9" s="9" customFormat="1" ht="15.75" hidden="1" customHeight="1">
      <c r="C61" s="17"/>
      <c r="F61" s="17"/>
      <c r="G61" s="17"/>
      <c r="H61" s="17"/>
      <c r="I61" s="17"/>
    </row>
    <row r="62" spans="1:9" s="9" customFormat="1" ht="15.75" hidden="1" customHeight="1">
      <c r="C62" s="17"/>
      <c r="F62" s="17"/>
      <c r="G62" s="17"/>
      <c r="H62" s="17"/>
      <c r="I62" s="17"/>
    </row>
    <row r="63" spans="1:9" s="9" customFormat="1" ht="18.75" hidden="1" customHeight="1">
      <c r="C63" s="17"/>
      <c r="F63" s="17"/>
      <c r="G63" s="17"/>
      <c r="H63" s="17"/>
      <c r="I63" s="17"/>
    </row>
    <row r="64" spans="1:9" s="9" customFormat="1" ht="16.5" hidden="1" customHeight="1">
      <c r="C64" s="5"/>
      <c r="F64" s="17"/>
      <c r="G64" s="17"/>
      <c r="H64" s="17"/>
      <c r="I64" s="17"/>
    </row>
    <row r="65" spans="3:9" s="9" customFormat="1" ht="16.5" hidden="1" customHeight="1">
      <c r="C65" s="17"/>
      <c r="F65" s="17"/>
      <c r="G65" s="17"/>
      <c r="H65" s="17"/>
      <c r="I65" s="17"/>
    </row>
    <row r="66" spans="3:9" s="9" customFormat="1" ht="16.5" hidden="1" customHeight="1">
      <c r="C66" s="4"/>
      <c r="F66" s="17"/>
      <c r="G66" s="17"/>
      <c r="H66" s="17"/>
      <c r="I66" s="17"/>
    </row>
    <row r="67" spans="3:9" s="9" customFormat="1" ht="33" hidden="1" customHeight="1">
      <c r="C67" s="17"/>
      <c r="F67" s="17"/>
      <c r="G67" s="17"/>
      <c r="H67" s="17"/>
      <c r="I67" s="17"/>
    </row>
    <row r="68" spans="3:9" s="9" customFormat="1" ht="15.75" hidden="1" customHeight="1">
      <c r="C68" s="4"/>
      <c r="F68" s="17"/>
      <c r="G68" s="17"/>
      <c r="H68" s="17"/>
      <c r="I68" s="17"/>
    </row>
    <row r="69" spans="3:9" s="9" customFormat="1" ht="15.75">
      <c r="C69" s="3"/>
      <c r="F69" s="17"/>
      <c r="G69" s="17"/>
      <c r="H69" s="17"/>
      <c r="I69" s="17"/>
    </row>
    <row r="70" spans="3:9" s="9" customFormat="1">
      <c r="C70" s="17"/>
      <c r="F70" s="17"/>
      <c r="G70" s="17"/>
      <c r="H70" s="17"/>
      <c r="I70" s="17"/>
    </row>
  </sheetData>
  <mergeCells count="19"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  <mergeCell ref="D8:D11"/>
    <mergeCell ref="E8:E11"/>
    <mergeCell ref="D40:E42"/>
    <mergeCell ref="A31:C31"/>
    <mergeCell ref="A4:A5"/>
    <mergeCell ref="A8:A10"/>
    <mergeCell ref="D21:D24"/>
    <mergeCell ref="A12:A15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M68"/>
  <sheetViews>
    <sheetView topLeftCell="A13" zoomScale="136" zoomScaleNormal="136" workbookViewId="0">
      <selection activeCell="N16" sqref="N16"/>
    </sheetView>
  </sheetViews>
  <sheetFormatPr defaultRowHeight="12.75"/>
  <cols>
    <col min="1" max="1" width="18.140625" style="1" customWidth="1"/>
    <col min="2" max="2" width="14.5703125" style="1" customWidth="1"/>
    <col min="3" max="3" width="40.85546875" style="1" customWidth="1"/>
    <col min="4" max="4" width="45.28515625" style="1" customWidth="1"/>
    <col min="5" max="5" width="42.5703125" style="1" customWidth="1"/>
    <col min="6" max="6" width="28.5703125" style="1" hidden="1" customWidth="1"/>
    <col min="7" max="7" width="9.140625" style="90"/>
    <col min="8" max="8" width="28.42578125" style="1" customWidth="1"/>
    <col min="9" max="16384" width="9.140625" style="1"/>
  </cols>
  <sheetData>
    <row r="1" spans="1:13" s="7" customFormat="1" ht="17.25" customHeight="1">
      <c r="A1" s="579" t="s">
        <v>16</v>
      </c>
      <c r="B1" s="579"/>
      <c r="C1" s="579"/>
      <c r="D1" s="579"/>
      <c r="E1" s="579"/>
      <c r="F1" s="579"/>
      <c r="G1" s="119"/>
    </row>
    <row r="2" spans="1:13" s="7" customFormat="1" ht="21.75" customHeight="1" thickBot="1">
      <c r="A2" s="682" t="str">
        <f>"THỜI KHÓA BIỂU TỪ NGÀY "&amp;DAY(A7)&amp;"/"&amp;MONTH(A7)&amp;"/"&amp;YEAR(A7)&amp;" ĐẾN NGÀY "&amp;DAY(A25)&amp;"/"&amp;MONTH(A25)&amp;"/"&amp;YEAR(A25)</f>
        <v>THỜI KHÓA BIỂU TỪ NGÀY 5/8/2019 ĐẾN NGÀY 11/8/2019</v>
      </c>
      <c r="B2" s="682"/>
      <c r="C2" s="682"/>
      <c r="D2" s="682"/>
      <c r="E2" s="682"/>
      <c r="F2" s="682"/>
      <c r="G2" s="46"/>
    </row>
    <row r="3" spans="1:13" s="22" customFormat="1" ht="17.25" customHeight="1">
      <c r="A3" s="630"/>
      <c r="B3" s="582"/>
      <c r="C3" s="635" t="s">
        <v>17</v>
      </c>
      <c r="D3" s="635" t="s">
        <v>18</v>
      </c>
      <c r="E3" s="637" t="s">
        <v>19</v>
      </c>
      <c r="F3" s="680" t="s">
        <v>14</v>
      </c>
      <c r="G3" s="117"/>
    </row>
    <row r="4" spans="1:13" s="22" customFormat="1" ht="6" customHeight="1" thickBot="1">
      <c r="A4" s="631"/>
      <c r="B4" s="584"/>
      <c r="C4" s="636"/>
      <c r="D4" s="636"/>
      <c r="E4" s="638"/>
      <c r="F4" s="681"/>
      <c r="G4" s="117"/>
    </row>
    <row r="5" spans="1:13" s="7" customFormat="1" ht="15.75" customHeight="1" thickTop="1">
      <c r="A5" s="619" t="s">
        <v>0</v>
      </c>
      <c r="B5" s="18" t="s">
        <v>7</v>
      </c>
      <c r="C5" s="37"/>
      <c r="D5" s="37"/>
      <c r="E5" s="37"/>
      <c r="F5" s="683" t="s">
        <v>64</v>
      </c>
      <c r="G5" s="46"/>
      <c r="J5" s="181"/>
      <c r="K5" s="181"/>
      <c r="L5" s="676"/>
      <c r="M5" s="46"/>
    </row>
    <row r="6" spans="1:13" s="7" customFormat="1" ht="13.5" customHeight="1">
      <c r="A6" s="622"/>
      <c r="B6" s="48" t="s">
        <v>9</v>
      </c>
      <c r="C6" s="332"/>
      <c r="D6" s="332"/>
      <c r="E6" s="332"/>
      <c r="F6" s="684"/>
      <c r="G6" s="46"/>
      <c r="J6" s="181"/>
      <c r="K6" s="181"/>
      <c r="L6" s="672"/>
      <c r="M6" s="46"/>
    </row>
    <row r="7" spans="1:13" s="7" customFormat="1" ht="30" customHeight="1" thickBot="1">
      <c r="A7" s="6">
        <v>43682</v>
      </c>
      <c r="B7" s="36" t="s">
        <v>8</v>
      </c>
      <c r="C7" s="40" t="s">
        <v>250</v>
      </c>
      <c r="D7" s="40" t="s">
        <v>250</v>
      </c>
      <c r="E7" s="40" t="s">
        <v>250</v>
      </c>
      <c r="F7" s="128"/>
      <c r="G7" s="46"/>
      <c r="J7" s="100"/>
      <c r="K7" s="100"/>
      <c r="L7" s="686"/>
      <c r="M7" s="46"/>
    </row>
    <row r="8" spans="1:13" s="7" customFormat="1" ht="15.75" customHeight="1">
      <c r="A8" s="619" t="s">
        <v>6</v>
      </c>
      <c r="B8" s="35" t="s">
        <v>7</v>
      </c>
      <c r="C8" s="672" t="s">
        <v>155</v>
      </c>
      <c r="D8" s="676"/>
      <c r="E8" s="672"/>
      <c r="F8" s="685" t="s">
        <v>64</v>
      </c>
      <c r="G8" s="46"/>
      <c r="J8" s="672"/>
      <c r="K8" s="51"/>
      <c r="L8" s="676"/>
      <c r="M8" s="46"/>
    </row>
    <row r="9" spans="1:13" s="7" customFormat="1" ht="20.25" customHeight="1">
      <c r="A9" s="620"/>
      <c r="B9" s="48" t="s">
        <v>9</v>
      </c>
      <c r="C9" s="673"/>
      <c r="D9" s="673"/>
      <c r="E9" s="673"/>
      <c r="F9" s="684"/>
      <c r="G9" s="46"/>
      <c r="H9" s="46"/>
      <c r="I9" s="46"/>
      <c r="J9" s="673"/>
      <c r="K9" s="37"/>
      <c r="L9" s="673"/>
      <c r="M9" s="46"/>
    </row>
    <row r="10" spans="1:13" s="7" customFormat="1" ht="28.5" customHeight="1" thickBot="1">
      <c r="A10" s="6">
        <f>A7+1</f>
        <v>43683</v>
      </c>
      <c r="B10" s="36" t="s">
        <v>8</v>
      </c>
      <c r="C10" s="40" t="s">
        <v>251</v>
      </c>
      <c r="D10" s="40" t="s">
        <v>251</v>
      </c>
      <c r="E10" s="40" t="s">
        <v>251</v>
      </c>
      <c r="F10" s="129"/>
      <c r="G10" s="46"/>
      <c r="H10" s="46"/>
      <c r="I10" s="46"/>
      <c r="J10" s="100"/>
      <c r="K10" s="100"/>
      <c r="L10" s="100"/>
      <c r="M10" s="46"/>
    </row>
    <row r="11" spans="1:13" s="7" customFormat="1" ht="19.5" customHeight="1">
      <c r="A11" s="619" t="s">
        <v>5</v>
      </c>
      <c r="B11" s="35" t="s">
        <v>7</v>
      </c>
      <c r="C11" s="676" t="s">
        <v>155</v>
      </c>
      <c r="D11" s="676"/>
      <c r="E11" s="676"/>
      <c r="F11" s="685" t="s">
        <v>64</v>
      </c>
      <c r="G11" s="46"/>
      <c r="H11" s="46"/>
      <c r="I11" s="46"/>
      <c r="J11" s="676"/>
      <c r="K11" s="39"/>
      <c r="L11" s="676"/>
      <c r="M11" s="46"/>
    </row>
    <row r="12" spans="1:13" s="7" customFormat="1" ht="12.75" customHeight="1">
      <c r="A12" s="622"/>
      <c r="B12" s="48" t="s">
        <v>9</v>
      </c>
      <c r="C12" s="673"/>
      <c r="D12" s="673"/>
      <c r="E12" s="673"/>
      <c r="F12" s="684"/>
      <c r="G12" s="46"/>
      <c r="H12" s="46"/>
      <c r="I12" s="46"/>
      <c r="J12" s="673"/>
      <c r="K12" s="44"/>
      <c r="L12" s="673"/>
      <c r="M12" s="46"/>
    </row>
    <row r="13" spans="1:13" s="7" customFormat="1" ht="18.75" customHeight="1" thickBot="1">
      <c r="A13" s="6">
        <f>A10+1</f>
        <v>43684</v>
      </c>
      <c r="B13" s="36" t="s">
        <v>8</v>
      </c>
      <c r="C13" s="153"/>
      <c r="D13" s="200"/>
      <c r="E13" s="200"/>
      <c r="F13" s="128"/>
      <c r="G13" s="46"/>
      <c r="H13" s="626"/>
      <c r="I13" s="46"/>
      <c r="J13" s="153"/>
      <c r="K13" s="2"/>
      <c r="L13" s="135"/>
      <c r="M13" s="46"/>
    </row>
    <row r="14" spans="1:13" s="7" customFormat="1" ht="15.75" customHeight="1">
      <c r="A14" s="619" t="s">
        <v>1</v>
      </c>
      <c r="B14" s="35" t="s">
        <v>7</v>
      </c>
      <c r="C14" s="676" t="s">
        <v>155</v>
      </c>
      <c r="D14" s="676"/>
      <c r="E14" s="676"/>
      <c r="F14" s="685" t="s">
        <v>64</v>
      </c>
      <c r="G14" s="46"/>
      <c r="H14" s="626"/>
      <c r="I14" s="46"/>
      <c r="J14" s="46"/>
      <c r="K14" s="46"/>
      <c r="L14" s="46"/>
      <c r="M14" s="46"/>
    </row>
    <row r="15" spans="1:13" s="7" customFormat="1" ht="14.25" customHeight="1">
      <c r="A15" s="622"/>
      <c r="B15" s="48" t="s">
        <v>9</v>
      </c>
      <c r="C15" s="673"/>
      <c r="D15" s="673"/>
      <c r="E15" s="673"/>
      <c r="F15" s="684"/>
      <c r="G15" s="46"/>
      <c r="H15" s="46"/>
      <c r="I15" s="46"/>
      <c r="J15" s="46"/>
      <c r="K15" s="46"/>
      <c r="L15" s="46"/>
      <c r="M15" s="46"/>
    </row>
    <row r="16" spans="1:13" s="7" customFormat="1" ht="28.5" customHeight="1" thickBot="1">
      <c r="A16" s="6">
        <f>A13+1</f>
        <v>43685</v>
      </c>
      <c r="B16" s="36" t="s">
        <v>8</v>
      </c>
      <c r="C16" s="40" t="s">
        <v>252</v>
      </c>
      <c r="D16" s="40" t="s">
        <v>252</v>
      </c>
      <c r="E16" s="40" t="s">
        <v>252</v>
      </c>
      <c r="F16" s="130"/>
      <c r="G16" s="46"/>
      <c r="H16" s="46"/>
      <c r="I16" s="46"/>
      <c r="J16" s="46"/>
      <c r="K16" s="46"/>
      <c r="L16" s="46"/>
      <c r="M16" s="46"/>
    </row>
    <row r="17" spans="1:13" s="7" customFormat="1" ht="15" customHeight="1">
      <c r="A17" s="619" t="s">
        <v>2</v>
      </c>
      <c r="B17" s="91" t="s">
        <v>7</v>
      </c>
      <c r="C17" s="672" t="s">
        <v>155</v>
      </c>
      <c r="D17" s="672"/>
      <c r="E17" s="676"/>
      <c r="F17" s="685" t="s">
        <v>64</v>
      </c>
      <c r="G17" s="46"/>
      <c r="H17" s="46"/>
      <c r="I17" s="46"/>
      <c r="J17" s="46"/>
      <c r="K17" s="116"/>
      <c r="L17" s="46"/>
      <c r="M17" s="46"/>
    </row>
    <row r="18" spans="1:13" s="7" customFormat="1" ht="16.5" customHeight="1">
      <c r="A18" s="622"/>
      <c r="B18" s="48" t="s">
        <v>9</v>
      </c>
      <c r="C18" s="673"/>
      <c r="D18" s="673"/>
      <c r="E18" s="673"/>
      <c r="F18" s="684"/>
      <c r="G18" s="46"/>
      <c r="H18" s="46"/>
      <c r="I18" s="46"/>
      <c r="J18" s="46"/>
      <c r="K18" s="46"/>
      <c r="L18" s="46"/>
      <c r="M18" s="46"/>
    </row>
    <row r="19" spans="1:13" s="7" customFormat="1" ht="25.5" customHeight="1" thickBot="1">
      <c r="A19" s="6">
        <f>A16+1</f>
        <v>43686</v>
      </c>
      <c r="B19" s="36" t="s">
        <v>8</v>
      </c>
      <c r="C19" s="100"/>
      <c r="D19" s="40"/>
      <c r="E19" s="273"/>
      <c r="F19" s="128"/>
      <c r="G19" s="46"/>
      <c r="H19" s="46"/>
      <c r="I19" s="46"/>
      <c r="J19" s="46"/>
      <c r="K19" s="46"/>
      <c r="L19" s="46"/>
      <c r="M19" s="46"/>
    </row>
    <row r="20" spans="1:13" s="7" customFormat="1" ht="21.75" customHeight="1">
      <c r="A20" s="619" t="s">
        <v>3</v>
      </c>
      <c r="B20" s="91" t="s">
        <v>7</v>
      </c>
      <c r="C20" s="264"/>
      <c r="D20" s="264"/>
      <c r="E20" s="264"/>
      <c r="F20" s="41"/>
      <c r="G20" s="46"/>
      <c r="H20" s="46"/>
      <c r="I20" s="116"/>
      <c r="J20" s="116"/>
      <c r="K20" s="46"/>
    </row>
    <row r="21" spans="1:13" s="7" customFormat="1" ht="18.75" customHeight="1">
      <c r="A21" s="622"/>
      <c r="B21" s="92" t="s">
        <v>9</v>
      </c>
      <c r="C21" s="264"/>
      <c r="D21" s="264"/>
      <c r="E21" s="264"/>
      <c r="F21" s="107"/>
      <c r="G21" s="46"/>
      <c r="H21" s="46"/>
      <c r="I21" s="89"/>
      <c r="J21" s="46"/>
      <c r="K21" s="46"/>
    </row>
    <row r="22" spans="1:13" s="7" customFormat="1" ht="24" customHeight="1" thickBot="1">
      <c r="A22" s="6">
        <f>A19+1</f>
        <v>43687</v>
      </c>
      <c r="B22" s="36" t="s">
        <v>8</v>
      </c>
      <c r="C22" s="100"/>
      <c r="D22" s="200"/>
      <c r="E22" s="292"/>
      <c r="F22" s="131"/>
      <c r="G22" s="46"/>
      <c r="I22" s="87"/>
    </row>
    <row r="23" spans="1:13" s="7" customFormat="1" ht="31.5" customHeight="1">
      <c r="A23" s="619" t="s">
        <v>4</v>
      </c>
      <c r="B23" s="35" t="s">
        <v>11</v>
      </c>
      <c r="C23" s="264" t="s">
        <v>253</v>
      </c>
      <c r="D23" s="264" t="s">
        <v>253</v>
      </c>
      <c r="E23" s="264" t="s">
        <v>253</v>
      </c>
      <c r="F23" s="41"/>
      <c r="G23" s="46"/>
    </row>
    <row r="24" spans="1:13" s="7" customFormat="1" ht="44.25" customHeight="1">
      <c r="A24" s="622"/>
      <c r="B24" s="92" t="s">
        <v>9</v>
      </c>
      <c r="C24" s="264" t="s">
        <v>254</v>
      </c>
      <c r="D24" s="264" t="s">
        <v>254</v>
      </c>
      <c r="E24" s="264" t="s">
        <v>254</v>
      </c>
      <c r="F24" s="41"/>
      <c r="G24" s="46"/>
    </row>
    <row r="25" spans="1:13" s="7" customFormat="1" ht="22.5" customHeight="1">
      <c r="A25" s="136">
        <f>A22+1</f>
        <v>43688</v>
      </c>
      <c r="B25" s="93" t="s">
        <v>8</v>
      </c>
      <c r="C25" s="226"/>
      <c r="D25" s="226"/>
      <c r="E25" s="82"/>
      <c r="F25" s="132"/>
      <c r="G25" s="46"/>
    </row>
    <row r="26" spans="1:13" s="22" customFormat="1" ht="25.5" customHeight="1" thickBot="1">
      <c r="A26" s="628" t="s">
        <v>10</v>
      </c>
      <c r="B26" s="629"/>
      <c r="C26" s="677" t="s">
        <v>192</v>
      </c>
      <c r="D26" s="678"/>
      <c r="E26" s="679"/>
      <c r="F26" s="133"/>
      <c r="G26" s="117"/>
      <c r="H26" s="189"/>
    </row>
    <row r="27" spans="1:13" s="22" customFormat="1" ht="25.5" customHeight="1" thickBot="1">
      <c r="A27" s="42"/>
      <c r="B27" s="42"/>
      <c r="C27" s="187"/>
      <c r="D27" s="205"/>
      <c r="E27" s="188"/>
      <c r="F27" s="88"/>
      <c r="G27" s="117"/>
      <c r="H27" s="189"/>
    </row>
    <row r="28" spans="1:13" s="22" customFormat="1" ht="25.5" customHeight="1" thickBot="1">
      <c r="A28" s="203"/>
      <c r="B28" s="203"/>
      <c r="C28" s="187"/>
      <c r="D28" s="187"/>
      <c r="E28" s="188"/>
      <c r="F28" s="88"/>
      <c r="G28" s="117"/>
      <c r="H28" s="189"/>
    </row>
    <row r="29" spans="1:13" s="22" customFormat="1" ht="25.5" customHeight="1" thickBot="1">
      <c r="A29" s="203"/>
      <c r="B29" s="203"/>
      <c r="C29" s="187"/>
      <c r="D29" s="40"/>
      <c r="E29" s="188"/>
      <c r="F29" s="88"/>
      <c r="G29" s="117"/>
      <c r="H29" s="189"/>
    </row>
    <row r="30" spans="1:13" s="22" customFormat="1" ht="25.5" customHeight="1" thickBot="1">
      <c r="A30" s="203"/>
      <c r="B30" s="42"/>
      <c r="C30" s="293" t="s">
        <v>181</v>
      </c>
      <c r="D30" s="294" t="s">
        <v>182</v>
      </c>
      <c r="E30" s="297" t="s">
        <v>183</v>
      </c>
      <c r="F30" s="88"/>
      <c r="G30" s="117"/>
      <c r="H30" s="189"/>
    </row>
    <row r="31" spans="1:13" s="22" customFormat="1" ht="42" customHeight="1" thickBot="1">
      <c r="A31" s="42"/>
      <c r="B31" s="42"/>
      <c r="C31" s="187"/>
      <c r="D31" s="280" t="s">
        <v>167</v>
      </c>
      <c r="E31" s="275" t="s">
        <v>161</v>
      </c>
      <c r="F31" s="88"/>
      <c r="G31" s="117"/>
      <c r="H31" s="189"/>
    </row>
    <row r="32" spans="1:13" s="22" customFormat="1" ht="45" customHeight="1">
      <c r="A32" s="42"/>
      <c r="B32" s="42"/>
      <c r="C32" s="674" t="s">
        <v>151</v>
      </c>
      <c r="D32" s="675"/>
      <c r="E32" s="255" t="s">
        <v>152</v>
      </c>
      <c r="F32" s="88"/>
      <c r="G32" s="117"/>
    </row>
    <row r="33" spans="1:8" s="22" customFormat="1" ht="36.75" customHeight="1" thickBot="1">
      <c r="A33" s="42"/>
      <c r="B33" s="42"/>
      <c r="C33" s="276" t="s">
        <v>162</v>
      </c>
      <c r="D33" s="276" t="s">
        <v>162</v>
      </c>
      <c r="E33" s="183" t="s">
        <v>107</v>
      </c>
      <c r="F33" s="88"/>
      <c r="G33" s="117"/>
    </row>
    <row r="34" spans="1:8" s="22" customFormat="1" ht="35.25" customHeight="1" thickBot="1">
      <c r="A34" s="42"/>
      <c r="B34" s="42"/>
      <c r="C34" s="154"/>
      <c r="D34" s="87"/>
      <c r="E34" s="165" t="s">
        <v>103</v>
      </c>
      <c r="F34" s="43"/>
      <c r="G34" s="117"/>
      <c r="H34" s="134"/>
    </row>
    <row r="35" spans="1:8" s="22" customFormat="1" ht="82.5" customHeight="1" thickBot="1">
      <c r="A35" s="42"/>
      <c r="B35" s="42"/>
      <c r="C35" s="154"/>
      <c r="D35" s="87"/>
      <c r="E35" s="109" t="s">
        <v>115</v>
      </c>
      <c r="F35" s="43"/>
      <c r="G35" s="117"/>
    </row>
    <row r="36" spans="1:8" s="22" customFormat="1" ht="35.25" customHeight="1" thickBot="1">
      <c r="A36" s="42"/>
      <c r="B36" s="42"/>
      <c r="C36" s="154"/>
      <c r="D36" s="87"/>
      <c r="E36" s="101" t="s">
        <v>80</v>
      </c>
      <c r="F36" s="43"/>
      <c r="G36" s="117"/>
    </row>
    <row r="37" spans="1:8" s="22" customFormat="1" ht="30.75" customHeight="1">
      <c r="A37" s="42"/>
      <c r="B37" s="94"/>
      <c r="C37" s="125" t="s">
        <v>101</v>
      </c>
      <c r="D37" s="10"/>
      <c r="E37" s="159" t="s">
        <v>94</v>
      </c>
      <c r="F37" s="43"/>
      <c r="G37" s="117"/>
    </row>
    <row r="38" spans="1:8" s="22" customFormat="1" ht="38.25" customHeight="1" thickBot="1">
      <c r="A38" s="42"/>
      <c r="B38" s="94"/>
      <c r="C38" s="118" t="s">
        <v>75</v>
      </c>
      <c r="D38" s="118" t="s">
        <v>75</v>
      </c>
      <c r="E38" s="22" t="s">
        <v>109</v>
      </c>
      <c r="F38" s="43"/>
      <c r="G38" s="117"/>
    </row>
    <row r="39" spans="1:8" s="22" customFormat="1" ht="30" customHeight="1">
      <c r="A39" s="42"/>
      <c r="B39" s="94"/>
      <c r="C39" s="156" t="s">
        <v>102</v>
      </c>
      <c r="D39" s="156" t="s">
        <v>102</v>
      </c>
      <c r="E39" s="139" t="s">
        <v>92</v>
      </c>
      <c r="F39" s="43"/>
      <c r="G39" s="117"/>
    </row>
    <row r="40" spans="1:8" s="22" customFormat="1" ht="78.75" customHeight="1" thickBot="1">
      <c r="A40" s="42"/>
      <c r="B40" s="94"/>
      <c r="C40" s="118" t="s">
        <v>81</v>
      </c>
      <c r="D40" s="118" t="s">
        <v>82</v>
      </c>
      <c r="E40" s="125" t="s">
        <v>93</v>
      </c>
      <c r="F40" s="43"/>
      <c r="G40" s="117"/>
    </row>
    <row r="41" spans="1:8" s="22" customFormat="1" ht="26.25" customHeight="1">
      <c r="A41" s="42"/>
      <c r="B41" s="94"/>
      <c r="C41" s="47"/>
      <c r="D41" s="10"/>
      <c r="E41" s="47"/>
      <c r="F41" s="43"/>
      <c r="G41" s="117"/>
    </row>
    <row r="42" spans="1:8" s="22" customFormat="1" ht="32.25" customHeight="1" thickBot="1">
      <c r="A42" s="42"/>
      <c r="B42" s="94"/>
      <c r="C42" s="118" t="s">
        <v>86</v>
      </c>
      <c r="D42" s="10"/>
      <c r="E42" s="125" t="s">
        <v>67</v>
      </c>
      <c r="F42" s="43"/>
      <c r="G42" s="117"/>
    </row>
    <row r="43" spans="1:8" s="22" customFormat="1" ht="26.25" customHeight="1">
      <c r="A43" s="42"/>
      <c r="B43" s="94"/>
      <c r="C43" s="18"/>
      <c r="D43" s="18"/>
      <c r="E43" s="103" t="s">
        <v>47</v>
      </c>
      <c r="F43" s="43"/>
      <c r="G43" s="117"/>
    </row>
    <row r="44" spans="1:8" s="22" customFormat="1" ht="26.25" customHeight="1" thickBot="1">
      <c r="A44" s="42"/>
      <c r="B44" s="94"/>
      <c r="C44" s="140" t="s">
        <v>87</v>
      </c>
      <c r="D44" s="18"/>
      <c r="E44" s="71"/>
      <c r="F44" s="43"/>
      <c r="G44" s="117"/>
    </row>
    <row r="45" spans="1:8" s="22" customFormat="1" ht="55.5" customHeight="1" thickBot="1">
      <c r="A45" s="42"/>
      <c r="B45" s="94"/>
      <c r="C45" s="2"/>
      <c r="D45" s="2"/>
      <c r="E45" s="75" t="s">
        <v>62</v>
      </c>
      <c r="F45" s="36" t="s">
        <v>65</v>
      </c>
      <c r="G45" s="117"/>
    </row>
    <row r="46" spans="1:8" s="22" customFormat="1" ht="64.5" customHeight="1" thickBot="1">
      <c r="A46" s="42"/>
      <c r="B46" s="94"/>
      <c r="C46" s="23" t="s">
        <v>70</v>
      </c>
      <c r="D46" s="111" t="s">
        <v>79</v>
      </c>
      <c r="E46" s="75" t="s">
        <v>60</v>
      </c>
      <c r="F46" s="41" t="s">
        <v>66</v>
      </c>
      <c r="G46" s="117"/>
    </row>
    <row r="47" spans="1:8" s="22" customFormat="1" ht="66" customHeight="1" thickBot="1">
      <c r="A47" s="42"/>
      <c r="B47" s="94"/>
      <c r="C47" s="109" t="s">
        <v>77</v>
      </c>
      <c r="D47" s="38" t="s">
        <v>59</v>
      </c>
      <c r="E47" s="74" t="s">
        <v>61</v>
      </c>
      <c r="F47" s="43"/>
      <c r="G47" s="117"/>
    </row>
    <row r="48" spans="1:8" ht="75.75" customHeight="1">
      <c r="C48" s="82" t="s">
        <v>69</v>
      </c>
      <c r="E48" s="110" t="s">
        <v>78</v>
      </c>
      <c r="F48" s="75" t="s">
        <v>32</v>
      </c>
    </row>
    <row r="49" spans="3:6" ht="42" customHeight="1">
      <c r="C49" s="85" t="s">
        <v>68</v>
      </c>
      <c r="D49" s="49"/>
      <c r="E49" s="76" t="s">
        <v>48</v>
      </c>
      <c r="F49" s="77" t="s">
        <v>38</v>
      </c>
    </row>
    <row r="50" spans="3:6" ht="28.5" customHeight="1">
      <c r="C50" s="78" t="s">
        <v>40</v>
      </c>
      <c r="D50" s="79" t="s">
        <v>42</v>
      </c>
      <c r="E50" s="78" t="s">
        <v>56</v>
      </c>
      <c r="F50" s="77" t="s">
        <v>39</v>
      </c>
    </row>
    <row r="51" spans="3:6" ht="24.75" customHeight="1">
      <c r="C51" s="78" t="s">
        <v>41</v>
      </c>
      <c r="D51" s="79" t="s">
        <v>43</v>
      </c>
      <c r="E51" s="78" t="s">
        <v>46</v>
      </c>
    </row>
    <row r="52" spans="3:6" ht="39" customHeight="1">
      <c r="C52" s="12" t="s">
        <v>34</v>
      </c>
      <c r="E52" s="78" t="s">
        <v>45</v>
      </c>
      <c r="F52" s="50"/>
    </row>
    <row r="53" spans="3:6" ht="21">
      <c r="C53" s="31" t="s">
        <v>21</v>
      </c>
      <c r="D53" s="31" t="s">
        <v>21</v>
      </c>
      <c r="E53" s="31" t="s">
        <v>22</v>
      </c>
      <c r="F53" s="31" t="s">
        <v>22</v>
      </c>
    </row>
    <row r="54" spans="3:6">
      <c r="D54" s="1" t="s">
        <v>36</v>
      </c>
    </row>
    <row r="55" spans="3:6">
      <c r="F55" s="1" t="s">
        <v>23</v>
      </c>
    </row>
    <row r="56" spans="3:6" ht="18.75" customHeight="1">
      <c r="C56" s="1" t="s">
        <v>24</v>
      </c>
      <c r="E56" s="8" t="s">
        <v>44</v>
      </c>
    </row>
    <row r="57" spans="3:6" ht="13.5" thickBot="1"/>
    <row r="58" spans="3:6" ht="28.5">
      <c r="C58" s="155" t="s">
        <v>28</v>
      </c>
      <c r="D58" s="155" t="s">
        <v>28</v>
      </c>
      <c r="E58" s="52"/>
    </row>
    <row r="60" spans="3:6" ht="13.5" thickBot="1">
      <c r="C60" s="23" t="s">
        <v>20</v>
      </c>
      <c r="D60" s="23" t="s">
        <v>20</v>
      </c>
    </row>
    <row r="62" spans="3:6" ht="13.5" thickBot="1"/>
    <row r="63" spans="3:6" ht="57">
      <c r="C63" s="155" t="s">
        <v>25</v>
      </c>
      <c r="D63" s="155" t="s">
        <v>26</v>
      </c>
      <c r="E63" s="45" t="s">
        <v>27</v>
      </c>
      <c r="F63" s="45" t="s">
        <v>27</v>
      </c>
    </row>
    <row r="66" spans="3:6" ht="25.5">
      <c r="C66" s="80" t="s">
        <v>33</v>
      </c>
      <c r="D66" s="26" t="s">
        <v>37</v>
      </c>
      <c r="E66" s="81" t="s">
        <v>30</v>
      </c>
      <c r="F66" s="26" t="s">
        <v>31</v>
      </c>
    </row>
    <row r="68" spans="3:6">
      <c r="C68" s="31" t="s">
        <v>29</v>
      </c>
      <c r="D68" s="31" t="s">
        <v>35</v>
      </c>
    </row>
  </sheetData>
  <mergeCells count="40">
    <mergeCell ref="F17:F18"/>
    <mergeCell ref="H13:H14"/>
    <mergeCell ref="E11:E12"/>
    <mergeCell ref="E14:E15"/>
    <mergeCell ref="E17:E18"/>
    <mergeCell ref="F11:F12"/>
    <mergeCell ref="F14:F15"/>
    <mergeCell ref="L5:L7"/>
    <mergeCell ref="J8:J9"/>
    <mergeCell ref="L8:L9"/>
    <mergeCell ref="J11:J12"/>
    <mergeCell ref="L11:L12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A11:A12"/>
    <mergeCell ref="A26:B26"/>
    <mergeCell ref="A14:A15"/>
    <mergeCell ref="A17:A18"/>
    <mergeCell ref="A20:A21"/>
    <mergeCell ref="A23:A24"/>
    <mergeCell ref="C17:C18"/>
    <mergeCell ref="C32:D32"/>
    <mergeCell ref="D8:D9"/>
    <mergeCell ref="D11:D12"/>
    <mergeCell ref="D14:D15"/>
    <mergeCell ref="D17:D18"/>
    <mergeCell ref="C11:C12"/>
    <mergeCell ref="C14:C15"/>
    <mergeCell ref="C26:E26"/>
  </mergeCells>
  <pageMargins left="0.17" right="0.17" top="0.24" bottom="0.25" header="0.2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K18DLT14</vt:lpstr>
      <vt:lpstr>9CD - BKL1, 17CDH - BKLT3</vt:lpstr>
      <vt:lpstr>DƯỢC K12</vt:lpstr>
      <vt:lpstr>ĐIÊU DƯỠNG - Y SỸ KHOA12</vt:lpstr>
      <vt:lpstr> KHOA 12 SPMN</vt:lpstr>
      <vt:lpstr> KHOA 12 QLĐD </vt:lpstr>
      <vt:lpstr> KHOA 12 KT-CNTTKTCBMA (2)</vt:lpstr>
      <vt:lpstr>VH9001</vt:lpstr>
      <vt:lpstr>SPMN,kHOA 11-ôn thi tuan 1</vt:lpstr>
      <vt:lpstr>Sheet1</vt:lpstr>
      <vt:lpstr>' KHOA 12 KT-CNTTKTCBMA (2)'!Print_Area</vt:lpstr>
      <vt:lpstr>' KHOA 12 QLĐD '!Print_Area</vt:lpstr>
      <vt:lpstr>' KHOA 12 SPMN'!Print_Area</vt:lpstr>
      <vt:lpstr>'ĐIÊU DƯỠNG - Y SỸ KHOA12'!Print_Area</vt:lpstr>
      <vt:lpstr>'SPMN,kHOA 11-ôn thi tuan 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2019-08-03T04:16:33Z</cp:lastPrinted>
  <dcterms:created xsi:type="dcterms:W3CDTF">2009-04-28T08:30:18Z</dcterms:created>
  <dcterms:modified xsi:type="dcterms:W3CDTF">2019-08-03T04:39:08Z</dcterms:modified>
</cp:coreProperties>
</file>