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720" windowWidth="20490" windowHeight="7095" tabRatio="783" activeTab="6"/>
  </bookViews>
  <sheets>
    <sheet name="9CD - BKL1" sheetId="981" r:id="rId1"/>
    <sheet name="9CD - BKVB2" sheetId="980" r:id="rId2"/>
    <sheet name="Dược K11" sheetId="979" r:id="rId3"/>
    <sheet name="Dược K10" sheetId="978" r:id="rId4"/>
    <sheet name="YS-DD K10 - Ca he 1Năm " sheetId="977" r:id="rId5"/>
    <sheet name="YS2N, DD2N-K11" sheetId="976" r:id="rId6"/>
    <sheet name="Kế toán + CNTT K11" sheetId="963" r:id="rId7"/>
    <sheet name="Kế toán+CNTT K10" sheetId="947" r:id="rId8"/>
    <sheet name="VH7001, VH8001" sheetId="908" r:id="rId9"/>
    <sheet name="SPMN, KTCBMA- KHOA 10" sheetId="888" r:id="rId10"/>
    <sheet name="SPMN, KTCBMA- KHOA 11" sheetId="960" r:id="rId11"/>
  </sheets>
  <definedNames>
    <definedName name="_xlnm.Print_Area" localSheetId="6">'Kế toán + CNTT K11'!$A$1:$E$26</definedName>
    <definedName name="_xlnm.Print_Area" localSheetId="7">'Kế toán+CNTT K10'!$A$1:$F$26</definedName>
    <definedName name="_xlnm.Print_Area" localSheetId="9">'SPMN, KTCBMA- KHOA 10'!$A$1:$E$26</definedName>
    <definedName name="_xlnm.Print_Area" localSheetId="10">'SPMN, KTCBMA- KHOA 11'!$A$1:$F$26</definedName>
    <definedName name="_xlnm.Print_Area" localSheetId="8">'VH7001, VH8001'!$A$1:$C$26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981" l="1"/>
  <c r="A14" i="981" s="1"/>
  <c r="A17" i="981" s="1"/>
  <c r="A20" i="981" s="1"/>
  <c r="A23" i="981" s="1"/>
  <c r="A26" i="981" s="1"/>
  <c r="A2" i="981" s="1"/>
  <c r="A11" i="980"/>
  <c r="A14" i="980"/>
  <c r="A17" i="980" s="1"/>
  <c r="A20" i="980" s="1"/>
  <c r="A23" i="980" s="1"/>
  <c r="A26" i="980" s="1"/>
  <c r="A2" i="980" s="1"/>
  <c r="A11" i="979"/>
  <c r="A14" i="979" s="1"/>
  <c r="A17" i="979" s="1"/>
  <c r="A20" i="979" s="1"/>
  <c r="A23" i="979" s="1"/>
  <c r="A26" i="979" s="1"/>
  <c r="A2" i="979" s="1"/>
  <c r="A11" i="978"/>
  <c r="A14" i="978" s="1"/>
  <c r="A17" i="978" s="1"/>
  <c r="A20" i="978" s="1"/>
  <c r="A23" i="978" s="1"/>
  <c r="A26" i="978" s="1"/>
  <c r="A2" i="978" s="1"/>
  <c r="A10" i="977" l="1"/>
  <c r="A13" i="977"/>
  <c r="A16" i="977" s="1"/>
  <c r="A19" i="977" s="1"/>
  <c r="A22" i="977" s="1"/>
  <c r="A25" i="977" s="1"/>
  <c r="A2" i="977" s="1"/>
  <c r="A10" i="976"/>
  <c r="A13" i="976"/>
  <c r="A16" i="976" s="1"/>
  <c r="A19" i="976" s="1"/>
  <c r="A22" i="976" s="1"/>
  <c r="A25" i="976" s="1"/>
  <c r="A2" i="976" s="1"/>
  <c r="A10" i="960"/>
  <c r="A13" i="960" s="1"/>
  <c r="A16" i="960" s="1"/>
  <c r="A19" i="960" s="1"/>
  <c r="A22" i="960" s="1"/>
  <c r="A25" i="960" s="1"/>
  <c r="A2" i="960" s="1"/>
  <c r="A10" i="888"/>
  <c r="A13" i="888" s="1"/>
  <c r="A16" i="888" s="1"/>
  <c r="A19" i="888" s="1"/>
  <c r="A22" i="888" s="1"/>
  <c r="A25" i="888" s="1"/>
  <c r="A2" i="888" s="1"/>
  <c r="A10" i="908"/>
  <c r="A13" i="908" s="1"/>
  <c r="A16" i="908" s="1"/>
  <c r="A19" i="908" s="1"/>
  <c r="A22" i="908" s="1"/>
  <c r="A25" i="908" s="1"/>
  <c r="A2" i="908" s="1"/>
  <c r="A10" i="947"/>
  <c r="A13" i="947" s="1"/>
  <c r="A16" i="947" s="1"/>
  <c r="A19" i="947" s="1"/>
  <c r="A22" i="947" s="1"/>
  <c r="A25" i="947" s="1"/>
  <c r="A2" i="947" s="1"/>
  <c r="A10" i="963"/>
  <c r="A13" i="963" s="1"/>
  <c r="A16" i="963" s="1"/>
  <c r="A19" i="963" s="1"/>
  <c r="A22" i="963" s="1"/>
  <c r="A25" i="963" s="1"/>
  <c r="A2" i="963" s="1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<sst xmlns="http://schemas.openxmlformats.org/spreadsheetml/2006/main" count="677" uniqueCount="283">
  <si>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</si>
  <si>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</si>
  <si>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</si>
  <si>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</si>
  <si>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</si>
  <si>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</si>
  <si>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</si>
  <si>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</si>
  <si>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</si>
  <si>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</si>
  <si>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</si>
  <si>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</si>
  <si>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</si>
  <si>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</si>
  <si>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</si>
  <si>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</si>
  <si>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</si>
  <si>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</si>
  <si>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</si>
  <si>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</si>
  <si>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</si>
  <si>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</si>
  <si>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</si>
  <si>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</si>
  <si>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</si>
  <si>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</si>
  <si>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</si>
  <si>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</si>
  <si>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</si>
  <si>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</si>
  <si>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</si>
  <si>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</si>
  <si>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</si>
  <si>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</si>
  <si>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</si>
  <si>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</si>
  <si>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</si>
  <si>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</si>
  <si>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</si>
  <si>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</si>
  <si>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</si>
  <si>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</si>
  <si>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</si>
  <si>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</si>
  <si>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</si>
  <si>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</si>
  <si>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</si>
  <si>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</si>
  <si>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</si>
  <si>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</si>
  <si>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</si>
  <si>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</si>
  <si>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</si>
  <si>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</si>
  <si>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</si>
  <si>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</si>
  <si>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</si>
  <si>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</si>
  <si>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</si>
  <si>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</si>
  <si>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</si>
  <si>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</si>
  <si>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</si>
  <si>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</si>
  <si>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</si>
  <si>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</si>
  <si>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</si>
  <si>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</si>
  <si>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</si>
  <si>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CHƯA THI LẦN 2</t>
  </si>
  <si>
    <t xml:space="preserve">CHƯA THI LẦN 1 </t>
  </si>
  <si>
    <t>ĐANG HỌC NGƯNG</t>
  </si>
  <si>
    <t>Lịch thi tuần kế tiếp</t>
  </si>
  <si>
    <t>LỚP YS10C (Tối)</t>
  </si>
  <si>
    <t>CHIEU 13h15</t>
  </si>
  <si>
    <t>CHIEU 13H15</t>
  </si>
  <si>
    <t xml:space="preserve">THỨ 4 </t>
  </si>
  <si>
    <t xml:space="preserve">THỨ 3   </t>
  </si>
  <si>
    <t>Thi Chăm sóc SK &amp; BĐAT ngày 23/7/17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</si>
  <si>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</si>
  <si>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Chính trị ngày 09/8/17</t>
  </si>
  <si>
    <t>TH3. Vẽ kỹ thuật(7/18)</t>
  </si>
  <si>
    <t>Thi GDQP 7/9/17</t>
  </si>
  <si>
    <t xml:space="preserve">Thứ 7 </t>
  </si>
  <si>
    <t>LỚP KTCBMA11</t>
  </si>
  <si>
    <t>TRƯỜNG TRUNG CẤP BÁCH KHOA TP HCM</t>
  </si>
  <si>
    <t>LỚP VH8001</t>
  </si>
  <si>
    <t>Thi Anh văn 2 (5/10/2017)</t>
  </si>
  <si>
    <t>Ghi chú</t>
  </si>
  <si>
    <t>LỚP YS10B (Tối)</t>
  </si>
  <si>
    <t>Thi Anh văn 3 (22/10/2017)</t>
  </si>
  <si>
    <t>THỜI KHÓA BIỂU- KHÓA 11</t>
  </si>
  <si>
    <t>THỜI KHÓA BIỂU- KHÓA 10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</si>
  <si>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</si>
  <si>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</si>
  <si>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</si>
  <si>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</si>
  <si>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</si>
  <si>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</si>
  <si>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 xml:space="preserve">LỚP ĐD10A (Ngày) - CHÚ Ý NHỮNG BUỔI HỌC TỐI </t>
  </si>
  <si>
    <t>Quản lý đất đai Khóa 11 (NGÀY)</t>
  </si>
  <si>
    <t xml:space="preserve">TT BV Hóc Môn theo KH - </t>
  </si>
  <si>
    <t>LỚP SPMN10B1,B2</t>
  </si>
  <si>
    <t>Lịch thi tuần sau</t>
  </si>
  <si>
    <t>LỚP SPMN11B</t>
  </si>
  <si>
    <t>LỚP SPMN11D-1N</t>
  </si>
  <si>
    <t>LỚP SPMN11C</t>
  </si>
  <si>
    <t>TT BV Hóc Môn theo KH -</t>
  </si>
  <si>
    <t>Chào cờ 7h10
Chính trị (4/8)-T.Lạc-P9-NVQ</t>
  </si>
  <si>
    <t xml:space="preserve">Anh văn (9/15) C.Kim Anh-P.1- NVQ </t>
  </si>
  <si>
    <t>Vi sinh - ký sinh (4/4), ThẦY Phi.p.trệt.P.v.h</t>
  </si>
  <si>
    <t>Thực hành SP tại Cơ sở GDMN từ 6h30 -16h</t>
  </si>
  <si>
    <t xml:space="preserve">TT BV Hóc Môn theo KH </t>
  </si>
  <si>
    <t>THỰC HÀNH KTĐD (12/12), cô Hoàng, P.T.H, P.V.H</t>
  </si>
  <si>
    <t>SK Trẻ em (8/8), cô AN-P.Trệt, p.v.h</t>
  </si>
  <si>
    <t>Anh văn 4- ĐD10A, D10B</t>
  </si>
  <si>
    <t xml:space="preserve">TT BV Hóc Môn theo KH - cô Phụng </t>
  </si>
  <si>
    <t>Thực hành SP tại cơ sở GDMN</t>
  </si>
  <si>
    <t>Toán 11 - C. Lệ -P.13 (sáng)</t>
  </si>
  <si>
    <t>C. Kim Anh -P.9</t>
  </si>
  <si>
    <t>C.Nữ -P9</t>
  </si>
  <si>
    <t>Văn (sáng) - C.Hương - P.13</t>
  </si>
  <si>
    <t xml:space="preserve">TTBV HÓC MÔN THEO KH - CÔ PHỤNG </t>
  </si>
  <si>
    <t>TTBV HÓC MÔN THEO KH -</t>
  </si>
  <si>
    <t>Tâm lý GDSK (4/4), CÔ NHUNG , P11</t>
  </si>
  <si>
    <t>Thi PP giáo dục Âm nhạc 4-5-2018</t>
  </si>
  <si>
    <t>Thi Anh văn 5 ngày 13-5-2018</t>
  </si>
  <si>
    <t>Thi Anh văn ngay 26-4-2018</t>
  </si>
  <si>
    <t>Thi Chính tri ngay 24-4-2018</t>
  </si>
  <si>
    <t>Thực tập TN</t>
  </si>
  <si>
    <t>Thi Mạng MT ngày 12/5/2017</t>
  </si>
  <si>
    <r>
      <rPr>
        <b/>
        <sz val="11"/>
        <rFont val="Times New Roman"/>
        <family val="1"/>
      </rPr>
      <t>C. Thú</t>
    </r>
    <r>
      <rPr>
        <sz val="11"/>
        <rFont val="Times New Roman"/>
        <family val="1"/>
      </rPr>
      <t>y PM1</t>
    </r>
  </si>
  <si>
    <r>
      <rPr>
        <b/>
        <sz val="11"/>
        <color theme="1"/>
        <rFont val="Times New Roman"/>
        <family val="1"/>
      </rPr>
      <t>T. Bao</t>
    </r>
    <r>
      <rPr>
        <sz val="11"/>
        <color theme="1"/>
        <rFont val="Times New Roman"/>
        <family val="1"/>
      </rPr>
      <t>, PM1</t>
    </r>
  </si>
  <si>
    <r>
      <rPr>
        <b/>
        <sz val="11"/>
        <color theme="1"/>
        <rFont val="Times New Roman"/>
        <family val="1"/>
      </rPr>
      <t>T. Anh Sơn</t>
    </r>
    <r>
      <rPr>
        <sz val="11"/>
        <color theme="1"/>
        <rFont val="Times New Roman"/>
        <family val="1"/>
      </rPr>
      <t>, P.Mới</t>
    </r>
  </si>
  <si>
    <r>
      <rPr>
        <b/>
        <sz val="11"/>
        <rFont val="Times New Roman"/>
        <family val="1"/>
      </rPr>
      <t>T. Đỉnh</t>
    </r>
    <r>
      <rPr>
        <sz val="11"/>
        <rFont val="Times New Roman"/>
        <family val="1"/>
      </rPr>
      <t>, PM1</t>
    </r>
  </si>
  <si>
    <t>18h thi DƯỢC LÝ LẦN 1 - P9</t>
  </si>
  <si>
    <t>Dinh dưỡng tiết chế (2/2) -2 buổi cuôi làm chuyên đề - cô An</t>
  </si>
  <si>
    <t xml:space="preserve">Dược lý (7/7), - 5 TiẾT - Thầy Long, p.15 - N.V.Q </t>
  </si>
  <si>
    <t xml:space="preserve">LÝ THUYẾT DDCS1 </t>
  </si>
  <si>
    <t xml:space="preserve">GiẢI PHẪU SINH LÝ (12/12) P.T.H - CÔ THANH,CÔ PHỤNG </t>
  </si>
  <si>
    <t>Thực hành DDCS1( 7/7), CÔ HOÀNG. P.T.H, N.VĂN, QUÁ</t>
  </si>
  <si>
    <t xml:space="preserve">Sasng thu 4 </t>
  </si>
  <si>
    <t>Lý thuyết DDCB Và KTĐ D (8/8), CÔ NHUNG -P11-</t>
  </si>
  <si>
    <t>LT DDCS 2 (8/8), CÔ NHUNG,P11</t>
  </si>
  <si>
    <t xml:space="preserve">TTBV HÓC MÔN THEO KH </t>
  </si>
  <si>
    <t>Dược lý 2 (4/4) -p16-NVQ</t>
  </si>
  <si>
    <t xml:space="preserve">18H THI L1 ĐiỀU DƯỠNG  CỘNG ĐỒNG </t>
  </si>
  <si>
    <t>Y tế cộng đồng, P.16- nvq, cô Nhung (8/8)</t>
  </si>
  <si>
    <t xml:space="preserve">Thi YHCT - 18H -P12 -nvq </t>
  </si>
  <si>
    <t>xong</t>
  </si>
  <si>
    <t>Môn  Joomla kết thúc buổi cuối khoảng 10 ngày mới tổ chức thi T. Đỉnh hỏi thi</t>
  </si>
  <si>
    <t>Kế toán định mức (5/6) - T.Sơn - p.11</t>
  </si>
  <si>
    <t>Kế toán định mức (6/6) - T.Sơn -P.11</t>
  </si>
  <si>
    <r>
      <t xml:space="preserve">Sinh 11 -T. Mưu (chiều) -P11 - 5 tiết </t>
    </r>
    <r>
      <rPr>
        <b/>
        <sz val="12"/>
        <rFont val="Times New Roman"/>
        <family val="1"/>
      </rPr>
      <t>cuối</t>
    </r>
  </si>
  <si>
    <t>Toán 11 - C. Lệ -P.13 (chiều)</t>
  </si>
  <si>
    <t>C. Lệ -P.9</t>
  </si>
  <si>
    <t>C.Chi -P9</t>
  </si>
  <si>
    <t>Thi Thiết kế Web ngày 19/5/2018</t>
  </si>
  <si>
    <t>Kế toán TC1</t>
  </si>
  <si>
    <t xml:space="preserve">XONG </t>
  </si>
  <si>
    <t xml:space="preserve">xong </t>
  </si>
  <si>
    <t>Y học cổ truyền (2/4), bs Khang, P.16.</t>
  </si>
  <si>
    <t xml:space="preserve">nghỉ ôn thi </t>
  </si>
  <si>
    <t>BỆNH HỌC NỘI (15/15), bs Nam. P11 - NVQ</t>
  </si>
  <si>
    <t xml:space="preserve">KSNK (8/8), cô Nhung,p.16 - N.V.Q </t>
  </si>
  <si>
    <t>Thi Kế toán Chi phí 08-5-2018</t>
  </si>
  <si>
    <t xml:space="preserve"> Ngày 19/5/2018 Thi lại Sinh 10; Thi lại Vật lý </t>
  </si>
  <si>
    <t>Giáo dục chính trị (9/15) -P.9; T. Lạc</t>
  </si>
  <si>
    <r>
      <t>Anh văn 4 (8/15) P.16-</t>
    </r>
    <r>
      <rPr>
        <b/>
        <sz val="10"/>
        <rFont val="Times New Roman"/>
        <family val="1"/>
      </rPr>
      <t>C. Kim Anh</t>
    </r>
  </si>
  <si>
    <r>
      <t xml:space="preserve">Anh văn 4 (8/15) - </t>
    </r>
    <r>
      <rPr>
        <b/>
        <sz val="11"/>
        <rFont val="Times New Roman"/>
        <family val="1"/>
      </rPr>
      <t>C.Hoa</t>
    </r>
    <r>
      <rPr>
        <sz val="11"/>
        <rFont val="Times New Roman"/>
        <family val="1"/>
      </rPr>
      <t xml:space="preserve"> -P.11</t>
    </r>
  </si>
  <si>
    <t>Anh văn 4 (8/15)-P.16</t>
  </si>
  <si>
    <t>C. Kim Anh</t>
  </si>
  <si>
    <t>Anh văn 4 (8/15) - C.Hoa -P.11</t>
  </si>
  <si>
    <t xml:space="preserve">Anh văn 4 </t>
  </si>
  <si>
    <r>
      <rPr>
        <sz val="10"/>
        <rFont val="Times New Roman"/>
        <family val="1"/>
      </rPr>
      <t>Anh văn 5 (1/8) -P.13-</t>
    </r>
    <r>
      <rPr>
        <b/>
        <sz val="10"/>
        <rFont val="Times New Roman"/>
        <family val="1"/>
      </rPr>
      <t xml:space="preserve"> T.Hoàng
</t>
    </r>
  </si>
  <si>
    <r>
      <rPr>
        <sz val="10"/>
        <rFont val="Times New Roman"/>
        <family val="1"/>
      </rPr>
      <t>Anh văn 5 (2/8) -P.13-</t>
    </r>
    <r>
      <rPr>
        <b/>
        <sz val="10"/>
        <rFont val="Times New Roman"/>
        <family val="1"/>
      </rPr>
      <t xml:space="preserve"> T.Hoàng
</t>
    </r>
  </si>
  <si>
    <t>Vật lí</t>
  </si>
  <si>
    <t>Thi Anh văn 2; PP phát triển NN</t>
  </si>
  <si>
    <t xml:space="preserve">PP phát triển NN </t>
  </si>
  <si>
    <t>PP cho trẻ làm quen với Toán (2/15)</t>
  </si>
  <si>
    <t>PP cho trẻ làm quen với Toán (3/15)</t>
  </si>
  <si>
    <t>PP làm quen MTXQ (8/15)</t>
  </si>
  <si>
    <t>PP làm quen TPVH(5/15)</t>
  </si>
  <si>
    <t>PP làm quen TPVH(6/15)</t>
  </si>
  <si>
    <t>Tổ chức THCTGDMN (8/11)</t>
  </si>
  <si>
    <t>Tổ chức THCTGDMN (9/11)</t>
  </si>
  <si>
    <t>PP làm quen TPVH; PP GDTC</t>
  </si>
  <si>
    <t>Âm nhạc (1/11)</t>
  </si>
  <si>
    <t>Âm nhạc (2/11)</t>
  </si>
  <si>
    <t>Thương phẩm &amp; ATTP</t>
  </si>
  <si>
    <t>Văn hóa ẩm thực (7/9) -C.Dương -P17</t>
  </si>
  <si>
    <t>Văn hóa ẩm thực (8/9) -C.Dương-P17</t>
  </si>
  <si>
    <r>
      <t>Tổ chức THCTGDMN -</t>
    </r>
    <r>
      <rPr>
        <b/>
        <sz val="11"/>
        <rFont val="Times New Roman"/>
        <family val="1"/>
      </rPr>
      <t xml:space="preserve">C. Nữ </t>
    </r>
    <r>
      <rPr>
        <sz val="11"/>
        <rFont val="Times New Roman"/>
        <family val="1"/>
      </rPr>
      <t xml:space="preserve">
(13h15 -16h30- 4 tiết) P.15+</t>
    </r>
    <r>
      <rPr>
        <b/>
        <sz val="11"/>
        <rFont val="Times New Roman"/>
        <family val="1"/>
      </rPr>
      <t xml:space="preserve"> Nộp báo cáo THSP4</t>
    </r>
  </si>
  <si>
    <t>Mã nguồn mở Joomla</t>
  </si>
  <si>
    <t>Thực tập TN (1/30)</t>
  </si>
  <si>
    <t>Thực tập TN (2/30)</t>
  </si>
  <si>
    <t>Thực tập TN (3/30)</t>
  </si>
  <si>
    <r>
      <t xml:space="preserve">KT Xây lắp (9/12) </t>
    </r>
    <r>
      <rPr>
        <b/>
        <sz val="11"/>
        <rFont val="Times New Roman"/>
        <family val="1"/>
      </rPr>
      <t>C.Sương</t>
    </r>
    <r>
      <rPr>
        <sz val="11"/>
        <rFont val="Times New Roman"/>
        <family val="1"/>
      </rPr>
      <t xml:space="preserve"> -P13</t>
    </r>
  </si>
  <si>
    <r>
      <t xml:space="preserve">KT Xây lắp (10/12) </t>
    </r>
    <r>
      <rPr>
        <b/>
        <sz val="11"/>
        <rFont val="Times New Roman"/>
        <family val="1"/>
      </rPr>
      <t>C.Sương</t>
    </r>
    <r>
      <rPr>
        <sz val="11"/>
        <rFont val="Times New Roman"/>
        <family val="1"/>
      </rPr>
      <t xml:space="preserve"> -P11</t>
    </r>
  </si>
  <si>
    <r>
      <t xml:space="preserve">Sử dụng phần mềm kế toán (5/12) -P.11- </t>
    </r>
    <r>
      <rPr>
        <b/>
        <sz val="11"/>
        <rFont val="Times New Roman"/>
        <family val="1"/>
      </rPr>
      <t>T.Bao</t>
    </r>
  </si>
  <si>
    <r>
      <t xml:space="preserve">Sử dụng phần mềm kế toán (6/12) -P.11- </t>
    </r>
    <r>
      <rPr>
        <b/>
        <sz val="11"/>
        <rFont val="Times New Roman"/>
        <family val="1"/>
      </rPr>
      <t>T.Bao</t>
    </r>
  </si>
  <si>
    <r>
      <t xml:space="preserve">TH.Corel Draw(15/15) </t>
    </r>
    <r>
      <rPr>
        <b/>
        <sz val="11"/>
        <color rgb="FF000000"/>
        <rFont val="Times New Roman"/>
        <family val="1"/>
      </rPr>
      <t>- T.Đồng</t>
    </r>
    <r>
      <rPr>
        <sz val="11"/>
        <color rgb="FF000000"/>
        <rFont val="Times New Roman"/>
        <family val="1"/>
      </rPr>
      <t>- PM1</t>
    </r>
  </si>
  <si>
    <r>
      <t xml:space="preserve">Thiết kế Web nâng cao 1 (5/15) </t>
    </r>
    <r>
      <rPr>
        <b/>
        <sz val="11"/>
        <rFont val="Times New Roman"/>
        <family val="1"/>
      </rPr>
      <t>- T. Đào</t>
    </r>
  </si>
  <si>
    <t>Vẽ kỹ thuật (3/15)-Thầy Trung-PM1</t>
  </si>
  <si>
    <r>
      <t xml:space="preserve">Kế toán tài chính 2 (5/15) </t>
    </r>
    <r>
      <rPr>
        <b/>
        <sz val="11"/>
        <rFont val="Times New Roman"/>
        <family val="1"/>
      </rPr>
      <t>C. Vĩnh</t>
    </r>
    <r>
      <rPr>
        <sz val="11"/>
        <rFont val="Times New Roman"/>
        <family val="1"/>
      </rPr>
      <t>, P.Mới</t>
    </r>
  </si>
  <si>
    <r>
      <t>Kế toán tài chính 2 (6/15)</t>
    </r>
    <r>
      <rPr>
        <b/>
        <sz val="11"/>
        <rFont val="Times New Roman"/>
        <family val="1"/>
      </rPr>
      <t xml:space="preserve"> C. Vĩnh</t>
    </r>
    <r>
      <rPr>
        <sz val="11"/>
        <rFont val="Times New Roman"/>
        <family val="1"/>
      </rPr>
      <t>, P.Mới</t>
    </r>
  </si>
  <si>
    <r>
      <t xml:space="preserve">Kế toán tài chính 2 (7/15) </t>
    </r>
    <r>
      <rPr>
        <b/>
        <sz val="11"/>
        <rFont val="Times New Roman"/>
        <family val="1"/>
      </rPr>
      <t>C. Vĩnh</t>
    </r>
    <r>
      <rPr>
        <sz val="11"/>
        <rFont val="Times New Roman"/>
        <family val="1"/>
      </rPr>
      <t>, P.Mới</t>
    </r>
  </si>
  <si>
    <t>Thuế Nhà nước (12/12)</t>
  </si>
  <si>
    <t xml:space="preserve">Tâm lý GDSK </t>
  </si>
  <si>
    <t xml:space="preserve">Lý thuyết DDCS </t>
  </si>
  <si>
    <t>Y học cổ truyền (3/4), bs Khang, P.16.</t>
  </si>
  <si>
    <t xml:space="preserve">CSNB NỘI 2 (1/12). CÔ NHUNG - P11 </t>
  </si>
  <si>
    <t>bỆNH TRUYỀN NHIỄM (1/12), CÔ NHUNG - P11</t>
  </si>
  <si>
    <t>Thực hành ddcs 2 (7/7), cô Phụng - P.T.H.</t>
  </si>
  <si>
    <t>Thực hành ktdd (7/7), cô Phụng - P.T.H.</t>
  </si>
  <si>
    <t>PP phát triển NN (1/15)</t>
  </si>
  <si>
    <t>GDQP (1/11) - thầy Dũng (sáng)-P13</t>
  </si>
  <si>
    <r>
      <t xml:space="preserve">TH.Corel Draw (14/15) </t>
    </r>
    <r>
      <rPr>
        <b/>
        <sz val="11"/>
        <color rgb="FF000000"/>
        <rFont val="Times New Roman"/>
        <family val="1"/>
      </rPr>
      <t>- T.Đồng</t>
    </r>
    <r>
      <rPr>
        <sz val="11"/>
        <color rgb="FF000000"/>
        <rFont val="Times New Roman"/>
        <family val="1"/>
      </rPr>
      <t>- PM1</t>
    </r>
  </si>
  <si>
    <t>LT. Kế toán Excel (15/23)</t>
  </si>
  <si>
    <t>TH3. Kế toán Excel (16/23)</t>
  </si>
  <si>
    <r>
      <rPr>
        <b/>
        <sz val="11"/>
        <color theme="1"/>
        <rFont val="Times New Roman"/>
        <family val="1"/>
      </rPr>
      <t>T. Bao</t>
    </r>
    <r>
      <rPr>
        <sz val="11"/>
        <color theme="1"/>
        <rFont val="Times New Roman"/>
        <family val="1"/>
      </rPr>
      <t>, P17</t>
    </r>
  </si>
  <si>
    <t>TH3.Hệ quản trị CSDL SQL Server (11/11)</t>
  </si>
  <si>
    <t>C. Thơ-P9</t>
  </si>
  <si>
    <t>C. Cao Anh-P9</t>
  </si>
  <si>
    <r>
      <rPr>
        <sz val="11"/>
        <rFont val="Times New Roman"/>
        <family val="1"/>
      </rPr>
      <t>Kế toán HCSN</t>
    </r>
    <r>
      <rPr>
        <b/>
        <sz val="11"/>
        <rFont val="Times New Roman"/>
        <family val="1"/>
      </rPr>
      <t xml:space="preserve"> - Thầy Chính-P11</t>
    </r>
  </si>
  <si>
    <r>
      <rPr>
        <sz val="10"/>
        <color theme="1"/>
        <rFont val="Times New Roman"/>
        <family val="1"/>
      </rPr>
      <t xml:space="preserve">Anh văn 3 (1/15) </t>
    </r>
    <r>
      <rPr>
        <b/>
        <sz val="10"/>
        <color theme="1"/>
        <rFont val="Times New Roman"/>
        <family val="1"/>
      </rPr>
      <t xml:space="preserve">T. Hoàng -P9 </t>
    </r>
  </si>
  <si>
    <r>
      <rPr>
        <sz val="10"/>
        <color theme="1"/>
        <rFont val="Times New Roman"/>
        <family val="1"/>
      </rPr>
      <t xml:space="preserve">Anh văn  (1/11) </t>
    </r>
    <r>
      <rPr>
        <b/>
        <sz val="10"/>
        <color theme="1"/>
        <rFont val="Times New Roman"/>
        <family val="1"/>
      </rPr>
      <t xml:space="preserve">T. Hoàng -P9 </t>
    </r>
  </si>
  <si>
    <t>7H30 THI LẦN 1 BH NGOẠI -P11</t>
  </si>
  <si>
    <t>7H30 THI LẦN 1 CS NGOẠI -P11</t>
  </si>
  <si>
    <t>7H30 THI LẦN 2 CS SK SINH SẢN, THI L2 CS NGOẠI -P11</t>
  </si>
  <si>
    <t>Nghỉ ôn thi</t>
  </si>
  <si>
    <t>Thi Hóa 11 (7h30); Thi lại Hóa 10 (9h00)</t>
  </si>
  <si>
    <t>Thi lại Toán 10, Văn 10 ngày 24/5/2018 ; Thi lại Hóa 10 ngày 26/5/18</t>
  </si>
  <si>
    <t>Thi Hóa 11 ngày 26/5/18</t>
  </si>
  <si>
    <t>Thi lại Toán 10 (7h30); Thi lại Văn 10 (9h00)-P11</t>
  </si>
  <si>
    <t>9H00 THI LẠI Y TẾ CỘNG ĐỒNG-P11</t>
  </si>
  <si>
    <t>9H00 THI LẠI ĐIỀU DƯỠNG CỘNG ĐỒNG - TTBV -P11</t>
  </si>
  <si>
    <t>18H THI LẦN 2 - VI SINH - KÝ SINH -P17</t>
  </si>
  <si>
    <t>18h thi lần 1 - GiẢI PHẪU SINH LÝ -P17</t>
  </si>
  <si>
    <r>
      <t>Nghiệp vụ chế biến bánh (2/18)
T. Dũng-</t>
    </r>
    <r>
      <rPr>
        <b/>
        <sz val="11"/>
        <rFont val="Times New Roman"/>
        <family val="1"/>
      </rPr>
      <t>P16+P. TH nấu ăn</t>
    </r>
  </si>
  <si>
    <r>
      <t>Nghiệp vụ chế biến bánh (3/18)
T. Dũng-</t>
    </r>
    <r>
      <rPr>
        <b/>
        <sz val="11"/>
        <rFont val="Times New Roman"/>
        <family val="1"/>
      </rPr>
      <t>P16+P. TH nấu ăn</t>
    </r>
  </si>
  <si>
    <t>LÝ THUYẾT DƯỢC LÝ 2 (10/15) DS.LAN PHÒNG 15</t>
  </si>
  <si>
    <t>ANH VĂN 4 (8/15) C.HOA  PHÒNG 11</t>
  </si>
  <si>
    <t>THỰC HÀNH DƯỢC LÂM SÀNG (5/10) DS.LỢI PHÒNG 15</t>
  </si>
  <si>
    <t>LÝ THUYẾT DƯỢC LÝ 2 (9/15) DS.LAN PHÒNG 15</t>
  </si>
  <si>
    <t>THỰC HÀNH DƯỢC LÂM SÀNG (4/10) DS.LỢI PHÒNG 15</t>
  </si>
  <si>
    <t>ANH VĂN 4 (8/15) NVQ - P16 C KIM ANH</t>
  </si>
  <si>
    <t>THỰC HÀNH DƯỢC LÝ 2 (9/11) DS.LAN PHÒNG 15</t>
  </si>
  <si>
    <t>QuẢN LÝ DƯỢC (13/19) DS.LONG PHÒNG 15</t>
  </si>
  <si>
    <t>THỰC HÀNH DƯỢC LÂM SÀNG (3/10) DS.LỢI PHÒNG 15</t>
  </si>
  <si>
    <t>THỰC HÀNH DƯỢC LÝ 2 (1/11) DS.LONG PHÒNG TH</t>
  </si>
  <si>
    <t>THỰC HÀNH DƯỢC LÝ 2 (8/11) DS.LAN PHÒNG 15</t>
  </si>
  <si>
    <t>LÝ THUYẾT DƯỢC LÝ 2 (9/15) DS.LONG PHÒNG 15</t>
  </si>
  <si>
    <t>QuẢN LÝ DƯỢC  (19/19) DS.LONG PHÒNG 16 3T</t>
  </si>
  <si>
    <t>D10C (TỐI)
KHAI GiẢNG THÁNG 9/2016</t>
  </si>
  <si>
    <t>D10B (NGÀY)
KHAI GiẢNG THÁNG 9/2016</t>
  </si>
  <si>
    <t>TRƯỜNG TRUNG CẤP BÁCH KHOA TP HCM - KHOA DƯỢC</t>
  </si>
  <si>
    <t>LÝ THUYẾT DƯỢC LÝ (18/23) DS.LAN PHÒNG 15</t>
  </si>
  <si>
    <t>THỰC HÀNH DƯỢC LÂM SÀNG (3/8) T.LỢI PHÒNG 15</t>
  </si>
  <si>
    <t>LÝ THUYẾT DƯỢC LÝ (17/23) DS.LAN PHÒNG 15</t>
  </si>
  <si>
    <t>DƯỢC LIỆU (10/12) DS.NHƯ  PHÒNG 15</t>
  </si>
  <si>
    <t>18H00 THI PHÁP CHẾ DƯỢC - QuẢN LÝ DƯỢC -BẢO QuẢN THUỐC P.MÁY</t>
  </si>
  <si>
    <t>THỰC HÀNH DƯỢC LÝ DS.LAN (HS NHẬP HỌC TRỄ)
PHÒNG 15</t>
  </si>
  <si>
    <t>Y HỌC CƠ SỞ(4/8) BS.VY PHÒNG 9</t>
  </si>
  <si>
    <t>13H15 THI Y HỌC CƠ SỞ P.MÁY</t>
  </si>
  <si>
    <t>THỰC HÀNH DƯỢC LÝ (16/23) DS.LONG PHÒNG TH</t>
  </si>
  <si>
    <t>TH HÓA PHÂN TÍCH (16/23) DS.ĐÀO P.TH</t>
  </si>
  <si>
    <t>TH HÓA PHÂN TÍCH (15/23) DS.ĐÀO P.TH</t>
  </si>
  <si>
    <t>LÝ THUYẾT DƯỢC LÝ (15/23) DS.LONG PHÒNG 15</t>
  </si>
  <si>
    <t>PHÁP CHẾ DƯỢC - QUẢN LÝ DƯỢC - BẢO QUẢN(11/12) DS.LONG PHÒNG 15</t>
  </si>
  <si>
    <t>D11B (TỐI)
KHAI GiẢNG THÁNG 8/2016</t>
  </si>
  <si>
    <t>D11C (NGÀY)
KHAI GiẢNG THÁNG 8/2017</t>
  </si>
  <si>
    <t>GHI CHÚ</t>
  </si>
  <si>
    <t>DƯỢC LÂM SÀNG (7/15) DS.NI PHÒNG 15 5T</t>
  </si>
  <si>
    <t>CHIEU - 13h-17h20</t>
  </si>
  <si>
    <t>DƯỢC LÝ (9/13) DS.NI  PHÒNG 15 4,5T</t>
  </si>
  <si>
    <t>SANG- 7h30 - 11H25</t>
  </si>
  <si>
    <t>17H00 THI BÀO CHẾ PHÒNG 16</t>
  </si>
  <si>
    <t>TOI- 17h30-21h00</t>
  </si>
  <si>
    <t xml:space="preserve">                                          </t>
  </si>
  <si>
    <t>9CD - BKVB2</t>
  </si>
  <si>
    <t>`</t>
  </si>
  <si>
    <t>9CD - BKL1, 17CDH - BKLT3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</si>
</sst>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5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</font>
    <font>
      <b/>
      <sz val="13"/>
      <color rgb="FF000000"/>
      <name val="Times New Roman"/>
      <family val="1"/>
    </font>
    <font>
      <sz val="16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b/>
      <sz val="12"/>
      <name val="Calibri"/>
      <family val="2"/>
      <charset val="163"/>
    </font>
    <font>
      <sz val="12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490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4" fillId="0" borderId="0"/>
    <xf numFmtId="0" fontId="25" fillId="0" borderId="0"/>
    <xf numFmtId="0" fontId="25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634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27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27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0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3" fillId="0" borderId="6" xfId="3" applyNumberFormat="1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8" fillId="0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18" fillId="0" borderId="0" xfId="5" applyFont="1" applyFill="1"/>
    <xf numFmtId="0" fontId="23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5" borderId="8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5" borderId="0" xfId="5" applyFont="1" applyFill="1"/>
    <xf numFmtId="0" fontId="3" fillId="0" borderId="0" xfId="5" applyFont="1" applyFill="1" applyBorder="1"/>
    <xf numFmtId="0" fontId="21" fillId="0" borderId="37" xfId="3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 wrapText="1" shrinkToFi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28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5" fillId="2" borderId="0" xfId="3" applyFont="1" applyFill="1"/>
    <xf numFmtId="0" fontId="37" fillId="0" borderId="2" xfId="3" applyFont="1" applyFill="1" applyBorder="1" applyAlignment="1">
      <alignment horizontal="center" vertical="center" wrapText="1" shrinkToFit="1"/>
    </xf>
    <xf numFmtId="0" fontId="15" fillId="2" borderId="11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14" fontId="12" fillId="0" borderId="44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18" fillId="0" borderId="44" xfId="0" applyFont="1" applyFill="1" applyBorder="1" applyAlignment="1">
      <alignment horizontal="center" vertical="center" shrinkToFit="1"/>
    </xf>
    <xf numFmtId="0" fontId="5" fillId="0" borderId="44" xfId="5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6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23" fillId="5" borderId="6" xfId="3" applyFont="1" applyFill="1" applyBorder="1" applyAlignment="1">
      <alignment horizontal="center" vertical="center" wrapText="1" shrinkToFit="1"/>
    </xf>
    <xf numFmtId="0" fontId="3" fillId="5" borderId="46" xfId="3" applyFont="1" applyFill="1" applyBorder="1" applyAlignment="1">
      <alignment horizontal="center" vertical="center" wrapText="1" shrinkToFit="1"/>
    </xf>
    <xf numFmtId="0" fontId="33" fillId="5" borderId="45" xfId="3" applyFont="1" applyFill="1" applyBorder="1" applyAlignment="1">
      <alignment horizontal="center" vertical="center" wrapText="1"/>
    </xf>
    <xf numFmtId="0" fontId="33" fillId="5" borderId="41" xfId="3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shrinkToFit="1"/>
    </xf>
    <xf numFmtId="0" fontId="33" fillId="5" borderId="46" xfId="3" applyFont="1" applyFill="1" applyBorder="1" applyAlignment="1">
      <alignment horizontal="center" vertical="center" wrapText="1"/>
    </xf>
    <xf numFmtId="0" fontId="3" fillId="4" borderId="44" xfId="3" applyFont="1" applyFill="1" applyBorder="1" applyAlignment="1">
      <alignment horizontal="center" vertical="center" wrapText="1" shrinkToFit="1"/>
    </xf>
    <xf numFmtId="0" fontId="3" fillId="5" borderId="41" xfId="3" applyFont="1" applyFill="1" applyBorder="1" applyAlignment="1">
      <alignment horizontal="center" vertical="center" wrapText="1" shrinkToFit="1"/>
    </xf>
    <xf numFmtId="0" fontId="33" fillId="0" borderId="46" xfId="3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shrinkToFit="1"/>
    </xf>
    <xf numFmtId="0" fontId="33" fillId="0" borderId="41" xfId="3" applyFont="1" applyFill="1" applyBorder="1" applyAlignment="1">
      <alignment horizontal="center" vertical="center" wrapText="1"/>
    </xf>
    <xf numFmtId="0" fontId="3" fillId="5" borderId="41" xfId="3" applyFont="1" applyFill="1" applyBorder="1" applyAlignment="1">
      <alignment horizontal="center" vertical="center" wrapText="1"/>
    </xf>
    <xf numFmtId="14" fontId="16" fillId="0" borderId="47" xfId="3" applyNumberFormat="1" applyFont="1" applyFill="1" applyBorder="1" applyAlignment="1">
      <alignment horizontal="center" vertical="center"/>
    </xf>
    <xf numFmtId="0" fontId="5" fillId="0" borderId="45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5" fillId="0" borderId="41" xfId="5" applyFont="1" applyFill="1" applyBorder="1" applyAlignment="1">
      <alignment horizontal="center" vertical="center" shrinkToFit="1"/>
    </xf>
    <xf numFmtId="0" fontId="3" fillId="5" borderId="44" xfId="3" applyFont="1" applyFill="1" applyBorder="1" applyAlignment="1">
      <alignment horizontal="center" vertical="center" wrapText="1" shrinkToFit="1"/>
    </xf>
    <xf numFmtId="0" fontId="12" fillId="5" borderId="6" xfId="3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wrapText="1"/>
    </xf>
    <xf numFmtId="0" fontId="33" fillId="0" borderId="45" xfId="3" applyFont="1" applyFill="1" applyBorder="1" applyAlignment="1">
      <alignment horizontal="center" vertical="center" wrapText="1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4" fillId="5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7" xfId="5" applyFont="1" applyFill="1" applyBorder="1" applyAlignment="1">
      <alignment horizontal="center" vertical="center" shrinkToFit="1"/>
    </xf>
    <xf numFmtId="0" fontId="11" fillId="3" borderId="25" xfId="15" applyFont="1" applyFill="1" applyBorder="1" applyAlignment="1">
      <alignment horizontal="center" vertical="center" wrapText="1"/>
    </xf>
    <xf numFmtId="0" fontId="11" fillId="5" borderId="6" xfId="15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3" fillId="5" borderId="47" xfId="3" applyFont="1" applyFill="1" applyBorder="1" applyAlignment="1">
      <alignment horizontal="center" vertical="center" wrapText="1" shrinkToFit="1"/>
    </xf>
    <xf numFmtId="0" fontId="4" fillId="5" borderId="41" xfId="15" applyFont="1" applyFill="1" applyBorder="1" applyAlignment="1">
      <alignment horizontal="center" vertical="center" wrapText="1"/>
    </xf>
    <xf numFmtId="0" fontId="11" fillId="5" borderId="41" xfId="5" applyFont="1" applyFill="1" applyBorder="1" applyAlignment="1">
      <alignment horizontal="center" vertical="center" wrapText="1" shrinkToFit="1"/>
    </xf>
    <xf numFmtId="0" fontId="3" fillId="3" borderId="44" xfId="3" applyFont="1" applyFill="1" applyBorder="1" applyAlignment="1">
      <alignment horizontal="center" vertical="center" wrapText="1" shrinkToFit="1"/>
    </xf>
    <xf numFmtId="0" fontId="11" fillId="0" borderId="27" xfId="1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5" borderId="0" xfId="0" applyFont="1" applyFill="1" applyBorder="1"/>
    <xf numFmtId="0" fontId="1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 vertical="center" wrapText="1"/>
    </xf>
    <xf numFmtId="0" fontId="5" fillId="0" borderId="43" xfId="5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39" fillId="0" borderId="41" xfId="15" applyFont="1" applyFill="1" applyBorder="1" applyAlignment="1">
      <alignment horizontal="center" vertical="center" wrapText="1"/>
    </xf>
    <xf numFmtId="0" fontId="32" fillId="0" borderId="41" xfId="15" applyFont="1" applyFill="1" applyBorder="1" applyAlignment="1">
      <alignment horizontal="center" vertical="center" wrapText="1"/>
    </xf>
    <xf numFmtId="0" fontId="13" fillId="0" borderId="41" xfId="15" applyFont="1" applyFill="1" applyBorder="1" applyAlignment="1">
      <alignment horizontal="center" vertical="center" wrapText="1"/>
    </xf>
    <xf numFmtId="0" fontId="39" fillId="0" borderId="41" xfId="15" applyFont="1" applyFill="1" applyBorder="1"/>
    <xf numFmtId="0" fontId="12" fillId="0" borderId="41" xfId="15" applyFont="1" applyFill="1" applyBorder="1" applyAlignment="1">
      <alignment horizontal="center" vertical="center" wrapText="1"/>
    </xf>
    <xf numFmtId="0" fontId="3" fillId="5" borderId="2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4" fillId="5" borderId="6" xfId="3" applyFont="1" applyFill="1" applyBorder="1" applyAlignment="1">
      <alignment horizontal="center" vertical="center" wrapText="1" shrinkToFi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3" fillId="5" borderId="45" xfId="3" applyFont="1" applyFill="1" applyBorder="1" applyAlignment="1">
      <alignment horizontal="center" vertical="center" wrapText="1" shrinkToFit="1"/>
    </xf>
    <xf numFmtId="0" fontId="13" fillId="5" borderId="0" xfId="0" applyFont="1" applyFill="1"/>
    <xf numFmtId="0" fontId="4" fillId="0" borderId="1" xfId="3" applyFont="1" applyFill="1" applyBorder="1" applyAlignment="1">
      <alignment horizontal="center" vertical="center" wrapText="1" shrinkToFit="1"/>
    </xf>
    <xf numFmtId="0" fontId="41" fillId="0" borderId="8" xfId="0" applyFont="1" applyFill="1" applyBorder="1" applyAlignment="1">
      <alignment horizontal="center" vertical="center" wrapText="1"/>
    </xf>
    <xf numFmtId="0" fontId="3" fillId="4" borderId="8" xfId="3" applyFont="1" applyFill="1" applyBorder="1" applyAlignment="1">
      <alignment horizontal="center" vertical="center" wrapText="1" shrinkToFit="1"/>
    </xf>
    <xf numFmtId="0" fontId="42" fillId="0" borderId="0" xfId="3" applyFont="1" applyFill="1"/>
    <xf numFmtId="0" fontId="3" fillId="3" borderId="8" xfId="3" applyFont="1" applyFill="1" applyBorder="1" applyAlignment="1">
      <alignment horizontal="center" vertical="center" wrapText="1" shrinkToFit="1"/>
    </xf>
    <xf numFmtId="0" fontId="18" fillId="3" borderId="44" xfId="15" applyFont="1" applyFill="1" applyBorder="1" applyAlignment="1">
      <alignment horizontal="center" vertical="center" wrapText="1"/>
    </xf>
    <xf numFmtId="0" fontId="3" fillId="3" borderId="45" xfId="3" applyFont="1" applyFill="1" applyBorder="1" applyAlignment="1">
      <alignment horizontal="center" vertical="center" wrapText="1" shrinkToFit="1"/>
    </xf>
    <xf numFmtId="0" fontId="12" fillId="6" borderId="6" xfId="3" applyNumberFormat="1" applyFont="1" applyFill="1" applyBorder="1" applyAlignment="1">
      <alignment horizontal="center" vertical="center" wrapText="1" shrinkToFit="1"/>
    </xf>
    <xf numFmtId="0" fontId="23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1" fillId="0" borderId="43" xfId="15" applyFont="1" applyFill="1" applyBorder="1" applyAlignment="1">
      <alignment horizontal="center" vertical="center" wrapText="1"/>
    </xf>
    <xf numFmtId="0" fontId="27" fillId="0" borderId="44" xfId="15" applyFont="1" applyFill="1" applyBorder="1" applyAlignment="1">
      <alignment horizontal="center" vertical="center"/>
    </xf>
    <xf numFmtId="0" fontId="12" fillId="0" borderId="44" xfId="15" applyFont="1" applyFill="1" applyBorder="1" applyAlignment="1">
      <alignment horizontal="center" vertical="center"/>
    </xf>
    <xf numFmtId="0" fontId="12" fillId="0" borderId="43" xfId="15" applyFont="1" applyFill="1" applyBorder="1" applyAlignment="1">
      <alignment horizontal="center" vertical="center" wrapText="1"/>
    </xf>
    <xf numFmtId="0" fontId="39" fillId="0" borderId="43" xfId="15" applyFont="1" applyFill="1" applyBorder="1" applyAlignment="1">
      <alignment horizontal="center" vertical="center"/>
    </xf>
    <xf numFmtId="0" fontId="39" fillId="0" borderId="44" xfId="15" applyFont="1" applyFill="1" applyBorder="1" applyAlignment="1">
      <alignment horizontal="center" vertical="center" wrapText="1"/>
    </xf>
    <xf numFmtId="0" fontId="32" fillId="0" borderId="44" xfId="15" applyFont="1" applyFill="1" applyBorder="1" applyAlignment="1">
      <alignment horizontal="center" vertical="center" wrapText="1"/>
    </xf>
    <xf numFmtId="0" fontId="39" fillId="0" borderId="43" xfId="15" applyFont="1" applyFill="1" applyBorder="1"/>
    <xf numFmtId="0" fontId="13" fillId="0" borderId="44" xfId="15" applyFont="1" applyFill="1" applyBorder="1" applyAlignment="1">
      <alignment horizontal="center" vertical="center" wrapText="1"/>
    </xf>
    <xf numFmtId="0" fontId="12" fillId="0" borderId="44" xfId="15" applyFont="1" applyFill="1" applyBorder="1" applyAlignment="1">
      <alignment horizontal="center" vertical="center" wrapText="1"/>
    </xf>
    <xf numFmtId="0" fontId="23" fillId="0" borderId="41" xfId="3" applyFont="1" applyFill="1" applyBorder="1" applyAlignment="1">
      <alignment horizontal="center" vertical="center" shrinkToFit="1"/>
    </xf>
    <xf numFmtId="0" fontId="1" fillId="0" borderId="0" xfId="0" applyFont="1"/>
    <xf numFmtId="0" fontId="23" fillId="0" borderId="43" xfId="5" applyFont="1" applyFill="1" applyBorder="1" applyAlignment="1">
      <alignment horizontal="center" vertical="center" shrinkToFit="1"/>
    </xf>
    <xf numFmtId="0" fontId="23" fillId="0" borderId="41" xfId="5" applyFont="1" applyFill="1" applyBorder="1" applyAlignment="1">
      <alignment horizontal="center" vertical="center" shrinkToFit="1"/>
    </xf>
    <xf numFmtId="0" fontId="23" fillId="0" borderId="44" xfId="5" applyFont="1" applyFill="1" applyBorder="1" applyAlignment="1">
      <alignment horizontal="center" vertical="center" shrinkToFit="1"/>
    </xf>
    <xf numFmtId="0" fontId="18" fillId="5" borderId="1" xfId="15" applyFont="1" applyFill="1" applyBorder="1" applyAlignment="1">
      <alignment horizontal="center" vertical="center" wrapText="1"/>
    </xf>
    <xf numFmtId="0" fontId="23" fillId="0" borderId="45" xfId="5" applyFont="1" applyFill="1" applyBorder="1" applyAlignment="1">
      <alignment horizontal="center" vertical="center" shrinkToFit="1"/>
    </xf>
    <xf numFmtId="0" fontId="4" fillId="5" borderId="1" xfId="3" applyFont="1" applyFill="1" applyBorder="1" applyAlignment="1">
      <alignment horizontal="center" vertical="center" wrapText="1" shrinkToFit="1"/>
    </xf>
    <xf numFmtId="0" fontId="7" fillId="0" borderId="45" xfId="5" applyFont="1" applyFill="1" applyBorder="1" applyAlignment="1">
      <alignment horizontal="center" vertical="center" shrinkToFit="1"/>
    </xf>
    <xf numFmtId="0" fontId="5" fillId="0" borderId="41" xfId="5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 shrinkToFit="1"/>
    </xf>
    <xf numFmtId="0" fontId="16" fillId="0" borderId="46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3" fillId="5" borderId="47" xfId="3" applyFont="1" applyFill="1" applyBorder="1" applyAlignment="1">
      <alignment horizontal="center" vertical="center" wrapText="1" shrinkToFit="1"/>
    </xf>
    <xf numFmtId="0" fontId="3" fillId="0" borderId="47" xfId="3" applyFont="1" applyFill="1" applyBorder="1" applyAlignment="1">
      <alignment horizontal="center" vertical="center" wrapText="1" shrinkToFit="1"/>
    </xf>
    <xf numFmtId="0" fontId="5" fillId="0" borderId="47" xfId="0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4" fillId="4" borderId="1" xfId="3" applyFont="1" applyFill="1" applyBorder="1" applyAlignment="1">
      <alignment horizontal="center" vertical="center" wrapText="1" shrinkToFit="1"/>
    </xf>
    <xf numFmtId="0" fontId="40" fillId="0" borderId="1" xfId="3" applyFont="1" applyFill="1" applyBorder="1" applyAlignment="1">
      <alignment horizontal="center" vertical="center" wrapText="1" shrinkToFit="1"/>
    </xf>
    <xf numFmtId="0" fontId="12" fillId="0" borderId="49" xfId="3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vertical="center" wrapText="1"/>
    </xf>
    <xf numFmtId="0" fontId="13" fillId="5" borderId="6" xfId="3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 shrinkToFit="1"/>
    </xf>
    <xf numFmtId="0" fontId="5" fillId="5" borderId="1" xfId="0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3" fillId="0" borderId="49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23" fillId="4" borderId="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23" fillId="0" borderId="45" xfId="3" applyFont="1" applyFill="1" applyBorder="1" applyAlignment="1">
      <alignment horizontal="center" vertic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3" fillId="0" borderId="45" xfId="3" applyFont="1" applyFill="1" applyBorder="1" applyAlignment="1">
      <alignment horizontal="center" vertical="center" wrapText="1" shrinkToFit="1"/>
    </xf>
    <xf numFmtId="0" fontId="4" fillId="0" borderId="45" xfId="3" applyFont="1" applyFill="1" applyBorder="1" applyAlignment="1">
      <alignment horizontal="center" vertical="center" wrapText="1" shrinkToFit="1"/>
    </xf>
    <xf numFmtId="0" fontId="12" fillId="0" borderId="45" xfId="3" applyNumberFormat="1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7" fillId="0" borderId="41" xfId="3" applyFont="1" applyFill="1" applyBorder="1" applyAlignment="1">
      <alignment horizontal="center" vertical="center" wrapText="1"/>
    </xf>
    <xf numFmtId="0" fontId="7" fillId="0" borderId="47" xfId="3" applyFont="1" applyFill="1" applyBorder="1" applyAlignment="1">
      <alignment horizontal="center"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3" fillId="0" borderId="47" xfId="3" applyFont="1" applyFill="1" applyBorder="1" applyAlignment="1">
      <alignment horizontal="center" vertical="center" wrapText="1" shrinkToFit="1"/>
    </xf>
    <xf numFmtId="0" fontId="13" fillId="0" borderId="45" xfId="15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5" fillId="0" borderId="47" xfId="3" applyFont="1" applyFill="1" applyBorder="1" applyAlignment="1">
      <alignment horizontal="center" vertical="center" wrapText="1" shrinkToFit="1"/>
    </xf>
    <xf numFmtId="0" fontId="3" fillId="0" borderId="43" xfId="3" applyFont="1" applyFill="1" applyBorder="1" applyAlignment="1">
      <alignment horizontal="center" vertical="center" wrapText="1" shrinkToFit="1"/>
    </xf>
    <xf numFmtId="0" fontId="12" fillId="0" borderId="45" xfId="3" applyFont="1" applyFill="1" applyBorder="1" applyAlignment="1">
      <alignment horizontal="center" vertical="center" wrapText="1" shrinkToFit="1"/>
    </xf>
    <xf numFmtId="0" fontId="13" fillId="0" borderId="44" xfId="3" applyFont="1" applyFill="1" applyBorder="1" applyAlignment="1">
      <alignment horizontal="center" vertical="center" wrapText="1" shrinkToFit="1"/>
    </xf>
    <xf numFmtId="0" fontId="26" fillId="0" borderId="43" xfId="3" applyFont="1" applyFill="1" applyBorder="1" applyAlignment="1">
      <alignment horizontal="center" vertical="center" wrapText="1" shrinkToFit="1"/>
    </xf>
    <xf numFmtId="0" fontId="31" fillId="0" borderId="43" xfId="3" applyNumberFormat="1" applyFont="1" applyFill="1" applyBorder="1" applyAlignment="1">
      <alignment horizontal="center" vertical="center" wrapText="1"/>
    </xf>
    <xf numFmtId="0" fontId="30" fillId="0" borderId="41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 shrinkToFit="1"/>
    </xf>
    <xf numFmtId="0" fontId="7" fillId="0" borderId="43" xfId="3" applyFont="1" applyFill="1" applyBorder="1" applyAlignment="1">
      <alignment horizontal="center" vertical="center" wrapText="1" shrinkToFit="1"/>
    </xf>
    <xf numFmtId="0" fontId="7" fillId="0" borderId="41" xfId="3" applyFont="1" applyFill="1" applyBorder="1" applyAlignment="1">
      <alignment horizontal="center" vertical="center" wrapText="1" shrinkToFit="1"/>
    </xf>
    <xf numFmtId="0" fontId="11" fillId="0" borderId="44" xfId="3" applyFont="1" applyFill="1" applyBorder="1" applyAlignment="1">
      <alignment horizontal="center" vertical="center" wrapText="1" shrinkToFit="1"/>
    </xf>
    <xf numFmtId="0" fontId="12" fillId="0" borderId="51" xfId="3" applyFont="1" applyFill="1" applyBorder="1" applyAlignment="1">
      <alignment horizontal="center" vertical="center" wrapText="1"/>
    </xf>
    <xf numFmtId="0" fontId="11" fillId="0" borderId="41" xfId="15" applyFont="1" applyFill="1" applyBorder="1" applyAlignment="1">
      <alignment horizontal="center" vertical="center" wrapText="1"/>
    </xf>
    <xf numFmtId="0" fontId="12" fillId="0" borderId="45" xfId="3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 wrapText="1" shrinkToFit="1"/>
    </xf>
    <xf numFmtId="0" fontId="5" fillId="0" borderId="44" xfId="3" applyFont="1" applyFill="1" applyBorder="1" applyAlignment="1">
      <alignment horizontal="center" vertical="center" wrapText="1" shrinkToFit="1"/>
    </xf>
    <xf numFmtId="0" fontId="7" fillId="0" borderId="43" xfId="3" applyNumberFormat="1" applyFont="1" applyFill="1" applyBorder="1" applyAlignment="1">
      <alignment horizontal="center" vertical="center" shrinkToFit="1"/>
    </xf>
    <xf numFmtId="0" fontId="12" fillId="0" borderId="43" xfId="3" applyFont="1" applyFill="1" applyBorder="1" applyAlignment="1">
      <alignment horizontal="center" vertical="center" wrapText="1" shrinkToFit="1"/>
    </xf>
    <xf numFmtId="0" fontId="12" fillId="0" borderId="41" xfId="3" applyFont="1" applyFill="1" applyBorder="1" applyAlignment="1">
      <alignment horizontal="center" vertical="center" wrapText="1" shrinkToFit="1"/>
    </xf>
    <xf numFmtId="0" fontId="27" fillId="0" borderId="41" xfId="3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27" fillId="0" borderId="12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3" fillId="0" borderId="0" xfId="3" applyFont="1" applyFill="1" applyAlignment="1">
      <alignment horizontal="center"/>
    </xf>
    <xf numFmtId="0" fontId="7" fillId="0" borderId="1" xfId="3" applyFont="1" applyFill="1" applyBorder="1" applyAlignment="1">
      <alignment horizontal="center" vertical="center" wrapText="1" shrinkToFit="1"/>
    </xf>
    <xf numFmtId="0" fontId="4" fillId="0" borderId="0" xfId="3" applyFont="1" applyFill="1"/>
    <xf numFmtId="0" fontId="31" fillId="0" borderId="0" xfId="3" applyFont="1" applyFill="1"/>
    <xf numFmtId="0" fontId="4" fillId="0" borderId="0" xfId="3" applyFont="1" applyFill="1" applyAlignment="1">
      <alignment wrapText="1"/>
    </xf>
    <xf numFmtId="0" fontId="28" fillId="0" borderId="0" xfId="3" applyFont="1" applyFill="1"/>
    <xf numFmtId="0" fontId="12" fillId="0" borderId="9" xfId="3" applyFont="1" applyFill="1" applyBorder="1" applyAlignment="1">
      <alignment horizontal="center" vertical="center" wrapText="1"/>
    </xf>
    <xf numFmtId="0" fontId="18" fillId="0" borderId="8" xfId="3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3" fillId="0" borderId="0" xfId="15" applyFont="1" applyFill="1"/>
    <xf numFmtId="0" fontId="22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3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32" fillId="0" borderId="13" xfId="15" applyFont="1" applyFill="1" applyBorder="1" applyAlignment="1">
      <alignment horizontal="center" vertical="center" wrapText="1"/>
    </xf>
    <xf numFmtId="0" fontId="18" fillId="0" borderId="0" xfId="15" applyFont="1" applyFill="1"/>
    <xf numFmtId="0" fontId="18" fillId="0" borderId="0" xfId="15" applyFont="1" applyFill="1" applyAlignment="1">
      <alignment vertical="center"/>
    </xf>
    <xf numFmtId="14" fontId="12" fillId="0" borderId="44" xfId="15" applyNumberFormat="1" applyFont="1" applyFill="1" applyBorder="1" applyAlignment="1">
      <alignment horizontal="center" vertical="center" wrapText="1"/>
    </xf>
    <xf numFmtId="0" fontId="11" fillId="0" borderId="44" xfId="15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3" fillId="0" borderId="43" xfId="15" applyFont="1" applyFill="1" applyBorder="1" applyAlignment="1">
      <alignment horizontal="center" vertical="center" wrapText="1"/>
    </xf>
    <xf numFmtId="0" fontId="3" fillId="0" borderId="44" xfId="0" applyNumberFormat="1" applyFont="1" applyFill="1" applyBorder="1" applyAlignment="1">
      <alignment horizontal="center" vertical="center" wrapText="1"/>
    </xf>
    <xf numFmtId="0" fontId="43" fillId="0" borderId="43" xfId="0" applyFont="1" applyFill="1" applyBorder="1" applyAlignment="1">
      <alignment horizontal="center" vertical="center"/>
    </xf>
    <xf numFmtId="0" fontId="12" fillId="0" borderId="43" xfId="15" applyFont="1" applyFill="1" applyBorder="1" applyAlignment="1">
      <alignment horizontal="center" vertical="center"/>
    </xf>
    <xf numFmtId="0" fontId="4" fillId="0" borderId="41" xfId="3" applyFont="1" applyFill="1" applyBorder="1" applyAlignment="1">
      <alignment horizontal="center" vertical="center" wrapText="1"/>
    </xf>
    <xf numFmtId="0" fontId="32" fillId="0" borderId="45" xfId="15" applyFont="1" applyFill="1" applyBorder="1" applyAlignment="1">
      <alignment horizontal="center" vertical="center" wrapText="1"/>
    </xf>
    <xf numFmtId="0" fontId="12" fillId="0" borderId="45" xfId="15" applyFont="1" applyFill="1" applyBorder="1" applyAlignment="1">
      <alignment horizontal="center" vertical="center" wrapText="1"/>
    </xf>
    <xf numFmtId="14" fontId="12" fillId="0" borderId="6" xfId="15" applyNumberFormat="1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center" vertical="center" wrapText="1" shrinkToFit="1"/>
    </xf>
    <xf numFmtId="14" fontId="3" fillId="0" borderId="48" xfId="15" applyNumberFormat="1" applyFont="1" applyFill="1" applyBorder="1" applyAlignment="1">
      <alignment horizontal="center"/>
    </xf>
    <xf numFmtId="0" fontId="18" fillId="0" borderId="48" xfId="15" applyFont="1" applyFill="1" applyBorder="1"/>
    <xf numFmtId="0" fontId="27" fillId="0" borderId="2" xfId="15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0" fontId="3" fillId="0" borderId="46" xfId="0" applyNumberFormat="1" applyFont="1" applyFill="1" applyBorder="1" applyAlignment="1">
      <alignment horizontal="center" vertical="center" wrapText="1"/>
    </xf>
    <xf numFmtId="0" fontId="45" fillId="0" borderId="43" xfId="0" applyFont="1" applyFill="1" applyBorder="1" applyAlignment="1">
      <alignment horizontal="center" vertical="center"/>
    </xf>
    <xf numFmtId="0" fontId="44" fillId="0" borderId="0" xfId="0" applyFont="1" applyFill="1" applyAlignment="1">
      <alignment wrapText="1"/>
    </xf>
    <xf numFmtId="0" fontId="11" fillId="5" borderId="1" xfId="15" applyFont="1" applyFill="1" applyBorder="1" applyAlignment="1">
      <alignment horizontal="center" vertical="center" wrapText="1"/>
    </xf>
    <xf numFmtId="0" fontId="18" fillId="3" borderId="47" xfId="15" applyFont="1" applyFill="1" applyBorder="1" applyAlignment="1">
      <alignment horizontal="center" vertical="center" wrapText="1"/>
    </xf>
    <xf numFmtId="0" fontId="3" fillId="3" borderId="41" xfId="3" applyFont="1" applyFill="1" applyBorder="1" applyAlignment="1">
      <alignment horizontal="center" vertical="center" wrapText="1" shrinkToFit="1"/>
    </xf>
    <xf numFmtId="0" fontId="3" fillId="5" borderId="11" xfId="3" applyFont="1" applyFill="1" applyBorder="1" applyAlignment="1">
      <alignment horizontal="center" vertical="center" wrapText="1" shrinkToFit="1"/>
    </xf>
    <xf numFmtId="0" fontId="1" fillId="4" borderId="0" xfId="3" applyFill="1"/>
    <xf numFmtId="0" fontId="1" fillId="7" borderId="0" xfId="3" applyFill="1"/>
    <xf numFmtId="14" fontId="16" fillId="0" borderId="6" xfId="3" applyNumberFormat="1" applyFont="1" applyFill="1" applyBorder="1" applyAlignment="1">
      <alignment horizontal="center" vertical="center"/>
    </xf>
    <xf numFmtId="0" fontId="33" fillId="0" borderId="53" xfId="3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 shrinkToFit="1"/>
    </xf>
    <xf numFmtId="0" fontId="3" fillId="3" borderId="41" xfId="3" applyFont="1" applyFill="1" applyBorder="1" applyAlignment="1">
      <alignment horizontal="center" vertical="center" wrapText="1"/>
    </xf>
    <xf numFmtId="0" fontId="4" fillId="3" borderId="45" xfId="3" applyFont="1" applyFill="1" applyBorder="1" applyAlignment="1">
      <alignment vertical="center" wrapText="1" shrinkToFit="1"/>
    </xf>
    <xf numFmtId="0" fontId="4" fillId="5" borderId="45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49" xfId="3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/>
    </xf>
    <xf numFmtId="0" fontId="4" fillId="5" borderId="11" xfId="3" applyFont="1" applyFill="1" applyBorder="1" applyAlignment="1">
      <alignment horizontal="center" vertical="center" wrapText="1"/>
    </xf>
    <xf numFmtId="0" fontId="4" fillId="0" borderId="53" xfId="0" applyNumberFormat="1" applyFont="1" applyFill="1" applyBorder="1" applyAlignment="1">
      <alignment horizontal="center" vertical="center" wrapText="1"/>
    </xf>
    <xf numFmtId="0" fontId="3" fillId="0" borderId="57" xfId="0" applyNumberFormat="1" applyFont="1" applyFill="1" applyBorder="1" applyAlignment="1">
      <alignment horizontal="center" vertical="center" wrapText="1"/>
    </xf>
    <xf numFmtId="0" fontId="13" fillId="0" borderId="13" xfId="15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3" fillId="5" borderId="10" xfId="3" applyFont="1" applyFill="1" applyBorder="1" applyAlignment="1">
      <alignment horizontal="center" vertical="center" wrapText="1" shrinkToFit="1"/>
    </xf>
    <xf numFmtId="0" fontId="15" fillId="8" borderId="0" xfId="0" applyFont="1" applyFill="1"/>
    <xf numFmtId="0" fontId="5" fillId="0" borderId="20" xfId="0" applyNumberFormat="1" applyFont="1" applyFill="1" applyBorder="1" applyAlignment="1">
      <alignment horizontal="center" vertical="center" wrapText="1"/>
    </xf>
    <xf numFmtId="14" fontId="12" fillId="0" borderId="47" xfId="5" applyNumberFormat="1" applyFont="1" applyFill="1" applyBorder="1" applyAlignment="1">
      <alignment horizontal="center" vertical="center"/>
    </xf>
    <xf numFmtId="0" fontId="23" fillId="0" borderId="47" xfId="5" applyFont="1" applyFill="1" applyBorder="1" applyAlignment="1">
      <alignment horizontal="center" vertical="center" shrinkToFit="1"/>
    </xf>
    <xf numFmtId="0" fontId="13" fillId="0" borderId="51" xfId="3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23" fillId="5" borderId="46" xfId="3" applyFont="1" applyFill="1" applyBorder="1" applyAlignment="1">
      <alignment horizontal="left" vertical="center" wrapText="1" shrinkToFit="1"/>
    </xf>
    <xf numFmtId="0" fontId="29" fillId="5" borderId="6" xfId="15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 shrinkToFit="1"/>
    </xf>
    <xf numFmtId="0" fontId="23" fillId="5" borderId="41" xfId="3" applyFont="1" applyFill="1" applyBorder="1" applyAlignment="1">
      <alignment horizontal="left" vertical="center" wrapText="1" shrinkToFit="1"/>
    </xf>
    <xf numFmtId="0" fontId="23" fillId="5" borderId="45" xfId="3" applyFont="1" applyFill="1" applyBorder="1" applyAlignment="1">
      <alignment horizontal="left" vertical="center" wrapText="1" shrinkToFit="1"/>
    </xf>
    <xf numFmtId="0" fontId="23" fillId="5" borderId="50" xfId="3" applyFont="1" applyFill="1" applyBorder="1" applyAlignment="1">
      <alignment horizontal="left" vertical="center" wrapText="1" shrinkToFit="1"/>
    </xf>
    <xf numFmtId="0" fontId="3" fillId="4" borderId="41" xfId="3" applyFont="1" applyFill="1" applyBorder="1" applyAlignment="1">
      <alignment horizontal="center" vertical="center" wrapText="1" shrinkToFit="1"/>
    </xf>
    <xf numFmtId="0" fontId="23" fillId="5" borderId="44" xfId="0" applyFont="1" applyFill="1" applyBorder="1" applyAlignment="1">
      <alignment horizontal="center" vertical="center" shrinkToFit="1"/>
    </xf>
    <xf numFmtId="14" fontId="16" fillId="5" borderId="44" xfId="3" applyNumberFormat="1" applyFont="1" applyFill="1" applyBorder="1" applyAlignment="1">
      <alignment horizontal="center" vertical="center"/>
    </xf>
    <xf numFmtId="0" fontId="4" fillId="3" borderId="41" xfId="15" applyFont="1" applyFill="1" applyBorder="1" applyAlignment="1">
      <alignment horizontal="center" vertical="center" wrapText="1"/>
    </xf>
    <xf numFmtId="14" fontId="16" fillId="5" borderId="47" xfId="3" applyNumberFormat="1" applyFont="1" applyFill="1" applyBorder="1" applyAlignment="1">
      <alignment horizontal="center" vertical="center"/>
    </xf>
    <xf numFmtId="0" fontId="23" fillId="5" borderId="47" xfId="0" applyFont="1" applyFill="1" applyBorder="1" applyAlignment="1">
      <alignment horizontal="center" vertical="center" shrinkToFit="1"/>
    </xf>
    <xf numFmtId="0" fontId="3" fillId="3" borderId="47" xfId="3" applyFont="1" applyFill="1" applyBorder="1" applyAlignment="1">
      <alignment horizontal="center" vertical="center" wrapText="1" shrinkToFit="1"/>
    </xf>
    <xf numFmtId="0" fontId="11" fillId="0" borderId="2" xfId="15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4" fillId="4" borderId="2" xfId="5" applyFont="1" applyFill="1" applyBorder="1" applyAlignment="1">
      <alignment horizontal="center" vertical="center" shrinkToFit="1"/>
    </xf>
    <xf numFmtId="0" fontId="7" fillId="4" borderId="45" xfId="5" applyFont="1" applyFill="1" applyBorder="1" applyAlignment="1">
      <alignment horizontal="center" vertical="center" shrinkToFit="1"/>
    </xf>
    <xf numFmtId="0" fontId="12" fillId="0" borderId="8" xfId="3" applyFont="1" applyFill="1" applyBorder="1" applyAlignment="1">
      <alignment vertical="center" wrapText="1"/>
    </xf>
    <xf numFmtId="0" fontId="13" fillId="4" borderId="6" xfId="3" applyFont="1" applyFill="1" applyBorder="1" applyAlignment="1">
      <alignment horizontal="center" vertical="center" wrapText="1" shrinkToFit="1"/>
    </xf>
    <xf numFmtId="0" fontId="11" fillId="5" borderId="10" xfId="15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 shrinkToFit="1"/>
    </xf>
    <xf numFmtId="0" fontId="18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8" fillId="0" borderId="2" xfId="15" applyFont="1" applyFill="1" applyBorder="1" applyAlignment="1">
      <alignment horizontal="center" vertical="center" wrapText="1"/>
    </xf>
    <xf numFmtId="0" fontId="7" fillId="0" borderId="41" xfId="5" applyFont="1" applyFill="1" applyBorder="1" applyAlignment="1">
      <alignment horizontal="center" vertical="center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3" fillId="4" borderId="0" xfId="5" applyFont="1" applyFill="1"/>
    <xf numFmtId="0" fontId="4" fillId="8" borderId="0" xfId="5" applyFont="1" applyFill="1"/>
    <xf numFmtId="0" fontId="21" fillId="0" borderId="0" xfId="5" applyFont="1" applyFill="1" applyAlignment="1">
      <alignment wrapText="1"/>
    </xf>
    <xf numFmtId="0" fontId="23" fillId="4" borderId="1" xfId="3" applyFont="1" applyFill="1" applyBorder="1" applyAlignment="1">
      <alignment horizontal="center" vertical="center" wrapText="1" shrinkToFit="1"/>
    </xf>
    <xf numFmtId="0" fontId="49" fillId="3" borderId="0" xfId="15" applyFont="1" applyFill="1"/>
    <xf numFmtId="0" fontId="50" fillId="3" borderId="0" xfId="15" applyFont="1" applyFill="1"/>
    <xf numFmtId="0" fontId="51" fillId="3" borderId="0" xfId="15" applyFont="1" applyFill="1"/>
    <xf numFmtId="0" fontId="52" fillId="5" borderId="58" xfId="15" applyFont="1" applyFill="1" applyBorder="1" applyAlignment="1">
      <alignment horizontal="center" vertical="center" wrapText="1"/>
    </xf>
    <xf numFmtId="0" fontId="52" fillId="5" borderId="59" xfId="15" applyFont="1" applyFill="1" applyBorder="1" applyAlignment="1">
      <alignment horizontal="center" vertical="center" wrapText="1"/>
    </xf>
    <xf numFmtId="0" fontId="53" fillId="5" borderId="60" xfId="15" applyFont="1" applyFill="1" applyBorder="1" applyAlignment="1">
      <alignment horizontal="center" vertical="center" wrapText="1"/>
    </xf>
    <xf numFmtId="0" fontId="53" fillId="3" borderId="60" xfId="15" applyFont="1" applyFill="1" applyBorder="1" applyAlignment="1">
      <alignment horizontal="center" vertical="center" wrapText="1"/>
    </xf>
    <xf numFmtId="164" fontId="53" fillId="3" borderId="61" xfId="15" applyNumberFormat="1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 wrapText="1" shrinkToFit="1"/>
    </xf>
    <xf numFmtId="0" fontId="53" fillId="5" borderId="13" xfId="15" applyFont="1" applyFill="1" applyBorder="1" applyAlignment="1">
      <alignment horizontal="center" vertical="center" wrapText="1"/>
    </xf>
    <xf numFmtId="0" fontId="53" fillId="5" borderId="2" xfId="15" applyFont="1" applyFill="1" applyBorder="1" applyAlignment="1">
      <alignment horizontal="center" vertical="center" wrapText="1"/>
    </xf>
    <xf numFmtId="0" fontId="52" fillId="5" borderId="63" xfId="15" applyFont="1" applyFill="1" applyBorder="1" applyAlignment="1">
      <alignment horizontal="center" vertical="center" wrapText="1"/>
    </xf>
    <xf numFmtId="0" fontId="52" fillId="5" borderId="27" xfId="15" applyFont="1" applyFill="1" applyBorder="1" applyAlignment="1">
      <alignment horizontal="center" vertical="center" wrapText="1"/>
    </xf>
    <xf numFmtId="0" fontId="53" fillId="3" borderId="27" xfId="15" applyFont="1" applyFill="1" applyBorder="1" applyAlignment="1">
      <alignment horizontal="center" vertical="center" wrapText="1"/>
    </xf>
    <xf numFmtId="0" fontId="52" fillId="5" borderId="25" xfId="15" applyFont="1" applyFill="1" applyBorder="1" applyAlignment="1">
      <alignment horizontal="center" vertical="center" wrapText="1"/>
    </xf>
    <xf numFmtId="0" fontId="52" fillId="5" borderId="65" xfId="15" applyFont="1" applyFill="1" applyBorder="1" applyAlignment="1">
      <alignment horizontal="center" vertical="center" wrapText="1"/>
    </xf>
    <xf numFmtId="0" fontId="52" fillId="5" borderId="62" xfId="15" applyFont="1" applyFill="1" applyBorder="1" applyAlignment="1">
      <alignment vertical="center" wrapText="1"/>
    </xf>
    <xf numFmtId="0" fontId="52" fillId="5" borderId="2" xfId="15" applyFont="1" applyFill="1" applyBorder="1" applyAlignment="1">
      <alignment horizontal="center" vertical="center" wrapText="1"/>
    </xf>
    <xf numFmtId="0" fontId="52" fillId="5" borderId="66" xfId="15" applyFont="1" applyFill="1" applyBorder="1" applyAlignment="1">
      <alignment vertical="center" wrapText="1"/>
    </xf>
    <xf numFmtId="0" fontId="52" fillId="5" borderId="60" xfId="15" applyFont="1" applyFill="1" applyBorder="1" applyAlignment="1">
      <alignment horizontal="center" vertical="center" wrapText="1"/>
    </xf>
    <xf numFmtId="0" fontId="53" fillId="3" borderId="13" xfId="15" applyFont="1" applyFill="1" applyBorder="1" applyAlignment="1">
      <alignment horizontal="center" vertical="center" wrapText="1"/>
    </xf>
    <xf numFmtId="164" fontId="53" fillId="3" borderId="26" xfId="15" applyNumberFormat="1" applyFont="1" applyFill="1" applyBorder="1" applyAlignment="1">
      <alignment horizontal="center" vertical="center" wrapText="1"/>
    </xf>
    <xf numFmtId="0" fontId="52" fillId="5" borderId="29" xfId="15" applyFont="1" applyFill="1" applyBorder="1" applyAlignment="1">
      <alignment horizontal="center" vertical="center" wrapText="1"/>
    </xf>
    <xf numFmtId="0" fontId="50" fillId="3" borderId="62" xfId="15" applyFont="1" applyFill="1" applyBorder="1"/>
    <xf numFmtId="0" fontId="52" fillId="5" borderId="6" xfId="15" applyFont="1" applyFill="1" applyBorder="1" applyAlignment="1">
      <alignment horizontal="center" vertical="center" wrapText="1"/>
    </xf>
    <xf numFmtId="0" fontId="52" fillId="5" borderId="63" xfId="15" applyFont="1" applyFill="1" applyBorder="1" applyAlignment="1">
      <alignment horizontal="center" vertical="center"/>
    </xf>
    <xf numFmtId="0" fontId="53" fillId="3" borderId="25" xfId="15" applyFont="1" applyFill="1" applyBorder="1" applyAlignment="1">
      <alignment horizontal="center" vertical="center" wrapText="1"/>
    </xf>
    <xf numFmtId="0" fontId="52" fillId="5" borderId="60" xfId="15" applyFont="1" applyFill="1" applyBorder="1" applyAlignment="1">
      <alignment vertical="center" wrapText="1"/>
    </xf>
    <xf numFmtId="0" fontId="52" fillId="5" borderId="62" xfId="15" applyFont="1" applyFill="1" applyBorder="1" applyAlignment="1">
      <alignment horizontal="center" vertical="center" wrapText="1"/>
    </xf>
    <xf numFmtId="0" fontId="52" fillId="5" borderId="13" xfId="15" applyFont="1" applyFill="1" applyBorder="1" applyAlignment="1">
      <alignment horizontal="center" vertical="center" wrapText="1"/>
    </xf>
    <xf numFmtId="0" fontId="52" fillId="5" borderId="60" xfId="15" applyFont="1" applyFill="1" applyBorder="1" applyAlignment="1">
      <alignment horizontal="center" vertical="center"/>
    </xf>
    <xf numFmtId="0" fontId="50" fillId="0" borderId="0" xfId="15" applyFont="1" applyFill="1"/>
    <xf numFmtId="0" fontId="50" fillId="3" borderId="0" xfId="15" applyFont="1" applyFill="1" applyAlignment="1">
      <alignment vertical="center"/>
    </xf>
    <xf numFmtId="0" fontId="53" fillId="5" borderId="6" xfId="15" applyFont="1" applyFill="1" applyBorder="1" applyAlignment="1">
      <alignment horizontal="center" vertical="center" wrapText="1"/>
    </xf>
    <xf numFmtId="0" fontId="53" fillId="5" borderId="67" xfId="15" applyFont="1" applyFill="1" applyBorder="1" applyAlignment="1">
      <alignment horizontal="center" vertical="center" wrapText="1"/>
    </xf>
    <xf numFmtId="0" fontId="51" fillId="5" borderId="68" xfId="15" applyFont="1" applyFill="1" applyBorder="1" applyAlignment="1">
      <alignment horizontal="center" vertical="center" wrapText="1"/>
    </xf>
    <xf numFmtId="0" fontId="51" fillId="5" borderId="69" xfId="15" applyFont="1" applyFill="1" applyBorder="1" applyAlignment="1">
      <alignment horizontal="center" vertical="center" wrapText="1"/>
    </xf>
    <xf numFmtId="0" fontId="52" fillId="5" borderId="70" xfId="15" applyFont="1" applyFill="1" applyBorder="1" applyAlignment="1">
      <alignment vertical="center" wrapText="1"/>
    </xf>
    <xf numFmtId="0" fontId="52" fillId="5" borderId="71" xfId="15" applyFont="1" applyFill="1" applyBorder="1" applyAlignment="1">
      <alignment vertical="center" wrapText="1"/>
    </xf>
    <xf numFmtId="0" fontId="54" fillId="5" borderId="71" xfId="15" applyFont="1" applyFill="1" applyBorder="1" applyAlignment="1">
      <alignment vertical="center" wrapText="1"/>
    </xf>
    <xf numFmtId="0" fontId="49" fillId="3" borderId="0" xfId="15" applyFont="1" applyFill="1" applyAlignment="1">
      <alignment vertical="center"/>
    </xf>
    <xf numFmtId="0" fontId="52" fillId="5" borderId="71" xfId="15" applyFont="1" applyFill="1" applyBorder="1" applyAlignment="1">
      <alignment horizontal="center" vertical="top" wrapText="1"/>
    </xf>
    <xf numFmtId="0" fontId="52" fillId="5" borderId="71" xfId="15" applyFont="1" applyFill="1" applyBorder="1" applyAlignment="1">
      <alignment vertical="top" wrapText="1"/>
    </xf>
    <xf numFmtId="0" fontId="54" fillId="5" borderId="0" xfId="15" applyFont="1" applyFill="1" applyBorder="1" applyAlignment="1">
      <alignment vertical="top" wrapText="1"/>
    </xf>
    <xf numFmtId="0" fontId="55" fillId="3" borderId="0" xfId="15" applyFont="1" applyFill="1" applyAlignment="1">
      <alignment horizontal="right"/>
    </xf>
    <xf numFmtId="0" fontId="49" fillId="5" borderId="0" xfId="15" applyFont="1" applyFill="1"/>
    <xf numFmtId="0" fontId="50" fillId="5" borderId="0" xfId="15" applyFont="1" applyFill="1"/>
    <xf numFmtId="0" fontId="51" fillId="5" borderId="0" xfId="15" applyFont="1" applyFill="1"/>
    <xf numFmtId="0" fontId="12" fillId="5" borderId="0" xfId="15" applyFont="1" applyFill="1" applyBorder="1" applyAlignment="1">
      <alignment horizontal="center" vertical="center" wrapText="1"/>
    </xf>
    <xf numFmtId="0" fontId="12" fillId="5" borderId="0" xfId="15" applyFont="1" applyFill="1" applyBorder="1" applyAlignment="1">
      <alignment vertical="center" wrapText="1"/>
    </xf>
    <xf numFmtId="164" fontId="12" fillId="5" borderId="0" xfId="15" applyNumberFormat="1" applyFont="1" applyFill="1" applyBorder="1" applyAlignment="1">
      <alignment horizontal="center" vertical="center" wrapText="1"/>
    </xf>
    <xf numFmtId="0" fontId="12" fillId="5" borderId="25" xfId="15" applyFont="1" applyFill="1" applyBorder="1" applyAlignment="1">
      <alignment horizontal="center" vertical="center" wrapText="1"/>
    </xf>
    <xf numFmtId="0" fontId="12" fillId="5" borderId="60" xfId="15" applyFont="1" applyFill="1" applyBorder="1" applyAlignment="1">
      <alignment vertical="center" wrapText="1"/>
    </xf>
    <xf numFmtId="0" fontId="12" fillId="5" borderId="60" xfId="15" applyFont="1" applyFill="1" applyBorder="1" applyAlignment="1">
      <alignment horizontal="center" vertical="center" wrapText="1"/>
    </xf>
    <xf numFmtId="164" fontId="12" fillId="5" borderId="61" xfId="15" applyNumberFormat="1" applyFont="1" applyFill="1" applyBorder="1" applyAlignment="1">
      <alignment horizontal="center" vertical="center" wrapText="1"/>
    </xf>
    <xf numFmtId="0" fontId="11" fillId="5" borderId="62" xfId="15" applyFont="1" applyFill="1" applyBorder="1" applyAlignment="1">
      <alignment horizontal="center" vertical="center" wrapText="1"/>
    </xf>
    <xf numFmtId="0" fontId="50" fillId="5" borderId="2" xfId="15" applyFont="1" applyFill="1" applyBorder="1"/>
    <xf numFmtId="0" fontId="12" fillId="5" borderId="2" xfId="15" applyFont="1" applyFill="1" applyBorder="1" applyAlignment="1">
      <alignment horizontal="center" vertical="center" wrapText="1"/>
    </xf>
    <xf numFmtId="0" fontId="11" fillId="5" borderId="66" xfId="15" applyFont="1" applyFill="1" applyBorder="1" applyAlignment="1">
      <alignment horizontal="center" vertical="center" wrapText="1"/>
    </xf>
    <xf numFmtId="0" fontId="12" fillId="5" borderId="27" xfId="15" applyFont="1" applyFill="1" applyBorder="1" applyAlignment="1">
      <alignment horizontal="center" vertical="center" wrapText="1"/>
    </xf>
    <xf numFmtId="0" fontId="16" fillId="5" borderId="25" xfId="15" applyFont="1" applyFill="1" applyBorder="1" applyAlignment="1">
      <alignment horizontal="center" vertical="center" wrapText="1"/>
    </xf>
    <xf numFmtId="0" fontId="11" fillId="5" borderId="60" xfId="15" applyFont="1" applyFill="1" applyBorder="1" applyAlignment="1">
      <alignment horizontal="center" vertical="center" wrapText="1"/>
    </xf>
    <xf numFmtId="0" fontId="11" fillId="5" borderId="62" xfId="15" applyFont="1" applyFill="1" applyBorder="1" applyAlignment="1">
      <alignment vertical="center"/>
    </xf>
    <xf numFmtId="0" fontId="11" fillId="5" borderId="2" xfId="15" applyFont="1" applyFill="1" applyBorder="1" applyAlignment="1">
      <alignment vertical="center"/>
    </xf>
    <xf numFmtId="0" fontId="11" fillId="5" borderId="66" xfId="15" applyFont="1" applyFill="1" applyBorder="1" applyAlignment="1">
      <alignment vertical="center"/>
    </xf>
    <xf numFmtId="0" fontId="11" fillId="5" borderId="2" xfId="15" applyFont="1" applyFill="1" applyBorder="1" applyAlignment="1">
      <alignment horizontal="center" vertical="center" wrapText="1"/>
    </xf>
    <xf numFmtId="0" fontId="12" fillId="5" borderId="13" xfId="15" applyFont="1" applyFill="1" applyBorder="1" applyAlignment="1">
      <alignment horizontal="center" vertical="center" wrapText="1"/>
    </xf>
    <xf numFmtId="164" fontId="12" fillId="5" borderId="26" xfId="15" applyNumberFormat="1" applyFont="1" applyFill="1" applyBorder="1" applyAlignment="1">
      <alignment horizontal="center" vertical="center" wrapText="1"/>
    </xf>
    <xf numFmtId="0" fontId="11" fillId="5" borderId="27" xfId="15" applyFont="1" applyFill="1" applyBorder="1" applyAlignment="1">
      <alignment horizontal="center" vertical="center" wrapText="1"/>
    </xf>
    <xf numFmtId="0" fontId="11" fillId="9" borderId="25" xfId="15" applyFont="1" applyFill="1" applyBorder="1" applyAlignment="1">
      <alignment horizontal="center" vertical="center" wrapText="1"/>
    </xf>
    <xf numFmtId="0" fontId="11" fillId="5" borderId="13" xfId="15" applyFont="1" applyFill="1" applyBorder="1" applyAlignment="1">
      <alignment horizontal="center" vertical="center" wrapText="1"/>
    </xf>
    <xf numFmtId="0" fontId="18" fillId="5" borderId="62" xfId="15" applyFont="1" applyFill="1" applyBorder="1"/>
    <xf numFmtId="0" fontId="11" fillId="5" borderId="63" xfId="15" applyFont="1" applyFill="1" applyBorder="1" applyAlignment="1">
      <alignment horizontal="center" vertical="center"/>
    </xf>
    <xf numFmtId="0" fontId="11" fillId="5" borderId="72" xfId="15" applyFont="1" applyFill="1" applyBorder="1" applyAlignment="1">
      <alignment horizontal="center" vertical="center" wrapText="1"/>
    </xf>
    <xf numFmtId="0" fontId="11" fillId="0" borderId="25" xfId="15" applyFont="1" applyFill="1" applyBorder="1" applyAlignment="1">
      <alignment horizontal="center" vertical="center" wrapText="1"/>
    </xf>
    <xf numFmtId="0" fontId="11" fillId="5" borderId="58" xfId="15" applyFont="1" applyFill="1" applyBorder="1" applyAlignment="1">
      <alignment horizontal="center" vertical="center" wrapText="1"/>
    </xf>
    <xf numFmtId="0" fontId="11" fillId="9" borderId="2" xfId="15" applyFont="1" applyFill="1" applyBorder="1" applyAlignment="1">
      <alignment horizontal="center" vertical="center" wrapText="1"/>
    </xf>
    <xf numFmtId="0" fontId="18" fillId="5" borderId="63" xfId="15" applyFont="1" applyFill="1" applyBorder="1"/>
    <xf numFmtId="0" fontId="11" fillId="5" borderId="73" xfId="15" applyFont="1" applyFill="1" applyBorder="1"/>
    <xf numFmtId="0" fontId="16" fillId="5" borderId="74" xfId="15" applyFont="1" applyFill="1" applyBorder="1" applyAlignment="1">
      <alignment horizontal="center" vertical="center"/>
    </xf>
    <xf numFmtId="0" fontId="11" fillId="5" borderId="75" xfId="15" applyFont="1" applyFill="1" applyBorder="1" applyAlignment="1">
      <alignment horizontal="center" vertical="center" wrapText="1"/>
    </xf>
    <xf numFmtId="0" fontId="50" fillId="5" borderId="0" xfId="15" applyFont="1" applyFill="1" applyAlignment="1">
      <alignment vertical="center"/>
    </xf>
    <xf numFmtId="0" fontId="12" fillId="5" borderId="6" xfId="15" applyFont="1" applyFill="1" applyBorder="1" applyAlignment="1">
      <alignment horizontal="center" vertical="center" wrapText="1"/>
    </xf>
    <xf numFmtId="0" fontId="12" fillId="5" borderId="67" xfId="15" applyFont="1" applyFill="1" applyBorder="1" applyAlignment="1">
      <alignment horizontal="center" vertical="center" wrapText="1"/>
    </xf>
    <xf numFmtId="0" fontId="3" fillId="5" borderId="68" xfId="15" applyFont="1" applyFill="1" applyBorder="1" applyAlignment="1">
      <alignment horizontal="center" vertical="center" wrapText="1"/>
    </xf>
    <xf numFmtId="0" fontId="3" fillId="5" borderId="69" xfId="15" applyFont="1" applyFill="1" applyBorder="1" applyAlignment="1">
      <alignment horizontal="center" vertical="center" wrapText="1"/>
    </xf>
    <xf numFmtId="0" fontId="49" fillId="5" borderId="0" xfId="15" applyFont="1" applyFill="1" applyAlignment="1">
      <alignment vertical="center"/>
    </xf>
    <xf numFmtId="0" fontId="55" fillId="5" borderId="0" xfId="15" applyFont="1" applyFill="1" applyAlignment="1">
      <alignment horizontal="right"/>
    </xf>
    <xf numFmtId="0" fontId="58" fillId="3" borderId="0" xfId="15" applyFont="1" applyFill="1"/>
    <xf numFmtId="0" fontId="13" fillId="3" borderId="0" xfId="15" applyFont="1" applyFill="1" applyBorder="1"/>
    <xf numFmtId="164" fontId="7" fillId="3" borderId="0" xfId="15" applyNumberFormat="1" applyFont="1" applyFill="1" applyBorder="1" applyAlignment="1">
      <alignment horizontal="center" vertical="center" wrapText="1"/>
    </xf>
    <xf numFmtId="0" fontId="13" fillId="3" borderId="76" xfId="15" applyFont="1" applyFill="1" applyBorder="1"/>
    <xf numFmtId="0" fontId="7" fillId="5" borderId="59" xfId="0" applyFont="1" applyFill="1" applyBorder="1" applyAlignment="1">
      <alignment horizontal="center" vertical="center" wrapText="1"/>
    </xf>
    <xf numFmtId="0" fontId="7" fillId="3" borderId="60" xfId="15" applyFont="1" applyFill="1" applyBorder="1" applyAlignment="1">
      <alignment horizontal="center" vertical="center" wrapText="1"/>
    </xf>
    <xf numFmtId="164" fontId="7" fillId="3" borderId="61" xfId="15" applyNumberFormat="1" applyFont="1" applyFill="1" applyBorder="1" applyAlignment="1">
      <alignment horizontal="center" vertical="center" wrapText="1"/>
    </xf>
    <xf numFmtId="0" fontId="12" fillId="5" borderId="62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49" fillId="2" borderId="0" xfId="15" applyFont="1" applyFill="1"/>
    <xf numFmtId="0" fontId="12" fillId="5" borderId="79" xfId="15" applyFont="1" applyFill="1" applyBorder="1" applyAlignment="1">
      <alignment horizontal="center" vertical="center" wrapText="1"/>
    </xf>
    <xf numFmtId="0" fontId="7" fillId="10" borderId="27" xfId="15" applyFont="1" applyFill="1" applyBorder="1" applyAlignment="1">
      <alignment horizontal="center" vertical="center" wrapText="1"/>
    </xf>
    <xf numFmtId="0" fontId="12" fillId="9" borderId="25" xfId="15" applyFont="1" applyFill="1" applyBorder="1" applyAlignment="1">
      <alignment horizontal="center" vertical="center" wrapText="1"/>
    </xf>
    <xf numFmtId="0" fontId="7" fillId="10" borderId="60" xfId="15" applyFont="1" applyFill="1" applyBorder="1" applyAlignment="1">
      <alignment horizontal="center" vertical="center" wrapText="1"/>
    </xf>
    <xf numFmtId="0" fontId="12" fillId="5" borderId="62" xfId="15" applyFont="1" applyFill="1" applyBorder="1" applyAlignment="1">
      <alignment horizontal="center" vertical="center"/>
    </xf>
    <xf numFmtId="0" fontId="7" fillId="3" borderId="2" xfId="15" applyFont="1" applyFill="1" applyBorder="1" applyAlignment="1">
      <alignment horizontal="center" vertical="center" wrapText="1"/>
    </xf>
    <xf numFmtId="0" fontId="50" fillId="3" borderId="80" xfId="15" applyFont="1" applyFill="1" applyBorder="1"/>
    <xf numFmtId="0" fontId="7" fillId="3" borderId="27" xfId="15" applyFont="1" applyFill="1" applyBorder="1" applyAlignment="1">
      <alignment horizontal="center" vertical="center" wrapText="1"/>
    </xf>
    <xf numFmtId="0" fontId="7" fillId="3" borderId="13" xfId="15" applyFont="1" applyFill="1" applyBorder="1" applyAlignment="1">
      <alignment horizontal="center" vertical="center" wrapText="1"/>
    </xf>
    <xf numFmtId="164" fontId="7" fillId="3" borderId="26" xfId="15" applyNumberFormat="1" applyFont="1" applyFill="1" applyBorder="1" applyAlignment="1">
      <alignment horizontal="center" vertical="center" wrapText="1"/>
    </xf>
    <xf numFmtId="0" fontId="11" fillId="3" borderId="62" xfId="15" applyFont="1" applyFill="1" applyBorder="1" applyAlignment="1">
      <alignment horizontal="center" vertical="center"/>
    </xf>
    <xf numFmtId="0" fontId="11" fillId="3" borderId="63" xfId="15" applyFont="1" applyFill="1" applyBorder="1" applyAlignment="1">
      <alignment horizontal="center" vertical="center"/>
    </xf>
    <xf numFmtId="0" fontId="11" fillId="3" borderId="58" xfId="15" applyFont="1" applyFill="1" applyBorder="1" applyAlignment="1">
      <alignment horizontal="center" vertical="center" wrapText="1"/>
    </xf>
    <xf numFmtId="0" fontId="11" fillId="3" borderId="63" xfId="15" applyFont="1" applyFill="1" applyBorder="1" applyAlignment="1">
      <alignment horizontal="center" vertical="center" wrapText="1"/>
    </xf>
    <xf numFmtId="0" fontId="18" fillId="3" borderId="80" xfId="15" applyFont="1" applyFill="1" applyBorder="1"/>
    <xf numFmtId="0" fontId="18" fillId="3" borderId="63" xfId="15" applyFont="1" applyFill="1" applyBorder="1" applyAlignment="1">
      <alignment horizontal="center"/>
    </xf>
    <xf numFmtId="0" fontId="18" fillId="3" borderId="62" xfId="15" applyFont="1" applyFill="1" applyBorder="1" applyAlignment="1">
      <alignment horizontal="center"/>
    </xf>
    <xf numFmtId="0" fontId="11" fillId="3" borderId="66" xfId="15" applyFont="1" applyFill="1" applyBorder="1" applyAlignment="1">
      <alignment horizontal="center" vertical="center" wrapText="1"/>
    </xf>
    <xf numFmtId="0" fontId="18" fillId="3" borderId="62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8" fillId="3" borderId="63" xfId="15" applyFont="1" applyFill="1" applyBorder="1" applyAlignment="1">
      <alignment vertical="center"/>
    </xf>
    <xf numFmtId="0" fontId="8" fillId="3" borderId="66" xfId="15" applyFont="1" applyFill="1" applyBorder="1" applyAlignment="1">
      <alignment horizontal="center" vertical="center" wrapText="1"/>
    </xf>
    <xf numFmtId="0" fontId="5" fillId="3" borderId="72" xfId="15" applyFont="1" applyFill="1" applyBorder="1" applyAlignment="1">
      <alignment horizontal="center" vertical="center" wrapText="1"/>
    </xf>
    <xf numFmtId="0" fontId="5" fillId="3" borderId="69" xfId="15" applyFont="1" applyFill="1" applyBorder="1" applyAlignment="1">
      <alignment horizontal="center" vertical="center" wrapText="1"/>
    </xf>
    <xf numFmtId="0" fontId="53" fillId="3" borderId="70" xfId="15" applyFont="1" applyFill="1" applyBorder="1" applyAlignment="1">
      <alignment vertical="center" wrapText="1"/>
    </xf>
    <xf numFmtId="0" fontId="57" fillId="3" borderId="71" xfId="15" applyFont="1" applyFill="1" applyBorder="1" applyAlignment="1">
      <alignment vertical="center" wrapText="1"/>
    </xf>
    <xf numFmtId="0" fontId="53" fillId="3" borderId="71" xfId="15" applyFont="1" applyFill="1" applyBorder="1" applyAlignment="1">
      <alignment horizontal="center" vertical="top" wrapText="1"/>
    </xf>
    <xf numFmtId="0" fontId="57" fillId="3" borderId="71" xfId="15" applyFont="1" applyFill="1" applyBorder="1" applyAlignment="1">
      <alignment vertical="top" wrapText="1"/>
    </xf>
    <xf numFmtId="0" fontId="57" fillId="3" borderId="0" xfId="15" applyFont="1" applyFill="1" applyBorder="1" applyAlignment="1">
      <alignment vertical="top" wrapText="1"/>
    </xf>
    <xf numFmtId="0" fontId="49" fillId="3" borderId="0" xfId="15" applyFont="1" applyFill="1" applyAlignment="1">
      <alignment horizontal="right"/>
    </xf>
    <xf numFmtId="164" fontId="57" fillId="3" borderId="0" xfId="15" applyNumberFormat="1" applyFont="1" applyFill="1" applyBorder="1" applyAlignment="1">
      <alignment horizontal="center" vertical="center" wrapText="1"/>
    </xf>
    <xf numFmtId="0" fontId="18" fillId="3" borderId="63" xfId="15" applyFont="1" applyFill="1" applyBorder="1"/>
    <xf numFmtId="0" fontId="18" fillId="3" borderId="62" xfId="15" applyFont="1" applyFill="1" applyBorder="1"/>
    <xf numFmtId="0" fontId="18" fillId="3" borderId="25" xfId="15" applyFont="1" applyFill="1" applyBorder="1" applyAlignment="1">
      <alignment vertical="center"/>
    </xf>
    <xf numFmtId="164" fontId="7" fillId="3" borderId="64" xfId="15" applyNumberFormat="1" applyFont="1" applyFill="1" applyBorder="1" applyAlignment="1">
      <alignment horizontal="center" vertical="center" wrapText="1"/>
    </xf>
    <xf numFmtId="164" fontId="5" fillId="3" borderId="26" xfId="15" applyNumberFormat="1" applyFont="1" applyFill="1" applyBorder="1" applyAlignment="1">
      <alignment horizontal="center" vertical="center" wrapText="1"/>
    </xf>
    <xf numFmtId="164" fontId="7" fillId="3" borderId="26" xfId="15" applyNumberFormat="1" applyFont="1" applyFill="1" applyBorder="1" applyAlignment="1">
      <alignment horizontal="center" vertical="center" wrapText="1"/>
    </xf>
    <xf numFmtId="164" fontId="7" fillId="3" borderId="78" xfId="15" applyNumberFormat="1" applyFont="1" applyFill="1" applyBorder="1" applyAlignment="1">
      <alignment horizontal="center" vertical="center" wrapText="1"/>
    </xf>
    <xf numFmtId="164" fontId="7" fillId="3" borderId="77" xfId="15" applyNumberFormat="1" applyFont="1" applyFill="1" applyBorder="1" applyAlignment="1">
      <alignment horizontal="center" vertical="center" wrapText="1"/>
    </xf>
    <xf numFmtId="0" fontId="53" fillId="5" borderId="0" xfId="15" applyFont="1" applyFill="1" applyBorder="1" applyAlignment="1">
      <alignment horizontal="center" vertical="center" wrapText="1"/>
    </xf>
    <xf numFmtId="0" fontId="53" fillId="5" borderId="0" xfId="15" applyFont="1" applyFill="1" applyBorder="1" applyAlignment="1">
      <alignment horizontal="center" vertical="top" wrapText="1"/>
    </xf>
    <xf numFmtId="0" fontId="7" fillId="3" borderId="64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164" fontId="12" fillId="5" borderId="64" xfId="15" applyNumberFormat="1" applyFont="1" applyFill="1" applyBorder="1" applyAlignment="1">
      <alignment horizontal="center" vertical="center" wrapText="1"/>
    </xf>
    <xf numFmtId="164" fontId="13" fillId="5" borderId="26" xfId="15" applyNumberFormat="1" applyFont="1" applyFill="1" applyBorder="1" applyAlignment="1">
      <alignment horizontal="center" vertical="center" wrapText="1"/>
    </xf>
    <xf numFmtId="164" fontId="12" fillId="5" borderId="26" xfId="15" applyNumberFormat="1" applyFont="1" applyFill="1" applyBorder="1" applyAlignment="1">
      <alignment horizontal="center" vertical="center" wrapText="1"/>
    </xf>
    <xf numFmtId="0" fontId="57" fillId="5" borderId="0" xfId="15" applyFont="1" applyFill="1" applyBorder="1" applyAlignment="1">
      <alignment horizontal="center" vertical="center" wrapText="1"/>
    </xf>
    <xf numFmtId="0" fontId="56" fillId="5" borderId="0" xfId="15" applyFont="1" applyFill="1" applyBorder="1" applyAlignment="1">
      <alignment horizontal="center" vertical="top" wrapText="1"/>
    </xf>
    <xf numFmtId="0" fontId="12" fillId="5" borderId="64" xfId="15" applyFont="1" applyFill="1" applyBorder="1" applyAlignment="1">
      <alignment horizontal="center" vertical="center" wrapText="1"/>
    </xf>
    <xf numFmtId="0" fontId="12" fillId="5" borderId="26" xfId="15" applyFont="1" applyFill="1" applyBorder="1" applyAlignment="1">
      <alignment horizontal="center" vertical="center" wrapText="1"/>
    </xf>
    <xf numFmtId="164" fontId="53" fillId="3" borderId="64" xfId="15" applyNumberFormat="1" applyFont="1" applyFill="1" applyBorder="1" applyAlignment="1">
      <alignment horizontal="center" vertical="center" wrapText="1"/>
    </xf>
    <xf numFmtId="164" fontId="49" fillId="3" borderId="26" xfId="15" applyNumberFormat="1" applyFont="1" applyFill="1" applyBorder="1" applyAlignment="1">
      <alignment horizontal="center" vertical="center" wrapText="1"/>
    </xf>
    <xf numFmtId="164" fontId="53" fillId="5" borderId="26" xfId="15" applyNumberFormat="1" applyFont="1" applyFill="1" applyBorder="1" applyAlignment="1">
      <alignment horizontal="center" vertical="center" wrapText="1"/>
    </xf>
    <xf numFmtId="0" fontId="53" fillId="5" borderId="64" xfId="15" applyFont="1" applyFill="1" applyBorder="1" applyAlignment="1">
      <alignment horizontal="center" vertical="center" wrapText="1"/>
    </xf>
    <xf numFmtId="0" fontId="53" fillId="5" borderId="26" xfId="15" applyFont="1" applyFill="1" applyBorder="1" applyAlignment="1">
      <alignment horizontal="center" vertical="center" wrapText="1"/>
    </xf>
    <xf numFmtId="0" fontId="16" fillId="0" borderId="13" xfId="3" applyFont="1" applyFill="1" applyBorder="1" applyAlignment="1">
      <alignment horizontal="center" vertical="center" wrapText="1"/>
    </xf>
    <xf numFmtId="0" fontId="16" fillId="0" borderId="12" xfId="3" applyFont="1" applyFill="1" applyBorder="1" applyAlignment="1">
      <alignment horizontal="center" vertical="center" wrapText="1"/>
    </xf>
    <xf numFmtId="0" fontId="23" fillId="0" borderId="38" xfId="3" applyFont="1" applyFill="1" applyBorder="1" applyAlignment="1">
      <alignment horizontal="center" shrinkToFit="1"/>
    </xf>
    <xf numFmtId="0" fontId="23" fillId="0" borderId="31" xfId="3" applyFont="1" applyFill="1" applyBorder="1" applyAlignment="1">
      <alignment horizontal="center" shrinkToFit="1"/>
    </xf>
    <xf numFmtId="0" fontId="23" fillId="0" borderId="17" xfId="3" applyFont="1" applyFill="1" applyBorder="1" applyAlignment="1">
      <alignment horizontal="center" shrinkToFit="1"/>
    </xf>
    <xf numFmtId="0" fontId="23" fillId="0" borderId="24" xfId="3" applyFont="1" applyFill="1" applyBorder="1" applyAlignment="1">
      <alignment horizontal="center" shrinkToFit="1"/>
    </xf>
    <xf numFmtId="0" fontId="7" fillId="0" borderId="0" xfId="3" applyFont="1" applyFill="1" applyAlignment="1">
      <alignment horizontal="center" vertical="center"/>
    </xf>
    <xf numFmtId="0" fontId="7" fillId="5" borderId="37" xfId="15" applyFont="1" applyFill="1" applyBorder="1" applyAlignment="1">
      <alignment horizontal="center" vertical="top" wrapText="1"/>
    </xf>
    <xf numFmtId="0" fontId="7" fillId="5" borderId="0" xfId="15" applyFont="1" applyFill="1" applyBorder="1" applyAlignment="1">
      <alignment horizontal="center" vertical="top" wrapText="1"/>
    </xf>
    <xf numFmtId="14" fontId="16" fillId="5" borderId="14" xfId="3" applyNumberFormat="1" applyFont="1" applyFill="1" applyBorder="1" applyAlignment="1">
      <alignment horizontal="center" vertical="center" wrapText="1"/>
    </xf>
    <xf numFmtId="14" fontId="16" fillId="5" borderId="5" xfId="3" applyNumberFormat="1" applyFont="1" applyFill="1" applyBorder="1" applyAlignment="1">
      <alignment horizontal="center" vertical="center" wrapText="1"/>
    </xf>
    <xf numFmtId="0" fontId="16" fillId="5" borderId="46" xfId="3" applyFont="1" applyFill="1" applyBorder="1" applyAlignment="1">
      <alignment horizontal="center" vertical="center" wrapText="1"/>
    </xf>
    <xf numFmtId="0" fontId="16" fillId="5" borderId="41" xfId="3" applyFont="1" applyFill="1" applyBorder="1" applyAlignment="1">
      <alignment horizontal="center" vertical="center" wrapText="1"/>
    </xf>
    <xf numFmtId="0" fontId="16" fillId="5" borderId="45" xfId="3" applyFont="1" applyFill="1" applyBorder="1" applyAlignment="1">
      <alignment horizontal="center" vertical="center" wrapText="1"/>
    </xf>
    <xf numFmtId="0" fontId="13" fillId="0" borderId="42" xfId="3" applyFont="1" applyFill="1" applyBorder="1" applyAlignment="1">
      <alignment horizontal="center" shrinkToFit="1"/>
    </xf>
    <xf numFmtId="0" fontId="13" fillId="0" borderId="29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0" fontId="16" fillId="0" borderId="46" xfId="3" applyFont="1" applyFill="1" applyBorder="1" applyAlignment="1">
      <alignment horizontal="center" vertical="center" wrapText="1"/>
    </xf>
    <xf numFmtId="0" fontId="16" fillId="0" borderId="41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14" fontId="12" fillId="0" borderId="43" xfId="15" applyNumberFormat="1" applyFont="1" applyFill="1" applyBorder="1" applyAlignment="1">
      <alignment horizontal="center" vertical="center" wrapText="1"/>
    </xf>
    <xf numFmtId="14" fontId="13" fillId="0" borderId="41" xfId="15" applyNumberFormat="1" applyFont="1" applyFill="1" applyBorder="1" applyAlignment="1">
      <alignment horizontal="center" vertical="center" wrapText="1"/>
    </xf>
    <xf numFmtId="14" fontId="12" fillId="0" borderId="41" xfId="15" applyNumberFormat="1" applyFont="1" applyFill="1" applyBorder="1" applyAlignment="1">
      <alignment horizontal="center" vertical="center" wrapText="1"/>
    </xf>
    <xf numFmtId="14" fontId="12" fillId="0" borderId="44" xfId="15" applyNumberFormat="1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19" xfId="5" applyNumberFormat="1" applyFont="1" applyFill="1" applyBorder="1" applyAlignment="1">
      <alignment horizontal="left" vertical="center" wrapText="1"/>
    </xf>
    <xf numFmtId="14" fontId="12" fillId="0" borderId="24" xfId="5" applyNumberFormat="1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36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33" xfId="3" applyFont="1" applyFill="1" applyBorder="1" applyAlignment="1">
      <alignment horizontal="center" vertical="center" wrapText="1"/>
    </xf>
    <xf numFmtId="0" fontId="12" fillId="0" borderId="35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30" xfId="3" applyFont="1" applyFill="1" applyBorder="1" applyAlignment="1">
      <alignment horizontal="center" shrinkToFit="1"/>
    </xf>
    <xf numFmtId="0" fontId="13" fillId="0" borderId="31" xfId="3" applyFont="1" applyFill="1" applyBorder="1" applyAlignment="1">
      <alignment horizontal="center" shrinkToFit="1"/>
    </xf>
    <xf numFmtId="0" fontId="13" fillId="0" borderId="32" xfId="3" applyFont="1" applyFill="1" applyBorder="1" applyAlignment="1">
      <alignment horizontal="center" shrinkToFit="1"/>
    </xf>
    <xf numFmtId="0" fontId="12" fillId="0" borderId="34" xfId="3" applyFont="1" applyFill="1" applyBorder="1" applyAlignment="1">
      <alignment horizontal="center" vertical="center" wrapText="1"/>
    </xf>
    <xf numFmtId="0" fontId="12" fillId="0" borderId="38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0" borderId="37" xfId="15" applyFont="1" applyFill="1" applyBorder="1" applyAlignment="1">
      <alignment horizontal="center" vertical="top" wrapText="1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5" borderId="37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45" xfId="5" applyFont="1" applyFill="1" applyBorder="1" applyAlignment="1">
      <alignment horizontal="center" vertical="center" wrapText="1"/>
    </xf>
    <xf numFmtId="0" fontId="12" fillId="0" borderId="41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14" fontId="12" fillId="0" borderId="55" xfId="3" applyNumberFormat="1" applyFont="1" applyFill="1" applyBorder="1" applyAlignment="1">
      <alignment horizontal="center" vertical="center" wrapText="1"/>
    </xf>
    <xf numFmtId="14" fontId="12" fillId="0" borderId="54" xfId="3" applyNumberFormat="1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5" borderId="21" xfId="3" applyFont="1" applyFill="1" applyBorder="1" applyAlignment="1">
      <alignment horizontal="center" vertical="center" wrapText="1" shrinkToFit="1"/>
    </xf>
    <xf numFmtId="0" fontId="13" fillId="5" borderId="6" xfId="3" applyFont="1" applyFill="1" applyBorder="1" applyAlignment="1">
      <alignment horizontal="center" vertical="center" wrapText="1" shrinkToFit="1"/>
    </xf>
    <xf numFmtId="0" fontId="5" fillId="0" borderId="21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shrinkToFit="1"/>
    </xf>
    <xf numFmtId="0" fontId="13" fillId="0" borderId="31" xfId="0" applyFont="1" applyFill="1" applyBorder="1" applyAlignment="1">
      <alignment horizontal="center" shrinkToFit="1"/>
    </xf>
    <xf numFmtId="0" fontId="13" fillId="0" borderId="32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horizontal="center" vertical="center"/>
    </xf>
    <xf numFmtId="0" fontId="12" fillId="0" borderId="39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7" fillId="5" borderId="0" xfId="15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14" fontId="12" fillId="5" borderId="2" xfId="3" applyNumberFormat="1" applyFont="1" applyFill="1" applyBorder="1" applyAlignment="1">
      <alignment horizontal="center" vertical="center"/>
    </xf>
  </cellXfs>
  <cellStyles count="490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="85" zoomScaleNormal="85" workbookViewId="0">
      <selection activeCell="C40" sqref="C40"/>
    </sheetView>
  </sheetViews>
  <sheetFormatPr defaultRowHeight="15.75" x14ac:dyDescent="0.25"/>
  <cols>
    <col min="1" max="1" width="13.85546875" style="477" customWidth="1"/>
    <col min="2" max="2" width="19.42578125" style="477" customWidth="1"/>
    <col min="3" max="3" width="62" style="389" customWidth="1"/>
    <col min="4" max="16384" width="9.140625" style="389"/>
  </cols>
  <sheetData>
    <row r="1" spans="1:3" ht="15.75" customHeight="1" x14ac:dyDescent="0.25">
      <c r="A1" s="526" t="s">
        <v>256</v>
      </c>
      <c r="B1" s="526"/>
      <c r="C1" s="526"/>
    </row>
    <row r="2" spans="1:3" s="516" customFormat="1" ht="17.25" customHeight="1" x14ac:dyDescent="0.25">
      <c r="A2" s="527" t="str">
        <f>"THỜI KHÓA BIỂU TỪ NGÀY "&amp;DAY(A8)&amp;"/"&amp;MONTH(A8)&amp;"/"&amp;YEAR(A8)&amp;"  ĐẾN NGÀY "&amp;DAY(A26)&amp;"/"&amp;MONTH(A26)&amp;"/"&amp;YEAR(A26)</f>
        <v>THỜI KHÓA BIỂU TỪ NGÀY 21/5/2018  ĐẾN NGÀY 27/5/2018</v>
      </c>
      <c r="B2" s="527"/>
      <c r="C2" s="527"/>
    </row>
    <row r="3" spans="1:3" s="429" customFormat="1" ht="9" customHeight="1" thickBot="1" x14ac:dyDescent="0.25">
      <c r="A3" s="515"/>
      <c r="B3" s="514"/>
      <c r="C3" s="513"/>
    </row>
    <row r="4" spans="1:3" ht="4.5" hidden="1" customHeight="1" x14ac:dyDescent="0.25">
      <c r="A4" s="512"/>
      <c r="B4" s="512"/>
      <c r="C4" s="511"/>
    </row>
    <row r="5" spans="1:3" s="390" customFormat="1" ht="35.450000000000003" customHeight="1" thickTop="1" thickBot="1" x14ac:dyDescent="0.25">
      <c r="A5" s="510"/>
      <c r="B5" s="509"/>
      <c r="C5" s="508" t="s">
        <v>282</v>
      </c>
    </row>
    <row r="6" spans="1:3" s="421" customFormat="1" ht="26.25" customHeight="1" thickTop="1" x14ac:dyDescent="0.2">
      <c r="A6" s="528" t="s">
        <v>0</v>
      </c>
      <c r="B6" s="494" t="s">
        <v>7</v>
      </c>
      <c r="C6" s="507"/>
    </row>
    <row r="7" spans="1:3" s="420" customFormat="1" ht="15" customHeight="1" x14ac:dyDescent="0.2">
      <c r="A7" s="529"/>
      <c r="B7" s="506" t="s">
        <v>9</v>
      </c>
      <c r="C7" s="505"/>
    </row>
    <row r="8" spans="1:3" s="390" customFormat="1" ht="24" customHeight="1" thickBot="1" x14ac:dyDescent="0.25">
      <c r="A8" s="496">
        <v>43241</v>
      </c>
      <c r="B8" s="495" t="s">
        <v>8</v>
      </c>
      <c r="C8" s="520"/>
    </row>
    <row r="9" spans="1:3" s="390" customFormat="1" ht="24" customHeight="1" thickTop="1" x14ac:dyDescent="0.2">
      <c r="A9" s="521" t="s">
        <v>77</v>
      </c>
      <c r="B9" s="494" t="s">
        <v>7</v>
      </c>
      <c r="C9" s="504" t="s">
        <v>279</v>
      </c>
    </row>
    <row r="10" spans="1:3" s="390" customFormat="1" ht="21.6" customHeight="1" x14ac:dyDescent="0.2">
      <c r="A10" s="522"/>
      <c r="B10" s="492" t="s">
        <v>9</v>
      </c>
      <c r="C10" s="519"/>
    </row>
    <row r="11" spans="1:3" s="390" customFormat="1" ht="25.5" customHeight="1" thickBot="1" x14ac:dyDescent="0.25">
      <c r="A11" s="496">
        <f>A8+1</f>
        <v>43242</v>
      </c>
      <c r="B11" s="495" t="s">
        <v>8</v>
      </c>
      <c r="C11" s="160"/>
    </row>
    <row r="12" spans="1:3" s="390" customFormat="1" ht="22.5" customHeight="1" thickTop="1" x14ac:dyDescent="0.2">
      <c r="A12" s="521" t="s">
        <v>76</v>
      </c>
      <c r="B12" s="494" t="s">
        <v>7</v>
      </c>
      <c r="C12" s="518"/>
    </row>
    <row r="13" spans="1:3" s="390" customFormat="1" ht="23.45" customHeight="1" x14ac:dyDescent="0.2">
      <c r="A13" s="522"/>
      <c r="B13" s="492" t="s">
        <v>75</v>
      </c>
      <c r="C13" s="501"/>
    </row>
    <row r="14" spans="1:3" s="390" customFormat="1" ht="29.25" customHeight="1" thickBot="1" x14ac:dyDescent="0.25">
      <c r="A14" s="496">
        <f>A11+1</f>
        <v>43243</v>
      </c>
      <c r="B14" s="495" t="s">
        <v>8</v>
      </c>
      <c r="C14" s="160"/>
    </row>
    <row r="15" spans="1:3" s="390" customFormat="1" ht="22.5" customHeight="1" thickTop="1" x14ac:dyDescent="0.2">
      <c r="A15" s="521" t="s">
        <v>1</v>
      </c>
      <c r="B15" s="494" t="s">
        <v>7</v>
      </c>
      <c r="C15" s="500"/>
    </row>
    <row r="16" spans="1:3" s="390" customFormat="1" ht="23.45" customHeight="1" x14ac:dyDescent="0.2">
      <c r="A16" s="522"/>
      <c r="B16" s="492" t="s">
        <v>74</v>
      </c>
      <c r="C16" s="499"/>
    </row>
    <row r="17" spans="1:12" s="390" customFormat="1" ht="26.25" customHeight="1" thickBot="1" x14ac:dyDescent="0.25">
      <c r="A17" s="496">
        <f>A14+1</f>
        <v>43244</v>
      </c>
      <c r="B17" s="495" t="s">
        <v>8</v>
      </c>
      <c r="C17" s="160"/>
    </row>
    <row r="18" spans="1:12" s="390" customFormat="1" ht="22.15" customHeight="1" thickTop="1" x14ac:dyDescent="0.2">
      <c r="A18" s="521" t="s">
        <v>2</v>
      </c>
      <c r="B18" s="494" t="s">
        <v>7</v>
      </c>
      <c r="C18" s="498"/>
    </row>
    <row r="19" spans="1:12" s="390" customFormat="1" ht="22.9" customHeight="1" x14ac:dyDescent="0.2">
      <c r="A19" s="522"/>
      <c r="B19" s="492" t="s">
        <v>74</v>
      </c>
      <c r="C19" s="497"/>
    </row>
    <row r="20" spans="1:12" s="390" customFormat="1" ht="28.5" customHeight="1" thickBot="1" x14ac:dyDescent="0.25">
      <c r="A20" s="496">
        <f>A17+1</f>
        <v>43245</v>
      </c>
      <c r="B20" s="495" t="s">
        <v>8</v>
      </c>
      <c r="C20" s="160"/>
    </row>
    <row r="21" spans="1:12" s="390" customFormat="1" ht="31.9" customHeight="1" thickTop="1" x14ac:dyDescent="0.2">
      <c r="A21" s="521" t="s">
        <v>3</v>
      </c>
      <c r="B21" s="494" t="s">
        <v>7</v>
      </c>
      <c r="C21" s="493"/>
    </row>
    <row r="22" spans="1:12" s="390" customFormat="1" ht="29.45" customHeight="1" x14ac:dyDescent="0.2">
      <c r="A22" s="523"/>
      <c r="B22" s="492" t="s">
        <v>9</v>
      </c>
      <c r="C22" s="491"/>
    </row>
    <row r="23" spans="1:12" s="390" customFormat="1" ht="33" customHeight="1" thickBot="1" x14ac:dyDescent="0.25">
      <c r="A23" s="483">
        <f>A20+1</f>
        <v>43246</v>
      </c>
      <c r="B23" s="490" t="s">
        <v>278</v>
      </c>
      <c r="C23" s="489" t="s">
        <v>277</v>
      </c>
    </row>
    <row r="24" spans="1:12" ht="34.5" customHeight="1" thickTop="1" x14ac:dyDescent="0.25">
      <c r="A24" s="521" t="s">
        <v>4</v>
      </c>
      <c r="B24" s="488" t="s">
        <v>276</v>
      </c>
      <c r="C24" s="487" t="s">
        <v>275</v>
      </c>
      <c r="L24" s="486"/>
    </row>
    <row r="25" spans="1:12" ht="30.75" customHeight="1" x14ac:dyDescent="0.25">
      <c r="A25" s="523"/>
      <c r="B25" s="485" t="s">
        <v>274</v>
      </c>
      <c r="C25" s="484" t="s">
        <v>273</v>
      </c>
    </row>
    <row r="26" spans="1:12" ht="26.25" customHeight="1" thickBot="1" x14ac:dyDescent="0.3">
      <c r="A26" s="483">
        <f>A23+1</f>
        <v>43247</v>
      </c>
      <c r="B26" s="482" t="s">
        <v>8</v>
      </c>
      <c r="C26" s="481"/>
    </row>
    <row r="27" spans="1:12" ht="30.75" customHeight="1" thickTop="1" thickBot="1" x14ac:dyDescent="0.3">
      <c r="A27" s="524" t="s">
        <v>272</v>
      </c>
      <c r="B27" s="525"/>
      <c r="C27" s="480" t="s">
        <v>281</v>
      </c>
    </row>
    <row r="28" spans="1:12" ht="30.75" customHeight="1" thickTop="1" x14ac:dyDescent="0.25">
      <c r="A28" s="517"/>
      <c r="B28" s="517"/>
    </row>
    <row r="29" spans="1:12" ht="30.75" customHeight="1" x14ac:dyDescent="0.25">
      <c r="A29" s="517"/>
      <c r="B29" s="517"/>
    </row>
    <row r="30" spans="1:12" ht="30.75" customHeight="1" x14ac:dyDescent="0.25">
      <c r="A30" s="517"/>
      <c r="B30" s="51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7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7"/>
  <sheetViews>
    <sheetView workbookViewId="0">
      <selection activeCell="D10" sqref="D10:D12"/>
    </sheetView>
  </sheetViews>
  <sheetFormatPr defaultColWidth="9.140625" defaultRowHeight="12.75" x14ac:dyDescent="0.2"/>
  <cols>
    <col min="1" max="1" width="12.5703125" style="3" customWidth="1"/>
    <col min="2" max="2" width="13.28515625" style="3" customWidth="1"/>
    <col min="3" max="3" width="33.28515625" style="3" customWidth="1"/>
    <col min="4" max="4" width="35" style="3" customWidth="1"/>
    <col min="5" max="5" width="35.7109375" style="3" customWidth="1"/>
    <col min="6" max="6" width="9.140625" style="211"/>
    <col min="7" max="16384" width="9.140625" style="3"/>
  </cols>
  <sheetData>
    <row r="1" spans="1:5" s="38" customFormat="1" ht="23.25" customHeight="1" x14ac:dyDescent="0.25">
      <c r="A1" s="622" t="s">
        <v>92</v>
      </c>
      <c r="B1" s="622"/>
      <c r="C1" s="622"/>
      <c r="D1" s="622"/>
      <c r="E1" s="622"/>
    </row>
    <row r="2" spans="1:5" s="38" customFormat="1" ht="18" customHeight="1" thickBot="1" x14ac:dyDescent="0.3">
      <c r="A2" s="549" t="str">
        <f>"THỜI KHÓA BIỂU TỪ NGÀY "&amp;DAY(A7)&amp;"/"&amp;MONTH(A7)&amp;"/"&amp;YEAR(A7)&amp;"  ĐẾN NGÀY "&amp;DAY(A25)&amp;"/"&amp;MONTH(A25)&amp;"/"&amp;YEAR(A25)</f>
        <v>THỜI KHÓA BIỂU TỪ NGÀY 21/5/2018  ĐẾN NGÀY 27/5/2018</v>
      </c>
      <c r="B2" s="549"/>
      <c r="C2" s="549"/>
      <c r="D2" s="549"/>
      <c r="E2" s="549"/>
    </row>
    <row r="3" spans="1:5" s="38" customFormat="1" ht="11.25" customHeight="1" x14ac:dyDescent="0.25">
      <c r="A3" s="616"/>
      <c r="B3" s="617"/>
      <c r="C3" s="606" t="s">
        <v>102</v>
      </c>
      <c r="D3" s="606" t="s">
        <v>31</v>
      </c>
      <c r="E3" s="623" t="s">
        <v>30</v>
      </c>
    </row>
    <row r="4" spans="1:5" s="38" customFormat="1" ht="12" customHeight="1" thickBot="1" x14ac:dyDescent="0.3">
      <c r="A4" s="618"/>
      <c r="B4" s="619"/>
      <c r="C4" s="608"/>
      <c r="D4" s="608"/>
      <c r="E4" s="624"/>
    </row>
    <row r="5" spans="1:5" s="38" customFormat="1" ht="15" customHeight="1" x14ac:dyDescent="0.25">
      <c r="A5" s="606" t="s">
        <v>0</v>
      </c>
      <c r="B5" s="222" t="s">
        <v>7</v>
      </c>
      <c r="C5" s="609" t="s">
        <v>117</v>
      </c>
      <c r="D5" s="609" t="s">
        <v>117</v>
      </c>
      <c r="E5" s="609" t="s">
        <v>129</v>
      </c>
    </row>
    <row r="6" spans="1:5" s="38" customFormat="1" ht="15" customHeight="1" x14ac:dyDescent="0.25">
      <c r="A6" s="607"/>
      <c r="B6" s="223" t="s">
        <v>9</v>
      </c>
      <c r="C6" s="610"/>
      <c r="D6" s="610"/>
      <c r="E6" s="610"/>
    </row>
    <row r="7" spans="1:5" s="38" customFormat="1" ht="17.25" customHeight="1" thickBot="1" x14ac:dyDescent="0.3">
      <c r="A7" s="34">
        <v>43241</v>
      </c>
      <c r="B7" s="224" t="s">
        <v>8</v>
      </c>
      <c r="C7" s="225"/>
      <c r="D7" s="226"/>
      <c r="E7" s="227"/>
    </row>
    <row r="8" spans="1:5" s="38" customFormat="1" ht="15.75" customHeight="1" x14ac:dyDescent="0.25">
      <c r="A8" s="606" t="s">
        <v>6</v>
      </c>
      <c r="B8" s="42" t="s">
        <v>7</v>
      </c>
      <c r="C8" s="609" t="s">
        <v>117</v>
      </c>
      <c r="D8" s="609" t="s">
        <v>117</v>
      </c>
      <c r="E8" s="609" t="s">
        <v>129</v>
      </c>
    </row>
    <row r="9" spans="1:5" s="38" customFormat="1" ht="19.5" customHeight="1" x14ac:dyDescent="0.25">
      <c r="A9" s="613"/>
      <c r="B9" s="40" t="s">
        <v>9</v>
      </c>
      <c r="C9" s="610"/>
      <c r="D9" s="610"/>
      <c r="E9" s="610"/>
    </row>
    <row r="10" spans="1:5" s="38" customFormat="1" ht="21" customHeight="1" thickBot="1" x14ac:dyDescent="0.3">
      <c r="A10" s="37">
        <f>A7+1</f>
        <v>43242</v>
      </c>
      <c r="B10" s="41" t="s">
        <v>8</v>
      </c>
      <c r="C10" s="236"/>
      <c r="D10" s="190"/>
      <c r="E10" s="237"/>
    </row>
    <row r="11" spans="1:5" s="38" customFormat="1" ht="16.5" customHeight="1" x14ac:dyDescent="0.25">
      <c r="A11" s="614" t="s">
        <v>5</v>
      </c>
      <c r="B11" s="42" t="s">
        <v>7</v>
      </c>
      <c r="C11" s="620" t="s">
        <v>117</v>
      </c>
      <c r="D11" s="611" t="s">
        <v>111</v>
      </c>
      <c r="E11" s="620" t="s">
        <v>129</v>
      </c>
    </row>
    <row r="12" spans="1:5" s="38" customFormat="1" ht="16.5" customHeight="1" x14ac:dyDescent="0.25">
      <c r="A12" s="615"/>
      <c r="B12" s="40" t="s">
        <v>9</v>
      </c>
      <c r="C12" s="621"/>
      <c r="D12" s="612"/>
      <c r="E12" s="621"/>
    </row>
    <row r="13" spans="1:5" s="38" customFormat="1" ht="24" customHeight="1" thickBot="1" x14ac:dyDescent="0.3">
      <c r="A13" s="34">
        <f>A10+1</f>
        <v>43243</v>
      </c>
      <c r="B13" s="41" t="s">
        <v>8</v>
      </c>
      <c r="C13" s="170"/>
      <c r="D13" s="368" t="s">
        <v>174</v>
      </c>
      <c r="E13" s="158"/>
    </row>
    <row r="14" spans="1:5" s="38" customFormat="1" ht="13.5" customHeight="1" x14ac:dyDescent="0.25">
      <c r="A14" s="614" t="s">
        <v>1</v>
      </c>
      <c r="B14" s="42" t="s">
        <v>7</v>
      </c>
      <c r="C14" s="620" t="s">
        <v>117</v>
      </c>
      <c r="D14" s="611" t="s">
        <v>111</v>
      </c>
      <c r="E14" s="620" t="s">
        <v>129</v>
      </c>
    </row>
    <row r="15" spans="1:5" s="38" customFormat="1" ht="18.75" customHeight="1" x14ac:dyDescent="0.25">
      <c r="A15" s="615"/>
      <c r="B15" s="40" t="s">
        <v>9</v>
      </c>
      <c r="C15" s="621"/>
      <c r="D15" s="612"/>
      <c r="E15" s="621"/>
    </row>
    <row r="16" spans="1:5" s="38" customFormat="1" ht="20.25" customHeight="1" thickBot="1" x14ac:dyDescent="0.3">
      <c r="A16" s="34">
        <f>A13+1</f>
        <v>43244</v>
      </c>
      <c r="B16" s="41" t="s">
        <v>8</v>
      </c>
      <c r="C16" s="170"/>
      <c r="D16" s="35"/>
      <c r="E16" s="347"/>
    </row>
    <row r="17" spans="1:5" s="38" customFormat="1" ht="18" customHeight="1" x14ac:dyDescent="0.25">
      <c r="A17" s="604" t="s">
        <v>2</v>
      </c>
      <c r="B17" s="43" t="s">
        <v>7</v>
      </c>
      <c r="C17" s="620" t="s">
        <v>117</v>
      </c>
      <c r="D17" s="611" t="s">
        <v>111</v>
      </c>
      <c r="E17" s="620" t="s">
        <v>129</v>
      </c>
    </row>
    <row r="18" spans="1:5" s="38" customFormat="1" ht="17.25" customHeight="1" x14ac:dyDescent="0.25">
      <c r="A18" s="605"/>
      <c r="B18" s="40" t="s">
        <v>9</v>
      </c>
      <c r="C18" s="621"/>
      <c r="D18" s="612"/>
      <c r="E18" s="621"/>
    </row>
    <row r="19" spans="1:5" s="38" customFormat="1" ht="24" customHeight="1" thickBot="1" x14ac:dyDescent="0.3">
      <c r="A19" s="36">
        <f>A16+1</f>
        <v>43245</v>
      </c>
      <c r="B19" s="41" t="s">
        <v>8</v>
      </c>
      <c r="C19" s="170"/>
      <c r="D19" s="368" t="s">
        <v>175</v>
      </c>
      <c r="E19" s="158"/>
    </row>
    <row r="20" spans="1:5" s="38" customFormat="1" ht="24.75" customHeight="1" x14ac:dyDescent="0.25">
      <c r="A20" s="604" t="s">
        <v>3</v>
      </c>
      <c r="B20" s="44" t="s">
        <v>7</v>
      </c>
      <c r="C20" s="239" t="s">
        <v>167</v>
      </c>
      <c r="D20" s="238"/>
      <c r="E20" s="239" t="s">
        <v>167</v>
      </c>
    </row>
    <row r="21" spans="1:5" s="38" customFormat="1" ht="43.5" customHeight="1" x14ac:dyDescent="0.25">
      <c r="A21" s="605"/>
      <c r="B21" s="44" t="s">
        <v>9</v>
      </c>
      <c r="C21" s="382" t="s">
        <v>192</v>
      </c>
      <c r="D21" s="240"/>
      <c r="E21" s="383" t="s">
        <v>230</v>
      </c>
    </row>
    <row r="22" spans="1:5" s="38" customFormat="1" ht="18" customHeight="1" thickBot="1" x14ac:dyDescent="0.3">
      <c r="A22" s="36">
        <f>A19+1</f>
        <v>43246</v>
      </c>
      <c r="B22" s="41" t="s">
        <v>8</v>
      </c>
      <c r="C22" s="18"/>
      <c r="D22" s="217"/>
      <c r="E22" s="283"/>
    </row>
    <row r="23" spans="1:5" s="38" customFormat="1" ht="34.5" customHeight="1" x14ac:dyDescent="0.25">
      <c r="A23" s="606" t="s">
        <v>4</v>
      </c>
      <c r="B23" s="42" t="s">
        <v>7</v>
      </c>
      <c r="C23" s="343"/>
      <c r="D23" s="229"/>
      <c r="E23" s="383" t="s">
        <v>230</v>
      </c>
    </row>
    <row r="24" spans="1:5" s="38" customFormat="1" ht="31.5" customHeight="1" x14ac:dyDescent="0.25">
      <c r="A24" s="607"/>
      <c r="B24" s="44" t="s">
        <v>9</v>
      </c>
      <c r="C24" s="344"/>
      <c r="D24" s="157"/>
      <c r="E24" s="383" t="s">
        <v>230</v>
      </c>
    </row>
    <row r="25" spans="1:5" s="38" customFormat="1" ht="18.75" customHeight="1" thickBot="1" x14ac:dyDescent="0.3">
      <c r="A25" s="37">
        <f>A22+1</f>
        <v>43247</v>
      </c>
      <c r="B25" s="41" t="s">
        <v>8</v>
      </c>
      <c r="C25" s="150"/>
      <c r="D25" s="151"/>
      <c r="E25" s="234"/>
    </row>
    <row r="26" spans="1:5" s="156" customFormat="1" ht="33" customHeight="1" thickBot="1" x14ac:dyDescent="0.25">
      <c r="A26" s="602" t="s">
        <v>10</v>
      </c>
      <c r="B26" s="603"/>
      <c r="C26" s="337"/>
      <c r="D26" s="371" t="s">
        <v>173</v>
      </c>
      <c r="E26" s="338"/>
    </row>
    <row r="27" spans="1:5" ht="31.5" hidden="1" customHeight="1" thickBot="1" x14ac:dyDescent="0.25">
      <c r="A27" s="28"/>
      <c r="B27" s="28"/>
      <c r="C27" s="176" t="s">
        <v>95</v>
      </c>
      <c r="D27" s="101"/>
      <c r="E27" s="128" t="s">
        <v>115</v>
      </c>
    </row>
    <row r="28" spans="1:5" ht="23.25" hidden="1" customHeight="1" x14ac:dyDescent="0.2">
      <c r="A28" s="28"/>
      <c r="B28" s="28"/>
      <c r="C28" s="71" t="s">
        <v>90</v>
      </c>
      <c r="D28" s="16"/>
      <c r="E28" s="84"/>
    </row>
    <row r="29" spans="1:5" ht="21" hidden="1" customHeight="1" thickBot="1" x14ac:dyDescent="0.25">
      <c r="A29" s="28"/>
      <c r="B29" s="28"/>
      <c r="C29" s="29" t="s">
        <v>82</v>
      </c>
      <c r="D29" s="16"/>
      <c r="E29" s="128"/>
    </row>
    <row r="30" spans="1:5" ht="37.5" hidden="1" customHeight="1" thickBot="1" x14ac:dyDescent="0.25">
      <c r="A30" s="28"/>
      <c r="B30" s="28"/>
      <c r="C30" s="13" t="s">
        <v>78</v>
      </c>
      <c r="D30" s="27" t="s">
        <v>80</v>
      </c>
      <c r="E30" s="26"/>
    </row>
    <row r="31" spans="1:5" ht="27" hidden="1" customHeight="1" thickBot="1" x14ac:dyDescent="0.25">
      <c r="C31" s="85" t="s">
        <v>63</v>
      </c>
      <c r="D31" s="23"/>
      <c r="E31" s="22"/>
    </row>
    <row r="32" spans="1:5" ht="27.75" hidden="1" customHeight="1" thickBot="1" x14ac:dyDescent="0.25">
      <c r="C32" s="8" t="s">
        <v>58</v>
      </c>
      <c r="E32" s="26"/>
    </row>
    <row r="33" spans="1:5" ht="27.75" hidden="1" customHeight="1" thickBot="1" x14ac:dyDescent="0.25">
      <c r="A33" s="13" t="s">
        <v>29</v>
      </c>
      <c r="C33" s="86" t="s">
        <v>38</v>
      </c>
      <c r="D33" s="7"/>
    </row>
    <row r="34" spans="1:5" ht="27.75" hidden="1" customHeight="1" x14ac:dyDescent="0.2">
      <c r="A34" s="22"/>
      <c r="C34" s="3" t="s">
        <v>28</v>
      </c>
      <c r="D34" s="23" t="s">
        <v>66</v>
      </c>
      <c r="E34" s="33" t="s">
        <v>62</v>
      </c>
    </row>
    <row r="35" spans="1:5" ht="33" hidden="1" customHeight="1" thickBot="1" x14ac:dyDescent="0.25">
      <c r="A35" s="25"/>
      <c r="C35" s="73" t="s">
        <v>37</v>
      </c>
      <c r="D35" s="35" t="s">
        <v>61</v>
      </c>
      <c r="E35" s="73" t="s">
        <v>64</v>
      </c>
    </row>
    <row r="36" spans="1:5" ht="37.5" hidden="1" customHeight="1" x14ac:dyDescent="0.2">
      <c r="A36" s="13" t="s">
        <v>27</v>
      </c>
      <c r="C36" s="73" t="s">
        <v>39</v>
      </c>
      <c r="D36" s="73" t="s">
        <v>36</v>
      </c>
      <c r="E36" s="3" t="s">
        <v>57</v>
      </c>
    </row>
    <row r="37" spans="1:5" ht="36" hidden="1" customHeight="1" thickBot="1" x14ac:dyDescent="0.3">
      <c r="A37" s="22" t="s">
        <v>26</v>
      </c>
      <c r="C37" s="87" t="s">
        <v>60</v>
      </c>
      <c r="E37" s="24" t="s">
        <v>67</v>
      </c>
    </row>
    <row r="38" spans="1:5" ht="30" hidden="1" customHeight="1" x14ac:dyDescent="0.2">
      <c r="C38" s="13"/>
      <c r="D38" s="23"/>
      <c r="E38" s="3" t="s">
        <v>35</v>
      </c>
    </row>
    <row r="39" spans="1:5" ht="36" hidden="1" customHeight="1" thickBot="1" x14ac:dyDescent="0.25">
      <c r="C39" s="22"/>
      <c r="D39" s="7" t="s">
        <v>56</v>
      </c>
      <c r="E39" s="3" t="s">
        <v>34</v>
      </c>
    </row>
    <row r="40" spans="1:5" ht="32.25" hidden="1" customHeight="1" thickBot="1" x14ac:dyDescent="0.25">
      <c r="C40" s="88" t="s">
        <v>25</v>
      </c>
      <c r="D40" s="17" t="s">
        <v>24</v>
      </c>
      <c r="E40" s="3" t="s">
        <v>23</v>
      </c>
    </row>
    <row r="41" spans="1:5" ht="59.25" hidden="1" customHeight="1" x14ac:dyDescent="0.3">
      <c r="C41" s="89" t="s">
        <v>14</v>
      </c>
      <c r="D41" s="90" t="s">
        <v>22</v>
      </c>
    </row>
    <row r="42" spans="1:5" ht="25.5" hidden="1" customHeight="1" x14ac:dyDescent="0.2">
      <c r="C42" s="73" t="s">
        <v>21</v>
      </c>
    </row>
    <row r="43" spans="1:5" ht="30" hidden="1" customHeight="1" thickBot="1" x14ac:dyDescent="0.25">
      <c r="D43" s="73" t="s">
        <v>20</v>
      </c>
    </row>
    <row r="44" spans="1:5" ht="15.75" hidden="1" customHeight="1" x14ac:dyDescent="0.2">
      <c r="C44" s="6"/>
      <c r="D44" s="12"/>
    </row>
    <row r="45" spans="1:5" ht="15.75" hidden="1" customHeight="1" x14ac:dyDescent="0.2">
      <c r="C45" s="20"/>
      <c r="D45" s="21"/>
    </row>
    <row r="46" spans="1:5" ht="13.5" hidden="1" customHeight="1" thickBot="1" x14ac:dyDescent="0.25">
      <c r="C46" s="5"/>
      <c r="D46" s="5"/>
    </row>
    <row r="47" spans="1:5" ht="15.75" hidden="1" customHeight="1" x14ac:dyDescent="0.2">
      <c r="C47" s="6"/>
      <c r="D47" s="12"/>
      <c r="E47" s="3" t="s">
        <v>19</v>
      </c>
    </row>
    <row r="48" spans="1:5" ht="15.75" hidden="1" customHeight="1" x14ac:dyDescent="0.2">
      <c r="C48" s="20"/>
      <c r="D48" s="16"/>
    </row>
    <row r="49" spans="3:5" ht="12.75" hidden="1" customHeight="1" x14ac:dyDescent="0.2">
      <c r="C49" s="5"/>
    </row>
    <row r="50" spans="3:5" ht="25.5" hidden="1" customHeight="1" x14ac:dyDescent="0.2">
      <c r="C50" s="5"/>
      <c r="E50" s="73" t="s">
        <v>18</v>
      </c>
    </row>
    <row r="51" spans="3:5" ht="48" hidden="1" customHeight="1" thickBot="1" x14ac:dyDescent="0.25">
      <c r="C51" s="5"/>
      <c r="D51" s="18" t="s">
        <v>17</v>
      </c>
      <c r="E51" s="9" t="s">
        <v>15</v>
      </c>
    </row>
    <row r="52" spans="3:5" ht="48" hidden="1" customHeight="1" x14ac:dyDescent="0.2">
      <c r="C52" s="5"/>
      <c r="D52" s="19"/>
    </row>
    <row r="53" spans="3:5" ht="16.5" hidden="1" customHeight="1" thickBot="1" x14ac:dyDescent="0.25">
      <c r="C53" s="5"/>
      <c r="D53" s="17"/>
    </row>
    <row r="54" spans="3:5" ht="15" hidden="1" customHeight="1" x14ac:dyDescent="0.2">
      <c r="C54" s="16"/>
    </row>
    <row r="55" spans="3:5" ht="54" hidden="1" customHeight="1" thickBot="1" x14ac:dyDescent="0.25">
      <c r="C55" s="12"/>
      <c r="D55" s="15" t="s">
        <v>16</v>
      </c>
      <c r="E55" s="14"/>
    </row>
    <row r="56" spans="3:5" ht="13.5" hidden="1" customHeight="1" thickBot="1" x14ac:dyDescent="0.25"/>
    <row r="57" spans="3:5" ht="15.75" hidden="1" customHeight="1" x14ac:dyDescent="0.2">
      <c r="C57" s="13"/>
      <c r="D57" s="12"/>
    </row>
    <row r="58" spans="3:5" ht="18.75" hidden="1" customHeight="1" x14ac:dyDescent="0.2">
      <c r="C58" s="11"/>
      <c r="D58" s="10"/>
      <c r="E58" s="9"/>
    </row>
    <row r="59" spans="3:5" ht="15.75" hidden="1" customHeight="1" thickBot="1" x14ac:dyDescent="0.25">
      <c r="C59" s="8"/>
      <c r="D59" s="7"/>
    </row>
    <row r="60" spans="3:5" ht="10.5" customHeight="1" x14ac:dyDescent="0.2">
      <c r="C60" s="6"/>
      <c r="D60" s="4"/>
    </row>
    <row r="61" spans="3:5" ht="10.5" customHeight="1" x14ac:dyDescent="0.2"/>
    <row r="62" spans="3:5" ht="12.75" customHeight="1" x14ac:dyDescent="0.2">
      <c r="C62" s="239"/>
      <c r="E62" s="239"/>
    </row>
    <row r="63" spans="3:5" s="172" customFormat="1" ht="22.5" customHeight="1" x14ac:dyDescent="0.25">
      <c r="C63" s="171"/>
    </row>
    <row r="64" spans="3:5" s="172" customFormat="1" ht="25.5" customHeight="1" x14ac:dyDescent="0.2">
      <c r="E64" s="173"/>
    </row>
    <row r="65" spans="3:5" s="172" customFormat="1" ht="80.25" customHeight="1" x14ac:dyDescent="0.2">
      <c r="C65" s="174"/>
      <c r="E65" s="375" t="s">
        <v>151</v>
      </c>
    </row>
    <row r="66" spans="3:5" ht="15" x14ac:dyDescent="0.2">
      <c r="E66" s="375" t="s">
        <v>152</v>
      </c>
    </row>
    <row r="67" spans="3:5" x14ac:dyDescent="0.2">
      <c r="C67" s="346" t="s">
        <v>126</v>
      </c>
    </row>
  </sheetData>
  <mergeCells count="29">
    <mergeCell ref="E14:E15"/>
    <mergeCell ref="E17:E18"/>
    <mergeCell ref="A1:E1"/>
    <mergeCell ref="A2:E2"/>
    <mergeCell ref="E3:E4"/>
    <mergeCell ref="E5:E6"/>
    <mergeCell ref="E8:E9"/>
    <mergeCell ref="C5:C6"/>
    <mergeCell ref="C8:C9"/>
    <mergeCell ref="C14:C15"/>
    <mergeCell ref="C17:C18"/>
    <mergeCell ref="C11:C12"/>
    <mergeCell ref="D11:D12"/>
    <mergeCell ref="E11:E12"/>
    <mergeCell ref="D3:D4"/>
    <mergeCell ref="A5:A6"/>
    <mergeCell ref="A26:B26"/>
    <mergeCell ref="A20:A21"/>
    <mergeCell ref="A23:A24"/>
    <mergeCell ref="C3:C4"/>
    <mergeCell ref="D5:D6"/>
    <mergeCell ref="D8:D9"/>
    <mergeCell ref="D14:D15"/>
    <mergeCell ref="D17:D18"/>
    <mergeCell ref="A8:A9"/>
    <mergeCell ref="A17:A18"/>
    <mergeCell ref="A11:A12"/>
    <mergeCell ref="A3:B4"/>
    <mergeCell ref="A14:A15"/>
  </mergeCells>
  <printOptions horizontalCentered="1"/>
  <pageMargins left="0.28999999999999998" right="0.2" top="0.23" bottom="0.2" header="0.28999999999999998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workbookViewId="0">
      <selection activeCell="F24" sqref="F24"/>
    </sheetView>
  </sheetViews>
  <sheetFormatPr defaultColWidth="9.140625" defaultRowHeight="12.75" x14ac:dyDescent="0.2"/>
  <cols>
    <col min="1" max="1" width="12.42578125" style="3" customWidth="1"/>
    <col min="2" max="2" width="12" style="3" customWidth="1"/>
    <col min="3" max="4" width="27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38" customFormat="1" ht="21.75" customHeight="1" x14ac:dyDescent="0.25">
      <c r="A1" s="622" t="s">
        <v>91</v>
      </c>
      <c r="B1" s="622"/>
      <c r="C1" s="622"/>
      <c r="D1" s="622"/>
      <c r="E1" s="622"/>
      <c r="F1" s="622"/>
    </row>
    <row r="2" spans="1:6" s="38" customFormat="1" ht="21.75" customHeight="1" thickBot="1" x14ac:dyDescent="0.3">
      <c r="A2" s="628" t="str">
        <f>"THỜI KHÓA BIỂU TỪ NGÀY "&amp;DAY(A7)&amp;"/"&amp;MONTH(A7)&amp;"/"&amp;YEAR(A7)&amp;" ĐẾN NGÀY "&amp;DAY(A25)&amp;"/"&amp;MONTH(A25)&amp;"/"&amp;YEAR(A25)</f>
        <v>THỜI KHÓA BIỂU TỪ NGÀY 21/5/2018 ĐẾN NGÀY 27/5/2018</v>
      </c>
      <c r="B2" s="628"/>
      <c r="C2" s="628"/>
      <c r="D2" s="628"/>
      <c r="E2" s="628"/>
      <c r="F2" s="628"/>
    </row>
    <row r="3" spans="1:6" s="156" customFormat="1" ht="13.5" customHeight="1" x14ac:dyDescent="0.2">
      <c r="A3" s="629"/>
      <c r="B3" s="630"/>
      <c r="C3" s="625" t="s">
        <v>104</v>
      </c>
      <c r="D3" s="625" t="s">
        <v>105</v>
      </c>
      <c r="E3" s="625" t="s">
        <v>106</v>
      </c>
      <c r="F3" s="614" t="s">
        <v>84</v>
      </c>
    </row>
    <row r="4" spans="1:6" s="156" customFormat="1" ht="13.5" customHeight="1" thickBot="1" x14ac:dyDescent="0.25">
      <c r="A4" s="631"/>
      <c r="B4" s="632"/>
      <c r="C4" s="626"/>
      <c r="D4" s="626"/>
      <c r="E4" s="626"/>
      <c r="F4" s="627"/>
    </row>
    <row r="5" spans="1:6" s="38" customFormat="1" ht="20.25" customHeight="1" thickTop="1" x14ac:dyDescent="0.25">
      <c r="A5" s="606" t="s">
        <v>0</v>
      </c>
      <c r="B5" s="39" t="s">
        <v>7</v>
      </c>
      <c r="C5" s="47"/>
      <c r="D5" s="47"/>
      <c r="E5" s="93" t="s">
        <v>215</v>
      </c>
      <c r="F5" s="169"/>
    </row>
    <row r="6" spans="1:6" s="38" customFormat="1" ht="16.5" customHeight="1" x14ac:dyDescent="0.25">
      <c r="A6" s="607"/>
      <c r="B6" s="40" t="s">
        <v>9</v>
      </c>
      <c r="C6" s="107" t="s">
        <v>155</v>
      </c>
      <c r="D6" s="107" t="s">
        <v>155</v>
      </c>
      <c r="E6" s="102" t="s">
        <v>222</v>
      </c>
      <c r="F6" s="103"/>
    </row>
    <row r="7" spans="1:6" s="38" customFormat="1" ht="31.5" customHeight="1" thickBot="1" x14ac:dyDescent="0.3">
      <c r="A7" s="34">
        <v>43241</v>
      </c>
      <c r="B7" s="41" t="s">
        <v>8</v>
      </c>
      <c r="C7" s="17" t="s">
        <v>179</v>
      </c>
      <c r="D7" s="17" t="s">
        <v>179</v>
      </c>
      <c r="E7" s="129"/>
      <c r="F7" s="129"/>
    </row>
    <row r="8" spans="1:6" s="38" customFormat="1" ht="20.25" customHeight="1" x14ac:dyDescent="0.25">
      <c r="A8" s="606" t="s">
        <v>6</v>
      </c>
      <c r="B8" s="42" t="s">
        <v>7</v>
      </c>
      <c r="C8" s="117"/>
      <c r="D8" s="117"/>
      <c r="E8" s="93" t="s">
        <v>184</v>
      </c>
      <c r="F8" s="104"/>
    </row>
    <row r="9" spans="1:6" s="38" customFormat="1" ht="20.25" customHeight="1" x14ac:dyDescent="0.25">
      <c r="A9" s="613"/>
      <c r="B9" s="40" t="s">
        <v>9</v>
      </c>
      <c r="C9" s="107"/>
      <c r="D9" s="107"/>
      <c r="E9" s="102" t="s">
        <v>119</v>
      </c>
      <c r="F9" s="102"/>
    </row>
    <row r="10" spans="1:6" s="38" customFormat="1" ht="25.5" customHeight="1" thickBot="1" x14ac:dyDescent="0.3">
      <c r="A10" s="37">
        <f>A7+1</f>
        <v>43242</v>
      </c>
      <c r="B10" s="41" t="s">
        <v>8</v>
      </c>
      <c r="C10" s="231" t="s">
        <v>225</v>
      </c>
      <c r="D10" s="231" t="s">
        <v>226</v>
      </c>
      <c r="E10" s="129"/>
      <c r="F10" s="190"/>
    </row>
    <row r="11" spans="1:6" s="38" customFormat="1" ht="21" customHeight="1" x14ac:dyDescent="0.25">
      <c r="A11" s="614" t="s">
        <v>5</v>
      </c>
      <c r="B11" s="42" t="s">
        <v>7</v>
      </c>
      <c r="C11" s="107"/>
      <c r="D11" s="107"/>
      <c r="E11" s="93" t="s">
        <v>185</v>
      </c>
      <c r="F11" s="115"/>
    </row>
    <row r="12" spans="1:6" s="38" customFormat="1" ht="21" customHeight="1" x14ac:dyDescent="0.25">
      <c r="A12" s="615"/>
      <c r="B12" s="40" t="s">
        <v>9</v>
      </c>
      <c r="C12" s="107" t="s">
        <v>155</v>
      </c>
      <c r="D12" s="107" t="s">
        <v>155</v>
      </c>
      <c r="E12" s="102" t="s">
        <v>119</v>
      </c>
      <c r="F12" s="130"/>
    </row>
    <row r="13" spans="1:6" s="38" customFormat="1" ht="29.25" customHeight="1" thickBot="1" x14ac:dyDescent="0.3">
      <c r="A13" s="34">
        <f>A10+1</f>
        <v>43243</v>
      </c>
      <c r="B13" s="41" t="s">
        <v>8</v>
      </c>
      <c r="C13" s="17" t="s">
        <v>180</v>
      </c>
      <c r="D13" s="17" t="s">
        <v>180</v>
      </c>
      <c r="E13" s="95"/>
      <c r="F13" s="106"/>
    </row>
    <row r="14" spans="1:6" s="38" customFormat="1" ht="18" customHeight="1" x14ac:dyDescent="0.25">
      <c r="A14" s="614" t="s">
        <v>1</v>
      </c>
      <c r="B14" s="42" t="s">
        <v>7</v>
      </c>
      <c r="C14" s="117"/>
      <c r="D14" s="117"/>
      <c r="E14" s="93" t="s">
        <v>187</v>
      </c>
      <c r="F14" s="335"/>
    </row>
    <row r="15" spans="1:6" s="38" customFormat="1" ht="18.75" customHeight="1" x14ac:dyDescent="0.25">
      <c r="A15" s="615"/>
      <c r="B15" s="40" t="s">
        <v>9</v>
      </c>
      <c r="C15" s="107" t="s">
        <v>120</v>
      </c>
      <c r="D15" s="107" t="s">
        <v>120</v>
      </c>
      <c r="E15" s="102" t="s">
        <v>223</v>
      </c>
      <c r="F15" s="103"/>
    </row>
    <row r="16" spans="1:6" s="38" customFormat="1" ht="22.5" customHeight="1" thickBot="1" x14ac:dyDescent="0.3">
      <c r="A16" s="34">
        <f>A13+1</f>
        <v>43244</v>
      </c>
      <c r="B16" s="41" t="s">
        <v>8</v>
      </c>
      <c r="C16" s="221" t="s">
        <v>181</v>
      </c>
      <c r="D16" s="221" t="s">
        <v>181</v>
      </c>
      <c r="E16" s="95"/>
      <c r="F16" s="105"/>
    </row>
    <row r="17" spans="1:9" s="38" customFormat="1" ht="19.5" customHeight="1" x14ac:dyDescent="0.25">
      <c r="A17" s="604" t="s">
        <v>2</v>
      </c>
      <c r="B17" s="43" t="s">
        <v>7</v>
      </c>
      <c r="C17" s="243"/>
      <c r="D17" s="233"/>
      <c r="E17" s="93" t="s">
        <v>188</v>
      </c>
      <c r="F17" s="244"/>
    </row>
    <row r="18" spans="1:9" s="38" customFormat="1" ht="18.75" customHeight="1" x14ac:dyDescent="0.25">
      <c r="A18" s="605"/>
      <c r="B18" s="40" t="s">
        <v>9</v>
      </c>
      <c r="C18" s="107" t="s">
        <v>156</v>
      </c>
      <c r="D18" s="107" t="s">
        <v>156</v>
      </c>
      <c r="E18" s="102" t="s">
        <v>223</v>
      </c>
      <c r="F18" s="242"/>
    </row>
    <row r="19" spans="1:9" s="38" customFormat="1" ht="19.5" customHeight="1" thickBot="1" x14ac:dyDescent="0.3">
      <c r="A19" s="36">
        <f>A16+1</f>
        <v>43245</v>
      </c>
      <c r="B19" s="41" t="s">
        <v>8</v>
      </c>
      <c r="C19" s="79" t="s">
        <v>182</v>
      </c>
      <c r="D19" s="79" t="s">
        <v>182</v>
      </c>
      <c r="E19" s="95"/>
      <c r="F19" s="131"/>
    </row>
    <row r="20" spans="1:9" s="38" customFormat="1" ht="30.75" customHeight="1" x14ac:dyDescent="0.25">
      <c r="A20" s="604" t="s">
        <v>3</v>
      </c>
      <c r="B20" s="42" t="s">
        <v>7</v>
      </c>
      <c r="C20" s="334"/>
      <c r="D20" s="334"/>
      <c r="E20" s="239" t="s">
        <v>167</v>
      </c>
      <c r="F20" s="239" t="s">
        <v>239</v>
      </c>
    </row>
    <row r="21" spans="1:9" s="38" customFormat="1" ht="27.75" customHeight="1" x14ac:dyDescent="0.25">
      <c r="A21" s="605"/>
      <c r="B21" s="40" t="s">
        <v>9</v>
      </c>
      <c r="C21" s="107" t="s">
        <v>156</v>
      </c>
      <c r="D21" s="107" t="s">
        <v>156</v>
      </c>
      <c r="E21" s="336"/>
      <c r="F21" s="239" t="s">
        <v>240</v>
      </c>
      <c r="I21" s="189"/>
    </row>
    <row r="22" spans="1:9" s="38" customFormat="1" ht="21.75" customHeight="1" thickBot="1" x14ac:dyDescent="0.3">
      <c r="A22" s="36">
        <f>A19+1</f>
        <v>43246</v>
      </c>
      <c r="B22" s="41" t="s">
        <v>8</v>
      </c>
      <c r="C22" s="79" t="s">
        <v>183</v>
      </c>
      <c r="D22" s="79" t="s">
        <v>183</v>
      </c>
      <c r="E22" s="163"/>
      <c r="F22" s="96"/>
    </row>
    <row r="23" spans="1:9" s="38" customFormat="1" ht="29.25" customHeight="1" x14ac:dyDescent="0.25">
      <c r="A23" s="606" t="s">
        <v>4</v>
      </c>
      <c r="B23" s="42" t="s">
        <v>11</v>
      </c>
      <c r="C23" s="191"/>
      <c r="D23" s="191"/>
      <c r="E23" s="164"/>
      <c r="F23" s="367" t="s">
        <v>190</v>
      </c>
    </row>
    <row r="24" spans="1:9" s="38" customFormat="1" ht="31.5" customHeight="1" x14ac:dyDescent="0.25">
      <c r="A24" s="607"/>
      <c r="B24" s="45" t="s">
        <v>9</v>
      </c>
      <c r="C24" s="118"/>
      <c r="D24" s="118"/>
      <c r="E24" s="107"/>
      <c r="F24" s="367" t="s">
        <v>191</v>
      </c>
    </row>
    <row r="25" spans="1:9" s="38" customFormat="1" ht="15.75" customHeight="1" x14ac:dyDescent="0.25">
      <c r="A25" s="154">
        <f>A22+1</f>
        <v>43247</v>
      </c>
      <c r="B25" s="155" t="s">
        <v>8</v>
      </c>
      <c r="C25" s="152"/>
      <c r="D25" s="152"/>
      <c r="E25" s="235"/>
      <c r="F25" s="176"/>
    </row>
    <row r="26" spans="1:9" s="147" customFormat="1" ht="18" customHeight="1" thickBot="1" x14ac:dyDescent="0.25">
      <c r="A26" s="633" t="s">
        <v>10</v>
      </c>
      <c r="B26" s="633"/>
      <c r="C26" s="230" t="s">
        <v>177</v>
      </c>
      <c r="D26" s="330" t="s">
        <v>178</v>
      </c>
      <c r="E26" s="369" t="s">
        <v>186</v>
      </c>
      <c r="F26" s="370" t="s">
        <v>189</v>
      </c>
    </row>
    <row r="27" spans="1:9" ht="101.25" customHeight="1" x14ac:dyDescent="0.3">
      <c r="E27" s="321"/>
    </row>
    <row r="28" spans="1:9" ht="13.5" thickBot="1" x14ac:dyDescent="0.25">
      <c r="C28" s="231"/>
    </row>
    <row r="39" spans="3:4" ht="26.25" thickBot="1" x14ac:dyDescent="0.25">
      <c r="C39" s="230" t="s">
        <v>125</v>
      </c>
      <c r="D39" s="230" t="s">
        <v>125</v>
      </c>
    </row>
  </sheetData>
  <mergeCells count="15">
    <mergeCell ref="A26:B26"/>
    <mergeCell ref="A14:A15"/>
    <mergeCell ref="A17:A18"/>
    <mergeCell ref="A20:A21"/>
    <mergeCell ref="A23:A24"/>
    <mergeCell ref="A5:A6"/>
    <mergeCell ref="A8:A9"/>
    <mergeCell ref="A11:A12"/>
    <mergeCell ref="A3:B4"/>
    <mergeCell ref="C3:C4"/>
    <mergeCell ref="D3:D4"/>
    <mergeCell ref="E3:E4"/>
    <mergeCell ref="F3:F4"/>
    <mergeCell ref="A1:F1"/>
    <mergeCell ref="A2:F2"/>
  </mergeCells>
  <pageMargins left="0.28999999999999998" right="0.2" top="0.28999999999999998" bottom="0.2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1" zoomScale="85" zoomScaleNormal="85" workbookViewId="0">
      <selection activeCell="C51" sqref="C51"/>
    </sheetView>
  </sheetViews>
  <sheetFormatPr defaultRowHeight="15.75" x14ac:dyDescent="0.25"/>
  <cols>
    <col min="1" max="1" width="13.85546875" style="477" customWidth="1"/>
    <col min="2" max="2" width="19.42578125" style="477" customWidth="1"/>
    <col min="3" max="3" width="62" style="389" customWidth="1"/>
    <col min="4" max="6" width="9.140625" style="389"/>
    <col min="7" max="7" width="8.42578125" style="389" customWidth="1"/>
    <col min="8" max="16384" width="9.140625" style="389"/>
  </cols>
  <sheetData>
    <row r="1" spans="1:3" ht="15.75" customHeight="1" x14ac:dyDescent="0.25">
      <c r="A1" s="526" t="s">
        <v>256</v>
      </c>
      <c r="B1" s="526"/>
      <c r="C1" s="526"/>
    </row>
    <row r="2" spans="1:3" s="516" customFormat="1" ht="17.25" customHeight="1" x14ac:dyDescent="0.25">
      <c r="A2" s="527" t="str">
        <f>"THỜI KHÓA BIỂU TỪ NGÀY "&amp;DAY(A8)&amp;"/"&amp;MONTH(A8)&amp;"/"&amp;YEAR(A8)&amp;"  ĐẾN NGÀY "&amp;DAY(A26)&amp;"/"&amp;MONTH(A26)&amp;"/"&amp;YEAR(A26)</f>
        <v>THỜI KHÓA BIỂU TỪ NGÀY 21/5/2018  ĐẾN NGÀY 27/5/2018</v>
      </c>
      <c r="B2" s="527"/>
      <c r="C2" s="527"/>
    </row>
    <row r="3" spans="1:3" s="429" customFormat="1" ht="9" customHeight="1" thickBot="1" x14ac:dyDescent="0.25">
      <c r="A3" s="515"/>
      <c r="B3" s="514"/>
      <c r="C3" s="513"/>
    </row>
    <row r="4" spans="1:3" ht="4.5" hidden="1" customHeight="1" x14ac:dyDescent="0.25">
      <c r="A4" s="512"/>
      <c r="B4" s="512"/>
      <c r="C4" s="511"/>
    </row>
    <row r="5" spans="1:3" s="390" customFormat="1" ht="35.450000000000003" customHeight="1" thickTop="1" thickBot="1" x14ac:dyDescent="0.25">
      <c r="A5" s="510"/>
      <c r="B5" s="509"/>
      <c r="C5" s="508" t="s">
        <v>280</v>
      </c>
    </row>
    <row r="6" spans="1:3" s="421" customFormat="1" ht="26.25" customHeight="1" thickTop="1" x14ac:dyDescent="0.2">
      <c r="A6" s="528" t="s">
        <v>0</v>
      </c>
      <c r="B6" s="494" t="s">
        <v>7</v>
      </c>
      <c r="C6" s="507"/>
    </row>
    <row r="7" spans="1:3" s="420" customFormat="1" ht="15" customHeight="1" x14ac:dyDescent="0.2">
      <c r="A7" s="529"/>
      <c r="B7" s="506" t="s">
        <v>9</v>
      </c>
      <c r="C7" s="505"/>
    </row>
    <row r="8" spans="1:3" s="390" customFormat="1" ht="24" customHeight="1" thickBot="1" x14ac:dyDescent="0.25">
      <c r="A8" s="496">
        <v>43241</v>
      </c>
      <c r="B8" s="495" t="s">
        <v>8</v>
      </c>
      <c r="C8" s="160"/>
    </row>
    <row r="9" spans="1:3" s="390" customFormat="1" ht="24" customHeight="1" thickTop="1" x14ac:dyDescent="0.2">
      <c r="A9" s="521" t="s">
        <v>77</v>
      </c>
      <c r="B9" s="494" t="s">
        <v>7</v>
      </c>
      <c r="C9" s="504" t="s">
        <v>279</v>
      </c>
    </row>
    <row r="10" spans="1:3" s="390" customFormat="1" ht="21.6" customHeight="1" x14ac:dyDescent="0.2">
      <c r="A10" s="522"/>
      <c r="B10" s="492" t="s">
        <v>9</v>
      </c>
      <c r="C10" s="503"/>
    </row>
    <row r="11" spans="1:3" s="390" customFormat="1" ht="25.5" customHeight="1" thickBot="1" x14ac:dyDescent="0.25">
      <c r="A11" s="496">
        <f>A8+1</f>
        <v>43242</v>
      </c>
      <c r="B11" s="495" t="s">
        <v>8</v>
      </c>
      <c r="C11" s="160"/>
    </row>
    <row r="12" spans="1:3" s="390" customFormat="1" ht="22.5" customHeight="1" thickTop="1" x14ac:dyDescent="0.2">
      <c r="A12" s="521" t="s">
        <v>76</v>
      </c>
      <c r="B12" s="494" t="s">
        <v>7</v>
      </c>
      <c r="C12" s="502"/>
    </row>
    <row r="13" spans="1:3" s="390" customFormat="1" ht="23.45" customHeight="1" x14ac:dyDescent="0.2">
      <c r="A13" s="522"/>
      <c r="B13" s="492" t="s">
        <v>75</v>
      </c>
      <c r="C13" s="501"/>
    </row>
    <row r="14" spans="1:3" s="390" customFormat="1" ht="29.25" customHeight="1" thickBot="1" x14ac:dyDescent="0.25">
      <c r="A14" s="496">
        <f>A11+1</f>
        <v>43243</v>
      </c>
      <c r="B14" s="495" t="s">
        <v>8</v>
      </c>
      <c r="C14" s="160"/>
    </row>
    <row r="15" spans="1:3" s="390" customFormat="1" ht="22.5" customHeight="1" thickTop="1" x14ac:dyDescent="0.2">
      <c r="A15" s="521" t="s">
        <v>1</v>
      </c>
      <c r="B15" s="494" t="s">
        <v>7</v>
      </c>
      <c r="C15" s="500"/>
    </row>
    <row r="16" spans="1:3" s="390" customFormat="1" ht="23.45" customHeight="1" x14ac:dyDescent="0.2">
      <c r="A16" s="522"/>
      <c r="B16" s="492" t="s">
        <v>74</v>
      </c>
      <c r="C16" s="499"/>
    </row>
    <row r="17" spans="1:13" s="390" customFormat="1" ht="26.25" customHeight="1" thickBot="1" x14ac:dyDescent="0.25">
      <c r="A17" s="496">
        <f>A14+1</f>
        <v>43244</v>
      </c>
      <c r="B17" s="495" t="s">
        <v>8</v>
      </c>
      <c r="C17" s="160"/>
    </row>
    <row r="18" spans="1:13" s="390" customFormat="1" ht="22.15" customHeight="1" thickTop="1" x14ac:dyDescent="0.2">
      <c r="A18" s="521" t="s">
        <v>2</v>
      </c>
      <c r="B18" s="494" t="s">
        <v>7</v>
      </c>
      <c r="C18" s="498"/>
    </row>
    <row r="19" spans="1:13" s="390" customFormat="1" ht="22.9" customHeight="1" x14ac:dyDescent="0.2">
      <c r="A19" s="522"/>
      <c r="B19" s="492" t="s">
        <v>74</v>
      </c>
      <c r="C19" s="497"/>
    </row>
    <row r="20" spans="1:13" s="390" customFormat="1" ht="28.5" customHeight="1" thickBot="1" x14ac:dyDescent="0.25">
      <c r="A20" s="496">
        <f>A17+1</f>
        <v>43245</v>
      </c>
      <c r="B20" s="495" t="s">
        <v>8</v>
      </c>
      <c r="C20" s="160"/>
    </row>
    <row r="21" spans="1:13" s="390" customFormat="1" ht="31.9" customHeight="1" thickTop="1" x14ac:dyDescent="0.2">
      <c r="A21" s="521" t="s">
        <v>3</v>
      </c>
      <c r="B21" s="494" t="s">
        <v>7</v>
      </c>
      <c r="C21" s="493"/>
    </row>
    <row r="22" spans="1:13" s="390" customFormat="1" ht="29.45" customHeight="1" x14ac:dyDescent="0.2">
      <c r="A22" s="523"/>
      <c r="B22" s="492" t="s">
        <v>9</v>
      </c>
      <c r="C22" s="491"/>
    </row>
    <row r="23" spans="1:13" s="390" customFormat="1" ht="33" customHeight="1" thickBot="1" x14ac:dyDescent="0.25">
      <c r="A23" s="483">
        <f>A20+1</f>
        <v>43246</v>
      </c>
      <c r="B23" s="490" t="s">
        <v>278</v>
      </c>
      <c r="C23" s="489" t="s">
        <v>277</v>
      </c>
    </row>
    <row r="24" spans="1:13" ht="34.5" customHeight="1" thickTop="1" x14ac:dyDescent="0.25">
      <c r="A24" s="521" t="s">
        <v>4</v>
      </c>
      <c r="B24" s="488" t="s">
        <v>276</v>
      </c>
      <c r="C24" s="487" t="s">
        <v>275</v>
      </c>
      <c r="M24" s="486"/>
    </row>
    <row r="25" spans="1:13" ht="30.75" customHeight="1" x14ac:dyDescent="0.25">
      <c r="A25" s="523"/>
      <c r="B25" s="485" t="s">
        <v>274</v>
      </c>
      <c r="C25" s="484" t="s">
        <v>273</v>
      </c>
    </row>
    <row r="26" spans="1:13" ht="26.25" customHeight="1" thickBot="1" x14ac:dyDescent="0.3">
      <c r="A26" s="483">
        <f>A23+1</f>
        <v>43247</v>
      </c>
      <c r="B26" s="482" t="s">
        <v>8</v>
      </c>
      <c r="C26" s="481"/>
    </row>
    <row r="27" spans="1:13" ht="30.75" customHeight="1" thickTop="1" thickBot="1" x14ac:dyDescent="0.3">
      <c r="A27" s="524" t="s">
        <v>272</v>
      </c>
      <c r="B27" s="525"/>
      <c r="C27" s="480"/>
    </row>
    <row r="28" spans="1:13" ht="30.75" customHeight="1" thickTop="1" x14ac:dyDescent="0.25">
      <c r="A28" s="479"/>
      <c r="B28" s="479"/>
      <c r="C28" s="47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5000000000000004" right="0.54" top="0.55000000000000004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7" zoomScale="80" zoomScaleNormal="80" workbookViewId="0">
      <selection activeCell="A30" sqref="A30:IV122"/>
    </sheetView>
  </sheetViews>
  <sheetFormatPr defaultRowHeight="15" x14ac:dyDescent="0.25"/>
  <cols>
    <col min="1" max="1" width="9.7109375" style="436" customWidth="1"/>
    <col min="2" max="2" width="15.85546875" style="435" bestFit="1" customWidth="1"/>
    <col min="3" max="3" width="58.85546875" style="435" customWidth="1"/>
    <col min="4" max="4" width="54.5703125" style="435" customWidth="1"/>
    <col min="5" max="16384" width="9.140625" style="434"/>
  </cols>
  <sheetData>
    <row r="1" spans="1:4" ht="15.75" customHeight="1" x14ac:dyDescent="0.25">
      <c r="A1" s="533" t="s">
        <v>256</v>
      </c>
      <c r="B1" s="533"/>
      <c r="C1" s="533"/>
      <c r="D1" s="533"/>
    </row>
    <row r="2" spans="1:4" s="476" customFormat="1" ht="15" customHeight="1" x14ac:dyDescent="0.3">
      <c r="A2" s="534" t="str">
        <f>"THỜI KHÓA BIỂU TỪ NGÀY "&amp;DAY(A8)&amp;"/"&amp;MONTH(A8)&amp;"/"&amp;YEAR(A8)&amp;"  ĐẾN NGÀY "&amp;DAY(A26)&amp;"/"&amp;MONTH(A26)&amp;"/"&amp;YEAR(A26)</f>
        <v>THỜI KHÓA BIỂU TỪ NGÀY 21/5/2018  ĐẾN NGÀY 27/5/2018</v>
      </c>
      <c r="B2" s="534"/>
      <c r="C2" s="534"/>
      <c r="D2" s="534"/>
    </row>
    <row r="3" spans="1:4" s="475" customFormat="1" ht="9" customHeight="1" thickBot="1" x14ac:dyDescent="0.25">
      <c r="A3" s="432"/>
      <c r="B3" s="431"/>
      <c r="C3" s="431"/>
      <c r="D3" s="430"/>
    </row>
    <row r="4" spans="1:4" ht="4.5" hidden="1" customHeight="1" x14ac:dyDescent="0.25">
      <c r="A4" s="428"/>
      <c r="B4" s="427"/>
      <c r="C4" s="427"/>
      <c r="D4" s="426"/>
    </row>
    <row r="5" spans="1:4" s="435" customFormat="1" ht="33.75" customHeight="1" thickTop="1" thickBot="1" x14ac:dyDescent="0.25">
      <c r="A5" s="474"/>
      <c r="B5" s="473"/>
      <c r="C5" s="472" t="s">
        <v>271</v>
      </c>
      <c r="D5" s="472" t="s">
        <v>270</v>
      </c>
    </row>
    <row r="6" spans="1:4" s="470" customFormat="1" ht="30.75" customHeight="1" thickTop="1" x14ac:dyDescent="0.2">
      <c r="A6" s="535" t="s">
        <v>0</v>
      </c>
      <c r="B6" s="471" t="s">
        <v>7</v>
      </c>
      <c r="C6" s="462" t="s">
        <v>269</v>
      </c>
      <c r="D6" s="468"/>
    </row>
    <row r="7" spans="1:4" s="435" customFormat="1" ht="15" customHeight="1" x14ac:dyDescent="0.2">
      <c r="A7" s="536"/>
      <c r="B7" s="446" t="s">
        <v>9</v>
      </c>
      <c r="C7" s="454"/>
      <c r="D7" s="469"/>
    </row>
    <row r="8" spans="1:4" s="435" customFormat="1" ht="28.5" customHeight="1" thickBot="1" x14ac:dyDescent="0.25">
      <c r="A8" s="456">
        <v>43241</v>
      </c>
      <c r="B8" s="455" t="s">
        <v>8</v>
      </c>
      <c r="C8" s="450"/>
      <c r="D8" s="449" t="s">
        <v>268</v>
      </c>
    </row>
    <row r="9" spans="1:4" s="435" customFormat="1" ht="27.75" customHeight="1" thickTop="1" x14ac:dyDescent="0.2">
      <c r="A9" s="530" t="s">
        <v>77</v>
      </c>
      <c r="B9" s="448" t="s">
        <v>7</v>
      </c>
      <c r="C9" s="454" t="s">
        <v>267</v>
      </c>
      <c r="D9" s="468"/>
    </row>
    <row r="10" spans="1:4" s="435" customFormat="1" ht="14.25" customHeight="1" x14ac:dyDescent="0.2">
      <c r="A10" s="531"/>
      <c r="B10" s="446" t="s">
        <v>9</v>
      </c>
      <c r="C10" s="454" t="s">
        <v>266</v>
      </c>
      <c r="D10" s="467"/>
    </row>
    <row r="11" spans="1:4" s="435" customFormat="1" ht="27.75" customHeight="1" thickBot="1" x14ac:dyDescent="0.25">
      <c r="A11" s="456">
        <f>A8+1</f>
        <v>43242</v>
      </c>
      <c r="B11" s="455" t="s">
        <v>8</v>
      </c>
      <c r="C11" s="450"/>
      <c r="D11" s="449" t="s">
        <v>265</v>
      </c>
    </row>
    <row r="12" spans="1:4" s="435" customFormat="1" ht="30" customHeight="1" thickTop="1" x14ac:dyDescent="0.2">
      <c r="A12" s="530" t="s">
        <v>76</v>
      </c>
      <c r="B12" s="448" t="s">
        <v>7</v>
      </c>
      <c r="C12" s="454"/>
      <c r="D12" s="466"/>
    </row>
    <row r="13" spans="1:4" s="435" customFormat="1" ht="24" customHeight="1" x14ac:dyDescent="0.2">
      <c r="A13" s="531"/>
      <c r="B13" s="446" t="s">
        <v>75</v>
      </c>
      <c r="C13" s="465" t="s">
        <v>264</v>
      </c>
      <c r="D13" s="464"/>
    </row>
    <row r="14" spans="1:4" s="435" customFormat="1" ht="28.5" customHeight="1" thickBot="1" x14ac:dyDescent="0.25">
      <c r="A14" s="456">
        <f>A11+1</f>
        <v>43243</v>
      </c>
      <c r="B14" s="455" t="s">
        <v>8</v>
      </c>
      <c r="C14" s="450"/>
      <c r="D14" s="463" t="s">
        <v>263</v>
      </c>
    </row>
    <row r="15" spans="1:4" s="435" customFormat="1" ht="33.75" customHeight="1" thickTop="1" x14ac:dyDescent="0.2">
      <c r="A15" s="530" t="s">
        <v>1</v>
      </c>
      <c r="B15" s="448" t="s">
        <v>7</v>
      </c>
      <c r="C15" s="462" t="s">
        <v>262</v>
      </c>
      <c r="D15" s="461"/>
    </row>
    <row r="16" spans="1:4" s="435" customFormat="1" ht="17.25" customHeight="1" x14ac:dyDescent="0.2">
      <c r="A16" s="531"/>
      <c r="B16" s="446" t="s">
        <v>74</v>
      </c>
      <c r="C16" s="454"/>
      <c r="D16" s="460"/>
    </row>
    <row r="17" spans="1:6" s="435" customFormat="1" ht="25.5" customHeight="1" thickBot="1" x14ac:dyDescent="0.25">
      <c r="A17" s="456">
        <f>A14+1</f>
        <v>43244</v>
      </c>
      <c r="B17" s="455" t="s">
        <v>8</v>
      </c>
      <c r="C17" s="459"/>
      <c r="D17" s="458" t="s">
        <v>261</v>
      </c>
    </row>
    <row r="18" spans="1:6" s="435" customFormat="1" ht="24.75" customHeight="1" thickTop="1" x14ac:dyDescent="0.2">
      <c r="A18" s="530" t="s">
        <v>2</v>
      </c>
      <c r="B18" s="448" t="s">
        <v>7</v>
      </c>
      <c r="C18" s="457" t="s">
        <v>260</v>
      </c>
      <c r="D18" s="453"/>
    </row>
    <row r="19" spans="1:6" s="435" customFormat="1" ht="18.75" customHeight="1" x14ac:dyDescent="0.2">
      <c r="A19" s="531"/>
      <c r="B19" s="446" t="s">
        <v>74</v>
      </c>
      <c r="C19" s="454"/>
      <c r="D19" s="451"/>
    </row>
    <row r="20" spans="1:6" s="435" customFormat="1" ht="27" customHeight="1" thickBot="1" x14ac:dyDescent="0.25">
      <c r="A20" s="456">
        <f>A17+1</f>
        <v>43245</v>
      </c>
      <c r="B20" s="455" t="s">
        <v>8</v>
      </c>
      <c r="C20" s="450"/>
      <c r="D20" s="449" t="s">
        <v>259</v>
      </c>
    </row>
    <row r="21" spans="1:6" s="435" customFormat="1" ht="26.25" customHeight="1" thickTop="1" x14ac:dyDescent="0.2">
      <c r="A21" s="530" t="s">
        <v>3</v>
      </c>
      <c r="B21" s="448" t="s">
        <v>7</v>
      </c>
      <c r="C21" s="454" t="s">
        <v>258</v>
      </c>
      <c r="D21" s="453"/>
    </row>
    <row r="22" spans="1:6" s="435" customFormat="1" ht="17.25" customHeight="1" x14ac:dyDescent="0.2">
      <c r="A22" s="532"/>
      <c r="B22" s="446" t="s">
        <v>9</v>
      </c>
      <c r="C22" s="452"/>
      <c r="D22" s="451"/>
    </row>
    <row r="23" spans="1:6" s="435" customFormat="1" ht="18" customHeight="1" thickBot="1" x14ac:dyDescent="0.25">
      <c r="A23" s="443">
        <f>A20+1</f>
        <v>43246</v>
      </c>
      <c r="B23" s="442"/>
      <c r="C23" s="450"/>
      <c r="D23" s="449" t="s">
        <v>257</v>
      </c>
    </row>
    <row r="24" spans="1:6" ht="23.25" customHeight="1" thickTop="1" x14ac:dyDescent="0.25">
      <c r="A24" s="530" t="s">
        <v>4</v>
      </c>
      <c r="B24" s="448" t="s">
        <v>7</v>
      </c>
      <c r="D24" s="447"/>
      <c r="F24" s="435"/>
    </row>
    <row r="25" spans="1:6" ht="21.75" customHeight="1" x14ac:dyDescent="0.25">
      <c r="A25" s="532"/>
      <c r="B25" s="446" t="s">
        <v>9</v>
      </c>
      <c r="C25" s="445"/>
      <c r="D25" s="444"/>
    </row>
    <row r="26" spans="1:6" ht="18" customHeight="1" thickBot="1" x14ac:dyDescent="0.3">
      <c r="A26" s="443">
        <f>A23+1</f>
        <v>43247</v>
      </c>
      <c r="B26" s="442" t="s">
        <v>8</v>
      </c>
      <c r="C26" s="441"/>
      <c r="D26" s="440"/>
    </row>
    <row r="27" spans="1:6" ht="18" customHeight="1" thickTop="1" x14ac:dyDescent="0.25">
      <c r="A27" s="439"/>
      <c r="B27" s="437"/>
      <c r="C27" s="438"/>
      <c r="D27" s="437"/>
    </row>
    <row r="28" spans="1:6" ht="18" customHeight="1" x14ac:dyDescent="0.25">
      <c r="A28" s="439"/>
      <c r="B28" s="437"/>
      <c r="C28" s="438"/>
      <c r="D28" s="437"/>
    </row>
    <row r="29" spans="1:6" ht="18" customHeight="1" x14ac:dyDescent="0.25">
      <c r="A29" s="439"/>
      <c r="B29" s="437"/>
      <c r="C29" s="438"/>
      <c r="D29" s="437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25" bottom="0.28000000000000003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WhiteSpace="0" view="pageLayout" zoomScale="80" zoomScaleNormal="100" zoomScalePageLayoutView="80" workbookViewId="0">
      <selection activeCell="C47" sqref="C47"/>
    </sheetView>
  </sheetViews>
  <sheetFormatPr defaultRowHeight="15" x14ac:dyDescent="0.25"/>
  <cols>
    <col min="1" max="1" width="9.7109375" style="391" customWidth="1"/>
    <col min="2" max="2" width="13.7109375" style="390" customWidth="1"/>
    <col min="3" max="3" width="64" style="390" customWidth="1"/>
    <col min="4" max="4" width="52" style="390" customWidth="1"/>
    <col min="5" max="16384" width="9.140625" style="389"/>
  </cols>
  <sheetData>
    <row r="1" spans="1:7" ht="15.75" customHeight="1" x14ac:dyDescent="0.25">
      <c r="A1" s="533" t="s">
        <v>256</v>
      </c>
      <c r="B1" s="533"/>
      <c r="C1" s="533"/>
      <c r="D1" s="533"/>
    </row>
    <row r="2" spans="1:7" s="433" customFormat="1" ht="15" customHeight="1" x14ac:dyDescent="0.3">
      <c r="A2" s="534" t="str">
        <f>"THỜI KHÓA BIỂU TỪ NGÀY "&amp;DAY(A8)&amp;"/"&amp;MONTH(A8)&amp;"/"&amp;YEAR(A8)&amp;"  ĐẾN NGÀY "&amp;DAY(A26)&amp;"/"&amp;MONTH(A26)&amp;"/"&amp;YEAR(A26)</f>
        <v>THỜI KHÓA BIỂU TỪ NGÀY 21/5/2018  ĐẾN NGÀY 27/5/2018</v>
      </c>
      <c r="B2" s="534"/>
      <c r="C2" s="534"/>
      <c r="D2" s="534"/>
    </row>
    <row r="3" spans="1:7" s="429" customFormat="1" ht="9" customHeight="1" thickBot="1" x14ac:dyDescent="0.25">
      <c r="A3" s="432"/>
      <c r="B3" s="431"/>
      <c r="C3" s="431"/>
      <c r="D3" s="430"/>
    </row>
    <row r="4" spans="1:7" ht="4.5" hidden="1" customHeight="1" x14ac:dyDescent="0.25">
      <c r="A4" s="428"/>
      <c r="B4" s="427"/>
      <c r="C4" s="427"/>
      <c r="D4" s="426"/>
    </row>
    <row r="5" spans="1:7" s="390" customFormat="1" ht="33.75" customHeight="1" thickTop="1" thickBot="1" x14ac:dyDescent="0.25">
      <c r="A5" s="425"/>
      <c r="B5" s="424"/>
      <c r="C5" s="423" t="s">
        <v>255</v>
      </c>
      <c r="D5" s="423" t="s">
        <v>254</v>
      </c>
    </row>
    <row r="6" spans="1:7" s="421" customFormat="1" ht="24.75" customHeight="1" thickTop="1" x14ac:dyDescent="0.2">
      <c r="A6" s="540" t="s">
        <v>0</v>
      </c>
      <c r="B6" s="422" t="s">
        <v>7</v>
      </c>
      <c r="C6" s="401" t="s">
        <v>253</v>
      </c>
      <c r="D6" s="400"/>
    </row>
    <row r="7" spans="1:7" s="420" customFormat="1" ht="22.5" customHeight="1" x14ac:dyDescent="0.2">
      <c r="A7" s="541"/>
      <c r="B7" s="399" t="s">
        <v>9</v>
      </c>
      <c r="C7" s="406"/>
      <c r="D7" s="417"/>
    </row>
    <row r="8" spans="1:7" s="390" customFormat="1" ht="28.5" customHeight="1" thickBot="1" x14ac:dyDescent="0.25">
      <c r="A8" s="410">
        <v>43241</v>
      </c>
      <c r="B8" s="409" t="s">
        <v>8</v>
      </c>
      <c r="C8" s="419"/>
      <c r="D8" s="403" t="s">
        <v>252</v>
      </c>
    </row>
    <row r="9" spans="1:7" s="390" customFormat="1" ht="21" customHeight="1" thickTop="1" x14ac:dyDescent="0.2">
      <c r="A9" s="537" t="s">
        <v>77</v>
      </c>
      <c r="B9" s="402" t="s">
        <v>7</v>
      </c>
      <c r="C9" s="401" t="s">
        <v>251</v>
      </c>
      <c r="D9" s="400"/>
    </row>
    <row r="10" spans="1:7" s="390" customFormat="1" ht="18" customHeight="1" x14ac:dyDescent="0.2">
      <c r="A10" s="538"/>
      <c r="B10" s="399" t="s">
        <v>9</v>
      </c>
      <c r="C10" s="406"/>
      <c r="D10" s="392"/>
    </row>
    <row r="11" spans="1:7" s="390" customFormat="1" ht="25.5" customHeight="1" thickBot="1" x14ac:dyDescent="0.25">
      <c r="A11" s="410">
        <f>A8+1</f>
        <v>43242</v>
      </c>
      <c r="B11" s="409" t="s">
        <v>8</v>
      </c>
      <c r="C11" s="418"/>
      <c r="D11" s="403" t="s">
        <v>250</v>
      </c>
    </row>
    <row r="12" spans="1:7" s="390" customFormat="1" ht="15.75" customHeight="1" thickTop="1" x14ac:dyDescent="0.2">
      <c r="A12" s="537" t="s">
        <v>76</v>
      </c>
      <c r="B12" s="402" t="s">
        <v>7</v>
      </c>
      <c r="C12" s="401" t="s">
        <v>249</v>
      </c>
      <c r="D12" s="400"/>
    </row>
    <row r="13" spans="1:7" s="390" customFormat="1" ht="17.25" customHeight="1" x14ac:dyDescent="0.2">
      <c r="A13" s="538"/>
      <c r="B13" s="399" t="s">
        <v>75</v>
      </c>
      <c r="C13" s="413"/>
      <c r="D13" s="417"/>
    </row>
    <row r="14" spans="1:7" s="390" customFormat="1" ht="25.5" customHeight="1" thickBot="1" x14ac:dyDescent="0.25">
      <c r="A14" s="410">
        <f>A11+1</f>
        <v>43243</v>
      </c>
      <c r="B14" s="409" t="s">
        <v>8</v>
      </c>
      <c r="C14" s="416"/>
      <c r="D14" s="403" t="s">
        <v>248</v>
      </c>
      <c r="G14" s="415"/>
    </row>
    <row r="15" spans="1:7" s="390" customFormat="1" ht="16.5" customHeight="1" thickTop="1" x14ac:dyDescent="0.2">
      <c r="A15" s="537" t="s">
        <v>1</v>
      </c>
      <c r="B15" s="402" t="s">
        <v>7</v>
      </c>
      <c r="C15" s="401" t="s">
        <v>247</v>
      </c>
      <c r="D15" s="414"/>
    </row>
    <row r="16" spans="1:7" s="390" customFormat="1" ht="17.25" customHeight="1" x14ac:dyDescent="0.2">
      <c r="A16" s="538"/>
      <c r="B16" s="399" t="s">
        <v>74</v>
      </c>
      <c r="C16" s="413"/>
      <c r="D16" s="412"/>
    </row>
    <row r="17" spans="1:7" s="390" customFormat="1" ht="19.5" customHeight="1" thickBot="1" x14ac:dyDescent="0.25">
      <c r="A17" s="410">
        <f>A14+1</f>
        <v>43244</v>
      </c>
      <c r="B17" s="409" t="s">
        <v>8</v>
      </c>
      <c r="C17" s="411"/>
      <c r="D17" s="392" t="s">
        <v>246</v>
      </c>
    </row>
    <row r="18" spans="1:7" s="390" customFormat="1" ht="16.5" customHeight="1" thickTop="1" x14ac:dyDescent="0.2">
      <c r="A18" s="537" t="s">
        <v>2</v>
      </c>
      <c r="B18" s="402" t="s">
        <v>7</v>
      </c>
      <c r="C18" s="401" t="s">
        <v>245</v>
      </c>
      <c r="D18" s="407"/>
    </row>
    <row r="19" spans="1:7" s="390" customFormat="1" ht="18.75" customHeight="1" x14ac:dyDescent="0.2">
      <c r="A19" s="538"/>
      <c r="B19" s="399" t="s">
        <v>74</v>
      </c>
      <c r="C19" s="406"/>
      <c r="D19" s="405"/>
    </row>
    <row r="20" spans="1:7" s="390" customFormat="1" ht="27" customHeight="1" thickBot="1" x14ac:dyDescent="0.25">
      <c r="A20" s="410">
        <f>A17+1</f>
        <v>43245</v>
      </c>
      <c r="B20" s="409" t="s">
        <v>8</v>
      </c>
      <c r="C20" s="408"/>
      <c r="D20" s="403" t="s">
        <v>244</v>
      </c>
    </row>
    <row r="21" spans="1:7" s="390" customFormat="1" ht="21.75" customHeight="1" thickTop="1" x14ac:dyDescent="0.2">
      <c r="A21" s="537" t="s">
        <v>3</v>
      </c>
      <c r="B21" s="402" t="s">
        <v>7</v>
      </c>
      <c r="C21" s="401" t="s">
        <v>243</v>
      </c>
      <c r="D21" s="407"/>
    </row>
    <row r="22" spans="1:7" s="390" customFormat="1" ht="17.25" customHeight="1" x14ac:dyDescent="0.2">
      <c r="A22" s="539"/>
      <c r="B22" s="399" t="s">
        <v>9</v>
      </c>
      <c r="C22" s="406" t="s">
        <v>242</v>
      </c>
      <c r="D22" s="405"/>
    </row>
    <row r="23" spans="1:7" s="390" customFormat="1" ht="23.25" customHeight="1" thickBot="1" x14ac:dyDescent="0.25">
      <c r="A23" s="396">
        <f>A20+1</f>
        <v>43246</v>
      </c>
      <c r="B23" s="395"/>
      <c r="C23" s="404"/>
      <c r="D23" s="403" t="s">
        <v>241</v>
      </c>
    </row>
    <row r="24" spans="1:7" ht="21" customHeight="1" thickTop="1" x14ac:dyDescent="0.25">
      <c r="A24" s="537" t="s">
        <v>4</v>
      </c>
      <c r="B24" s="402" t="s">
        <v>7</v>
      </c>
      <c r="C24" s="401"/>
      <c r="D24" s="400"/>
      <c r="F24" s="390"/>
      <c r="G24" s="390"/>
    </row>
    <row r="25" spans="1:7" ht="18" customHeight="1" x14ac:dyDescent="0.25">
      <c r="A25" s="539"/>
      <c r="B25" s="399" t="s">
        <v>9</v>
      </c>
      <c r="C25" s="398"/>
      <c r="D25" s="397"/>
      <c r="G25" s="390"/>
    </row>
    <row r="26" spans="1:7" ht="42.75" customHeight="1" thickBot="1" x14ac:dyDescent="0.3">
      <c r="A26" s="396">
        <f>A23+1</f>
        <v>43247</v>
      </c>
      <c r="B26" s="395" t="s">
        <v>8</v>
      </c>
      <c r="C26" s="394"/>
      <c r="D26" s="393"/>
      <c r="G26" s="390"/>
    </row>
    <row r="27" spans="1:7" ht="15.75" thickTop="1" x14ac:dyDescent="0.25">
      <c r="G27" s="390"/>
    </row>
    <row r="28" spans="1:7" x14ac:dyDescent="0.25">
      <c r="G28" s="390"/>
    </row>
    <row r="29" spans="1:7" x14ac:dyDescent="0.25">
      <c r="D29" s="392"/>
      <c r="G29" s="390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5" right="0.4" top="0.22" bottom="0.19" header="0.2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3"/>
  <sheetViews>
    <sheetView workbookViewId="0">
      <selection activeCell="E20" sqref="E20"/>
    </sheetView>
  </sheetViews>
  <sheetFormatPr defaultRowHeight="12.75" x14ac:dyDescent="0.2"/>
  <cols>
    <col min="1" max="1" width="9.7109375" style="46" customWidth="1"/>
    <col min="2" max="2" width="12.140625" style="46" customWidth="1"/>
    <col min="3" max="3" width="35.28515625" style="46" customWidth="1"/>
    <col min="4" max="4" width="34.42578125" style="46" customWidth="1"/>
    <col min="5" max="5" width="39.140625" style="46" customWidth="1"/>
    <col min="6" max="6" width="19.5703125" style="46" customWidth="1"/>
    <col min="7" max="16384" width="9.140625" style="46"/>
  </cols>
  <sheetData>
    <row r="1" spans="1:5" s="50" customFormat="1" ht="15.75" x14ac:dyDescent="0.2">
      <c r="A1" s="548" t="s">
        <v>32</v>
      </c>
      <c r="B1" s="548"/>
      <c r="C1" s="548"/>
      <c r="D1" s="548"/>
      <c r="E1" s="548"/>
    </row>
    <row r="2" spans="1:5" s="50" customFormat="1" ht="21.75" customHeight="1" thickBot="1" x14ac:dyDescent="0.25">
      <c r="A2" s="549" t="str">
        <f>"THỜI KHÓA BIỂU TỪ NGÀY "&amp;DAY(A7)&amp;"/"&amp;MONTH(A7)&amp;"/"&amp;YEAR(A7)&amp;"  ĐẾN NGÀY "&amp;DAY(A25)&amp;"/"&amp;MONTH(A25)&amp;"/"&amp;YEAR(A25)</f>
        <v>THỜI KHÓA BIỂU TỪ NGÀY 21/5/2018  ĐẾN NGÀY 27/5/2018</v>
      </c>
      <c r="B2" s="549"/>
      <c r="C2" s="550"/>
      <c r="D2" s="550"/>
      <c r="E2" s="550"/>
    </row>
    <row r="3" spans="1:5" s="48" customFormat="1" ht="12.75" customHeight="1" x14ac:dyDescent="0.2">
      <c r="A3" s="544"/>
      <c r="B3" s="545"/>
      <c r="C3" s="542" t="s">
        <v>89</v>
      </c>
      <c r="D3" s="542" t="s">
        <v>73</v>
      </c>
      <c r="E3" s="542" t="s">
        <v>99</v>
      </c>
    </row>
    <row r="4" spans="1:5" s="48" customFormat="1" ht="14.25" customHeight="1" thickBot="1" x14ac:dyDescent="0.25">
      <c r="A4" s="546"/>
      <c r="B4" s="547"/>
      <c r="C4" s="543"/>
      <c r="D4" s="543"/>
      <c r="E4" s="543"/>
    </row>
    <row r="5" spans="1:5" s="81" customFormat="1" ht="20.25" customHeight="1" x14ac:dyDescent="0.2">
      <c r="A5" s="553" t="s">
        <v>0</v>
      </c>
      <c r="B5" s="137" t="s">
        <v>7</v>
      </c>
      <c r="C5" s="187"/>
      <c r="D5" s="187"/>
      <c r="E5" s="194" t="s">
        <v>116</v>
      </c>
    </row>
    <row r="6" spans="1:5" s="81" customFormat="1" ht="24" customHeight="1" x14ac:dyDescent="0.2">
      <c r="A6" s="554"/>
      <c r="B6" s="135" t="s">
        <v>9</v>
      </c>
      <c r="C6" s="183"/>
      <c r="D6" s="184"/>
      <c r="E6" s="187" t="s">
        <v>112</v>
      </c>
    </row>
    <row r="7" spans="1:5" s="81" customFormat="1" ht="24" customHeight="1" thickBot="1" x14ac:dyDescent="0.25">
      <c r="A7" s="362">
        <v>43241</v>
      </c>
      <c r="B7" s="363" t="s">
        <v>8</v>
      </c>
      <c r="C7" s="364" t="s">
        <v>116</v>
      </c>
      <c r="D7" s="364" t="s">
        <v>116</v>
      </c>
      <c r="E7" s="364"/>
    </row>
    <row r="8" spans="1:5" s="49" customFormat="1" ht="22.5" customHeight="1" x14ac:dyDescent="0.2">
      <c r="A8" s="555" t="s">
        <v>6</v>
      </c>
      <c r="B8" s="134" t="s">
        <v>7</v>
      </c>
      <c r="C8" s="185"/>
      <c r="D8" s="185"/>
      <c r="E8" s="187" t="s">
        <v>107</v>
      </c>
    </row>
    <row r="9" spans="1:5" s="81" customFormat="1" ht="21" customHeight="1" x14ac:dyDescent="0.2">
      <c r="A9" s="554"/>
      <c r="B9" s="135" t="s">
        <v>9</v>
      </c>
      <c r="C9" s="182"/>
      <c r="D9" s="182"/>
      <c r="E9" s="168" t="s">
        <v>107</v>
      </c>
    </row>
    <row r="10" spans="1:5" s="81" customFormat="1" ht="23.25" customHeight="1" thickBot="1" x14ac:dyDescent="0.25">
      <c r="A10" s="362">
        <f>A7+1</f>
        <v>43242</v>
      </c>
      <c r="B10" s="363" t="s">
        <v>8</v>
      </c>
      <c r="C10" s="364" t="s">
        <v>107</v>
      </c>
      <c r="D10" s="364" t="s">
        <v>107</v>
      </c>
      <c r="E10" s="109"/>
    </row>
    <row r="11" spans="1:5" s="81" customFormat="1" ht="22.5" customHeight="1" x14ac:dyDescent="0.2">
      <c r="A11" s="555" t="s">
        <v>5</v>
      </c>
      <c r="B11" s="134" t="s">
        <v>7</v>
      </c>
      <c r="C11" s="185"/>
      <c r="D11" s="186"/>
      <c r="E11" s="168" t="s">
        <v>112</v>
      </c>
    </row>
    <row r="12" spans="1:5" s="81" customFormat="1" ht="21.75" customHeight="1" x14ac:dyDescent="0.2">
      <c r="A12" s="554"/>
      <c r="B12" s="135" t="s">
        <v>9</v>
      </c>
      <c r="C12" s="184"/>
      <c r="D12" s="184"/>
      <c r="E12" s="168" t="s">
        <v>112</v>
      </c>
    </row>
    <row r="13" spans="1:5" s="81" customFormat="1" ht="22.5" customHeight="1" thickBot="1" x14ac:dyDescent="0.25">
      <c r="A13" s="362">
        <f>A10+1</f>
        <v>43243</v>
      </c>
      <c r="B13" s="363" t="s">
        <v>8</v>
      </c>
      <c r="C13" s="108" t="s">
        <v>116</v>
      </c>
      <c r="D13" s="108" t="s">
        <v>116</v>
      </c>
      <c r="E13" s="162"/>
    </row>
    <row r="14" spans="1:5" s="49" customFormat="1" ht="24" customHeight="1" x14ac:dyDescent="0.2">
      <c r="A14" s="555" t="s">
        <v>1</v>
      </c>
      <c r="B14" s="134" t="s">
        <v>7</v>
      </c>
      <c r="C14" s="377" t="s">
        <v>235</v>
      </c>
      <c r="D14" s="377" t="s">
        <v>235</v>
      </c>
      <c r="E14" s="377" t="s">
        <v>236</v>
      </c>
    </row>
    <row r="15" spans="1:5" s="81" customFormat="1" ht="20.25" customHeight="1" x14ac:dyDescent="0.2">
      <c r="A15" s="554"/>
      <c r="B15" s="135" t="s">
        <v>9</v>
      </c>
      <c r="C15" s="376" t="s">
        <v>171</v>
      </c>
      <c r="D15" s="376" t="s">
        <v>171</v>
      </c>
      <c r="E15" s="168" t="s">
        <v>101</v>
      </c>
    </row>
    <row r="16" spans="1:5" s="81" customFormat="1" ht="23.25" customHeight="1" thickBot="1" x14ac:dyDescent="0.25">
      <c r="A16" s="362">
        <f>A13+1</f>
        <v>43244</v>
      </c>
      <c r="B16" s="363" t="s">
        <v>8</v>
      </c>
      <c r="C16" s="79" t="s">
        <v>170</v>
      </c>
      <c r="D16" s="79" t="s">
        <v>170</v>
      </c>
      <c r="E16" s="109"/>
    </row>
    <row r="17" spans="1:6" s="82" customFormat="1" ht="18.75" customHeight="1" x14ac:dyDescent="0.2">
      <c r="A17" s="555" t="s">
        <v>2</v>
      </c>
      <c r="B17" s="134" t="s">
        <v>7</v>
      </c>
      <c r="C17" s="333"/>
      <c r="D17" s="332"/>
      <c r="E17" s="187" t="s">
        <v>101</v>
      </c>
    </row>
    <row r="18" spans="1:6" s="81" customFormat="1" ht="18.75" customHeight="1" x14ac:dyDescent="0.2">
      <c r="A18" s="554"/>
      <c r="B18" s="135" t="s">
        <v>9</v>
      </c>
      <c r="C18" s="331"/>
      <c r="D18" s="331"/>
      <c r="E18" s="168" t="s">
        <v>101</v>
      </c>
    </row>
    <row r="19" spans="1:6" s="81" customFormat="1" ht="25.5" customHeight="1" thickBot="1" x14ac:dyDescent="0.25">
      <c r="A19" s="362">
        <f>A16+1</f>
        <v>43245</v>
      </c>
      <c r="B19" s="363" t="s">
        <v>8</v>
      </c>
      <c r="C19" s="364" t="s">
        <v>116</v>
      </c>
      <c r="D19" s="364" t="s">
        <v>116</v>
      </c>
      <c r="E19" s="108"/>
    </row>
    <row r="20" spans="1:6" s="81" customFormat="1" ht="21" customHeight="1" x14ac:dyDescent="0.2">
      <c r="A20" s="555" t="s">
        <v>3</v>
      </c>
      <c r="B20" s="134" t="s">
        <v>7</v>
      </c>
      <c r="C20" s="187" t="s">
        <v>107</v>
      </c>
      <c r="D20" s="187" t="s">
        <v>107</v>
      </c>
      <c r="E20" s="187" t="s">
        <v>101</v>
      </c>
    </row>
    <row r="21" spans="1:6" s="81" customFormat="1" ht="24" customHeight="1" x14ac:dyDescent="0.2">
      <c r="A21" s="554"/>
      <c r="B21" s="135" t="s">
        <v>9</v>
      </c>
      <c r="C21" s="168" t="s">
        <v>107</v>
      </c>
      <c r="D21" s="168" t="s">
        <v>107</v>
      </c>
      <c r="E21" s="232" t="s">
        <v>172</v>
      </c>
    </row>
    <row r="22" spans="1:6" s="81" customFormat="1" ht="23.25" customHeight="1" thickBot="1" x14ac:dyDescent="0.25">
      <c r="A22" s="362">
        <f>A19+1</f>
        <v>43246</v>
      </c>
      <c r="B22" s="363" t="s">
        <v>8</v>
      </c>
      <c r="C22" s="378" t="s">
        <v>210</v>
      </c>
      <c r="D22" s="378" t="s">
        <v>210</v>
      </c>
      <c r="E22" s="165"/>
    </row>
    <row r="23" spans="1:6" s="81" customFormat="1" ht="21" customHeight="1" x14ac:dyDescent="0.2">
      <c r="A23" s="555" t="s">
        <v>4</v>
      </c>
      <c r="B23" s="134" t="s">
        <v>11</v>
      </c>
      <c r="C23" s="187" t="s">
        <v>107</v>
      </c>
      <c r="D23" s="187" t="s">
        <v>107</v>
      </c>
      <c r="E23" s="228"/>
    </row>
    <row r="24" spans="1:6" s="81" customFormat="1" ht="24.75" customHeight="1" x14ac:dyDescent="0.2">
      <c r="A24" s="554"/>
      <c r="B24" s="135" t="s">
        <v>9</v>
      </c>
      <c r="C24" s="168" t="s">
        <v>107</v>
      </c>
      <c r="D24" s="168" t="s">
        <v>107</v>
      </c>
      <c r="E24" s="361"/>
    </row>
    <row r="25" spans="1:6" s="81" customFormat="1" ht="24" customHeight="1" x14ac:dyDescent="0.2">
      <c r="A25" s="360">
        <f>A22+1</f>
        <v>43247</v>
      </c>
      <c r="B25" s="359" t="s">
        <v>8</v>
      </c>
      <c r="C25" s="168" t="s">
        <v>107</v>
      </c>
      <c r="D25" s="168" t="s">
        <v>107</v>
      </c>
      <c r="E25" s="132"/>
    </row>
    <row r="26" spans="1:6" s="48" customFormat="1" ht="24.75" customHeight="1" x14ac:dyDescent="0.2">
      <c r="A26" s="551" t="s">
        <v>72</v>
      </c>
      <c r="B26" s="552"/>
      <c r="C26" s="182"/>
      <c r="D26" s="182"/>
      <c r="E26" s="149"/>
    </row>
    <row r="27" spans="1:6" s="48" customFormat="1" ht="25.5" customHeight="1" x14ac:dyDescent="0.2">
      <c r="A27" s="46"/>
      <c r="B27" s="46"/>
      <c r="C27" s="149"/>
      <c r="D27" s="149"/>
      <c r="E27" s="187"/>
      <c r="F27" s="193"/>
    </row>
    <row r="28" spans="1:6" s="48" customFormat="1" ht="20.25" customHeight="1" x14ac:dyDescent="0.2">
      <c r="A28" s="46" t="s">
        <v>149</v>
      </c>
      <c r="B28" s="46"/>
      <c r="C28" s="46"/>
      <c r="D28" s="46"/>
      <c r="E28" s="46"/>
      <c r="F28" s="193"/>
    </row>
    <row r="29" spans="1:6" s="48" customFormat="1" ht="30" customHeight="1" thickBot="1" x14ac:dyDescent="0.25">
      <c r="A29" s="46"/>
      <c r="B29" s="46"/>
      <c r="C29" s="111" t="s">
        <v>71</v>
      </c>
      <c r="D29" s="111" t="s">
        <v>71</v>
      </c>
      <c r="E29" s="111" t="s">
        <v>71</v>
      </c>
      <c r="F29" s="193"/>
    </row>
    <row r="30" spans="1:6" s="48" customFormat="1" ht="31.5" customHeight="1" thickBot="1" x14ac:dyDescent="0.25">
      <c r="A30" s="46"/>
      <c r="B30" s="46"/>
      <c r="C30" s="160"/>
      <c r="D30" s="160"/>
      <c r="E30" s="192"/>
      <c r="F30" s="46"/>
    </row>
    <row r="31" spans="1:6" s="48" customFormat="1" ht="28.5" customHeight="1" thickTop="1" thickBot="1" x14ac:dyDescent="0.25">
      <c r="A31" s="46"/>
      <c r="B31" s="46"/>
      <c r="C31" s="108"/>
      <c r="D31" s="108"/>
      <c r="E31" s="194"/>
      <c r="F31" s="46"/>
    </row>
    <row r="32" spans="1:6" ht="13.5" thickBot="1" x14ac:dyDescent="0.25">
      <c r="C32" s="78"/>
      <c r="D32" s="78"/>
      <c r="E32" s="80"/>
    </row>
    <row r="33" spans="3:5" ht="13.5" thickBot="1" x14ac:dyDescent="0.25">
      <c r="C33" s="108"/>
      <c r="D33" s="79"/>
      <c r="E33" s="109"/>
    </row>
    <row r="34" spans="3:5" ht="34.5" customHeight="1" thickBot="1" x14ac:dyDescent="0.25">
      <c r="C34" s="79"/>
      <c r="D34" s="79"/>
      <c r="E34" s="110"/>
    </row>
    <row r="36" spans="3:5" x14ac:dyDescent="0.2">
      <c r="C36" s="112" t="s">
        <v>70</v>
      </c>
      <c r="D36" s="112" t="s">
        <v>70</v>
      </c>
      <c r="E36" s="112" t="s">
        <v>70</v>
      </c>
    </row>
    <row r="38" spans="3:5" ht="13.5" thickBot="1" x14ac:dyDescent="0.25">
      <c r="C38" s="330"/>
      <c r="D38" s="330"/>
      <c r="E38" s="358" t="s">
        <v>164</v>
      </c>
    </row>
    <row r="39" spans="3:5" ht="13.5" thickBot="1" x14ac:dyDescent="0.25">
      <c r="C39" s="79"/>
      <c r="D39" s="108"/>
      <c r="E39" s="194"/>
    </row>
    <row r="40" spans="3:5" ht="13.5" thickBot="1" x14ac:dyDescent="0.25">
      <c r="C40" s="108"/>
      <c r="D40" s="108"/>
      <c r="E40" s="138"/>
    </row>
    <row r="41" spans="3:5" x14ac:dyDescent="0.2">
      <c r="C41" s="195"/>
      <c r="D41" s="195"/>
      <c r="E41" s="196"/>
    </row>
    <row r="42" spans="3:5" x14ac:dyDescent="0.2">
      <c r="C42" s="76"/>
      <c r="D42" s="76"/>
      <c r="E42" s="188"/>
    </row>
    <row r="51" spans="3:5" x14ac:dyDescent="0.2">
      <c r="C51" s="112" t="s">
        <v>69</v>
      </c>
      <c r="D51" s="112" t="s">
        <v>69</v>
      </c>
      <c r="E51" s="112" t="s">
        <v>69</v>
      </c>
    </row>
    <row r="52" spans="3:5" ht="13.5" thickBot="1" x14ac:dyDescent="0.25">
      <c r="C52" s="78"/>
      <c r="D52" s="78"/>
      <c r="E52" s="77"/>
    </row>
    <row r="53" spans="3:5" ht="13.5" thickBot="1" x14ac:dyDescent="0.25">
      <c r="C53" s="138"/>
      <c r="D53" s="138"/>
      <c r="E53" s="330" t="s">
        <v>148</v>
      </c>
    </row>
    <row r="54" spans="3:5" ht="13.5" thickBot="1" x14ac:dyDescent="0.25">
      <c r="C54" s="330" t="s">
        <v>147</v>
      </c>
      <c r="D54" s="330" t="s">
        <v>147</v>
      </c>
      <c r="E54" s="138" t="s">
        <v>146</v>
      </c>
    </row>
    <row r="55" spans="3:5" ht="13.5" thickBot="1" x14ac:dyDescent="0.25">
      <c r="C55" s="108"/>
      <c r="D55" s="108"/>
    </row>
    <row r="56" spans="3:5" ht="13.5" thickBot="1" x14ac:dyDescent="0.25">
      <c r="C56" s="75"/>
      <c r="D56" s="75"/>
      <c r="E56" s="138" t="s">
        <v>145</v>
      </c>
    </row>
    <row r="57" spans="3:5" ht="13.5" thickBot="1" x14ac:dyDescent="0.25"/>
    <row r="58" spans="3:5" ht="13.5" thickBot="1" x14ac:dyDescent="0.25">
      <c r="C58" s="108"/>
      <c r="D58" s="108"/>
      <c r="E58" s="194"/>
    </row>
    <row r="59" spans="3:5" ht="13.5" thickBot="1" x14ac:dyDescent="0.25">
      <c r="C59" s="108"/>
      <c r="D59" s="108"/>
      <c r="E59" s="114"/>
    </row>
    <row r="60" spans="3:5" ht="13.5" thickBot="1" x14ac:dyDescent="0.25">
      <c r="C60" s="108"/>
      <c r="D60" s="108"/>
    </row>
    <row r="61" spans="3:5" ht="24" x14ac:dyDescent="0.2">
      <c r="C61" s="195" t="s">
        <v>113</v>
      </c>
      <c r="D61" s="195" t="s">
        <v>113</v>
      </c>
      <c r="E61" s="187"/>
    </row>
    <row r="62" spans="3:5" ht="13.5" thickBot="1" x14ac:dyDescent="0.25">
      <c r="C62" s="108"/>
      <c r="D62" s="108"/>
    </row>
    <row r="63" spans="3:5" x14ac:dyDescent="0.2">
      <c r="E63" s="92"/>
    </row>
  </sheetData>
  <mergeCells count="14">
    <mergeCell ref="A26:B26"/>
    <mergeCell ref="A5:A6"/>
    <mergeCell ref="A8:A9"/>
    <mergeCell ref="A11:A12"/>
    <mergeCell ref="A14:A15"/>
    <mergeCell ref="A17:A18"/>
    <mergeCell ref="A20:A21"/>
    <mergeCell ref="A23:A24"/>
    <mergeCell ref="E3:E4"/>
    <mergeCell ref="A3:B4"/>
    <mergeCell ref="C3:C4"/>
    <mergeCell ref="D3:D4"/>
    <mergeCell ref="A1:E1"/>
    <mergeCell ref="A2:E2"/>
  </mergeCells>
  <pageMargins left="0.36" right="0.22" top="0.19" bottom="0.2" header="0.3" footer="0.21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13" zoomScaleNormal="100" workbookViewId="0">
      <selection activeCell="E29" sqref="E29"/>
    </sheetView>
  </sheetViews>
  <sheetFormatPr defaultRowHeight="12.75" x14ac:dyDescent="0.2"/>
  <cols>
    <col min="1" max="1" width="10.85546875" style="46" customWidth="1"/>
    <col min="2" max="2" width="13.7109375" style="46" customWidth="1"/>
    <col min="3" max="3" width="33.42578125" style="46" customWidth="1"/>
    <col min="4" max="4" width="35.28515625" style="46" customWidth="1"/>
    <col min="5" max="5" width="31" style="46" customWidth="1"/>
    <col min="6" max="6" width="19.5703125" style="46" customWidth="1"/>
    <col min="7" max="16384" width="9.140625" style="46"/>
  </cols>
  <sheetData>
    <row r="1" spans="1:5" s="50" customFormat="1" ht="15.75" x14ac:dyDescent="0.2">
      <c r="A1" s="548" t="s">
        <v>32</v>
      </c>
      <c r="B1" s="548"/>
      <c r="C1" s="548"/>
      <c r="D1" s="548"/>
      <c r="E1" s="548"/>
    </row>
    <row r="2" spans="1:5" s="50" customFormat="1" ht="21.75" customHeight="1" x14ac:dyDescent="0.2">
      <c r="A2" s="550" t="str">
        <f>"THỜI KHÓA BIỂU TỪ NGÀY "&amp;DAY(A7)&amp;"/"&amp;MONTH(A7)&amp;"/"&amp;YEAR(A7)&amp;" ĐẾN NGÀY "&amp;DAY(A25)&amp;"/"&amp;MONTH(A25)&amp;"/"&amp;YEAR(A25)</f>
        <v>THỜI KHÓA BIỂU TỪ NGÀY 21/5/2018 ĐẾN NGÀY 27/5/2018</v>
      </c>
      <c r="B2" s="550"/>
      <c r="C2" s="550"/>
      <c r="D2" s="550"/>
      <c r="E2" s="550"/>
    </row>
    <row r="3" spans="1:5" s="48" customFormat="1" ht="12.75" customHeight="1" x14ac:dyDescent="0.2">
      <c r="A3" s="556"/>
      <c r="B3" s="557"/>
      <c r="C3" s="560" t="s">
        <v>96</v>
      </c>
      <c r="D3" s="560" t="s">
        <v>97</v>
      </c>
      <c r="E3" s="560" t="s">
        <v>98</v>
      </c>
    </row>
    <row r="4" spans="1:5" s="48" customFormat="1" ht="14.25" customHeight="1" thickBot="1" x14ac:dyDescent="0.25">
      <c r="A4" s="558"/>
      <c r="B4" s="559"/>
      <c r="C4" s="561"/>
      <c r="D4" s="561"/>
      <c r="E4" s="561"/>
    </row>
    <row r="5" spans="1:5" s="81" customFormat="1" ht="15.75" customHeight="1" x14ac:dyDescent="0.2">
      <c r="A5" s="566" t="s">
        <v>0</v>
      </c>
      <c r="B5" s="140" t="s">
        <v>7</v>
      </c>
      <c r="C5" s="354" t="s">
        <v>162</v>
      </c>
      <c r="D5" s="354" t="s">
        <v>162</v>
      </c>
      <c r="E5" s="352"/>
    </row>
    <row r="6" spans="1:5" s="81" customFormat="1" ht="20.25" customHeight="1" x14ac:dyDescent="0.2">
      <c r="A6" s="567"/>
      <c r="B6" s="142" t="s">
        <v>9</v>
      </c>
      <c r="C6" s="143"/>
      <c r="D6" s="139"/>
      <c r="E6" s="357"/>
    </row>
    <row r="7" spans="1:5" s="81" customFormat="1" ht="27" customHeight="1" thickBot="1" x14ac:dyDescent="0.25">
      <c r="A7" s="144">
        <v>43241</v>
      </c>
      <c r="B7" s="141" t="s">
        <v>8</v>
      </c>
      <c r="C7" s="165"/>
      <c r="D7" s="165"/>
      <c r="E7" s="215" t="s">
        <v>122</v>
      </c>
    </row>
    <row r="8" spans="1:5" s="49" customFormat="1" ht="21.75" customHeight="1" x14ac:dyDescent="0.2">
      <c r="A8" s="566" t="s">
        <v>6</v>
      </c>
      <c r="B8" s="140" t="s">
        <v>7</v>
      </c>
      <c r="C8" s="188" t="s">
        <v>214</v>
      </c>
      <c r="D8" s="188" t="s">
        <v>213</v>
      </c>
      <c r="E8" s="356"/>
    </row>
    <row r="9" spans="1:5" s="81" customFormat="1" ht="18.75" customHeight="1" x14ac:dyDescent="0.2">
      <c r="A9" s="567"/>
      <c r="B9" s="135" t="s">
        <v>9</v>
      </c>
      <c r="C9" s="139"/>
      <c r="D9" s="139"/>
      <c r="E9" s="351"/>
    </row>
    <row r="10" spans="1:5" s="81" customFormat="1" ht="22.5" customHeight="1" thickBot="1" x14ac:dyDescent="0.25">
      <c r="A10" s="144">
        <f>A7+1</f>
        <v>43242</v>
      </c>
      <c r="B10" s="141" t="s">
        <v>8</v>
      </c>
      <c r="C10" s="165"/>
      <c r="D10" s="165"/>
      <c r="E10" s="215" t="s">
        <v>144</v>
      </c>
    </row>
    <row r="11" spans="1:5" s="81" customFormat="1" ht="19.5" customHeight="1" x14ac:dyDescent="0.2">
      <c r="A11" s="566" t="s">
        <v>5</v>
      </c>
      <c r="B11" s="140" t="s">
        <v>7</v>
      </c>
      <c r="C11" s="354" t="s">
        <v>162</v>
      </c>
      <c r="D11" s="354" t="s">
        <v>162</v>
      </c>
      <c r="E11" s="352"/>
    </row>
    <row r="12" spans="1:5" s="81" customFormat="1" ht="20.25" customHeight="1" x14ac:dyDescent="0.2">
      <c r="A12" s="567"/>
      <c r="B12" s="142" t="s">
        <v>9</v>
      </c>
      <c r="C12" s="188"/>
      <c r="D12" s="188"/>
      <c r="E12" s="355"/>
    </row>
    <row r="13" spans="1:5" s="81" customFormat="1" ht="26.25" customHeight="1" thickBot="1" x14ac:dyDescent="0.25">
      <c r="A13" s="144">
        <f>A10+1</f>
        <v>43243</v>
      </c>
      <c r="B13" s="141" t="s">
        <v>8</v>
      </c>
      <c r="C13" s="165"/>
      <c r="D13" s="165"/>
      <c r="E13" s="215" t="s">
        <v>122</v>
      </c>
    </row>
    <row r="14" spans="1:5" s="49" customFormat="1" ht="27.75" customHeight="1" x14ac:dyDescent="0.2">
      <c r="A14" s="566" t="s">
        <v>1</v>
      </c>
      <c r="B14" s="140" t="s">
        <v>7</v>
      </c>
      <c r="C14" s="379" t="s">
        <v>227</v>
      </c>
      <c r="D14" s="379" t="s">
        <v>228</v>
      </c>
      <c r="E14" s="379" t="s">
        <v>229</v>
      </c>
    </row>
    <row r="15" spans="1:5" s="81" customFormat="1" ht="20.25" customHeight="1" x14ac:dyDescent="0.2">
      <c r="A15" s="567"/>
      <c r="B15" s="142" t="s">
        <v>9</v>
      </c>
      <c r="C15" s="345"/>
      <c r="D15" s="345"/>
      <c r="E15" s="353"/>
    </row>
    <row r="16" spans="1:5" s="81" customFormat="1" ht="23.25" customHeight="1" thickBot="1" x14ac:dyDescent="0.25">
      <c r="A16" s="144">
        <f>A13+1</f>
        <v>43244</v>
      </c>
      <c r="B16" s="141" t="s">
        <v>8</v>
      </c>
      <c r="C16" s="215"/>
      <c r="D16" s="215"/>
      <c r="E16" s="215" t="s">
        <v>144</v>
      </c>
    </row>
    <row r="17" spans="1:6" s="82" customFormat="1" ht="24.75" customHeight="1" x14ac:dyDescent="0.2">
      <c r="A17" s="568" t="s">
        <v>2</v>
      </c>
      <c r="B17" s="140" t="s">
        <v>7</v>
      </c>
      <c r="C17" s="188" t="s">
        <v>212</v>
      </c>
      <c r="D17" s="188" t="s">
        <v>211</v>
      </c>
      <c r="E17" s="352"/>
    </row>
    <row r="18" spans="1:6" s="81" customFormat="1" ht="21.75" customHeight="1" x14ac:dyDescent="0.2">
      <c r="A18" s="569"/>
      <c r="B18" s="142" t="s">
        <v>9</v>
      </c>
      <c r="C18" s="182"/>
      <c r="D18" s="182"/>
      <c r="E18" s="351"/>
    </row>
    <row r="19" spans="1:6" s="81" customFormat="1" ht="25.5" customHeight="1" thickBot="1" x14ac:dyDescent="0.25">
      <c r="A19" s="119">
        <f>A16+1</f>
        <v>43245</v>
      </c>
      <c r="B19" s="141" t="s">
        <v>8</v>
      </c>
      <c r="C19" s="217" t="s">
        <v>237</v>
      </c>
      <c r="D19" s="217" t="s">
        <v>237</v>
      </c>
      <c r="E19" s="322" t="s">
        <v>238</v>
      </c>
    </row>
    <row r="20" spans="1:6" s="81" customFormat="1" ht="21.75" customHeight="1" x14ac:dyDescent="0.2">
      <c r="A20" s="563" t="s">
        <v>83</v>
      </c>
      <c r="B20" s="153" t="s">
        <v>7</v>
      </c>
      <c r="C20" s="380" t="s">
        <v>161</v>
      </c>
      <c r="D20" s="380" t="s">
        <v>161</v>
      </c>
      <c r="E20" s="380" t="s">
        <v>123</v>
      </c>
    </row>
    <row r="21" spans="1:6" s="81" customFormat="1" ht="21.75" customHeight="1" x14ac:dyDescent="0.2">
      <c r="A21" s="563"/>
      <c r="B21" s="142" t="s">
        <v>9</v>
      </c>
      <c r="C21" s="380"/>
      <c r="D21" s="380"/>
      <c r="E21" s="380" t="s">
        <v>123</v>
      </c>
    </row>
    <row r="22" spans="1:6" s="81" customFormat="1" ht="26.25" customHeight="1" thickBot="1" x14ac:dyDescent="0.25">
      <c r="A22" s="83">
        <f>A19+1</f>
        <v>43246</v>
      </c>
      <c r="B22" s="141" t="s">
        <v>8</v>
      </c>
      <c r="C22" s="75"/>
      <c r="D22" s="75"/>
      <c r="E22" s="378" t="s">
        <v>210</v>
      </c>
    </row>
    <row r="23" spans="1:6" s="81" customFormat="1" ht="22.5" customHeight="1" x14ac:dyDescent="0.2">
      <c r="A23" s="562" t="s">
        <v>4</v>
      </c>
      <c r="B23" s="140" t="s">
        <v>11</v>
      </c>
      <c r="C23" s="132"/>
      <c r="D23" s="228"/>
      <c r="E23" s="132"/>
    </row>
    <row r="24" spans="1:6" s="81" customFormat="1" ht="21" customHeight="1" x14ac:dyDescent="0.2">
      <c r="A24" s="563"/>
      <c r="B24" s="329" t="s">
        <v>9</v>
      </c>
      <c r="C24" s="166"/>
      <c r="D24" s="166"/>
      <c r="E24" s="167"/>
    </row>
    <row r="25" spans="1:6" s="81" customFormat="1" ht="21.75" customHeight="1" x14ac:dyDescent="0.2">
      <c r="A25" s="328">
        <f>A22+1</f>
        <v>43247</v>
      </c>
      <c r="B25" s="136" t="s">
        <v>8</v>
      </c>
      <c r="C25" s="132"/>
      <c r="D25" s="132"/>
      <c r="E25" s="132"/>
    </row>
    <row r="26" spans="1:6" s="48" customFormat="1" ht="20.25" customHeight="1" thickBot="1" x14ac:dyDescent="0.25">
      <c r="A26" s="564" t="s">
        <v>72</v>
      </c>
      <c r="B26" s="565"/>
      <c r="C26" s="388" t="s">
        <v>209</v>
      </c>
      <c r="D26" s="388" t="s">
        <v>209</v>
      </c>
      <c r="E26" s="322" t="s">
        <v>208</v>
      </c>
    </row>
    <row r="27" spans="1:6" s="48" customFormat="1" ht="20.25" customHeight="1" x14ac:dyDescent="0.2">
      <c r="A27" s="46"/>
      <c r="B27" s="46"/>
      <c r="C27" s="327"/>
      <c r="D27" s="46"/>
      <c r="E27" s="327"/>
      <c r="F27" s="193"/>
    </row>
    <row r="28" spans="1:6" s="48" customFormat="1" ht="20.25" customHeight="1" x14ac:dyDescent="0.2">
      <c r="A28" s="326"/>
      <c r="B28" s="46"/>
      <c r="C28" s="46"/>
      <c r="D28" s="46"/>
      <c r="E28" s="46"/>
      <c r="F28" s="193"/>
    </row>
    <row r="29" spans="1:6" s="48" customFormat="1" ht="30" customHeight="1" x14ac:dyDescent="0.2">
      <c r="A29" s="46"/>
      <c r="B29" s="46"/>
      <c r="C29" s="111" t="s">
        <v>71</v>
      </c>
      <c r="D29" s="111" t="s">
        <v>71</v>
      </c>
      <c r="E29" s="111" t="s">
        <v>71</v>
      </c>
      <c r="F29" s="193"/>
    </row>
    <row r="30" spans="1:6" s="48" customFormat="1" ht="31.5" customHeight="1" x14ac:dyDescent="0.2">
      <c r="A30" s="46"/>
      <c r="B30" s="46"/>
      <c r="C30" s="327" t="s">
        <v>160</v>
      </c>
      <c r="D30" s="46"/>
      <c r="E30" s="327" t="s">
        <v>159</v>
      </c>
      <c r="F30" s="46"/>
    </row>
    <row r="31" spans="1:6" s="48" customFormat="1" ht="28.5" customHeight="1" x14ac:dyDescent="0.2">
      <c r="A31" s="46"/>
      <c r="B31" s="46"/>
      <c r="C31" s="161"/>
      <c r="D31" s="161"/>
      <c r="E31" s="197"/>
      <c r="F31" s="46"/>
    </row>
    <row r="32" spans="1:6" x14ac:dyDescent="0.2">
      <c r="B32" s="46" t="s">
        <v>141</v>
      </c>
      <c r="C32" s="161"/>
      <c r="D32" s="161"/>
      <c r="E32" s="198"/>
    </row>
    <row r="33" spans="3:5" ht="13.5" thickBot="1" x14ac:dyDescent="0.25">
      <c r="C33" s="108"/>
      <c r="D33" s="79"/>
      <c r="E33" s="199"/>
    </row>
    <row r="34" spans="3:5" ht="34.5" customHeight="1" thickBot="1" x14ac:dyDescent="0.25">
      <c r="C34" s="79"/>
      <c r="D34" s="79"/>
      <c r="E34" s="74"/>
    </row>
    <row r="36" spans="3:5" x14ac:dyDescent="0.2">
      <c r="C36" s="112" t="s">
        <v>70</v>
      </c>
      <c r="D36" s="112" t="s">
        <v>70</v>
      </c>
      <c r="E36" s="112" t="s">
        <v>70</v>
      </c>
    </row>
    <row r="37" spans="3:5" ht="13.5" thickBot="1" x14ac:dyDescent="0.25"/>
    <row r="38" spans="3:5" ht="13.5" thickBot="1" x14ac:dyDescent="0.25">
      <c r="C38" s="139"/>
      <c r="D38" s="325"/>
      <c r="E38" s="215"/>
    </row>
    <row r="39" spans="3:5" ht="13.5" thickBot="1" x14ac:dyDescent="0.25">
      <c r="C39" s="139"/>
      <c r="D39" s="358" t="s">
        <v>164</v>
      </c>
      <c r="E39" s="215" t="s">
        <v>124</v>
      </c>
    </row>
    <row r="40" spans="3:5" ht="25.5" x14ac:dyDescent="0.2">
      <c r="C40" s="182" t="s">
        <v>142</v>
      </c>
      <c r="D40" s="182" t="s">
        <v>143</v>
      </c>
      <c r="E40" s="149"/>
    </row>
    <row r="41" spans="3:5" ht="24.75" thickBot="1" x14ac:dyDescent="0.25">
      <c r="C41" s="161" t="s">
        <v>163</v>
      </c>
      <c r="D41" s="161" t="s">
        <v>163</v>
      </c>
      <c r="E41" s="162"/>
    </row>
    <row r="42" spans="3:5" x14ac:dyDescent="0.2">
      <c r="C42" s="76"/>
      <c r="D42" s="76"/>
    </row>
    <row r="43" spans="3:5" ht="13.5" thickBot="1" x14ac:dyDescent="0.25">
      <c r="E43" s="322"/>
    </row>
    <row r="45" spans="3:5" ht="13.5" thickBot="1" x14ac:dyDescent="0.25">
      <c r="E45" s="322"/>
    </row>
    <row r="51" spans="3:5" ht="13.5" thickBot="1" x14ac:dyDescent="0.25">
      <c r="C51" s="112" t="s">
        <v>69</v>
      </c>
      <c r="D51" s="112" t="s">
        <v>69</v>
      </c>
      <c r="E51" s="112" t="s">
        <v>69</v>
      </c>
    </row>
    <row r="52" spans="3:5" ht="13.5" thickBot="1" x14ac:dyDescent="0.25">
      <c r="C52" s="133"/>
      <c r="D52" s="133"/>
      <c r="E52" s="108"/>
    </row>
    <row r="53" spans="3:5" ht="13.5" thickBot="1" x14ac:dyDescent="0.25">
      <c r="C53" s="324"/>
      <c r="D53" s="324"/>
      <c r="E53" s="108"/>
    </row>
    <row r="54" spans="3:5" x14ac:dyDescent="0.2">
      <c r="C54" s="76"/>
      <c r="D54" s="192"/>
      <c r="E54" s="113"/>
    </row>
    <row r="55" spans="3:5" ht="13.5" thickBot="1" x14ac:dyDescent="0.25">
      <c r="C55" s="324"/>
      <c r="D55" s="324"/>
      <c r="E55" s="323"/>
    </row>
    <row r="56" spans="3:5" ht="13.5" thickBot="1" x14ac:dyDescent="0.25">
      <c r="C56" s="75"/>
      <c r="D56" s="75"/>
      <c r="E56" s="168"/>
    </row>
    <row r="57" spans="3:5" x14ac:dyDescent="0.2">
      <c r="C57" s="139"/>
      <c r="D57" s="139"/>
      <c r="E57" s="149"/>
    </row>
    <row r="58" spans="3:5" x14ac:dyDescent="0.2">
      <c r="E58" s="168"/>
    </row>
    <row r="59" spans="3:5" x14ac:dyDescent="0.2">
      <c r="D59" s="132" t="s">
        <v>138</v>
      </c>
      <c r="E59" s="149" t="s">
        <v>114</v>
      </c>
    </row>
    <row r="60" spans="3:5" ht="26.25" thickBot="1" x14ac:dyDescent="0.25">
      <c r="C60" s="139" t="s">
        <v>137</v>
      </c>
      <c r="D60" s="139" t="s">
        <v>137</v>
      </c>
      <c r="E60" s="322" t="s">
        <v>136</v>
      </c>
    </row>
    <row r="61" spans="3:5" ht="13.5" thickBot="1" x14ac:dyDescent="0.25"/>
    <row r="62" spans="3:5" ht="26.25" thickBot="1" x14ac:dyDescent="0.25">
      <c r="D62" s="325" t="s">
        <v>140</v>
      </c>
      <c r="E62" s="322" t="s">
        <v>110</v>
      </c>
    </row>
    <row r="63" spans="3:5" x14ac:dyDescent="0.2">
      <c r="E63" s="241" t="s">
        <v>135</v>
      </c>
    </row>
    <row r="64" spans="3:5" ht="24.75" thickBot="1" x14ac:dyDescent="0.25">
      <c r="E64" s="215" t="s">
        <v>139</v>
      </c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ageMargins left="0.46" right="0.42" top="0.17" bottom="0.27" header="0.2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C27" sqref="C27"/>
    </sheetView>
  </sheetViews>
  <sheetFormatPr defaultRowHeight="15" x14ac:dyDescent="0.25"/>
  <cols>
    <col min="1" max="1" width="13.85546875" style="318" customWidth="1"/>
    <col min="2" max="2" width="12" style="301" customWidth="1"/>
    <col min="3" max="3" width="36.7109375" style="301" customWidth="1"/>
    <col min="4" max="4" width="35.28515625" style="301" hidden="1" customWidth="1"/>
    <col min="5" max="5" width="35" style="301" customWidth="1"/>
    <col min="6" max="6" width="9.140625" style="292"/>
    <col min="7" max="7" width="9.5703125" style="292" bestFit="1" customWidth="1"/>
    <col min="8" max="10" width="9.140625" style="292"/>
    <col min="11" max="11" width="9.5703125" style="292" bestFit="1" customWidth="1"/>
    <col min="12" max="255" width="9.140625" style="292"/>
    <col min="256" max="256" width="9.7109375" style="292" customWidth="1"/>
    <col min="257" max="257" width="13.7109375" style="292" customWidth="1"/>
    <col min="258" max="258" width="62.140625" style="292" customWidth="1"/>
    <col min="259" max="259" width="54.5703125" style="292" customWidth="1"/>
    <col min="260" max="260" width="61.28515625" style="292" customWidth="1"/>
    <col min="261" max="511" width="9.140625" style="292"/>
    <col min="512" max="512" width="9.7109375" style="292" customWidth="1"/>
    <col min="513" max="513" width="13.7109375" style="292" customWidth="1"/>
    <col min="514" max="514" width="62.140625" style="292" customWidth="1"/>
    <col min="515" max="515" width="54.5703125" style="292" customWidth="1"/>
    <col min="516" max="516" width="61.28515625" style="292" customWidth="1"/>
    <col min="517" max="767" width="9.140625" style="292"/>
    <col min="768" max="768" width="9.7109375" style="292" customWidth="1"/>
    <col min="769" max="769" width="13.7109375" style="292" customWidth="1"/>
    <col min="770" max="770" width="62.140625" style="292" customWidth="1"/>
    <col min="771" max="771" width="54.5703125" style="292" customWidth="1"/>
    <col min="772" max="772" width="61.28515625" style="292" customWidth="1"/>
    <col min="773" max="1023" width="9.140625" style="292"/>
    <col min="1024" max="1024" width="9.7109375" style="292" customWidth="1"/>
    <col min="1025" max="1025" width="13.7109375" style="292" customWidth="1"/>
    <col min="1026" max="1026" width="62.140625" style="292" customWidth="1"/>
    <col min="1027" max="1027" width="54.5703125" style="292" customWidth="1"/>
    <col min="1028" max="1028" width="61.28515625" style="292" customWidth="1"/>
    <col min="1029" max="1279" width="9.140625" style="292"/>
    <col min="1280" max="1280" width="9.7109375" style="292" customWidth="1"/>
    <col min="1281" max="1281" width="13.7109375" style="292" customWidth="1"/>
    <col min="1282" max="1282" width="62.140625" style="292" customWidth="1"/>
    <col min="1283" max="1283" width="54.5703125" style="292" customWidth="1"/>
    <col min="1284" max="1284" width="61.28515625" style="292" customWidth="1"/>
    <col min="1285" max="1535" width="9.140625" style="292"/>
    <col min="1536" max="1536" width="9.7109375" style="292" customWidth="1"/>
    <col min="1537" max="1537" width="13.7109375" style="292" customWidth="1"/>
    <col min="1538" max="1538" width="62.140625" style="292" customWidth="1"/>
    <col min="1539" max="1539" width="54.5703125" style="292" customWidth="1"/>
    <col min="1540" max="1540" width="61.28515625" style="292" customWidth="1"/>
    <col min="1541" max="1791" width="9.140625" style="292"/>
    <col min="1792" max="1792" width="9.7109375" style="292" customWidth="1"/>
    <col min="1793" max="1793" width="13.7109375" style="292" customWidth="1"/>
    <col min="1794" max="1794" width="62.140625" style="292" customWidth="1"/>
    <col min="1795" max="1795" width="54.5703125" style="292" customWidth="1"/>
    <col min="1796" max="1796" width="61.28515625" style="292" customWidth="1"/>
    <col min="1797" max="2047" width="9.140625" style="292"/>
    <col min="2048" max="2048" width="9.7109375" style="292" customWidth="1"/>
    <col min="2049" max="2049" width="13.7109375" style="292" customWidth="1"/>
    <col min="2050" max="2050" width="62.140625" style="292" customWidth="1"/>
    <col min="2051" max="2051" width="54.5703125" style="292" customWidth="1"/>
    <col min="2052" max="2052" width="61.28515625" style="292" customWidth="1"/>
    <col min="2053" max="2303" width="9.140625" style="292"/>
    <col min="2304" max="2304" width="9.7109375" style="292" customWidth="1"/>
    <col min="2305" max="2305" width="13.7109375" style="292" customWidth="1"/>
    <col min="2306" max="2306" width="62.140625" style="292" customWidth="1"/>
    <col min="2307" max="2307" width="54.5703125" style="292" customWidth="1"/>
    <col min="2308" max="2308" width="61.28515625" style="292" customWidth="1"/>
    <col min="2309" max="2559" width="9.140625" style="292"/>
    <col min="2560" max="2560" width="9.7109375" style="292" customWidth="1"/>
    <col min="2561" max="2561" width="13.7109375" style="292" customWidth="1"/>
    <col min="2562" max="2562" width="62.140625" style="292" customWidth="1"/>
    <col min="2563" max="2563" width="54.5703125" style="292" customWidth="1"/>
    <col min="2564" max="2564" width="61.28515625" style="292" customWidth="1"/>
    <col min="2565" max="2815" width="9.140625" style="292"/>
    <col min="2816" max="2816" width="9.7109375" style="292" customWidth="1"/>
    <col min="2817" max="2817" width="13.7109375" style="292" customWidth="1"/>
    <col min="2818" max="2818" width="62.140625" style="292" customWidth="1"/>
    <col min="2819" max="2819" width="54.5703125" style="292" customWidth="1"/>
    <col min="2820" max="2820" width="61.28515625" style="292" customWidth="1"/>
    <col min="2821" max="3071" width="9.140625" style="292"/>
    <col min="3072" max="3072" width="9.7109375" style="292" customWidth="1"/>
    <col min="3073" max="3073" width="13.7109375" style="292" customWidth="1"/>
    <col min="3074" max="3074" width="62.140625" style="292" customWidth="1"/>
    <col min="3075" max="3075" width="54.5703125" style="292" customWidth="1"/>
    <col min="3076" max="3076" width="61.28515625" style="292" customWidth="1"/>
    <col min="3077" max="3327" width="9.140625" style="292"/>
    <col min="3328" max="3328" width="9.7109375" style="292" customWidth="1"/>
    <col min="3329" max="3329" width="13.7109375" style="292" customWidth="1"/>
    <col min="3330" max="3330" width="62.140625" style="292" customWidth="1"/>
    <col min="3331" max="3331" width="54.5703125" style="292" customWidth="1"/>
    <col min="3332" max="3332" width="61.28515625" style="292" customWidth="1"/>
    <col min="3333" max="3583" width="9.140625" style="292"/>
    <col min="3584" max="3584" width="9.7109375" style="292" customWidth="1"/>
    <col min="3585" max="3585" width="13.7109375" style="292" customWidth="1"/>
    <col min="3586" max="3586" width="62.140625" style="292" customWidth="1"/>
    <col min="3587" max="3587" width="54.5703125" style="292" customWidth="1"/>
    <col min="3588" max="3588" width="61.28515625" style="292" customWidth="1"/>
    <col min="3589" max="3839" width="9.140625" style="292"/>
    <col min="3840" max="3840" width="9.7109375" style="292" customWidth="1"/>
    <col min="3841" max="3841" width="13.7109375" style="292" customWidth="1"/>
    <col min="3842" max="3842" width="62.140625" style="292" customWidth="1"/>
    <col min="3843" max="3843" width="54.5703125" style="292" customWidth="1"/>
    <col min="3844" max="3844" width="61.28515625" style="292" customWidth="1"/>
    <col min="3845" max="4095" width="9.140625" style="292"/>
    <col min="4096" max="4096" width="9.7109375" style="292" customWidth="1"/>
    <col min="4097" max="4097" width="13.7109375" style="292" customWidth="1"/>
    <col min="4098" max="4098" width="62.140625" style="292" customWidth="1"/>
    <col min="4099" max="4099" width="54.5703125" style="292" customWidth="1"/>
    <col min="4100" max="4100" width="61.28515625" style="292" customWidth="1"/>
    <col min="4101" max="4351" width="9.140625" style="292"/>
    <col min="4352" max="4352" width="9.7109375" style="292" customWidth="1"/>
    <col min="4353" max="4353" width="13.7109375" style="292" customWidth="1"/>
    <col min="4354" max="4354" width="62.140625" style="292" customWidth="1"/>
    <col min="4355" max="4355" width="54.5703125" style="292" customWidth="1"/>
    <col min="4356" max="4356" width="61.28515625" style="292" customWidth="1"/>
    <col min="4357" max="4607" width="9.140625" style="292"/>
    <col min="4608" max="4608" width="9.7109375" style="292" customWidth="1"/>
    <col min="4609" max="4609" width="13.7109375" style="292" customWidth="1"/>
    <col min="4610" max="4610" width="62.140625" style="292" customWidth="1"/>
    <col min="4611" max="4611" width="54.5703125" style="292" customWidth="1"/>
    <col min="4612" max="4612" width="61.28515625" style="292" customWidth="1"/>
    <col min="4613" max="4863" width="9.140625" style="292"/>
    <col min="4864" max="4864" width="9.7109375" style="292" customWidth="1"/>
    <col min="4865" max="4865" width="13.7109375" style="292" customWidth="1"/>
    <col min="4866" max="4866" width="62.140625" style="292" customWidth="1"/>
    <col min="4867" max="4867" width="54.5703125" style="292" customWidth="1"/>
    <col min="4868" max="4868" width="61.28515625" style="292" customWidth="1"/>
    <col min="4869" max="5119" width="9.140625" style="292"/>
    <col min="5120" max="5120" width="9.7109375" style="292" customWidth="1"/>
    <col min="5121" max="5121" width="13.7109375" style="292" customWidth="1"/>
    <col min="5122" max="5122" width="62.140625" style="292" customWidth="1"/>
    <col min="5123" max="5123" width="54.5703125" style="292" customWidth="1"/>
    <col min="5124" max="5124" width="61.28515625" style="292" customWidth="1"/>
    <col min="5125" max="5375" width="9.140625" style="292"/>
    <col min="5376" max="5376" width="9.7109375" style="292" customWidth="1"/>
    <col min="5377" max="5377" width="13.7109375" style="292" customWidth="1"/>
    <col min="5378" max="5378" width="62.140625" style="292" customWidth="1"/>
    <col min="5379" max="5379" width="54.5703125" style="292" customWidth="1"/>
    <col min="5380" max="5380" width="61.28515625" style="292" customWidth="1"/>
    <col min="5381" max="5631" width="9.140625" style="292"/>
    <col min="5632" max="5632" width="9.7109375" style="292" customWidth="1"/>
    <col min="5633" max="5633" width="13.7109375" style="292" customWidth="1"/>
    <col min="5634" max="5634" width="62.140625" style="292" customWidth="1"/>
    <col min="5635" max="5635" width="54.5703125" style="292" customWidth="1"/>
    <col min="5636" max="5636" width="61.28515625" style="292" customWidth="1"/>
    <col min="5637" max="5887" width="9.140625" style="292"/>
    <col min="5888" max="5888" width="9.7109375" style="292" customWidth="1"/>
    <col min="5889" max="5889" width="13.7109375" style="292" customWidth="1"/>
    <col min="5890" max="5890" width="62.140625" style="292" customWidth="1"/>
    <col min="5891" max="5891" width="54.5703125" style="292" customWidth="1"/>
    <col min="5892" max="5892" width="61.28515625" style="292" customWidth="1"/>
    <col min="5893" max="6143" width="9.140625" style="292"/>
    <col min="6144" max="6144" width="9.7109375" style="292" customWidth="1"/>
    <col min="6145" max="6145" width="13.7109375" style="292" customWidth="1"/>
    <col min="6146" max="6146" width="62.140625" style="292" customWidth="1"/>
    <col min="6147" max="6147" width="54.5703125" style="292" customWidth="1"/>
    <col min="6148" max="6148" width="61.28515625" style="292" customWidth="1"/>
    <col min="6149" max="6399" width="9.140625" style="292"/>
    <col min="6400" max="6400" width="9.7109375" style="292" customWidth="1"/>
    <col min="6401" max="6401" width="13.7109375" style="292" customWidth="1"/>
    <col min="6402" max="6402" width="62.140625" style="292" customWidth="1"/>
    <col min="6403" max="6403" width="54.5703125" style="292" customWidth="1"/>
    <col min="6404" max="6404" width="61.28515625" style="292" customWidth="1"/>
    <col min="6405" max="6655" width="9.140625" style="292"/>
    <col min="6656" max="6656" width="9.7109375" style="292" customWidth="1"/>
    <col min="6657" max="6657" width="13.7109375" style="292" customWidth="1"/>
    <col min="6658" max="6658" width="62.140625" style="292" customWidth="1"/>
    <col min="6659" max="6659" width="54.5703125" style="292" customWidth="1"/>
    <col min="6660" max="6660" width="61.28515625" style="292" customWidth="1"/>
    <col min="6661" max="6911" width="9.140625" style="292"/>
    <col min="6912" max="6912" width="9.7109375" style="292" customWidth="1"/>
    <col min="6913" max="6913" width="13.7109375" style="292" customWidth="1"/>
    <col min="6914" max="6914" width="62.140625" style="292" customWidth="1"/>
    <col min="6915" max="6915" width="54.5703125" style="292" customWidth="1"/>
    <col min="6916" max="6916" width="61.28515625" style="292" customWidth="1"/>
    <col min="6917" max="7167" width="9.140625" style="292"/>
    <col min="7168" max="7168" width="9.7109375" style="292" customWidth="1"/>
    <col min="7169" max="7169" width="13.7109375" style="292" customWidth="1"/>
    <col min="7170" max="7170" width="62.140625" style="292" customWidth="1"/>
    <col min="7171" max="7171" width="54.5703125" style="292" customWidth="1"/>
    <col min="7172" max="7172" width="61.28515625" style="292" customWidth="1"/>
    <col min="7173" max="7423" width="9.140625" style="292"/>
    <col min="7424" max="7424" width="9.7109375" style="292" customWidth="1"/>
    <col min="7425" max="7425" width="13.7109375" style="292" customWidth="1"/>
    <col min="7426" max="7426" width="62.140625" style="292" customWidth="1"/>
    <col min="7427" max="7427" width="54.5703125" style="292" customWidth="1"/>
    <col min="7428" max="7428" width="61.28515625" style="292" customWidth="1"/>
    <col min="7429" max="7679" width="9.140625" style="292"/>
    <col min="7680" max="7680" width="9.7109375" style="292" customWidth="1"/>
    <col min="7681" max="7681" width="13.7109375" style="292" customWidth="1"/>
    <col min="7682" max="7682" width="62.140625" style="292" customWidth="1"/>
    <col min="7683" max="7683" width="54.5703125" style="292" customWidth="1"/>
    <col min="7684" max="7684" width="61.28515625" style="292" customWidth="1"/>
    <col min="7685" max="7935" width="9.140625" style="292"/>
    <col min="7936" max="7936" width="9.7109375" style="292" customWidth="1"/>
    <col min="7937" max="7937" width="13.7109375" style="292" customWidth="1"/>
    <col min="7938" max="7938" width="62.140625" style="292" customWidth="1"/>
    <col min="7939" max="7939" width="54.5703125" style="292" customWidth="1"/>
    <col min="7940" max="7940" width="61.28515625" style="292" customWidth="1"/>
    <col min="7941" max="8191" width="9.140625" style="292"/>
    <col min="8192" max="8192" width="9.7109375" style="292" customWidth="1"/>
    <col min="8193" max="8193" width="13.7109375" style="292" customWidth="1"/>
    <col min="8194" max="8194" width="62.140625" style="292" customWidth="1"/>
    <col min="8195" max="8195" width="54.5703125" style="292" customWidth="1"/>
    <col min="8196" max="8196" width="61.28515625" style="292" customWidth="1"/>
    <col min="8197" max="8447" width="9.140625" style="292"/>
    <col min="8448" max="8448" width="9.7109375" style="292" customWidth="1"/>
    <col min="8449" max="8449" width="13.7109375" style="292" customWidth="1"/>
    <col min="8450" max="8450" width="62.140625" style="292" customWidth="1"/>
    <col min="8451" max="8451" width="54.5703125" style="292" customWidth="1"/>
    <col min="8452" max="8452" width="61.28515625" style="292" customWidth="1"/>
    <col min="8453" max="8703" width="9.140625" style="292"/>
    <col min="8704" max="8704" width="9.7109375" style="292" customWidth="1"/>
    <col min="8705" max="8705" width="13.7109375" style="292" customWidth="1"/>
    <col min="8706" max="8706" width="62.140625" style="292" customWidth="1"/>
    <col min="8707" max="8707" width="54.5703125" style="292" customWidth="1"/>
    <col min="8708" max="8708" width="61.28515625" style="292" customWidth="1"/>
    <col min="8709" max="8959" width="9.140625" style="292"/>
    <col min="8960" max="8960" width="9.7109375" style="292" customWidth="1"/>
    <col min="8961" max="8961" width="13.7109375" style="292" customWidth="1"/>
    <col min="8962" max="8962" width="62.140625" style="292" customWidth="1"/>
    <col min="8963" max="8963" width="54.5703125" style="292" customWidth="1"/>
    <col min="8964" max="8964" width="61.28515625" style="292" customWidth="1"/>
    <col min="8965" max="9215" width="9.140625" style="292"/>
    <col min="9216" max="9216" width="9.7109375" style="292" customWidth="1"/>
    <col min="9217" max="9217" width="13.7109375" style="292" customWidth="1"/>
    <col min="9218" max="9218" width="62.140625" style="292" customWidth="1"/>
    <col min="9219" max="9219" width="54.5703125" style="292" customWidth="1"/>
    <col min="9220" max="9220" width="61.28515625" style="292" customWidth="1"/>
    <col min="9221" max="9471" width="9.140625" style="292"/>
    <col min="9472" max="9472" width="9.7109375" style="292" customWidth="1"/>
    <col min="9473" max="9473" width="13.7109375" style="292" customWidth="1"/>
    <col min="9474" max="9474" width="62.140625" style="292" customWidth="1"/>
    <col min="9475" max="9475" width="54.5703125" style="292" customWidth="1"/>
    <col min="9476" max="9476" width="61.28515625" style="292" customWidth="1"/>
    <col min="9477" max="9727" width="9.140625" style="292"/>
    <col min="9728" max="9728" width="9.7109375" style="292" customWidth="1"/>
    <col min="9729" max="9729" width="13.7109375" style="292" customWidth="1"/>
    <col min="9730" max="9730" width="62.140625" style="292" customWidth="1"/>
    <col min="9731" max="9731" width="54.5703125" style="292" customWidth="1"/>
    <col min="9732" max="9732" width="61.28515625" style="292" customWidth="1"/>
    <col min="9733" max="9983" width="9.140625" style="292"/>
    <col min="9984" max="9984" width="9.7109375" style="292" customWidth="1"/>
    <col min="9985" max="9985" width="13.7109375" style="292" customWidth="1"/>
    <col min="9986" max="9986" width="62.140625" style="292" customWidth="1"/>
    <col min="9987" max="9987" width="54.5703125" style="292" customWidth="1"/>
    <col min="9988" max="9988" width="61.28515625" style="292" customWidth="1"/>
    <col min="9989" max="10239" width="9.140625" style="292"/>
    <col min="10240" max="10240" width="9.7109375" style="292" customWidth="1"/>
    <col min="10241" max="10241" width="13.7109375" style="292" customWidth="1"/>
    <col min="10242" max="10242" width="62.140625" style="292" customWidth="1"/>
    <col min="10243" max="10243" width="54.5703125" style="292" customWidth="1"/>
    <col min="10244" max="10244" width="61.28515625" style="292" customWidth="1"/>
    <col min="10245" max="10495" width="9.140625" style="292"/>
    <col min="10496" max="10496" width="9.7109375" style="292" customWidth="1"/>
    <col min="10497" max="10497" width="13.7109375" style="292" customWidth="1"/>
    <col min="10498" max="10498" width="62.140625" style="292" customWidth="1"/>
    <col min="10499" max="10499" width="54.5703125" style="292" customWidth="1"/>
    <col min="10500" max="10500" width="61.28515625" style="292" customWidth="1"/>
    <col min="10501" max="10751" width="9.140625" style="292"/>
    <col min="10752" max="10752" width="9.7109375" style="292" customWidth="1"/>
    <col min="10753" max="10753" width="13.7109375" style="292" customWidth="1"/>
    <col min="10754" max="10754" width="62.140625" style="292" customWidth="1"/>
    <col min="10755" max="10755" width="54.5703125" style="292" customWidth="1"/>
    <col min="10756" max="10756" width="61.28515625" style="292" customWidth="1"/>
    <col min="10757" max="11007" width="9.140625" style="292"/>
    <col min="11008" max="11008" width="9.7109375" style="292" customWidth="1"/>
    <col min="11009" max="11009" width="13.7109375" style="292" customWidth="1"/>
    <col min="11010" max="11010" width="62.140625" style="292" customWidth="1"/>
    <col min="11011" max="11011" width="54.5703125" style="292" customWidth="1"/>
    <col min="11012" max="11012" width="61.28515625" style="292" customWidth="1"/>
    <col min="11013" max="11263" width="9.140625" style="292"/>
    <col min="11264" max="11264" width="9.7109375" style="292" customWidth="1"/>
    <col min="11265" max="11265" width="13.7109375" style="292" customWidth="1"/>
    <col min="11266" max="11266" width="62.140625" style="292" customWidth="1"/>
    <col min="11267" max="11267" width="54.5703125" style="292" customWidth="1"/>
    <col min="11268" max="11268" width="61.28515625" style="292" customWidth="1"/>
    <col min="11269" max="11519" width="9.140625" style="292"/>
    <col min="11520" max="11520" width="9.7109375" style="292" customWidth="1"/>
    <col min="11521" max="11521" width="13.7109375" style="292" customWidth="1"/>
    <col min="11522" max="11522" width="62.140625" style="292" customWidth="1"/>
    <col min="11523" max="11523" width="54.5703125" style="292" customWidth="1"/>
    <col min="11524" max="11524" width="61.28515625" style="292" customWidth="1"/>
    <col min="11525" max="11775" width="9.140625" style="292"/>
    <col min="11776" max="11776" width="9.7109375" style="292" customWidth="1"/>
    <col min="11777" max="11777" width="13.7109375" style="292" customWidth="1"/>
    <col min="11778" max="11778" width="62.140625" style="292" customWidth="1"/>
    <col min="11779" max="11779" width="54.5703125" style="292" customWidth="1"/>
    <col min="11780" max="11780" width="61.28515625" style="292" customWidth="1"/>
    <col min="11781" max="12031" width="9.140625" style="292"/>
    <col min="12032" max="12032" width="9.7109375" style="292" customWidth="1"/>
    <col min="12033" max="12033" width="13.7109375" style="292" customWidth="1"/>
    <col min="12034" max="12034" width="62.140625" style="292" customWidth="1"/>
    <col min="12035" max="12035" width="54.5703125" style="292" customWidth="1"/>
    <col min="12036" max="12036" width="61.28515625" style="292" customWidth="1"/>
    <col min="12037" max="12287" width="9.140625" style="292"/>
    <col min="12288" max="12288" width="9.7109375" style="292" customWidth="1"/>
    <col min="12289" max="12289" width="13.7109375" style="292" customWidth="1"/>
    <col min="12290" max="12290" width="62.140625" style="292" customWidth="1"/>
    <col min="12291" max="12291" width="54.5703125" style="292" customWidth="1"/>
    <col min="12292" max="12292" width="61.28515625" style="292" customWidth="1"/>
    <col min="12293" max="12543" width="9.140625" style="292"/>
    <col min="12544" max="12544" width="9.7109375" style="292" customWidth="1"/>
    <col min="12545" max="12545" width="13.7109375" style="292" customWidth="1"/>
    <col min="12546" max="12546" width="62.140625" style="292" customWidth="1"/>
    <col min="12547" max="12547" width="54.5703125" style="292" customWidth="1"/>
    <col min="12548" max="12548" width="61.28515625" style="292" customWidth="1"/>
    <col min="12549" max="12799" width="9.140625" style="292"/>
    <col min="12800" max="12800" width="9.7109375" style="292" customWidth="1"/>
    <col min="12801" max="12801" width="13.7109375" style="292" customWidth="1"/>
    <col min="12802" max="12802" width="62.140625" style="292" customWidth="1"/>
    <col min="12803" max="12803" width="54.5703125" style="292" customWidth="1"/>
    <col min="12804" max="12804" width="61.28515625" style="292" customWidth="1"/>
    <col min="12805" max="13055" width="9.140625" style="292"/>
    <col min="13056" max="13056" width="9.7109375" style="292" customWidth="1"/>
    <col min="13057" max="13057" width="13.7109375" style="292" customWidth="1"/>
    <col min="13058" max="13058" width="62.140625" style="292" customWidth="1"/>
    <col min="13059" max="13059" width="54.5703125" style="292" customWidth="1"/>
    <col min="13060" max="13060" width="61.28515625" style="292" customWidth="1"/>
    <col min="13061" max="13311" width="9.140625" style="292"/>
    <col min="13312" max="13312" width="9.7109375" style="292" customWidth="1"/>
    <col min="13313" max="13313" width="13.7109375" style="292" customWidth="1"/>
    <col min="13314" max="13314" width="62.140625" style="292" customWidth="1"/>
    <col min="13315" max="13315" width="54.5703125" style="292" customWidth="1"/>
    <col min="13316" max="13316" width="61.28515625" style="292" customWidth="1"/>
    <col min="13317" max="13567" width="9.140625" style="292"/>
    <col min="13568" max="13568" width="9.7109375" style="292" customWidth="1"/>
    <col min="13569" max="13569" width="13.7109375" style="292" customWidth="1"/>
    <col min="13570" max="13570" width="62.140625" style="292" customWidth="1"/>
    <col min="13571" max="13571" width="54.5703125" style="292" customWidth="1"/>
    <col min="13572" max="13572" width="61.28515625" style="292" customWidth="1"/>
    <col min="13573" max="13823" width="9.140625" style="292"/>
    <col min="13824" max="13824" width="9.7109375" style="292" customWidth="1"/>
    <col min="13825" max="13825" width="13.7109375" style="292" customWidth="1"/>
    <col min="13826" max="13826" width="62.140625" style="292" customWidth="1"/>
    <col min="13827" max="13827" width="54.5703125" style="292" customWidth="1"/>
    <col min="13828" max="13828" width="61.28515625" style="292" customWidth="1"/>
    <col min="13829" max="14079" width="9.140625" style="292"/>
    <col min="14080" max="14080" width="9.7109375" style="292" customWidth="1"/>
    <col min="14081" max="14081" width="13.7109375" style="292" customWidth="1"/>
    <col min="14082" max="14082" width="62.140625" style="292" customWidth="1"/>
    <col min="14083" max="14083" width="54.5703125" style="292" customWidth="1"/>
    <col min="14084" max="14084" width="61.28515625" style="292" customWidth="1"/>
    <col min="14085" max="14335" width="9.140625" style="292"/>
    <col min="14336" max="14336" width="9.7109375" style="292" customWidth="1"/>
    <col min="14337" max="14337" width="13.7109375" style="292" customWidth="1"/>
    <col min="14338" max="14338" width="62.140625" style="292" customWidth="1"/>
    <col min="14339" max="14339" width="54.5703125" style="292" customWidth="1"/>
    <col min="14340" max="14340" width="61.28515625" style="292" customWidth="1"/>
    <col min="14341" max="14591" width="9.140625" style="292"/>
    <col min="14592" max="14592" width="9.7109375" style="292" customWidth="1"/>
    <col min="14593" max="14593" width="13.7109375" style="292" customWidth="1"/>
    <col min="14594" max="14594" width="62.140625" style="292" customWidth="1"/>
    <col min="14595" max="14595" width="54.5703125" style="292" customWidth="1"/>
    <col min="14596" max="14596" width="61.28515625" style="292" customWidth="1"/>
    <col min="14597" max="14847" width="9.140625" style="292"/>
    <col min="14848" max="14848" width="9.7109375" style="292" customWidth="1"/>
    <col min="14849" max="14849" width="13.7109375" style="292" customWidth="1"/>
    <col min="14850" max="14850" width="62.140625" style="292" customWidth="1"/>
    <col min="14851" max="14851" width="54.5703125" style="292" customWidth="1"/>
    <col min="14852" max="14852" width="61.28515625" style="292" customWidth="1"/>
    <col min="14853" max="15103" width="9.140625" style="292"/>
    <col min="15104" max="15104" width="9.7109375" style="292" customWidth="1"/>
    <col min="15105" max="15105" width="13.7109375" style="292" customWidth="1"/>
    <col min="15106" max="15106" width="62.140625" style="292" customWidth="1"/>
    <col min="15107" max="15107" width="54.5703125" style="292" customWidth="1"/>
    <col min="15108" max="15108" width="61.28515625" style="292" customWidth="1"/>
    <col min="15109" max="15359" width="9.140625" style="292"/>
    <col min="15360" max="15360" width="9.7109375" style="292" customWidth="1"/>
    <col min="15361" max="15361" width="13.7109375" style="292" customWidth="1"/>
    <col min="15362" max="15362" width="62.140625" style="292" customWidth="1"/>
    <col min="15363" max="15363" width="54.5703125" style="292" customWidth="1"/>
    <col min="15364" max="15364" width="61.28515625" style="292" customWidth="1"/>
    <col min="15365" max="15615" width="9.140625" style="292"/>
    <col min="15616" max="15616" width="9.7109375" style="292" customWidth="1"/>
    <col min="15617" max="15617" width="13.7109375" style="292" customWidth="1"/>
    <col min="15618" max="15618" width="62.140625" style="292" customWidth="1"/>
    <col min="15619" max="15619" width="54.5703125" style="292" customWidth="1"/>
    <col min="15620" max="15620" width="61.28515625" style="292" customWidth="1"/>
    <col min="15621" max="15871" width="9.140625" style="292"/>
    <col min="15872" max="15872" width="9.7109375" style="292" customWidth="1"/>
    <col min="15873" max="15873" width="13.7109375" style="292" customWidth="1"/>
    <col min="15874" max="15874" width="62.140625" style="292" customWidth="1"/>
    <col min="15875" max="15875" width="54.5703125" style="292" customWidth="1"/>
    <col min="15876" max="15876" width="61.28515625" style="292" customWidth="1"/>
    <col min="15877" max="16127" width="9.140625" style="292"/>
    <col min="16128" max="16128" width="9.7109375" style="292" customWidth="1"/>
    <col min="16129" max="16129" width="13.7109375" style="292" customWidth="1"/>
    <col min="16130" max="16130" width="62.140625" style="292" customWidth="1"/>
    <col min="16131" max="16131" width="54.5703125" style="292" customWidth="1"/>
    <col min="16132" max="16132" width="61.28515625" style="292" customWidth="1"/>
    <col min="16133" max="16384" width="9.140625" style="292"/>
  </cols>
  <sheetData>
    <row r="1" spans="1:5" ht="21" customHeight="1" x14ac:dyDescent="0.25">
      <c r="A1" s="574" t="s">
        <v>85</v>
      </c>
      <c r="B1" s="574"/>
      <c r="C1" s="574"/>
      <c r="D1" s="574"/>
      <c r="E1" s="574"/>
    </row>
    <row r="2" spans="1:5" s="293" customFormat="1" ht="21" customHeight="1" x14ac:dyDescent="0.25">
      <c r="A2" s="575" t="str">
        <f>"THỜI KHÓA BIỂU TỪ NGÀY "&amp;DAY(A7)&amp;"/"&amp;MONTH(A7)&amp;"/"&amp;YEAR(A7)&amp;"  ĐẾN NGÀY "&amp;DAY(A25)&amp;"/"&amp;MONTH(A25)&amp;"/"&amp;YEAR(A25)</f>
        <v>THỜI KHÓA BIỂU TỪ NGÀY 21/5/2018  ĐẾN NGÀY 27/5/2018</v>
      </c>
      <c r="B2" s="575"/>
      <c r="C2" s="575"/>
      <c r="D2" s="575"/>
      <c r="E2" s="575"/>
    </row>
    <row r="3" spans="1:5" s="297" customFormat="1" ht="12" customHeight="1" x14ac:dyDescent="0.2">
      <c r="A3" s="294"/>
      <c r="B3" s="295"/>
      <c r="C3" s="295"/>
      <c r="D3" s="295"/>
      <c r="E3" s="296"/>
    </row>
    <row r="4" spans="1:5" s="301" customFormat="1" ht="25.5" customHeight="1" x14ac:dyDescent="0.2">
      <c r="A4" s="298"/>
      <c r="B4" s="299"/>
      <c r="C4" s="300" t="s">
        <v>94</v>
      </c>
      <c r="D4" s="300" t="s">
        <v>100</v>
      </c>
      <c r="E4" s="300" t="s">
        <v>93</v>
      </c>
    </row>
    <row r="5" spans="1:5" s="302" customFormat="1" ht="23.25" customHeight="1" x14ac:dyDescent="0.2">
      <c r="A5" s="570" t="s">
        <v>0</v>
      </c>
      <c r="B5" s="200" t="s">
        <v>7</v>
      </c>
      <c r="C5" s="320" t="s">
        <v>217</v>
      </c>
      <c r="D5" s="200" t="s">
        <v>108</v>
      </c>
      <c r="E5" s="200"/>
    </row>
    <row r="6" spans="1:5" s="301" customFormat="1" ht="23.25" customHeight="1" x14ac:dyDescent="0.2">
      <c r="A6" s="572"/>
      <c r="B6" s="271" t="s">
        <v>9</v>
      </c>
      <c r="C6" s="177"/>
      <c r="D6" s="178"/>
      <c r="E6" s="177"/>
    </row>
    <row r="7" spans="1:5" s="301" customFormat="1" ht="29.25" customHeight="1" x14ac:dyDescent="0.2">
      <c r="A7" s="303">
        <v>43241</v>
      </c>
      <c r="B7" s="304" t="s">
        <v>8</v>
      </c>
      <c r="C7" s="201"/>
      <c r="D7" s="202"/>
      <c r="E7" s="208" t="s">
        <v>204</v>
      </c>
    </row>
    <row r="8" spans="1:5" s="301" customFormat="1" ht="19.5" customHeight="1" x14ac:dyDescent="0.2">
      <c r="A8" s="570" t="s">
        <v>77</v>
      </c>
      <c r="B8" s="200" t="s">
        <v>7</v>
      </c>
      <c r="C8" s="306" t="s">
        <v>202</v>
      </c>
      <c r="D8" s="203"/>
      <c r="E8" s="204"/>
    </row>
    <row r="9" spans="1:5" s="301" customFormat="1" ht="21.75" customHeight="1" x14ac:dyDescent="0.25">
      <c r="A9" s="571"/>
      <c r="B9" s="271" t="s">
        <v>9</v>
      </c>
      <c r="C9" s="179"/>
      <c r="D9" s="180"/>
      <c r="E9" s="305"/>
    </row>
    <row r="10" spans="1:5" s="301" customFormat="1" ht="28.5" customHeight="1" x14ac:dyDescent="0.2">
      <c r="A10" s="303">
        <f>A7+1</f>
        <v>43242</v>
      </c>
      <c r="B10" s="304" t="s">
        <v>8</v>
      </c>
      <c r="C10" s="205"/>
      <c r="D10" s="206"/>
      <c r="E10" s="208" t="s">
        <v>205</v>
      </c>
    </row>
    <row r="11" spans="1:5" s="301" customFormat="1" ht="19.5" customHeight="1" x14ac:dyDescent="0.25">
      <c r="A11" s="570" t="s">
        <v>76</v>
      </c>
      <c r="B11" s="200" t="s">
        <v>7</v>
      </c>
      <c r="C11" s="320" t="s">
        <v>201</v>
      </c>
      <c r="D11" s="203"/>
      <c r="E11" s="207"/>
    </row>
    <row r="12" spans="1:5" s="301" customFormat="1" ht="19.5" customHeight="1" x14ac:dyDescent="0.2">
      <c r="A12" s="571"/>
      <c r="B12" s="271" t="s">
        <v>75</v>
      </c>
      <c r="C12" s="177"/>
      <c r="D12" s="181"/>
      <c r="E12" s="177" t="s">
        <v>220</v>
      </c>
    </row>
    <row r="13" spans="1:5" s="301" customFormat="1" ht="19.5" customHeight="1" x14ac:dyDescent="0.2">
      <c r="A13" s="303">
        <f>A10+1</f>
        <v>43243</v>
      </c>
      <c r="B13" s="304" t="s">
        <v>8</v>
      </c>
      <c r="C13" s="208"/>
      <c r="D13" s="209"/>
      <c r="E13" s="341" t="s">
        <v>218</v>
      </c>
    </row>
    <row r="14" spans="1:5" s="301" customFormat="1" ht="29.25" customHeight="1" x14ac:dyDescent="0.2">
      <c r="A14" s="570" t="s">
        <v>1</v>
      </c>
      <c r="B14" s="200" t="s">
        <v>7</v>
      </c>
      <c r="C14" s="306" t="s">
        <v>221</v>
      </c>
      <c r="D14" s="340" t="s">
        <v>109</v>
      </c>
      <c r="E14" s="342"/>
    </row>
    <row r="15" spans="1:5" s="301" customFormat="1" ht="19.5" customHeight="1" x14ac:dyDescent="0.2">
      <c r="A15" s="571"/>
      <c r="B15" s="271" t="s">
        <v>74</v>
      </c>
      <c r="C15" s="179" t="s">
        <v>131</v>
      </c>
      <c r="D15" s="339"/>
      <c r="E15" s="177" t="s">
        <v>132</v>
      </c>
    </row>
    <row r="16" spans="1:5" s="301" customFormat="1" ht="19.5" customHeight="1" x14ac:dyDescent="0.2">
      <c r="A16" s="303">
        <f>A13+1</f>
        <v>43244</v>
      </c>
      <c r="B16" s="304" t="s">
        <v>8</v>
      </c>
      <c r="C16" s="205"/>
      <c r="D16" s="307"/>
      <c r="E16" s="341" t="s">
        <v>219</v>
      </c>
    </row>
    <row r="17" spans="1:8" s="301" customFormat="1" ht="28.5" customHeight="1" x14ac:dyDescent="0.2">
      <c r="A17" s="570" t="s">
        <v>2</v>
      </c>
      <c r="B17" s="200" t="s">
        <v>7</v>
      </c>
      <c r="C17" s="306" t="s">
        <v>203</v>
      </c>
      <c r="D17" s="200"/>
      <c r="E17" s="308"/>
    </row>
    <row r="18" spans="1:8" s="301" customFormat="1" ht="18" customHeight="1" x14ac:dyDescent="0.2">
      <c r="A18" s="571"/>
      <c r="B18" s="271" t="s">
        <v>74</v>
      </c>
      <c r="C18" s="179"/>
      <c r="D18" s="181"/>
      <c r="E18" s="308"/>
    </row>
    <row r="19" spans="1:8" s="301" customFormat="1" ht="29.25" customHeight="1" x14ac:dyDescent="0.2">
      <c r="A19" s="303">
        <f>A16+1</f>
        <v>43245</v>
      </c>
      <c r="B19" s="304" t="s">
        <v>8</v>
      </c>
      <c r="C19" s="205"/>
      <c r="D19" s="206"/>
      <c r="E19" s="208" t="s">
        <v>206</v>
      </c>
    </row>
    <row r="20" spans="1:8" s="301" customFormat="1" ht="19.5" customHeight="1" x14ac:dyDescent="0.2">
      <c r="A20" s="570" t="s">
        <v>3</v>
      </c>
      <c r="B20" s="200" t="s">
        <v>7</v>
      </c>
      <c r="C20" s="203" t="s">
        <v>230</v>
      </c>
      <c r="D20" s="309"/>
      <c r="E20" s="308"/>
    </row>
    <row r="21" spans="1:8" s="301" customFormat="1" ht="21.75" customHeight="1" x14ac:dyDescent="0.2">
      <c r="A21" s="572"/>
      <c r="B21" s="271" t="s">
        <v>9</v>
      </c>
      <c r="C21" s="181"/>
      <c r="D21" s="310"/>
      <c r="E21" s="177" t="s">
        <v>133</v>
      </c>
    </row>
    <row r="22" spans="1:8" s="301" customFormat="1" ht="17.25" customHeight="1" x14ac:dyDescent="0.2">
      <c r="A22" s="303">
        <f>A19+1</f>
        <v>43246</v>
      </c>
      <c r="B22" s="126" t="s">
        <v>8</v>
      </c>
      <c r="C22" s="201"/>
      <c r="D22" s="206"/>
      <c r="E22" s="208" t="s">
        <v>207</v>
      </c>
    </row>
    <row r="23" spans="1:8" ht="18" customHeight="1" x14ac:dyDescent="0.25">
      <c r="A23" s="570" t="s">
        <v>4</v>
      </c>
      <c r="B23" s="200" t="s">
        <v>7</v>
      </c>
      <c r="C23" s="311"/>
      <c r="D23" s="311"/>
      <c r="E23" s="312"/>
      <c r="H23" s="301"/>
    </row>
    <row r="24" spans="1:8" ht="18" customHeight="1" x14ac:dyDescent="0.25">
      <c r="A24" s="573"/>
      <c r="B24" s="304" t="s">
        <v>9</v>
      </c>
      <c r="C24" s="178"/>
      <c r="D24" s="178"/>
      <c r="E24" s="178"/>
    </row>
    <row r="25" spans="1:8" ht="18" customHeight="1" x14ac:dyDescent="0.25">
      <c r="A25" s="313">
        <f>A22+1</f>
        <v>43247</v>
      </c>
      <c r="B25" s="290" t="s">
        <v>8</v>
      </c>
      <c r="C25" s="206"/>
      <c r="D25" s="206"/>
      <c r="E25" s="314"/>
    </row>
    <row r="26" spans="1:8" ht="19.5" customHeight="1" x14ac:dyDescent="0.25">
      <c r="A26" s="315" t="s">
        <v>103</v>
      </c>
      <c r="B26" s="316"/>
      <c r="C26" s="365"/>
      <c r="D26" s="316"/>
      <c r="E26" s="317" t="s">
        <v>158</v>
      </c>
    </row>
    <row r="27" spans="1:8" ht="15.75" thickBot="1" x14ac:dyDescent="0.3">
      <c r="E27" s="305"/>
    </row>
    <row r="28" spans="1:8" x14ac:dyDescent="0.25">
      <c r="C28" s="319"/>
    </row>
    <row r="31" spans="1:8" x14ac:dyDescent="0.25">
      <c r="C31" s="301" t="s">
        <v>130</v>
      </c>
    </row>
    <row r="32" spans="1:8" x14ac:dyDescent="0.25">
      <c r="C32" s="301" t="s">
        <v>157</v>
      </c>
    </row>
    <row r="34" spans="3:5" x14ac:dyDescent="0.25">
      <c r="C34" s="301" t="s">
        <v>127</v>
      </c>
      <c r="E34" s="301" t="s">
        <v>128</v>
      </c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1" header="0.3" footer="0.17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1"/>
  <sheetViews>
    <sheetView zoomScale="90" zoomScaleNormal="90" workbookViewId="0">
      <selection activeCell="E19" sqref="E19"/>
    </sheetView>
  </sheetViews>
  <sheetFormatPr defaultColWidth="9.140625" defaultRowHeight="12.75" x14ac:dyDescent="0.2"/>
  <cols>
    <col min="1" max="2" width="15.85546875" style="120" customWidth="1"/>
    <col min="3" max="3" width="42" style="120" customWidth="1"/>
    <col min="4" max="4" width="29.42578125" style="120" hidden="1" customWidth="1"/>
    <col min="5" max="5" width="42.140625" style="120" customWidth="1"/>
    <col min="6" max="6" width="3.28515625" style="120" hidden="1" customWidth="1"/>
    <col min="7" max="7" width="19.5703125" style="120" customWidth="1"/>
    <col min="8" max="16384" width="9.140625" style="120"/>
  </cols>
  <sheetData>
    <row r="1" spans="1:8" ht="21.75" customHeight="1" x14ac:dyDescent="0.3">
      <c r="A1" s="584" t="s">
        <v>92</v>
      </c>
      <c r="B1" s="584"/>
      <c r="C1" s="584"/>
      <c r="D1" s="584"/>
      <c r="E1" s="584"/>
      <c r="F1" s="584"/>
    </row>
    <row r="2" spans="1:8" ht="22.5" customHeight="1" thickBot="1" x14ac:dyDescent="0.25">
      <c r="A2" s="591" t="str">
        <f>"THỜI KHÓA BIỂU TỪ NGÀY "&amp;DAY(A7)&amp;"/"&amp;MONTH(A7)&amp;"/"&amp;YEAR(A7)&amp;"  ĐẾN NGÀY "&amp;DAY(A25)&amp;"/"&amp;MONTH(A25)&amp;"/"&amp;YEAR(A25)</f>
        <v>THỜI KHÓA BIỂU TỪ NGÀY 21/5/2018  ĐẾN NGÀY 27/5/2018</v>
      </c>
      <c r="B2" s="591"/>
      <c r="C2" s="591"/>
      <c r="D2" s="591"/>
      <c r="E2" s="591"/>
      <c r="F2" s="100"/>
    </row>
    <row r="3" spans="1:8" s="121" customFormat="1" ht="9.75" customHeight="1" x14ac:dyDescent="0.25">
      <c r="A3" s="585"/>
      <c r="B3" s="586"/>
      <c r="C3" s="578" t="s">
        <v>54</v>
      </c>
      <c r="D3" s="578" t="s">
        <v>53</v>
      </c>
      <c r="E3" s="578" t="s">
        <v>52</v>
      </c>
      <c r="F3" s="589" t="s">
        <v>12</v>
      </c>
    </row>
    <row r="4" spans="1:8" s="121" customFormat="1" ht="15.75" customHeight="1" thickBot="1" x14ac:dyDescent="0.3">
      <c r="A4" s="587"/>
      <c r="B4" s="559"/>
      <c r="C4" s="561"/>
      <c r="D4" s="561"/>
      <c r="E4" s="561"/>
      <c r="F4" s="590"/>
    </row>
    <row r="5" spans="1:8" s="121" customFormat="1" ht="21.75" customHeight="1" x14ac:dyDescent="0.25">
      <c r="A5" s="579" t="s">
        <v>0</v>
      </c>
      <c r="B5" s="245" t="s">
        <v>7</v>
      </c>
      <c r="C5" s="260" t="s">
        <v>194</v>
      </c>
      <c r="D5" s="250"/>
      <c r="E5" s="251"/>
      <c r="F5" s="60"/>
    </row>
    <row r="6" spans="1:8" s="121" customFormat="1" ht="20.25" customHeight="1" x14ac:dyDescent="0.25">
      <c r="A6" s="579"/>
      <c r="B6" s="210" t="s">
        <v>9</v>
      </c>
      <c r="C6" s="252" t="s">
        <v>134</v>
      </c>
      <c r="D6" s="253"/>
      <c r="E6" s="220"/>
      <c r="F6" s="65"/>
    </row>
    <row r="7" spans="1:8" s="121" customFormat="1" ht="21.75" customHeight="1" thickBot="1" x14ac:dyDescent="0.3">
      <c r="A7" s="69">
        <v>43241</v>
      </c>
      <c r="B7" s="141" t="s">
        <v>8</v>
      </c>
      <c r="C7" s="254"/>
      <c r="D7" s="255"/>
      <c r="E7" s="256" t="s">
        <v>197</v>
      </c>
      <c r="F7" s="64"/>
    </row>
    <row r="8" spans="1:8" s="121" customFormat="1" ht="21" customHeight="1" x14ac:dyDescent="0.25">
      <c r="A8" s="582" t="s">
        <v>6</v>
      </c>
      <c r="B8" s="245" t="s">
        <v>7</v>
      </c>
      <c r="C8" s="260"/>
      <c r="D8" s="250"/>
      <c r="E8" s="257"/>
      <c r="F8" s="59"/>
      <c r="G8" s="1"/>
    </row>
    <row r="9" spans="1:8" s="121" customFormat="1" ht="18" customHeight="1" x14ac:dyDescent="0.25">
      <c r="A9" s="588"/>
      <c r="B9" s="210" t="s">
        <v>9</v>
      </c>
      <c r="C9" s="252"/>
      <c r="D9" s="258"/>
      <c r="E9" s="177"/>
      <c r="F9" s="62"/>
      <c r="G9" s="2"/>
    </row>
    <row r="10" spans="1:8" s="121" customFormat="1" ht="23.25" customHeight="1" thickBot="1" x14ac:dyDescent="0.3">
      <c r="A10" s="69">
        <f>A7+1</f>
        <v>43242</v>
      </c>
      <c r="B10" s="141" t="s">
        <v>8</v>
      </c>
      <c r="C10" s="259"/>
      <c r="D10" s="256"/>
      <c r="E10" s="256" t="s">
        <v>199</v>
      </c>
      <c r="F10" s="64" t="s">
        <v>50</v>
      </c>
      <c r="G10" s="122"/>
    </row>
    <row r="11" spans="1:8" s="121" customFormat="1" ht="21.75" customHeight="1" x14ac:dyDescent="0.25">
      <c r="A11" s="582" t="s">
        <v>5</v>
      </c>
      <c r="B11" s="245" t="s">
        <v>7</v>
      </c>
      <c r="C11" s="260" t="s">
        <v>195</v>
      </c>
      <c r="D11" s="261"/>
      <c r="E11" s="257"/>
      <c r="F11" s="60"/>
    </row>
    <row r="12" spans="1:8" s="121" customFormat="1" ht="17.25" customHeight="1" x14ac:dyDescent="0.25">
      <c r="A12" s="583"/>
      <c r="B12" s="210" t="s">
        <v>9</v>
      </c>
      <c r="C12" s="252" t="s">
        <v>134</v>
      </c>
      <c r="D12" s="252"/>
      <c r="E12" s="220"/>
      <c r="F12" s="65"/>
      <c r="G12" s="122"/>
    </row>
    <row r="13" spans="1:8" s="121" customFormat="1" ht="20.25" customHeight="1" thickBot="1" x14ac:dyDescent="0.3">
      <c r="A13" s="69">
        <f>A10+1</f>
        <v>43243</v>
      </c>
      <c r="B13" s="141" t="s">
        <v>8</v>
      </c>
      <c r="C13" s="259"/>
      <c r="D13" s="262"/>
      <c r="E13" s="256" t="s">
        <v>198</v>
      </c>
      <c r="F13" s="64"/>
      <c r="G13" s="1"/>
    </row>
    <row r="14" spans="1:8" s="121" customFormat="1" ht="19.5" customHeight="1" x14ac:dyDescent="0.25">
      <c r="A14" s="582" t="s">
        <v>1</v>
      </c>
      <c r="B14" s="245" t="s">
        <v>7</v>
      </c>
      <c r="C14" s="249"/>
      <c r="D14" s="263"/>
      <c r="E14" s="264"/>
      <c r="F14" s="60"/>
      <c r="G14" s="1"/>
    </row>
    <row r="15" spans="1:8" s="121" customFormat="1" ht="18" customHeight="1" x14ac:dyDescent="0.25">
      <c r="A15" s="583"/>
      <c r="B15" s="210" t="s">
        <v>9</v>
      </c>
      <c r="C15" s="252"/>
      <c r="D15" s="265"/>
      <c r="E15" s="252"/>
      <c r="F15" s="65"/>
      <c r="G15" s="70"/>
      <c r="H15" s="122"/>
    </row>
    <row r="16" spans="1:8" s="125" customFormat="1" ht="23.25" customHeight="1" thickBot="1" x14ac:dyDescent="0.25">
      <c r="A16" s="69">
        <f>A13+1</f>
        <v>43244</v>
      </c>
      <c r="B16" s="141" t="s">
        <v>8</v>
      </c>
      <c r="C16" s="254"/>
      <c r="D16" s="266"/>
      <c r="E16" s="226" t="s">
        <v>168</v>
      </c>
      <c r="F16" s="68" t="s">
        <v>50</v>
      </c>
      <c r="G16" s="67"/>
      <c r="H16" s="124"/>
    </row>
    <row r="17" spans="1:8" s="121" customFormat="1" ht="21" customHeight="1" x14ac:dyDescent="0.25">
      <c r="A17" s="580" t="s">
        <v>2</v>
      </c>
      <c r="B17" s="245" t="s">
        <v>7</v>
      </c>
      <c r="C17" s="260" t="s">
        <v>196</v>
      </c>
      <c r="D17" s="267"/>
      <c r="E17" s="374"/>
      <c r="F17" s="66"/>
      <c r="G17" s="122"/>
      <c r="H17" s="122"/>
    </row>
    <row r="18" spans="1:8" s="121" customFormat="1" ht="21" customHeight="1" x14ac:dyDescent="0.25">
      <c r="A18" s="581"/>
      <c r="B18" s="210" t="s">
        <v>9</v>
      </c>
      <c r="C18" s="252" t="s">
        <v>134</v>
      </c>
      <c r="D18" s="268"/>
      <c r="E18" s="243"/>
      <c r="F18" s="65"/>
      <c r="G18" s="122"/>
    </row>
    <row r="19" spans="1:8" s="121" customFormat="1" ht="23.25" customHeight="1" thickBot="1" x14ac:dyDescent="0.3">
      <c r="A19" s="61">
        <f>A16+1</f>
        <v>43245</v>
      </c>
      <c r="B19" s="141" t="s">
        <v>8</v>
      </c>
      <c r="C19" s="254"/>
      <c r="D19" s="269"/>
      <c r="E19" s="366" t="s">
        <v>224</v>
      </c>
      <c r="F19" s="64"/>
      <c r="G19" s="2"/>
    </row>
    <row r="20" spans="1:8" s="121" customFormat="1" ht="18.75" customHeight="1" x14ac:dyDescent="0.25">
      <c r="A20" s="580" t="s">
        <v>3</v>
      </c>
      <c r="B20" s="245" t="s">
        <v>7</v>
      </c>
      <c r="C20" s="248"/>
      <c r="D20" s="267"/>
      <c r="E20" s="247"/>
      <c r="F20" s="63"/>
      <c r="H20" s="1"/>
    </row>
    <row r="21" spans="1:8" s="121" customFormat="1" ht="18.75" customHeight="1" x14ac:dyDescent="0.25">
      <c r="A21" s="581"/>
      <c r="B21" s="210" t="s">
        <v>9</v>
      </c>
      <c r="C21" s="350" t="s">
        <v>169</v>
      </c>
      <c r="D21" s="271"/>
      <c r="E21" s="272"/>
      <c r="F21" s="62"/>
      <c r="H21" s="2"/>
    </row>
    <row r="22" spans="1:8" s="121" customFormat="1" ht="18.75" customHeight="1" thickBot="1" x14ac:dyDescent="0.3">
      <c r="A22" s="61">
        <f>A19+1</f>
        <v>43246</v>
      </c>
      <c r="B22" s="141" t="s">
        <v>8</v>
      </c>
      <c r="C22" s="273"/>
      <c r="D22" s="274"/>
      <c r="E22" s="256" t="s">
        <v>200</v>
      </c>
      <c r="F22" s="60" t="s">
        <v>50</v>
      </c>
      <c r="H22" s="1"/>
    </row>
    <row r="23" spans="1:8" s="121" customFormat="1" ht="21" customHeight="1" x14ac:dyDescent="0.25">
      <c r="A23" s="578" t="s">
        <v>4</v>
      </c>
      <c r="B23" s="245" t="s">
        <v>11</v>
      </c>
      <c r="C23" s="261"/>
      <c r="D23" s="275"/>
      <c r="E23" s="276"/>
      <c r="F23" s="59"/>
    </row>
    <row r="24" spans="1:8" s="121" customFormat="1" ht="16.5" customHeight="1" x14ac:dyDescent="0.25">
      <c r="A24" s="579"/>
      <c r="B24" s="210" t="s">
        <v>9</v>
      </c>
      <c r="C24" s="277"/>
      <c r="D24" s="278"/>
      <c r="E24" s="277"/>
      <c r="F24" s="58"/>
    </row>
    <row r="25" spans="1:8" s="121" customFormat="1" ht="18.75" customHeight="1" thickBot="1" x14ac:dyDescent="0.3">
      <c r="A25" s="57">
        <f>A22+1</f>
        <v>43247</v>
      </c>
      <c r="B25" s="136" t="s">
        <v>8</v>
      </c>
      <c r="C25" s="279"/>
      <c r="D25" s="279"/>
      <c r="E25" s="279"/>
      <c r="F25" s="56"/>
    </row>
    <row r="26" spans="1:8" ht="19.5" customHeight="1" thickBot="1" x14ac:dyDescent="0.25">
      <c r="A26" s="576" t="s">
        <v>13</v>
      </c>
      <c r="B26" s="577"/>
      <c r="C26" s="280" t="s">
        <v>193</v>
      </c>
      <c r="D26" s="246"/>
      <c r="E26" s="280"/>
    </row>
    <row r="27" spans="1:8" ht="23.25" customHeight="1" x14ac:dyDescent="0.2">
      <c r="C27" s="270"/>
      <c r="E27" s="55"/>
    </row>
    <row r="28" spans="1:8" ht="12.75" customHeight="1" thickBot="1" x14ac:dyDescent="0.25">
      <c r="E28" s="52"/>
    </row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spans="3:7" ht="17.25" customHeight="1" x14ac:dyDescent="0.2"/>
    <row r="34" spans="3:7" ht="26.25" customHeight="1" x14ac:dyDescent="0.2">
      <c r="C34" s="281" t="s">
        <v>65</v>
      </c>
    </row>
    <row r="35" spans="3:7" ht="32.25" customHeight="1" thickBot="1" x14ac:dyDescent="0.25">
      <c r="C35" s="282" t="s">
        <v>49</v>
      </c>
      <c r="E35" s="283" t="s">
        <v>48</v>
      </c>
    </row>
    <row r="36" spans="3:7" ht="26.25" customHeight="1" x14ac:dyDescent="0.2">
      <c r="E36" s="120" t="s">
        <v>165</v>
      </c>
    </row>
    <row r="37" spans="3:7" ht="30" customHeight="1" x14ac:dyDescent="0.2">
      <c r="C37" s="284" t="s">
        <v>59</v>
      </c>
      <c r="E37" s="284" t="s">
        <v>47</v>
      </c>
    </row>
    <row r="38" spans="3:7" ht="13.5" customHeight="1" x14ac:dyDescent="0.2">
      <c r="C38" s="285"/>
    </row>
    <row r="39" spans="3:7" ht="40.5" customHeight="1" x14ac:dyDescent="0.2">
      <c r="C39" s="285" t="s">
        <v>150</v>
      </c>
      <c r="D39" s="285"/>
      <c r="E39" s="285"/>
    </row>
    <row r="40" spans="3:7" ht="20.25" customHeight="1" thickBot="1" x14ac:dyDescent="0.25">
      <c r="C40" s="284"/>
      <c r="E40" s="52"/>
    </row>
    <row r="41" spans="3:7" ht="21.75" customHeight="1" x14ac:dyDescent="0.2"/>
    <row r="42" spans="3:7" ht="25.5" customHeight="1" x14ac:dyDescent="0.2">
      <c r="C42" s="281" t="s">
        <v>46</v>
      </c>
      <c r="E42" s="120" t="s">
        <v>45</v>
      </c>
    </row>
    <row r="43" spans="3:7" ht="33.75" customHeight="1" x14ac:dyDescent="0.3">
      <c r="C43" s="284"/>
      <c r="D43" s="286" t="s">
        <v>44</v>
      </c>
      <c r="E43" s="287"/>
    </row>
    <row r="44" spans="3:7" ht="15.75" customHeight="1" x14ac:dyDescent="0.2">
      <c r="E44" s="120" t="s">
        <v>87</v>
      </c>
    </row>
    <row r="45" spans="3:7" ht="32.25" customHeight="1" thickBot="1" x14ac:dyDescent="0.25">
      <c r="C45" s="283" t="s">
        <v>43</v>
      </c>
      <c r="D45" s="288" t="s">
        <v>42</v>
      </c>
      <c r="E45" s="54"/>
      <c r="G45" s="120" t="s">
        <v>41</v>
      </c>
    </row>
    <row r="46" spans="3:7" ht="13.5" customHeight="1" thickBot="1" x14ac:dyDescent="0.25">
      <c r="G46" s="120">
        <v>3</v>
      </c>
    </row>
    <row r="47" spans="3:7" ht="32.25" customHeight="1" thickBot="1" x14ac:dyDescent="0.25">
      <c r="C47" s="289"/>
      <c r="D47" s="290"/>
      <c r="E47" s="283" t="s">
        <v>40</v>
      </c>
    </row>
    <row r="48" spans="3:7" ht="13.5" customHeight="1" thickBot="1" x14ac:dyDescent="0.25"/>
    <row r="49" spans="3:5" ht="15.75" customHeight="1" x14ac:dyDescent="0.2">
      <c r="C49" s="47" t="s">
        <v>81</v>
      </c>
    </row>
    <row r="50" spans="3:5" ht="15.75" customHeight="1" thickBot="1" x14ac:dyDescent="0.25">
      <c r="C50" s="55" t="s">
        <v>55</v>
      </c>
    </row>
    <row r="51" spans="3:5" ht="12.75" customHeight="1" x14ac:dyDescent="0.2">
      <c r="C51" s="47" t="s">
        <v>68</v>
      </c>
    </row>
    <row r="52" spans="3:5" ht="16.5" customHeight="1" thickBot="1" x14ac:dyDescent="0.25">
      <c r="C52" s="55" t="s">
        <v>51</v>
      </c>
      <c r="D52" s="53"/>
      <c r="E52" s="52"/>
    </row>
    <row r="53" spans="3:5" ht="15" customHeight="1" x14ac:dyDescent="0.2">
      <c r="C53" s="1"/>
    </row>
    <row r="54" spans="3:5" ht="12.75" customHeight="1" x14ac:dyDescent="0.2">
      <c r="C54" s="291"/>
    </row>
    <row r="55" spans="3:5" x14ac:dyDescent="0.2">
      <c r="C55" s="291"/>
    </row>
    <row r="56" spans="3:5" x14ac:dyDescent="0.2">
      <c r="C56" s="291"/>
    </row>
    <row r="57" spans="3:5" x14ac:dyDescent="0.2">
      <c r="C57" s="51"/>
    </row>
    <row r="58" spans="3:5" ht="15" x14ac:dyDescent="0.2">
      <c r="C58" s="1"/>
    </row>
    <row r="59" spans="3:5" x14ac:dyDescent="0.2">
      <c r="C59" s="291"/>
    </row>
    <row r="60" spans="3:5" x14ac:dyDescent="0.2">
      <c r="C60" s="51"/>
    </row>
    <row r="61" spans="3:5" ht="15" x14ac:dyDescent="0.2">
      <c r="C61" s="1"/>
    </row>
  </sheetData>
  <mergeCells count="15"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  <mergeCell ref="A26:B26"/>
    <mergeCell ref="A23:A24"/>
    <mergeCell ref="A20:A21"/>
    <mergeCell ref="A17:A18"/>
    <mergeCell ref="A14:A15"/>
  </mergeCells>
  <pageMargins left="0.91" right="0.2" top="0.38" bottom="0.2" header="0.31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3"/>
  <sheetViews>
    <sheetView workbookViewId="0">
      <selection activeCell="H9" sqref="H9"/>
    </sheetView>
  </sheetViews>
  <sheetFormatPr defaultColWidth="9.140625" defaultRowHeight="12.75" x14ac:dyDescent="0.2"/>
  <cols>
    <col min="1" max="1" width="11.28515625" style="94" customWidth="1"/>
    <col min="2" max="2" width="11" style="94" customWidth="1"/>
    <col min="3" max="3" width="50.85546875" style="94" customWidth="1"/>
    <col min="4" max="16384" width="9.140625" style="94"/>
  </cols>
  <sheetData>
    <row r="1" spans="1:3" s="49" customFormat="1" ht="18.75" customHeight="1" x14ac:dyDescent="0.2">
      <c r="A1" s="592" t="s">
        <v>33</v>
      </c>
      <c r="B1" s="592"/>
      <c r="C1" s="592"/>
    </row>
    <row r="2" spans="1:3" s="49" customFormat="1" ht="45.75" customHeight="1" thickBot="1" x14ac:dyDescent="0.25">
      <c r="A2" s="595" t="str">
        <f>"THỜI KHÓA BIỂU VĂN HÓA TỪ NGÀY "&amp;DAY(A7)&amp;"/"&amp;MONTH(A7)&amp;"/"&amp;YEAR(A7)&amp;"  ĐẾN NGÀY "&amp;DAY(A25)&amp;"/"&amp;MONTH(A25)&amp;"/"&amp;YEAR(A25)</f>
        <v>THỜI KHÓA BIỂU VĂN HÓA TỪ NGÀY 21/5/2018  ĐẾN NGÀY 27/5/2018</v>
      </c>
      <c r="B2" s="595"/>
      <c r="C2" s="595"/>
    </row>
    <row r="3" spans="1:3" s="72" customFormat="1" ht="11.25" customHeight="1" x14ac:dyDescent="0.25">
      <c r="A3" s="598"/>
      <c r="B3" s="598"/>
      <c r="C3" s="593" t="s">
        <v>86</v>
      </c>
    </row>
    <row r="4" spans="1:3" s="72" customFormat="1" ht="11.25" customHeight="1" x14ac:dyDescent="0.25">
      <c r="A4" s="598"/>
      <c r="B4" s="598"/>
      <c r="C4" s="594"/>
    </row>
    <row r="5" spans="1:3" s="97" customFormat="1" ht="21.75" customHeight="1" x14ac:dyDescent="0.25">
      <c r="A5" s="601" t="s">
        <v>0</v>
      </c>
      <c r="B5" s="212" t="s">
        <v>7</v>
      </c>
      <c r="C5" s="175" t="s">
        <v>216</v>
      </c>
    </row>
    <row r="6" spans="1:3" s="97" customFormat="1" ht="21.75" customHeight="1" x14ac:dyDescent="0.25">
      <c r="A6" s="600"/>
      <c r="B6" s="213" t="s">
        <v>9</v>
      </c>
      <c r="C6" s="148" t="s">
        <v>154</v>
      </c>
    </row>
    <row r="7" spans="1:3" s="97" customFormat="1" ht="21.75" customHeight="1" thickBot="1" x14ac:dyDescent="0.3">
      <c r="A7" s="348">
        <v>43241</v>
      </c>
      <c r="B7" s="349" t="s">
        <v>8</v>
      </c>
      <c r="C7" s="159"/>
    </row>
    <row r="8" spans="1:3" s="97" customFormat="1" ht="19.5" customHeight="1" x14ac:dyDescent="0.25">
      <c r="A8" s="599" t="s">
        <v>6</v>
      </c>
      <c r="B8" s="216" t="s">
        <v>7</v>
      </c>
      <c r="C8" s="145" t="s">
        <v>118</v>
      </c>
    </row>
    <row r="9" spans="1:3" s="97" customFormat="1" ht="19.5" customHeight="1" x14ac:dyDescent="0.25">
      <c r="A9" s="600"/>
      <c r="B9" s="213" t="s">
        <v>9</v>
      </c>
      <c r="C9" s="219"/>
    </row>
    <row r="10" spans="1:3" s="97" customFormat="1" ht="19.5" customHeight="1" thickBot="1" x14ac:dyDescent="0.3">
      <c r="A10" s="348">
        <f>A7+1</f>
        <v>43242</v>
      </c>
      <c r="B10" s="349" t="s">
        <v>8</v>
      </c>
      <c r="C10" s="159"/>
    </row>
    <row r="11" spans="1:3" s="97" customFormat="1" ht="18.75" customHeight="1" x14ac:dyDescent="0.25">
      <c r="A11" s="599" t="s">
        <v>5</v>
      </c>
      <c r="B11" s="216" t="s">
        <v>7</v>
      </c>
      <c r="C11" s="145" t="s">
        <v>121</v>
      </c>
    </row>
    <row r="12" spans="1:3" s="97" customFormat="1" ht="20.25" customHeight="1" x14ac:dyDescent="0.25">
      <c r="A12" s="600"/>
      <c r="B12" s="213" t="s">
        <v>9</v>
      </c>
      <c r="C12" s="148" t="s">
        <v>154</v>
      </c>
    </row>
    <row r="13" spans="1:3" s="97" customFormat="1" ht="18" customHeight="1" thickBot="1" x14ac:dyDescent="0.3">
      <c r="A13" s="348">
        <f>A10+1</f>
        <v>43243</v>
      </c>
      <c r="B13" s="349" t="s">
        <v>8</v>
      </c>
      <c r="C13" s="159"/>
    </row>
    <row r="14" spans="1:3" s="97" customFormat="1" ht="19.5" customHeight="1" x14ac:dyDescent="0.25">
      <c r="A14" s="599" t="s">
        <v>1</v>
      </c>
      <c r="B14" s="216" t="s">
        <v>7</v>
      </c>
      <c r="C14" s="218" t="s">
        <v>234</v>
      </c>
    </row>
    <row r="15" spans="1:3" s="97" customFormat="1" ht="19.5" customHeight="1" x14ac:dyDescent="0.25">
      <c r="A15" s="600"/>
      <c r="B15" s="213" t="s">
        <v>9</v>
      </c>
      <c r="C15" s="219"/>
    </row>
    <row r="16" spans="1:3" s="97" customFormat="1" ht="19.5" customHeight="1" thickBot="1" x14ac:dyDescent="0.3">
      <c r="A16" s="348">
        <f>A13+1</f>
        <v>43244</v>
      </c>
      <c r="B16" s="349" t="s">
        <v>8</v>
      </c>
      <c r="C16" s="159"/>
    </row>
    <row r="17" spans="1:3" s="97" customFormat="1" ht="18" customHeight="1" x14ac:dyDescent="0.25">
      <c r="A17" s="599" t="s">
        <v>2</v>
      </c>
      <c r="B17" s="216" t="s">
        <v>7</v>
      </c>
      <c r="C17" s="175"/>
    </row>
    <row r="18" spans="1:3" s="97" customFormat="1" ht="19.5" customHeight="1" x14ac:dyDescent="0.25">
      <c r="A18" s="600"/>
      <c r="B18" s="213" t="s">
        <v>9</v>
      </c>
      <c r="C18" s="219" t="s">
        <v>153</v>
      </c>
    </row>
    <row r="19" spans="1:3" s="97" customFormat="1" ht="30.75" customHeight="1" thickBot="1" x14ac:dyDescent="0.3">
      <c r="A19" s="348">
        <f>A16+1</f>
        <v>43245</v>
      </c>
      <c r="B19" s="349" t="s">
        <v>8</v>
      </c>
      <c r="C19" s="159"/>
    </row>
    <row r="20" spans="1:3" s="146" customFormat="1" ht="18.75" customHeight="1" x14ac:dyDescent="0.2">
      <c r="A20" s="599" t="s">
        <v>3</v>
      </c>
      <c r="B20" s="216" t="s">
        <v>7</v>
      </c>
      <c r="C20" s="381" t="s">
        <v>231</v>
      </c>
    </row>
    <row r="21" spans="1:3" s="97" customFormat="1" ht="18" customHeight="1" x14ac:dyDescent="0.25">
      <c r="A21" s="600"/>
      <c r="B21" s="213" t="s">
        <v>9</v>
      </c>
      <c r="C21" s="218"/>
    </row>
    <row r="22" spans="1:3" s="97" customFormat="1" ht="19.5" customHeight="1" thickBot="1" x14ac:dyDescent="0.3">
      <c r="A22" s="348">
        <f>A19+1</f>
        <v>43246</v>
      </c>
      <c r="B22" s="349" t="s">
        <v>8</v>
      </c>
      <c r="C22" s="159"/>
    </row>
    <row r="23" spans="1:3" s="97" customFormat="1" ht="19.5" customHeight="1" x14ac:dyDescent="0.25">
      <c r="A23" s="599" t="s">
        <v>4</v>
      </c>
      <c r="B23" s="216" t="s">
        <v>7</v>
      </c>
      <c r="C23" s="145"/>
    </row>
    <row r="24" spans="1:3" s="97" customFormat="1" ht="19.5" customHeight="1" x14ac:dyDescent="0.25">
      <c r="A24" s="600"/>
      <c r="B24" s="213" t="s">
        <v>9</v>
      </c>
      <c r="C24" s="148"/>
    </row>
    <row r="25" spans="1:3" s="97" customFormat="1" ht="19.5" customHeight="1" x14ac:dyDescent="0.25">
      <c r="A25" s="123">
        <f>A22+1</f>
        <v>43247</v>
      </c>
      <c r="B25" s="214" t="s">
        <v>8</v>
      </c>
      <c r="C25" s="127"/>
    </row>
    <row r="26" spans="1:3" s="98" customFormat="1" ht="16.5" customHeight="1" x14ac:dyDescent="0.2">
      <c r="A26" s="596" t="s">
        <v>88</v>
      </c>
      <c r="B26" s="597"/>
      <c r="C26" s="372" t="s">
        <v>176</v>
      </c>
    </row>
    <row r="27" spans="1:3" s="49" customFormat="1" ht="81.75" customHeight="1" x14ac:dyDescent="0.3">
      <c r="A27" s="116"/>
      <c r="B27" s="116"/>
      <c r="C27" s="387"/>
    </row>
    <row r="28" spans="1:3" s="49" customFormat="1" ht="16.5" customHeight="1" x14ac:dyDescent="0.2">
      <c r="A28" s="116"/>
      <c r="B28" s="116"/>
    </row>
    <row r="29" spans="1:3" s="49" customFormat="1" ht="16.5" customHeight="1" x14ac:dyDescent="0.2">
      <c r="A29" s="116"/>
      <c r="B29" s="116"/>
    </row>
    <row r="30" spans="1:3" s="49" customFormat="1" ht="16.5" customHeight="1" x14ac:dyDescent="0.2">
      <c r="C30" s="386" t="s">
        <v>233</v>
      </c>
    </row>
    <row r="31" spans="1:3" s="49" customFormat="1" ht="18" customHeight="1" x14ac:dyDescent="0.2">
      <c r="B31" s="99"/>
      <c r="C31" s="373" t="s">
        <v>166</v>
      </c>
    </row>
    <row r="32" spans="1:3" s="49" customFormat="1" x14ac:dyDescent="0.2">
      <c r="B32" s="99"/>
    </row>
    <row r="33" spans="2:5" s="49" customFormat="1" ht="22.5" customHeight="1" x14ac:dyDescent="0.2">
      <c r="B33" s="99"/>
      <c r="C33" s="384" t="s">
        <v>232</v>
      </c>
      <c r="D33" s="384"/>
      <c r="E33" s="385"/>
    </row>
    <row r="34" spans="2:5" s="49" customFormat="1" x14ac:dyDescent="0.2">
      <c r="B34" s="99"/>
    </row>
    <row r="35" spans="2:5" s="49" customFormat="1" x14ac:dyDescent="0.2">
      <c r="B35" s="99"/>
    </row>
    <row r="36" spans="2:5" s="49" customFormat="1" ht="18.75" customHeight="1" x14ac:dyDescent="0.2">
      <c r="B36" s="99"/>
    </row>
    <row r="37" spans="2:5" s="49" customFormat="1" x14ac:dyDescent="0.2"/>
    <row r="38" spans="2:5" s="49" customFormat="1" ht="24.75" customHeight="1" x14ac:dyDescent="0.2"/>
    <row r="39" spans="2:5" s="49" customFormat="1" ht="25.5" customHeight="1" x14ac:dyDescent="0.2"/>
    <row r="40" spans="2:5" s="49" customFormat="1" x14ac:dyDescent="0.2"/>
    <row r="41" spans="2:5" s="49" customFormat="1" x14ac:dyDescent="0.2"/>
    <row r="42" spans="2:5" s="49" customFormat="1" x14ac:dyDescent="0.2"/>
    <row r="43" spans="2:5" s="49" customFormat="1" ht="24.75" customHeight="1" x14ac:dyDescent="0.2"/>
    <row r="44" spans="2:5" s="49" customFormat="1" x14ac:dyDescent="0.2"/>
    <row r="45" spans="2:5" s="49" customFormat="1" ht="15.75" hidden="1" customHeight="1" x14ac:dyDescent="0.2"/>
    <row r="46" spans="2:5" s="49" customFormat="1" ht="15.75" hidden="1" customHeight="1" x14ac:dyDescent="0.2"/>
    <row r="47" spans="2:5" s="49" customFormat="1" ht="12.75" hidden="1" customHeight="1" x14ac:dyDescent="0.2"/>
    <row r="48" spans="2:5" s="49" customFormat="1" ht="15.75" hidden="1" customHeight="1" x14ac:dyDescent="0.2"/>
    <row r="49" spans="1:2" s="49" customFormat="1" ht="15.75" hidden="1" customHeight="1" x14ac:dyDescent="0.2">
      <c r="B49" s="99"/>
    </row>
    <row r="50" spans="1:2" s="49" customFormat="1" ht="33" hidden="1" customHeight="1" x14ac:dyDescent="0.2">
      <c r="B50" s="99"/>
    </row>
    <row r="51" spans="1:2" s="99" customFormat="1" ht="19.5" hidden="1" customHeight="1" x14ac:dyDescent="0.2">
      <c r="A51" s="49"/>
    </row>
    <row r="52" spans="1:2" s="99" customFormat="1" ht="31.5" hidden="1" customHeight="1" x14ac:dyDescent="0.35">
      <c r="A52" s="91" t="s">
        <v>79</v>
      </c>
    </row>
    <row r="53" spans="1:2" s="49" customFormat="1" ht="12.75" hidden="1" customHeight="1" x14ac:dyDescent="0.2"/>
    <row r="54" spans="1:2" s="49" customFormat="1" ht="15.75" hidden="1" customHeight="1" x14ac:dyDescent="0.2">
      <c r="B54" s="99"/>
    </row>
    <row r="55" spans="1:2" s="49" customFormat="1" ht="15.75" hidden="1" customHeight="1" x14ac:dyDescent="0.2">
      <c r="B55" s="99"/>
    </row>
    <row r="56" spans="1:2" s="49" customFormat="1" ht="18.75" hidden="1" customHeight="1" x14ac:dyDescent="0.2">
      <c r="B56" s="99"/>
    </row>
    <row r="57" spans="1:2" s="49" customFormat="1" ht="16.5" hidden="1" customHeight="1" x14ac:dyDescent="0.3">
      <c r="B57" s="32"/>
    </row>
    <row r="58" spans="1:2" s="49" customFormat="1" ht="16.5" hidden="1" customHeight="1" x14ac:dyDescent="0.2">
      <c r="B58" s="99"/>
    </row>
    <row r="59" spans="1:2" s="49" customFormat="1" ht="16.5" hidden="1" customHeight="1" x14ac:dyDescent="0.2">
      <c r="B59" s="31"/>
    </row>
    <row r="60" spans="1:2" s="49" customFormat="1" ht="33" hidden="1" customHeight="1" x14ac:dyDescent="0.2">
      <c r="B60" s="99"/>
    </row>
    <row r="61" spans="1:2" s="49" customFormat="1" ht="15.75" hidden="1" customHeight="1" x14ac:dyDescent="0.2">
      <c r="B61" s="31"/>
    </row>
    <row r="62" spans="1:2" s="49" customFormat="1" ht="15.75" x14ac:dyDescent="0.25">
      <c r="B62" s="30"/>
    </row>
    <row r="63" spans="1:2" s="49" customFormat="1" x14ac:dyDescent="0.2">
      <c r="B63" s="99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9CD - BKL1</vt:lpstr>
      <vt:lpstr>9CD - BKVB2</vt:lpstr>
      <vt:lpstr>Dược K11</vt:lpstr>
      <vt:lpstr>Dược K10</vt:lpstr>
      <vt:lpstr>YS-DD K10 - Ca he 1Năm </vt:lpstr>
      <vt:lpstr>YS2N, DD2N-K11</vt:lpstr>
      <vt:lpstr>Kế toán + CNTT K11</vt:lpstr>
      <vt:lpstr>Kế toán+CNTT K10</vt:lpstr>
      <vt:lpstr>VH7001, VH8001</vt:lpstr>
      <vt:lpstr>SPMN, KTCBMA- KHOA 10</vt:lpstr>
      <vt:lpstr>SPMN, KTCBMA- KHOA 11</vt:lpstr>
      <vt:lpstr>'Kế toán + CNTT K11'!Print_Area</vt:lpstr>
      <vt:lpstr>'Kế toán+CNTT K10'!Print_Area</vt:lpstr>
      <vt:lpstr>'SPMN, KTCBMA- KHOA 10'!Print_Area</vt:lpstr>
      <vt:lpstr>'SPMN, KTCBMA- KHOA 11'!Print_Area</vt:lpstr>
      <vt:lpstr>'VH7001, VH8001'!Print_Area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co thu</cp:lastModifiedBy>
  <cp:lastPrinted>2018-05-19T03:50:03Z</cp:lastPrinted>
  <dcterms:created xsi:type="dcterms:W3CDTF">2009-04-28T08:30:18Z</dcterms:created>
  <dcterms:modified xsi:type="dcterms:W3CDTF">2018-05-19T04:04:59Z</dcterms:modified>
</cp:coreProperties>
</file>