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5" activeTab="5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B36" i="960" l="1"/>
  <c r="B37" i="960" s="1"/>
  <c r="A10" i="949"/>
  <c r="A13" i="949" s="1"/>
  <c r="A16" i="949" s="1"/>
  <c r="A19" i="949" s="1"/>
  <c r="A22" i="949" s="1"/>
  <c r="A25" i="949" s="1"/>
  <c r="A2" i="949" s="1"/>
  <c r="A10" i="964"/>
  <c r="A13" i="964" s="1"/>
  <c r="A16" i="964" s="1"/>
  <c r="A19" i="964" s="1"/>
  <c r="A22" i="964" s="1"/>
  <c r="A25" i="964" s="1"/>
  <c r="A2" i="964" s="1"/>
  <c r="A10" i="963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2" i="959" s="1"/>
  <c r="A10" i="960"/>
  <c r="A13" i="960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1" i="952"/>
  <c r="A14" i="952" s="1"/>
  <c r="A17" i="952" s="1"/>
  <c r="A20" i="952" s="1"/>
  <c r="A23" i="952" s="1"/>
  <c r="A26" i="952" s="1"/>
  <c r="A2" i="952" s="1"/>
  <c r="A11" i="953"/>
  <c r="A14" i="953" s="1"/>
  <c r="A17" i="953" s="1"/>
  <c r="A20" i="953" s="1"/>
  <c r="A23" i="953" s="1"/>
  <c r="A26" i="953" s="1"/>
  <c r="A2" i="953" s="1"/>
  <c r="A11" i="955"/>
  <c r="A14" i="955" s="1"/>
  <c r="A17" i="955" s="1"/>
  <c r="A20" i="955" s="1"/>
  <c r="A23" i="955" s="1"/>
  <c r="A26" i="955" s="1"/>
  <c r="A2" i="955" s="1"/>
  <c r="A10" i="888"/>
  <c r="A13" i="888" s="1"/>
  <c r="A16" i="888" s="1"/>
  <c r="A19" i="888" s="1"/>
  <c r="A22" i="888" s="1"/>
  <c r="A25" i="888" s="1"/>
  <c r="A2" i="888" s="1"/>
  <c r="A10" i="957"/>
  <c r="A13" i="957" s="1"/>
  <c r="A16" i="957" s="1"/>
  <c r="A19" i="957" s="1"/>
  <c r="A22" i="957" s="1"/>
  <c r="A25" i="957" s="1"/>
  <c r="A2" i="957" s="1"/>
  <c r="A10" i="947"/>
  <c r="A13" i="947" s="1"/>
  <c r="A16" i="947" s="1"/>
  <c r="A19" i="947" s="1"/>
  <c r="A22" i="947" s="1"/>
  <c r="A25" i="947" s="1"/>
  <c r="A2" i="947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 xml:space="preserve">TH 34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<sst xmlns="http://schemas.openxmlformats.org/spreadsheetml/2006/main" count="780" uniqueCount="321">
  <si>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</si>
  <si>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</si>
  <si>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</si>
  <si>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</si>
  <si>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</si>
  <si>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</si>
  <si>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</si>
  <si>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</si>
  <si>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</si>
  <si>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</si>
  <si>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</si>
  <si>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</si>
  <si>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</si>
  <si>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</si>
  <si>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</si>
  <si>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</si>
  <si>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</si>
  <si>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</si>
  <si>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</si>
  <si>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</si>
  <si>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</si>
  <si>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</si>
  <si>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</si>
  <si>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</si>
  <si>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</si>
  <si>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</si>
  <si>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</si>
  <si>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</si>
  <si>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</si>
  <si>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</si>
  <si>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</si>
  <si>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</si>
  <si>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</si>
  <si>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</si>
  <si>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</si>
  <si>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</si>
  <si>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</si>
  <si>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</si>
  <si>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</si>
  <si>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</si>
  <si>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</si>
  <si>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</si>
  <si>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</si>
  <si>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</si>
  <si>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</si>
  <si>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</si>
  <si>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</si>
  <si>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</si>
  <si>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</si>
  <si>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</si>
  <si>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</si>
  <si>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</si>
  <si>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</si>
  <si>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</si>
  <si>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</si>
  <si>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</si>
  <si>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</si>
  <si>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</si>
  <si>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</si>
  <si>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</si>
  <si>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</si>
  <si>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</si>
  <si>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</si>
  <si>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</si>
  <si>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</si>
  <si>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</si>
  <si>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</si>
  <si>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</si>
  <si>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</si>
  <si>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</si>
  <si>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</si>
  <si>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</si>
  <si>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</si>
  <si>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</si>
  <si>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</si>
  <si>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</si>
  <si>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</si>
  <si>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</si>
  <si>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</si>
  <si>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</si>
  <si>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</si>
  <si>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</si>
  <si>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</si>
  <si>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</si>
  <si>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</si>
  <si>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</si>
  <si>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</si>
  <si>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</si>
  <si>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</si>
  <si>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</si>
  <si>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</si>
  <si>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</si>
  <si>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</si>
  <si>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</si>
  <si>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</si>
  <si>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</si>
  <si>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</si>
  <si>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</si>
  <si>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</si>
  <si>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</si>
  <si>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</si>
  <si>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</si>
  <si>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</si>
  <si>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</si>
  <si>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</si>
  <si>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</si>
  <si>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</si>
  <si>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</si>
  <si>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</si>
  <si>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</si>
  <si>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</si>
  <si>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</si>
  <si>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</si>
  <si>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C. Kim Anh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</si>
  <si>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</si>
  <si>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</si>
  <si>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</si>
  <si>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</si>
  <si>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</si>
  <si>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</si>
  <si>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</si>
  <si>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</si>
  <si>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</si>
  <si>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</si>
  <si>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</si>
  <si>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</si>
  <si>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</si>
  <si>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</si>
  <si>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</si>
  <si>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</si>
  <si>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</si>
  <si>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</si>
  <si>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</si>
  <si>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</si>
  <si>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</si>
  <si>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</si>
  <si>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</si>
  <si>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</si>
  <si>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</si>
  <si>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t>Lịch thi tuần sau</t>
  </si>
  <si>
    <t>LỚP SPMN11B</t>
  </si>
  <si>
    <t>LỚP SPMN11D-1N</t>
  </si>
  <si>
    <t>LỚP SPMN11C</t>
  </si>
  <si>
    <t>TT BV Hóc Môn theo KH -</t>
  </si>
  <si>
    <t>Kỹ thuật nấu ăn (SCKTNA1705) 
- Tối 2,4,6</t>
  </si>
  <si>
    <t xml:space="preserve">Kỹ thuật nấu ăn (SCKTNA1704) </t>
  </si>
  <si>
    <t xml:space="preserve">Y Học cổ truyền - </t>
  </si>
  <si>
    <t>Chào cờ 7h10
Chính trị (4/8)-T.Lạc-P9-NVQ</t>
  </si>
  <si>
    <t>Chính trị (5/8)-T.Lạc-P9-NVQ</t>
  </si>
  <si>
    <t xml:space="preserve">Anh văn (9/15) C.Kim Anh-P.1- NVQ </t>
  </si>
  <si>
    <t>Chính trị (2/8)- P9- NVQ</t>
  </si>
  <si>
    <t xml:space="preserve">Anh văn 2 (8/11) - P.1 - PVH - 4 tiết </t>
  </si>
  <si>
    <t>Vệ sinh ATTP (9/15)-P17</t>
  </si>
  <si>
    <t>Anh văn 3 (14/15) -P16- NVQ</t>
  </si>
  <si>
    <t>T.Lạc Tối T3</t>
  </si>
  <si>
    <t>C. Hoa Sáng T4</t>
  </si>
  <si>
    <r>
      <rPr>
        <sz val="10"/>
        <rFont val="Times New Roman"/>
        <family val="1"/>
      </rPr>
      <t xml:space="preserve">Anh văn 2 </t>
    </r>
    <r>
      <rPr>
        <b/>
        <sz val="10"/>
        <rFont val="Times New Roman"/>
        <family val="1"/>
      </rPr>
      <t>T. Hoàng -P11. tối T3</t>
    </r>
  </si>
  <si>
    <t>TH4.Mạng máy tinh (6/11)</t>
  </si>
  <si>
    <t>Vi sinh - ký sinh (4/4), ThẦY Phi.p.trệt.P.v.h</t>
  </si>
  <si>
    <t>T.Lạc</t>
  </si>
  <si>
    <t>C. Hoa</t>
  </si>
  <si>
    <t>Chính trị (3/8)- P9- NVQ</t>
  </si>
  <si>
    <t>C. Châu - P.9</t>
  </si>
  <si>
    <t>PP giáo dục Âm nhạc(6/15)</t>
  </si>
  <si>
    <t>TH. CBMA 2 (10/12) Thầy Dũng
P. Thực hành</t>
  </si>
  <si>
    <t>TH. CBMA 2 (11/12) Thầy Dũng
P. Thực hành</t>
  </si>
  <si>
    <t>Thực hành SP tại Cơ sở GDMN từ 6h30 -16h</t>
  </si>
  <si>
    <r>
      <t xml:space="preserve">Múa - </t>
    </r>
    <r>
      <rPr>
        <b/>
        <sz val="12"/>
        <rFont val="Times New Roman"/>
        <family val="1"/>
      </rPr>
      <t xml:space="preserve">C.Thúy Hoa </t>
    </r>
    <r>
      <rPr>
        <sz val="12"/>
        <rFont val="Times New Roman"/>
        <family val="1"/>
      </rPr>
      <t>- P. múa</t>
    </r>
  </si>
  <si>
    <t>T. Cường, PM1</t>
  </si>
  <si>
    <t>T. Đồng, PM1</t>
  </si>
  <si>
    <t xml:space="preserve">Anh văn (10/15) C.Kim Anh-P.1- NVQ 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</si>
  <si>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</si>
  <si>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</si>
  <si>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</si>
  <si>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</si>
  <si>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</si>
  <si>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</si>
  <si>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</si>
  <si>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</si>
  <si>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</si>
  <si>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</si>
  <si>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</si>
  <si>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</si>
  <si>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CHÍNH TRỊ (3/8)T.LẠC NVQ - P9</t>
  </si>
  <si>
    <t>ANH VĂN (10/15) C.KIM ANH NVQ - P1 Sáng T5</t>
  </si>
  <si>
    <t>ANH VĂN 3 (13/15) NVQ - P16 C.KIM ANH Tối T5</t>
  </si>
  <si>
    <t>C.Vĩnh</t>
  </si>
  <si>
    <t>T. Anh Sơn, P11</t>
  </si>
  <si>
    <t>C. Chi -P1-PVH</t>
  </si>
  <si>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- 5 tiết -P.1-NVQ</t>
    </r>
  </si>
  <si>
    <t>Sinh 11 (1/11)-T. Mưu (chiều) -P16-NVQ</t>
  </si>
  <si>
    <t>Vật lí 11 - C.Nguyệt (sáng) -P11-NVQ</t>
  </si>
  <si>
    <t>13h15-VH7001; 14h15-VH7002</t>
  </si>
  <si>
    <t>T. Thú - 5 tiết -P.9 -NVQ</t>
  </si>
  <si>
    <t>C.Vĩnh, P13</t>
  </si>
  <si>
    <t>C. Lệ, P13</t>
  </si>
  <si>
    <t>C. Vĩnh, P15</t>
  </si>
  <si>
    <t>Giáo dục TC (6/15) Sân trường PVH</t>
  </si>
  <si>
    <t>Giáo dục quốc phòng (15/15) -Sân trường PVH</t>
  </si>
  <si>
    <t>Thi Tin học (Từ 1-40 thi 13h15, từ 40- hết thi 14h15)</t>
  </si>
  <si>
    <t>Thi tin học - 14h15</t>
  </si>
  <si>
    <r>
      <t xml:space="preserve">Anh văn 5 (3/6)- </t>
    </r>
    <r>
      <rPr>
        <b/>
        <sz val="11"/>
        <rFont val="Times New Roman"/>
        <family val="1"/>
      </rPr>
      <t>T.Hoàng -P13</t>
    </r>
  </si>
  <si>
    <r>
      <rPr>
        <sz val="10"/>
        <rFont val="Times New Roman"/>
        <family val="1"/>
      </rPr>
      <t>Anh văn 4 (3/15) -P.15. NVQ -</t>
    </r>
    <r>
      <rPr>
        <b/>
        <sz val="10"/>
        <rFont val="Times New Roman"/>
        <family val="1"/>
      </rPr>
      <t xml:space="preserve"> T.Hoàng</t>
    </r>
  </si>
  <si>
    <t>Giáo dục quốc phòng (15/15)-sân trường PVH</t>
  </si>
  <si>
    <t>Giáo dục TC (6/8)  sân trường-PVH</t>
  </si>
  <si>
    <t>Thi Chính trị -P.1 NVQ</t>
  </si>
  <si>
    <t>Thi Chính trị-P1-NVQ</t>
  </si>
  <si>
    <t>Thi Chính trị-T.Lạc-P1-NVQ</t>
  </si>
  <si>
    <t>GIÁO DỤC QUÔC PHÒNG (15/15) T.DŨNG SÂN TRƯỜNG PVH</t>
  </si>
  <si>
    <t>Thi Chính trị (Văn hóa)</t>
  </si>
  <si>
    <t>Thi Văn 10</t>
  </si>
  <si>
    <t>Tổ chức THCTGDMN (2/15)</t>
  </si>
  <si>
    <t>Giải phẫu sinh lí (3/9)</t>
  </si>
  <si>
    <t>Giải phẫu sinh lí (4/9)</t>
  </si>
  <si>
    <t>TH.Chăm sóc SK (3/3) - cuối</t>
  </si>
  <si>
    <t>T.Thú+C.Phụng - P.TH - PVH</t>
  </si>
  <si>
    <t>PP giáo dục TC (2/11)</t>
  </si>
  <si>
    <t>PP giáo dục TC (3/11)</t>
  </si>
  <si>
    <t>Văn học TN (2/8)</t>
  </si>
  <si>
    <t>PP làm quen TPVH (3/15)</t>
  </si>
  <si>
    <t>Vệ sinh ATTP(12/15) - C. Dương -P17</t>
  </si>
  <si>
    <t>Vệ sinh ATTP(13/15) - C. Dương - P17</t>
  </si>
  <si>
    <t>Nhu cầu dinh dưỡng trẻ em và người lớn(7/15/ )-T.Đạt -P17</t>
  </si>
  <si>
    <r>
      <t>Xây dựng khẩu phần thực đơn(4/9)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</si>
  <si>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r>
      <t>Xây dựng khẩu phần thực đơn(5/9)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</si>
  <si>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r>
      <t>Tạo hình đồ chơi (3/11)-</t>
    </r>
    <r>
      <rPr>
        <b/>
        <sz val="10"/>
        <rFont val="Times New Roman"/>
        <family val="1"/>
      </rPr>
      <t xml:space="preserve"> C.Cao Anh-P1-NVQ</t>
    </r>
  </si>
  <si>
    <r>
      <t>Tạo hình đồ chơi (4/11)-</t>
    </r>
    <r>
      <rPr>
        <b/>
        <sz val="10"/>
        <rFont val="Times New Roman"/>
        <family val="1"/>
      </rPr>
      <t xml:space="preserve"> C.Cao Anh-P1-NVQ</t>
    </r>
  </si>
  <si>
    <r>
      <t>Tạo hình đồ chơi (5/11)-</t>
    </r>
    <r>
      <rPr>
        <b/>
        <sz val="10"/>
        <rFont val="Times New Roman"/>
        <family val="1"/>
      </rPr>
      <t xml:space="preserve"> C.Cao Anh-P1-NVQ</t>
    </r>
  </si>
  <si>
    <t>Thực tập trong quy trình chế biến món ăn công nghiệp</t>
  </si>
  <si>
    <t>Thi PP giáo dục thể chất -P.Máy</t>
  </si>
  <si>
    <t xml:space="preserve">LÝ THUYẾT DDCS1 </t>
  </si>
  <si>
    <t xml:space="preserve">Dược lý(2/8)-P.T.H -  N.V.Qúa </t>
  </si>
  <si>
    <t xml:space="preserve">18H Thi lần 2 CSSK SS,THI lần 2 Tổ chức y tế </t>
  </si>
  <si>
    <t>CSSK Sinh sản</t>
  </si>
  <si>
    <t>18h thi BH Nội khoa, P.1-NVQ</t>
  </si>
  <si>
    <t>18H Thi lần 1 CSSK SS -P1.NVQ</t>
  </si>
  <si>
    <t>18H Thi lần 2 CSSK PN, BM VÀ GIA ĐÌNH  -P.1-NVQ</t>
  </si>
  <si>
    <t>Thiết kế Web CB(5/15)</t>
  </si>
  <si>
    <t>T. Cường, P11</t>
  </si>
  <si>
    <t>C. Vĩnh, P11</t>
  </si>
  <si>
    <t>Nguyên lý kế toán 2 (12/12)</t>
  </si>
  <si>
    <t>TH. Thiết kế Web CB(6/15)</t>
  </si>
  <si>
    <t>Corel Draw(5/15)</t>
  </si>
  <si>
    <t>T. Đồng, P11</t>
  </si>
  <si>
    <t>Kế toán tài chính 1 (1/12)</t>
  </si>
  <si>
    <t>Hệ CSDL SQL Server(1/12)</t>
  </si>
  <si>
    <t>C. Thúy, P15</t>
  </si>
  <si>
    <t>Kế toán tài chính 1 (2/12)</t>
  </si>
  <si>
    <t>TH5.Mạng máy tinh (8/11)</t>
  </si>
  <si>
    <t>Thuế Nhà nước(2/12)</t>
  </si>
  <si>
    <t>TH.PhotoShop 2(10/16)</t>
  </si>
  <si>
    <t>KT Thương mại DV (3/12) C.Sương -P13</t>
  </si>
  <si>
    <t>TT chuyên đề Sổ KT(3/4)</t>
  </si>
  <si>
    <t>Bài tập lớn Quản trị mạng nâng cao(1/2)</t>
  </si>
  <si>
    <t>Phân tích hoạt động kinh tế doanh nghiệp (7/12)</t>
  </si>
  <si>
    <t>TH5.Thiết kế Web NC2(9/15)</t>
  </si>
  <si>
    <t>KT Thương mại DV (4/12) C.Sương P.13</t>
  </si>
  <si>
    <t>Nghỉ ôn thi</t>
  </si>
  <si>
    <t>Kế toán chi phí (2/12) -P13</t>
  </si>
  <si>
    <t>Quản trị mạng Linux CB</t>
  </si>
  <si>
    <r>
      <rPr>
        <sz val="11"/>
        <rFont val="Times New Roman"/>
        <family val="1"/>
      </rPr>
      <t xml:space="preserve">PP tạo hình </t>
    </r>
    <r>
      <rPr>
        <b/>
        <sz val="11"/>
        <rFont val="Times New Roman"/>
        <family val="1"/>
      </rPr>
      <t>- C. Cao Anh-P.1-NVQ</t>
    </r>
  </si>
  <si>
    <t>T. Dũng -P.1 -PVH</t>
  </si>
  <si>
    <t>Văn 11- C. Hương -P9- NVQ (sáng)</t>
  </si>
  <si>
    <t>Vật lí 11 - C.Nguyệt (sáng) -P9. NVQ</t>
  </si>
  <si>
    <t>Hóa 11 - thầy Nhân -P.9-NVQ</t>
  </si>
  <si>
    <t>Hóa 11 - thầy Nhân P.9-NVQ</t>
  </si>
  <si>
    <t>Sinh 11 (2/11)-T. Mưu (chiều)- P16-NVQ</t>
  </si>
  <si>
    <t>Toán 11 - C. Lệ -P.16-NVQ</t>
  </si>
  <si>
    <t>7h30-P.1-NVQ</t>
  </si>
  <si>
    <t>TH.Thiết kế Web NC2(8/15)</t>
  </si>
  <si>
    <t>T. Đỉnh, P15</t>
  </si>
  <si>
    <r>
      <rPr>
        <sz val="10"/>
        <rFont val="Times New Roman"/>
        <family val="1"/>
      </rPr>
      <t xml:space="preserve">Anh văn 2 (3/11) </t>
    </r>
    <r>
      <rPr>
        <b/>
        <sz val="10"/>
        <rFont val="Times New Roman"/>
        <family val="1"/>
      </rPr>
      <t>T. Hoàng -P9</t>
    </r>
  </si>
  <si>
    <t>Y tế cộng đồng, P.Trệt-pvh, cô Nhung (3/8)</t>
  </si>
  <si>
    <t>dd cộng đồng, P.trêt-pvh , cô Nhung (3/8)</t>
  </si>
  <si>
    <t>7H30 THI LẦN 2 TCY TẾ, THI Lần 2 Cấp cứu tích cực. P.13-N.V.Q</t>
  </si>
  <si>
    <t>Y tế cộng đồng, p.1-pvh cô Nhung (4/8)</t>
  </si>
  <si>
    <t>dd cộng đồng, P.1. pvh , cô Nhung (4/8)</t>
  </si>
  <si>
    <t xml:space="preserve">KSNK  (3/7), cô Nhung,p.16- N.V.Q </t>
  </si>
  <si>
    <t>7H30 THI LẦN 1 Vi sinh ký sinh. P.13-N.V.Q</t>
  </si>
  <si>
    <r>
      <rPr>
        <sz val="11"/>
        <rFont val="Times New Roman"/>
        <family val="1"/>
      </rPr>
      <t xml:space="preserve">PP tạo hình </t>
    </r>
    <r>
      <rPr>
        <b/>
        <sz val="11"/>
        <rFont val="Times New Roman"/>
        <family val="1"/>
      </rPr>
      <t>- C. Cao Anh-P.9-NVQ</t>
    </r>
  </si>
  <si>
    <t>GiẢI PHẪU SINH LÝ (1/12)CÔ THANH, p16-nvq</t>
  </si>
  <si>
    <t>GiẢI PHẪU SINH LÝ (2/12)CÔ THANH,p.16. N.V.Q</t>
  </si>
  <si>
    <t>GiẢI PHẪU SINH LÝ (3/12)CÔ THANH,. P.trệt -pvh</t>
  </si>
  <si>
    <t>Dược lý (3/7), Thầy Long, p.11-nvq</t>
  </si>
  <si>
    <t>BH Ngoại khoa (4/11), BS Phi, p.15.nvq</t>
  </si>
  <si>
    <t>BỆNH HỌC NỘI (4/15), bs Nam. P.16.NVQ</t>
  </si>
  <si>
    <r>
      <rPr>
        <b/>
        <sz val="11"/>
        <rFont val="Times New Roman"/>
        <family val="1"/>
      </rPr>
      <t>T. Thú</t>
    </r>
    <r>
      <rPr>
        <sz val="11"/>
        <rFont val="Times New Roman"/>
        <family val="1"/>
      </rPr>
      <t xml:space="preserve"> - 5 tiết -P.Trệt -PVH</t>
    </r>
  </si>
  <si>
    <t>DƯỢC LÝ (4/13) DS.NI NVQ - P15</t>
  </si>
  <si>
    <t>DƯỢC LÂM SÀNG (2/9) DS.NI NVQ - P1 5T</t>
  </si>
  <si>
    <t>7H10 CHÀO CỜ
DƯỢC LIỆU (2/11) DS.NHƯ NVQ - P16</t>
  </si>
  <si>
    <t>THỰC HÀNH BÀO CHẾ (19/23) DS.ÁNH</t>
  </si>
  <si>
    <t>LÝ THUYẾT DƯỢC LÝ (16/23) DS.LỢI PVH - TRỆT</t>
  </si>
  <si>
    <t>THỰC HÀNH DƯỢC LIỆU (11/15) DS.ÁNH 5T</t>
  </si>
  <si>
    <t>TH HÓA PHÂN TÍCH (8/23) DS.ĐÀO P.TH</t>
  </si>
  <si>
    <t>THỰC HÀNH BÀO CHẾ (20/23) DS.ÁNH</t>
  </si>
  <si>
    <t>LÝ THUYẾT DƯỢC LÝ (17/23) DS.LỢI PVH - TRỆT</t>
  </si>
  <si>
    <t>PHÁN CHẾ DƯỢC - QuẢN LÝ DƯỢC - BẢO QuẢN (1/11) DS.LONG PVH - TRỆT</t>
  </si>
  <si>
    <t>7H30 THI CHÍNH TRỊ NVQ - P1</t>
  </si>
  <si>
    <t>TH HÓA PHÂN TÍCH (7/23) DS.ĐÀO P.TH</t>
  </si>
  <si>
    <t>GIÁO DỤC THỂ CHẤT(5/8) T.DŨNG SÂN TRƯỜNG PHAN VĂN HỚN</t>
  </si>
  <si>
    <t>NGHỈ ÔN THI</t>
  </si>
  <si>
    <t>THỰC HÀNH DƯỢC LÝ (5/23) DS.LONG P.TH</t>
  </si>
  <si>
    <t xml:space="preserve">TH BÀO CHẾ 2 (3/11) DS.ÁNH </t>
  </si>
  <si>
    <t xml:space="preserve">TH BÀO CHẾ 2 (4/11) DS.ÁNH </t>
  </si>
  <si>
    <t>LÝ THUYẾT DƯỢC LÝ 2 (9/15) DS.LỢI PVH - TRỆT</t>
  </si>
  <si>
    <t>QuẢN LÝ DƯỢC (1/19) DS.LONG PVH - TRỆT</t>
  </si>
  <si>
    <t>QuẢN LÝ DƯỢC (9/19) DS.LONG PVH - TRỆT</t>
  </si>
  <si>
    <t xml:space="preserve">LT BÀO CHẾ 2 (6/11) DS.ÁNH NVQ - P16 </t>
  </si>
  <si>
    <t>THỰC HÀNH DƯỢC LÝ 1 (5/8) DS.LONG P.TH</t>
  </si>
  <si>
    <t>TH DƯỢC LIỆU (8/10)  DS.NHƯ 4T P.TH</t>
  </si>
  <si>
    <t>DƯỢC LÂM SÀNG (7/10) DS.LAN NVQ - P16 4,5T</t>
  </si>
  <si>
    <t>DƯỢC LÝ - DƯỢC LÂM SÀNG (6/6) DS.NI NVQ - P1 5T</t>
  </si>
  <si>
    <t>LÝ THUYẾT DƯỢC LÝ 2 (8/15) DS.LỢI - PVH - TRỆT</t>
  </si>
  <si>
    <t xml:space="preserve">Anh văn 2 (10/11) - P.16 - NVQ - 4 tiết </t>
  </si>
  <si>
    <t>19H00 THI Y HỌC CƠ SỞ 2 P.MÁY</t>
  </si>
  <si>
    <t>Lý thuyết DDCB Và KTĐ D (3/7), C.NHUNG-p.11-N.V.Q</t>
  </si>
  <si>
    <t>BÀO CHẾ (5/8) DS.ÁNH NVQ - P1</t>
  </si>
  <si>
    <t>Thi Anh văn 3 -P15-NVQ</t>
  </si>
  <si>
    <t>Dược lý 2 (2/4) -p.Trệt -PVH</t>
  </si>
  <si>
    <t>Giáo dục TC (6/8) Sân trường PVH</t>
  </si>
  <si>
    <t>18h thi CSSK Sinh sản, 
P.1-NVQ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</si>
</sst>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5"/>
      <name val="Times New Roman"/>
      <family val="1"/>
    </font>
    <font>
      <b/>
      <sz val="9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39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1" xfId="15" applyFont="1" applyFill="1" applyBorder="1" applyAlignment="1">
      <alignment horizontal="center" vertical="center" wrapText="1"/>
    </xf>
    <xf numFmtId="14" fontId="12" fillId="0" borderId="6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1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3" fillId="0" borderId="65" xfId="15" applyFont="1" applyFill="1" applyBorder="1" applyAlignment="1">
      <alignment horizontal="center" vertical="center" shrinkToFit="1"/>
    </xf>
    <xf numFmtId="0" fontId="13" fillId="0" borderId="61" xfId="15" applyFont="1" applyFill="1" applyBorder="1" applyAlignment="1">
      <alignment horizontal="center" vertical="center" shrinkToFit="1"/>
    </xf>
    <xf numFmtId="0" fontId="12" fillId="0" borderId="64" xfId="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1" xfId="15" applyFont="1" applyFill="1" applyBorder="1" applyAlignment="1">
      <alignment horizontal="center" vertical="center" wrapText="1"/>
    </xf>
    <xf numFmtId="0" fontId="49" fillId="8" borderId="61" xfId="15" applyFont="1" applyFill="1" applyBorder="1" applyAlignment="1">
      <alignment horizontal="center" vertical="center" wrapText="1"/>
    </xf>
    <xf numFmtId="0" fontId="41" fillId="8" borderId="64" xfId="15" applyFont="1" applyFill="1" applyBorder="1" applyAlignment="1">
      <alignment horizontal="center" vertical="center" wrapText="1"/>
    </xf>
    <xf numFmtId="0" fontId="3" fillId="8" borderId="72" xfId="3" applyFont="1" applyFill="1" applyBorder="1" applyAlignment="1">
      <alignment horizontal="center" vertical="center" wrapText="1" shrinkToFit="1"/>
    </xf>
    <xf numFmtId="0" fontId="43" fillId="8" borderId="65" xfId="3" applyFont="1" applyFill="1" applyBorder="1" applyAlignment="1">
      <alignment horizontal="center" vertical="center" wrapText="1"/>
    </xf>
    <xf numFmtId="0" fontId="43" fillId="8" borderId="61" xfId="3" applyFont="1" applyFill="1" applyBorder="1" applyAlignment="1">
      <alignment horizontal="center" vertical="center" wrapText="1"/>
    </xf>
    <xf numFmtId="14" fontId="16" fillId="8" borderId="64" xfId="3" applyNumberFormat="1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shrinkToFit="1"/>
    </xf>
    <xf numFmtId="0" fontId="43" fillId="8" borderId="63" xfId="3" applyFont="1" applyFill="1" applyBorder="1" applyAlignment="1">
      <alignment horizontal="center" vertical="center" wrapText="1"/>
    </xf>
    <xf numFmtId="0" fontId="43" fillId="8" borderId="72" xfId="3" applyFont="1" applyFill="1" applyBorder="1" applyAlignment="1">
      <alignment horizontal="center" vertical="center" wrapText="1"/>
    </xf>
    <xf numFmtId="0" fontId="3" fillId="5" borderId="64" xfId="3" applyFont="1" applyFill="1" applyBorder="1" applyAlignment="1">
      <alignment horizontal="center" vertical="center" wrapText="1" shrinkToFit="1"/>
    </xf>
    <xf numFmtId="0" fontId="4" fillId="8" borderId="65" xfId="3" applyFont="1" applyFill="1" applyBorder="1" applyAlignment="1">
      <alignment horizontal="center" vertical="center" wrapText="1" shrinkToFit="1"/>
    </xf>
    <xf numFmtId="0" fontId="3" fillId="8" borderId="61" xfId="3" applyFont="1" applyFill="1" applyBorder="1" applyAlignment="1">
      <alignment horizontal="center" vertical="center" wrapText="1" shrinkToFit="1"/>
    </xf>
    <xf numFmtId="0" fontId="43" fillId="0" borderId="72" xfId="3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shrinkToFit="1"/>
    </xf>
    <xf numFmtId="0" fontId="43" fillId="0" borderId="61" xfId="3" applyFont="1" applyFill="1" applyBorder="1" applyAlignment="1">
      <alignment horizontal="center" vertical="center" wrapText="1"/>
    </xf>
    <xf numFmtId="0" fontId="24" fillId="8" borderId="72" xfId="3" applyFont="1" applyFill="1" applyBorder="1" applyAlignment="1">
      <alignment horizontal="left" vertical="center" wrapText="1" shrinkToFit="1"/>
    </xf>
    <xf numFmtId="0" fontId="3" fillId="8" borderId="61" xfId="3" applyFont="1" applyFill="1" applyBorder="1" applyAlignment="1">
      <alignment horizontal="center" vertical="center" wrapText="1"/>
    </xf>
    <xf numFmtId="0" fontId="24" fillId="8" borderId="61" xfId="3" applyFont="1" applyFill="1" applyBorder="1" applyAlignment="1">
      <alignment horizontal="left" vertical="center" wrapText="1" shrinkToFit="1"/>
    </xf>
    <xf numFmtId="14" fontId="16" fillId="0" borderId="73" xfId="3" applyNumberFormat="1" applyFont="1" applyFill="1" applyBorder="1" applyAlignment="1">
      <alignment horizontal="center" vertical="center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3" fillId="0" borderId="75" xfId="3" applyFont="1" applyFill="1" applyBorder="1" applyAlignment="1">
      <alignment horizontal="center" vertical="center" wrapText="1"/>
    </xf>
    <xf numFmtId="0" fontId="5" fillId="0" borderId="6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61" xfId="15" applyFont="1" applyFill="1" applyBorder="1" applyAlignment="1">
      <alignment horizontal="center" vertical="center" wrapText="1"/>
    </xf>
    <xf numFmtId="0" fontId="5" fillId="0" borderId="61" xfId="5" applyFont="1" applyFill="1" applyBorder="1" applyAlignment="1">
      <alignment horizontal="center" vertical="center" shrinkToFit="1"/>
    </xf>
    <xf numFmtId="0" fontId="7" fillId="0" borderId="61" xfId="5" applyFont="1" applyFill="1" applyBorder="1" applyAlignment="1">
      <alignment horizontal="center" vertical="center" shrinkToFit="1"/>
    </xf>
    <xf numFmtId="0" fontId="13" fillId="0" borderId="61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1" xfId="15" applyFont="1" applyFill="1" applyBorder="1" applyAlignment="1">
      <alignment horizontal="center" vertical="center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19" fillId="8" borderId="76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3" fillId="5" borderId="5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5" xfId="3" applyFont="1" applyFill="1" applyBorder="1" applyAlignment="1">
      <alignment horizontal="center" vertical="center" wrapText="1"/>
    </xf>
    <xf numFmtId="0" fontId="13" fillId="8" borderId="72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1" xfId="15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1" fillId="8" borderId="64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3" fillId="8" borderId="76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1" xfId="5" applyFont="1" applyFill="1" applyBorder="1" applyAlignment="1">
      <alignment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13" fillId="0" borderId="73" xfId="5" applyFont="1" applyFill="1" applyBorder="1" applyAlignment="1">
      <alignment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13" fillId="0" borderId="72" xfId="15" applyFont="1" applyFill="1" applyBorder="1" applyAlignment="1">
      <alignment horizontal="center" vertical="center" shrinkToFit="1"/>
    </xf>
    <xf numFmtId="0" fontId="12" fillId="0" borderId="73" xfId="5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26" fillId="3" borderId="34" xfId="15" applyFont="1" applyFill="1" applyBorder="1"/>
    <xf numFmtId="0" fontId="12" fillId="3" borderId="25" xfId="15" applyFont="1" applyFill="1" applyBorder="1" applyAlignment="1">
      <alignment horizontal="center" vertical="center"/>
    </xf>
    <xf numFmtId="0" fontId="4" fillId="8" borderId="61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" fillId="5" borderId="0" xfId="0" applyFont="1" applyFill="1"/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3" xfId="3" applyFont="1" applyFill="1" applyBorder="1" applyAlignment="1">
      <alignment horizontal="center" vertical="center" wrapText="1" shrinkToFit="1"/>
    </xf>
    <xf numFmtId="0" fontId="4" fillId="8" borderId="61" xfId="15" applyFont="1" applyFill="1" applyBorder="1" applyAlignment="1">
      <alignment horizontal="center" vertical="center" wrapText="1"/>
    </xf>
    <xf numFmtId="0" fontId="11" fillId="8" borderId="61" xfId="5" applyFont="1" applyFill="1" applyBorder="1" applyAlignment="1">
      <alignment horizontal="center" vertical="center" wrapText="1" shrinkToFit="1"/>
    </xf>
    <xf numFmtId="0" fontId="11" fillId="8" borderId="74" xfId="5" applyFont="1" applyFill="1" applyBorder="1" applyAlignment="1">
      <alignment horizontal="center" vertical="center" wrapText="1" shrinkToFit="1"/>
    </xf>
    <xf numFmtId="0" fontId="24" fillId="8" borderId="64" xfId="0" applyFont="1" applyFill="1" applyBorder="1" applyAlignment="1">
      <alignment horizontal="center" vertical="center" shrinkToFit="1"/>
    </xf>
    <xf numFmtId="0" fontId="36" fillId="8" borderId="2" xfId="15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13" fillId="0" borderId="8" xfId="0" applyFont="1" applyFill="1" applyBorder="1"/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3" fillId="3" borderId="61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4" fillId="3" borderId="61" xfId="15" applyFont="1" applyFill="1" applyBorder="1" applyAlignment="1">
      <alignment horizontal="center" vertical="center" wrapText="1"/>
    </xf>
    <xf numFmtId="0" fontId="4" fillId="3" borderId="65" xfId="3" applyFont="1" applyFill="1" applyBorder="1" applyAlignment="1">
      <alignment vertical="center" wrapText="1" shrinkToFit="1"/>
    </xf>
    <xf numFmtId="0" fontId="24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3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2" xfId="0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12" fillId="8" borderId="23" xfId="0" applyFont="1" applyFill="1" applyBorder="1" applyAlignment="1">
      <alignment horizontal="center" vertical="center"/>
    </xf>
    <xf numFmtId="0" fontId="49" fillId="0" borderId="61" xfId="15" applyFont="1" applyFill="1" applyBorder="1" applyAlignment="1">
      <alignment horizontal="center" vertical="center" wrapText="1"/>
    </xf>
    <xf numFmtId="0" fontId="41" fillId="0" borderId="61" xfId="15" applyFont="1" applyFill="1" applyBorder="1" applyAlignment="1">
      <alignment horizontal="center" vertical="center" wrapText="1"/>
    </xf>
    <xf numFmtId="0" fontId="13" fillId="0" borderId="61" xfId="15" applyFont="1" applyFill="1" applyBorder="1" applyAlignment="1">
      <alignment horizontal="center" vertical="center" wrapText="1"/>
    </xf>
    <xf numFmtId="0" fontId="49" fillId="0" borderId="61" xfId="15" applyFont="1" applyFill="1" applyBorder="1"/>
    <xf numFmtId="0" fontId="12" fillId="0" borderId="61" xfId="15" applyFont="1" applyFill="1" applyBorder="1" applyAlignment="1">
      <alignment horizontal="center" vertical="center" wrapText="1"/>
    </xf>
    <xf numFmtId="0" fontId="12" fillId="5" borderId="61" xfId="15" applyFont="1" applyFill="1" applyBorder="1" applyAlignment="1">
      <alignment horizontal="center" vertical="center" shrinkToFi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 shrinkToFit="1"/>
    </xf>
    <xf numFmtId="0" fontId="4" fillId="5" borderId="61" xfId="0" applyFont="1" applyFill="1" applyBorder="1" applyAlignment="1">
      <alignment horizontal="center" vertical="center" wrapText="1"/>
    </xf>
    <xf numFmtId="0" fontId="3" fillId="5" borderId="73" xfId="3" applyFont="1" applyFill="1" applyBorder="1" applyAlignment="1">
      <alignment horizontal="center" vertical="center" wrapText="1" shrinkToFit="1"/>
    </xf>
    <xf numFmtId="0" fontId="13" fillId="0" borderId="77" xfId="3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3" fillId="5" borderId="63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52" fillId="0" borderId="1" xfId="1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8" borderId="8" xfId="0" applyFont="1" applyFill="1" applyBorder="1" applyAlignment="1">
      <alignment vertical="center" wrapText="1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5" fillId="0" borderId="2" xfId="5" applyFont="1" applyFill="1" applyBorder="1" applyAlignment="1">
      <alignment horizontal="center"/>
    </xf>
    <xf numFmtId="0" fontId="3" fillId="5" borderId="8" xfId="3" applyFont="1" applyFill="1" applyBorder="1" applyAlignment="1">
      <alignment horizontal="center" vertical="center" wrapText="1" shrinkToFit="1"/>
    </xf>
    <xf numFmtId="0" fontId="59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9" fillId="3" borderId="64" xfId="15" applyFont="1" applyFill="1" applyBorder="1" applyAlignment="1">
      <alignment horizontal="center" vertical="center" wrapText="1"/>
    </xf>
    <xf numFmtId="0" fontId="3" fillId="3" borderId="65" xfId="3" applyFont="1" applyFill="1" applyBorder="1" applyAlignment="1">
      <alignment horizontal="center" vertical="center" wrapText="1" shrinkToFit="1"/>
    </xf>
    <xf numFmtId="0" fontId="3" fillId="5" borderId="65" xfId="3" applyFont="1" applyFill="1" applyBorder="1" applyAlignment="1">
      <alignment horizontal="center" vertical="center" wrapText="1" shrinkToFit="1"/>
    </xf>
    <xf numFmtId="0" fontId="11" fillId="5" borderId="65" xfId="15" applyFont="1" applyFill="1" applyBorder="1" applyAlignment="1">
      <alignment horizontal="center" vertical="center" wrapTex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60" fillId="8" borderId="34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46" fillId="8" borderId="25" xfId="15" applyFont="1" applyFill="1" applyBorder="1" applyAlignment="1">
      <alignment horizontal="center" vertical="center" wrapText="1"/>
    </xf>
    <xf numFmtId="0" fontId="46" fillId="8" borderId="29" xfId="15" applyFont="1" applyFill="1" applyBorder="1" applyAlignment="1">
      <alignment horizontal="center"/>
    </xf>
    <xf numFmtId="0" fontId="52" fillId="5" borderId="6" xfId="0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wrapText="1"/>
    </xf>
    <xf numFmtId="0" fontId="11" fillId="5" borderId="63" xfId="15" applyFont="1" applyFill="1" applyBorder="1" applyAlignment="1">
      <alignment horizontal="center" vertical="center" wrapText="1"/>
    </xf>
    <xf numFmtId="0" fontId="11" fillId="0" borderId="63" xfId="15" applyFont="1" applyFill="1" applyBorder="1" applyAlignment="1">
      <alignment horizontal="center" vertical="center" wrapText="1"/>
    </xf>
    <xf numFmtId="0" fontId="36" fillId="0" borderId="64" xfId="15" applyFont="1" applyFill="1" applyBorder="1" applyAlignment="1">
      <alignment horizontal="center" vertical="center"/>
    </xf>
    <xf numFmtId="0" fontId="12" fillId="0" borderId="64" xfId="15" applyFont="1" applyFill="1" applyBorder="1" applyAlignment="1">
      <alignment horizontal="center" vertical="center"/>
    </xf>
    <xf numFmtId="0" fontId="13" fillId="8" borderId="64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49" fillId="0" borderId="63" xfId="15" applyFont="1" applyFill="1" applyBorder="1" applyAlignment="1">
      <alignment horizontal="center" vertical="center"/>
    </xf>
    <xf numFmtId="0" fontId="49" fillId="0" borderId="64" xfId="15" applyFont="1" applyFill="1" applyBorder="1" applyAlignment="1">
      <alignment horizontal="center" vertical="center" wrapText="1"/>
    </xf>
    <xf numFmtId="0" fontId="41" fillId="0" borderId="64" xfId="15" applyFont="1" applyFill="1" applyBorder="1" applyAlignment="1">
      <alignment horizontal="center" vertical="center" wrapText="1"/>
    </xf>
    <xf numFmtId="0" fontId="58" fillId="0" borderId="63" xfId="0" applyFont="1" applyBorder="1" applyAlignment="1">
      <alignment horizontal="center" vertical="center"/>
    </xf>
    <xf numFmtId="0" fontId="49" fillId="0" borderId="63" xfId="15" applyFont="1" applyFill="1" applyBorder="1"/>
    <xf numFmtId="0" fontId="13" fillId="0" borderId="64" xfId="15" applyFont="1" applyFill="1" applyBorder="1" applyAlignment="1">
      <alignment horizontal="center" vertical="center" wrapText="1"/>
    </xf>
    <xf numFmtId="0" fontId="12" fillId="0" borderId="64" xfId="15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wrapText="1"/>
    </xf>
    <xf numFmtId="0" fontId="3" fillId="8" borderId="64" xfId="0" applyNumberFormat="1" applyFont="1" applyFill="1" applyBorder="1" applyAlignment="1">
      <alignment horizontal="center" vertical="center" wrapText="1"/>
    </xf>
    <xf numFmtId="0" fontId="41" fillId="8" borderId="63" xfId="15" applyFont="1" applyFill="1" applyBorder="1" applyAlignment="1">
      <alignment vertical="center"/>
    </xf>
    <xf numFmtId="0" fontId="49" fillId="8" borderId="64" xfId="15" applyFont="1" applyFill="1" applyBorder="1" applyAlignment="1">
      <alignment horizontal="center" vertical="center" wrapText="1"/>
    </xf>
    <xf numFmtId="0" fontId="41" fillId="8" borderId="65" xfId="15" applyFont="1" applyFill="1" applyBorder="1" applyAlignment="1">
      <alignment horizontal="center" vertical="center" wrapText="1"/>
    </xf>
    <xf numFmtId="0" fontId="12" fillId="8" borderId="65" xfId="15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shrinkToFit="1"/>
    </xf>
    <xf numFmtId="0" fontId="12" fillId="8" borderId="63" xfId="15" applyFont="1" applyFill="1" applyBorder="1" applyAlignment="1">
      <alignment horizontal="center" vertical="center"/>
    </xf>
    <xf numFmtId="0" fontId="4" fillId="8" borderId="61" xfId="3" applyFont="1" applyFill="1" applyBorder="1" applyAlignment="1">
      <alignment horizontal="center" vertical="center" wrapText="1"/>
    </xf>
    <xf numFmtId="0" fontId="36" fillId="8" borderId="64" xfId="15" applyFont="1" applyFill="1" applyBorder="1" applyAlignment="1">
      <alignment horizontal="center" vertical="center"/>
    </xf>
    <xf numFmtId="0" fontId="24" fillId="0" borderId="63" xfId="3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4" fillId="8" borderId="63" xfId="3" applyFont="1" applyFill="1" applyBorder="1" applyAlignment="1">
      <alignment horizontal="center" vertical="center" wrapText="1" shrinkToFit="1"/>
    </xf>
    <xf numFmtId="0" fontId="12" fillId="8" borderId="63" xfId="3" applyNumberFormat="1" applyFont="1" applyFill="1" applyBorder="1" applyAlignment="1">
      <alignment horizontal="center" vertical="center" wrapText="1"/>
    </xf>
    <xf numFmtId="0" fontId="24" fillId="0" borderId="61" xfId="3" applyFont="1" applyFill="1" applyBorder="1" applyAlignment="1">
      <alignment horizontal="center" vertical="center" shrinkToFit="1"/>
    </xf>
    <xf numFmtId="0" fontId="13" fillId="8" borderId="61" xfId="3" applyFont="1" applyFill="1" applyBorder="1" applyAlignment="1">
      <alignment horizontal="center" vertical="center" wrapText="1"/>
    </xf>
    <xf numFmtId="0" fontId="7" fillId="8" borderId="61" xfId="3" applyFont="1" applyFill="1" applyBorder="1" applyAlignment="1">
      <alignment horizontal="center" vertical="center" wrapText="1"/>
    </xf>
    <xf numFmtId="0" fontId="5" fillId="8" borderId="61" xfId="3" applyFont="1" applyFill="1" applyBorder="1" applyAlignment="1">
      <alignment horizontal="center" vertical="center" wrapText="1"/>
    </xf>
    <xf numFmtId="0" fontId="7" fillId="8" borderId="64" xfId="3" applyFont="1" applyFill="1" applyBorder="1" applyAlignment="1">
      <alignment horizontal="center" vertical="center" wrapText="1" shrinkToFit="1"/>
    </xf>
    <xf numFmtId="0" fontId="12" fillId="8" borderId="64" xfId="3" applyFont="1" applyFill="1" applyBorder="1" applyAlignment="1">
      <alignment horizontal="center" vertical="center" wrapText="1"/>
    </xf>
    <xf numFmtId="0" fontId="13" fillId="8" borderId="64" xfId="3" applyFont="1" applyFill="1" applyBorder="1" applyAlignment="1">
      <alignment horizontal="center" vertical="center" wrapText="1" shrinkToFit="1"/>
    </xf>
    <xf numFmtId="0" fontId="12" fillId="8" borderId="61" xfId="3" applyFont="1" applyFill="1" applyBorder="1" applyAlignment="1">
      <alignment horizontal="center" vertical="center" wrapText="1"/>
    </xf>
    <xf numFmtId="0" fontId="5" fillId="8" borderId="64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 shrinkToFit="1"/>
    </xf>
    <xf numFmtId="0" fontId="35" fillId="8" borderId="63" xfId="3" applyFont="1" applyFill="1" applyBorder="1" applyAlignment="1">
      <alignment horizontal="center" vertical="center" wrapText="1" shrinkToFit="1"/>
    </xf>
    <xf numFmtId="0" fontId="40" fillId="8" borderId="63" xfId="3" applyNumberFormat="1" applyFont="1" applyFill="1" applyBorder="1" applyAlignment="1">
      <alignment horizontal="center" vertical="center" wrapText="1"/>
    </xf>
    <xf numFmtId="0" fontId="39" fillId="8" borderId="61" xfId="3" applyFont="1" applyFill="1" applyBorder="1" applyAlignment="1">
      <alignment horizontal="center" vertical="center" wrapText="1"/>
    </xf>
    <xf numFmtId="0" fontId="38" fillId="8" borderId="64" xfId="3" applyFont="1" applyFill="1" applyBorder="1" applyAlignment="1">
      <alignment horizontal="center" vertical="center" wrapText="1" shrinkToFit="1"/>
    </xf>
    <xf numFmtId="0" fontId="7" fillId="8" borderId="63" xfId="3" applyFont="1" applyFill="1" applyBorder="1" applyAlignment="1">
      <alignment horizontal="center" vertical="center" wrapText="1" shrinkToFit="1"/>
    </xf>
    <xf numFmtId="0" fontId="7" fillId="8" borderId="61" xfId="3" applyFont="1" applyFill="1" applyBorder="1" applyAlignment="1">
      <alignment horizontal="center" vertical="center" wrapText="1" shrinkToFit="1"/>
    </xf>
    <xf numFmtId="0" fontId="11" fillId="8" borderId="64" xfId="3" applyFont="1" applyFill="1" applyBorder="1" applyAlignment="1">
      <alignment horizontal="center" vertical="center" wrapText="1" shrinkToFit="1"/>
    </xf>
    <xf numFmtId="0" fontId="4" fillId="8" borderId="64" xfId="0" applyFont="1" applyFill="1" applyBorder="1" applyAlignment="1">
      <alignment horizontal="center" vertical="center" wrapText="1" shrinkToFit="1"/>
    </xf>
    <xf numFmtId="0" fontId="7" fillId="8" borderId="63" xfId="3" applyNumberFormat="1" applyFont="1" applyFill="1" applyBorder="1" applyAlignment="1">
      <alignment horizontal="center" vertical="center" shrinkToFit="1"/>
    </xf>
    <xf numFmtId="0" fontId="12" fillId="8" borderId="61" xfId="3" applyFont="1" applyFill="1" applyBorder="1" applyAlignment="1">
      <alignment horizontal="center" vertical="center" wrapText="1" shrinkToFit="1"/>
    </xf>
    <xf numFmtId="0" fontId="36" fillId="8" borderId="61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11" fillId="5" borderId="29" xfId="15" applyFont="1" applyFill="1" applyBorder="1" applyAlignment="1">
      <alignment horizontal="center" vertical="center" wrapText="1"/>
    </xf>
    <xf numFmtId="0" fontId="12" fillId="5" borderId="77" xfId="3" applyFont="1" applyFill="1" applyBorder="1" applyAlignment="1">
      <alignment horizontal="center" vertical="center" wrapText="1"/>
    </xf>
    <xf numFmtId="0" fontId="7" fillId="5" borderId="65" xfId="5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vertical="center"/>
    </xf>
    <xf numFmtId="0" fontId="4" fillId="5" borderId="2" xfId="3" applyFont="1" applyFill="1" applyBorder="1" applyAlignment="1">
      <alignment horizontal="center" vertical="center" wrapText="1" shrinkToFit="1"/>
    </xf>
    <xf numFmtId="0" fontId="12" fillId="8" borderId="8" xfId="3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77" xfId="3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24" fillId="0" borderId="63" xfId="5" applyFont="1" applyFill="1" applyBorder="1" applyAlignment="1">
      <alignment horizontal="center" vertical="center" shrinkToFit="1"/>
    </xf>
    <xf numFmtId="0" fontId="24" fillId="0" borderId="61" xfId="5" applyFont="1" applyFill="1" applyBorder="1" applyAlignment="1">
      <alignment horizontal="center" vertical="center" shrinkToFit="1"/>
    </xf>
    <xf numFmtId="0" fontId="24" fillId="0" borderId="64" xfId="5" applyFont="1" applyFill="1" applyBorder="1" applyAlignment="1">
      <alignment horizontal="center" vertical="center" shrinkToFit="1"/>
    </xf>
    <xf numFmtId="0" fontId="24" fillId="8" borderId="84" xfId="3" applyFont="1" applyFill="1" applyBorder="1" applyAlignment="1">
      <alignment horizontal="left" vertical="center" wrapText="1" shrinkToFit="1"/>
    </xf>
    <xf numFmtId="0" fontId="24" fillId="8" borderId="84" xfId="3" applyFont="1" applyFill="1" applyBorder="1" applyAlignment="1">
      <alignment horizontal="center" vertical="center" wrapText="1"/>
    </xf>
    <xf numFmtId="0" fontId="19" fillId="8" borderId="1" xfId="15" applyFont="1" applyFill="1" applyBorder="1" applyAlignment="1">
      <alignment horizontal="center" vertical="center" wrapText="1"/>
    </xf>
    <xf numFmtId="0" fontId="24" fillId="8" borderId="8" xfId="3" applyFont="1" applyFill="1" applyBorder="1" applyAlignment="1">
      <alignment horizontal="left" vertical="center" wrapText="1" shrinkToFit="1"/>
    </xf>
    <xf numFmtId="0" fontId="38" fillId="8" borderId="6" xfId="15" applyFont="1" applyFill="1" applyBorder="1" applyAlignment="1">
      <alignment horizontal="center" vertical="center" wrapText="1"/>
    </xf>
    <xf numFmtId="0" fontId="11" fillId="8" borderId="1" xfId="15" applyFont="1" applyFill="1" applyBorder="1" applyAlignment="1">
      <alignment horizontal="center" vertical="center" wrapTex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4" fillId="8" borderId="72" xfId="3" applyFont="1" applyFill="1" applyBorder="1" applyAlignment="1">
      <alignment horizontal="center" vertical="center" wrapText="1" shrinkToFit="1"/>
    </xf>
    <xf numFmtId="0" fontId="16" fillId="8" borderId="65" xfId="3" applyFont="1" applyFill="1" applyBorder="1" applyAlignment="1">
      <alignment horizontal="left" vertical="center" wrapText="1" shrinkToFit="1"/>
    </xf>
    <xf numFmtId="0" fontId="19" fillId="8" borderId="6" xfId="15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3" fillId="0" borderId="64" xfId="3" applyFont="1" applyFill="1" applyBorder="1" applyAlignment="1">
      <alignment horizontal="center" vertical="center" wrapText="1" shrinkToFit="1"/>
    </xf>
    <xf numFmtId="0" fontId="13" fillId="8" borderId="63" xfId="3" applyFont="1" applyFill="1" applyBorder="1" applyAlignment="1">
      <alignment horizontal="center" vertical="center" wrapText="1"/>
    </xf>
    <xf numFmtId="0" fontId="36" fillId="8" borderId="64" xfId="15" applyFont="1" applyFill="1" applyBorder="1" applyAlignment="1">
      <alignment horizontal="center" vertical="center" wrapText="1"/>
    </xf>
    <xf numFmtId="0" fontId="62" fillId="5" borderId="63" xfId="3" applyFont="1" applyFill="1" applyBorder="1" applyAlignment="1">
      <alignment horizontal="center" vertical="center" wrapText="1"/>
    </xf>
    <xf numFmtId="0" fontId="40" fillId="8" borderId="64" xfId="3" applyFont="1" applyFill="1" applyBorder="1" applyAlignment="1">
      <alignment horizontal="center" vertical="center" wrapText="1" shrinkToFit="1"/>
    </xf>
    <xf numFmtId="0" fontId="36" fillId="8" borderId="25" xfId="15" applyFont="1" applyFill="1" applyBorder="1" applyAlignment="1">
      <alignment horizontal="center" vertical="center" wrapText="1"/>
    </xf>
    <xf numFmtId="0" fontId="36" fillId="8" borderId="81" xfId="15" applyFont="1" applyFill="1" applyBorder="1" applyAlignment="1">
      <alignment horizontal="center" vertical="center" wrapText="1"/>
    </xf>
    <xf numFmtId="0" fontId="36" fillId="8" borderId="30" xfId="15" applyFont="1" applyFill="1" applyBorder="1" applyAlignment="1">
      <alignment horizontal="center" vertical="center" wrapText="1"/>
    </xf>
    <xf numFmtId="0" fontId="16" fillId="8" borderId="68" xfId="15" applyFont="1" applyFill="1" applyBorder="1" applyAlignment="1">
      <alignment horizontal="center" vertical="center"/>
    </xf>
    <xf numFmtId="0" fontId="63" fillId="8" borderId="6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11" fillId="8" borderId="82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38" fillId="8" borderId="2" xfId="15" applyFont="1" applyFill="1" applyBorder="1" applyAlignment="1">
      <alignment horizontal="center" vertical="center" wrapText="1"/>
    </xf>
    <xf numFmtId="0" fontId="11" fillId="8" borderId="70" xfId="15" applyFont="1" applyFill="1" applyBorder="1"/>
    <xf numFmtId="0" fontId="16" fillId="8" borderId="25" xfId="15" applyFont="1" applyFill="1" applyBorder="1" applyAlignment="1">
      <alignment horizontal="center"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9" fillId="8" borderId="71" xfId="15" applyFont="1" applyFill="1" applyBorder="1"/>
    <xf numFmtId="0" fontId="11" fillId="8" borderId="2" xfId="15" applyFont="1" applyFill="1" applyBorder="1" applyAlignment="1">
      <alignment horizontal="center"/>
    </xf>
    <xf numFmtId="0" fontId="11" fillId="8" borderId="70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11" fillId="8" borderId="25" xfId="15" applyFont="1" applyFill="1" applyBorder="1" applyAlignment="1">
      <alignment horizontal="center" vertical="center" wrapText="1"/>
    </xf>
    <xf numFmtId="0" fontId="11" fillId="10" borderId="29" xfId="15" applyFont="1" applyFill="1" applyBorder="1" applyAlignment="1">
      <alignment horizontal="center" vertical="center"/>
    </xf>
    <xf numFmtId="0" fontId="64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1" fillId="8" borderId="36" xfId="15" applyFont="1" applyFill="1" applyBorder="1" applyAlignment="1">
      <alignment vertical="center" wrapText="1"/>
    </xf>
    <xf numFmtId="0" fontId="11" fillId="8" borderId="0" xfId="15" applyFont="1" applyFill="1" applyAlignment="1">
      <alignment horizontal="center" vertical="center"/>
    </xf>
    <xf numFmtId="0" fontId="11" fillId="8" borderId="30" xfId="15" applyFont="1" applyFill="1" applyBorder="1" applyAlignment="1">
      <alignment horizontal="center" vertical="center" wrapText="1"/>
    </xf>
    <xf numFmtId="0" fontId="26" fillId="8" borderId="0" xfId="15" applyFont="1" applyFill="1"/>
    <xf numFmtId="0" fontId="11" fillId="8" borderId="36" xfId="15" applyFont="1" applyFill="1" applyBorder="1" applyAlignment="1">
      <alignment horizontal="center" vertical="center" wrapText="1"/>
    </xf>
    <xf numFmtId="0" fontId="26" fillId="8" borderId="2" xfId="15" applyFont="1" applyFill="1" applyBorder="1"/>
    <xf numFmtId="0" fontId="12" fillId="8" borderId="26" xfId="15" applyFont="1" applyFill="1" applyBorder="1" applyAlignment="1">
      <alignment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65" fillId="8" borderId="29" xfId="15" applyFont="1" applyFill="1" applyBorder="1" applyAlignment="1">
      <alignment horizontal="center" vertical="center" wrapText="1"/>
    </xf>
    <xf numFmtId="0" fontId="65" fillId="8" borderId="31" xfId="15" applyFont="1" applyFill="1" applyBorder="1" applyAlignment="1">
      <alignment horizontal="center" vertical="center" wrapText="1"/>
    </xf>
    <xf numFmtId="0" fontId="63" fillId="8" borderId="2" xfId="15" applyFont="1" applyFill="1" applyBorder="1" applyAlignment="1">
      <alignment horizontal="center" vertical="center" wrapText="1"/>
    </xf>
    <xf numFmtId="0" fontId="65" fillId="8" borderId="30" xfId="15" applyFont="1" applyFill="1" applyBorder="1" applyAlignment="1">
      <alignment horizontal="center" vertical="center" wrapText="1"/>
    </xf>
    <xf numFmtId="0" fontId="65" fillId="8" borderId="26" xfId="15" applyFont="1" applyFill="1" applyBorder="1" applyAlignment="1">
      <alignment horizontal="center" vertical="center"/>
    </xf>
    <xf numFmtId="0" fontId="65" fillId="8" borderId="25" xfId="15" applyFont="1" applyFill="1" applyBorder="1" applyAlignment="1">
      <alignment horizontal="center" vertical="center" wrapText="1"/>
    </xf>
    <xf numFmtId="0" fontId="65" fillId="8" borderId="34" xfId="15" applyFont="1" applyFill="1" applyBorder="1" applyAlignment="1">
      <alignment horizontal="center" vertical="center" wrapText="1"/>
    </xf>
    <xf numFmtId="0" fontId="65" fillId="8" borderId="13" xfId="15" applyFont="1" applyFill="1" applyBorder="1" applyAlignment="1">
      <alignment horizontal="center" vertical="center" wrapText="1"/>
    </xf>
    <xf numFmtId="0" fontId="65" fillId="10" borderId="25" xfId="15" applyFont="1" applyFill="1" applyBorder="1" applyAlignment="1">
      <alignment horizontal="center" vertical="center" wrapText="1"/>
    </xf>
    <xf numFmtId="0" fontId="63" fillId="8" borderId="29" xfId="15" applyFont="1" applyFill="1" applyBorder="1" applyAlignment="1">
      <alignment horizontal="center" vertical="center" wrapText="1"/>
    </xf>
    <xf numFmtId="0" fontId="65" fillId="8" borderId="26" xfId="15" applyFont="1" applyFill="1" applyBorder="1" applyAlignment="1">
      <alignment vertical="center" wrapText="1"/>
    </xf>
    <xf numFmtId="0" fontId="65" fillId="8" borderId="31" xfId="15" applyFont="1" applyFill="1" applyBorder="1" applyAlignment="1">
      <alignment horizontal="center" vertical="center"/>
    </xf>
    <xf numFmtId="0" fontId="65" fillId="8" borderId="6" xfId="15" applyFont="1" applyFill="1" applyBorder="1" applyAlignment="1">
      <alignment horizontal="center" vertical="center" wrapText="1"/>
    </xf>
    <xf numFmtId="0" fontId="26" fillId="3" borderId="30" xfId="15" applyFont="1" applyFill="1" applyBorder="1"/>
    <xf numFmtId="0" fontId="65" fillId="8" borderId="35" xfId="15" applyFont="1" applyFill="1" applyBorder="1" applyAlignment="1">
      <alignment horizontal="center" vertical="center" wrapText="1"/>
    </xf>
    <xf numFmtId="0" fontId="4" fillId="8" borderId="31" xfId="3" applyFont="1" applyFill="1" applyBorder="1" applyAlignment="1">
      <alignment horizontal="center" vertical="center" wrapText="1" shrinkToFit="1"/>
    </xf>
    <xf numFmtId="0" fontId="65" fillId="8" borderId="2" xfId="15" applyFont="1" applyFill="1" applyBorder="1" applyAlignment="1">
      <alignment horizontal="center" vertical="center" wrapText="1"/>
    </xf>
    <xf numFmtId="0" fontId="4" fillId="8" borderId="30" xfId="3" applyFont="1" applyFill="1" applyBorder="1" applyAlignment="1">
      <alignment horizontal="center" vertical="center" wrapText="1" shrinkToFit="1"/>
    </xf>
    <xf numFmtId="0" fontId="65" fillId="8" borderId="26" xfId="15" applyFont="1" applyFill="1" applyBorder="1" applyAlignment="1">
      <alignment horizontal="center" vertical="center" wrapText="1"/>
    </xf>
    <xf numFmtId="0" fontId="4" fillId="8" borderId="79" xfId="3" applyFont="1" applyFill="1" applyBorder="1" applyAlignment="1">
      <alignment horizontal="center" vertical="center" wrapText="1" shrinkToFit="1"/>
    </xf>
    <xf numFmtId="0" fontId="65" fillId="8" borderId="78" xfId="15" applyFont="1" applyFill="1" applyBorder="1" applyAlignment="1">
      <alignment horizontal="center" vertical="center" wrapText="1"/>
    </xf>
    <xf numFmtId="0" fontId="27" fillId="8" borderId="13" xfId="15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 shrinkToFit="1"/>
    </xf>
    <xf numFmtId="0" fontId="27" fillId="8" borderId="26" xfId="15" applyFont="1" applyFill="1" applyBorder="1" applyAlignment="1">
      <alignment horizontal="center" vertical="center" wrapText="1"/>
    </xf>
    <xf numFmtId="0" fontId="65" fillId="8" borderId="41" xfId="15" applyFont="1" applyFill="1" applyBorder="1" applyAlignment="1">
      <alignment horizontal="center" vertical="center" wrapText="1"/>
    </xf>
    <xf numFmtId="0" fontId="36" fillId="8" borderId="32" xfId="15" applyFont="1" applyFill="1" applyBorder="1" applyAlignment="1">
      <alignment horizontal="center" vertical="center" wrapText="1"/>
    </xf>
    <xf numFmtId="0" fontId="36" fillId="8" borderId="36" xfId="15" applyFont="1" applyFill="1" applyBorder="1" applyAlignment="1">
      <alignment horizontal="center" vertical="center" wrapText="1"/>
    </xf>
    <xf numFmtId="0" fontId="36" fillId="3" borderId="34" xfId="15" applyFont="1" applyFill="1" applyBorder="1" applyAlignment="1">
      <alignment horizontal="center" vertical="center"/>
    </xf>
    <xf numFmtId="0" fontId="12" fillId="5" borderId="73" xfId="5" applyFont="1" applyFill="1" applyBorder="1" applyAlignment="1">
      <alignment horizontal="center" vertical="center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2" xfId="3" applyFont="1" applyFill="1" applyBorder="1" applyAlignment="1">
      <alignment horizontal="center" vertical="center" wrapText="1"/>
    </xf>
    <xf numFmtId="0" fontId="16" fillId="0" borderId="6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3" xfId="3" applyFont="1" applyFill="1" applyBorder="1" applyAlignment="1">
      <alignment horizontal="center" vertical="center" wrapText="1"/>
    </xf>
    <xf numFmtId="0" fontId="16" fillId="8" borderId="61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3" fillId="8" borderId="61" xfId="15" applyNumberFormat="1" applyFont="1" applyFill="1" applyBorder="1" applyAlignment="1">
      <alignment horizontal="center" vertical="center" wrapText="1"/>
    </xf>
    <xf numFmtId="14" fontId="12" fillId="8" borderId="61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83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80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3" workbookViewId="0">
      <selection activeCell="C30" sqref="C30"/>
    </sheetView>
  </sheetViews>
  <sheetFormatPr defaultRowHeight="15.75" x14ac:dyDescent="0.25"/>
  <cols>
    <col min="1" max="1" width="13.85546875" style="106" customWidth="1"/>
    <col min="2" max="2" width="19.42578125" style="106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22.5" customHeight="1" x14ac:dyDescent="0.25">
      <c r="A1" s="634" t="s">
        <v>90</v>
      </c>
      <c r="B1" s="634"/>
      <c r="C1" s="634"/>
    </row>
    <row r="2" spans="1:3" s="104" customFormat="1" ht="17.25" customHeight="1" x14ac:dyDescent="0.25">
      <c r="A2" s="635" t="str">
        <f>"THỜI KHÓA BIỂU TỪ NGÀY "&amp;DAY(A7)&amp;"/"&amp;MONTH(A7)&amp;"/"&amp;YEAR(A7)&amp;"  ĐẾN NGÀY "&amp;DAY(A25)&amp;"/"&amp;MONTH(A25)&amp;"/"&amp;YEAR(A25)</f>
        <v>THỜI KHÓA BIỂU TỪ NGÀY 12/3/2018  ĐẾN NGÀY 18/3/2018</v>
      </c>
      <c r="B2" s="635"/>
      <c r="C2" s="635"/>
    </row>
    <row r="3" spans="1:3" s="103" customFormat="1" ht="9" customHeight="1" thickBot="1" x14ac:dyDescent="0.25">
      <c r="A3" s="276"/>
      <c r="B3" s="277"/>
      <c r="C3" s="278"/>
    </row>
    <row r="4" spans="1:3" s="100" customFormat="1" ht="22.5" customHeight="1" thickTop="1" thickBot="1" x14ac:dyDescent="0.25">
      <c r="A4" s="113"/>
      <c r="B4" s="114"/>
      <c r="C4" s="115" t="s">
        <v>116</v>
      </c>
    </row>
    <row r="5" spans="1:3" s="102" customFormat="1" ht="20.25" customHeight="1" thickTop="1" x14ac:dyDescent="0.2">
      <c r="A5" s="636" t="s">
        <v>0</v>
      </c>
      <c r="B5" s="116" t="s">
        <v>7</v>
      </c>
      <c r="C5" s="377"/>
    </row>
    <row r="6" spans="1:3" s="101" customFormat="1" ht="20.25" customHeight="1" x14ac:dyDescent="0.2">
      <c r="A6" s="637"/>
      <c r="B6" s="117" t="s">
        <v>9</v>
      </c>
      <c r="C6" s="378"/>
    </row>
    <row r="7" spans="1:3" s="100" customFormat="1" ht="20.25" customHeight="1" thickBot="1" x14ac:dyDescent="0.25">
      <c r="A7" s="286">
        <v>43171</v>
      </c>
      <c r="B7" s="118" t="s">
        <v>8</v>
      </c>
      <c r="C7" s="119"/>
    </row>
    <row r="8" spans="1:3" s="100" customFormat="1" ht="20.25" customHeight="1" thickTop="1" x14ac:dyDescent="0.2">
      <c r="A8" s="629" t="s">
        <v>86</v>
      </c>
      <c r="B8" s="116" t="s">
        <v>7</v>
      </c>
      <c r="C8" s="379" t="s">
        <v>91</v>
      </c>
    </row>
    <row r="9" spans="1:3" s="100" customFormat="1" ht="20.25" customHeight="1" x14ac:dyDescent="0.2">
      <c r="A9" s="630"/>
      <c r="B9" s="120" t="s">
        <v>9</v>
      </c>
      <c r="C9" s="121"/>
    </row>
    <row r="10" spans="1:3" s="100" customFormat="1" ht="20.25" customHeight="1" thickBot="1" x14ac:dyDescent="0.25">
      <c r="A10" s="286">
        <f>A7+1</f>
        <v>43172</v>
      </c>
      <c r="B10" s="118" t="s">
        <v>8</v>
      </c>
      <c r="C10" s="387"/>
    </row>
    <row r="11" spans="1:3" s="100" customFormat="1" ht="20.25" customHeight="1" thickTop="1" x14ac:dyDescent="0.2">
      <c r="A11" s="629" t="s">
        <v>85</v>
      </c>
      <c r="B11" s="116" t="s">
        <v>7</v>
      </c>
      <c r="C11" s="122"/>
    </row>
    <row r="12" spans="1:3" s="100" customFormat="1" ht="20.25" customHeight="1" x14ac:dyDescent="0.2">
      <c r="A12" s="630"/>
      <c r="B12" s="120" t="s">
        <v>84</v>
      </c>
      <c r="C12" s="380"/>
    </row>
    <row r="13" spans="1:3" s="100" customFormat="1" ht="20.25" customHeight="1" thickBot="1" x14ac:dyDescent="0.25">
      <c r="A13" s="286">
        <f>A10+1</f>
        <v>43173</v>
      </c>
      <c r="B13" s="118" t="s">
        <v>8</v>
      </c>
      <c r="C13" s="387"/>
    </row>
    <row r="14" spans="1:3" s="100" customFormat="1" ht="20.25" customHeight="1" thickTop="1" x14ac:dyDescent="0.2">
      <c r="A14" s="629" t="s">
        <v>1</v>
      </c>
      <c r="B14" s="116" t="s">
        <v>7</v>
      </c>
      <c r="C14" s="381"/>
    </row>
    <row r="15" spans="1:3" s="100" customFormat="1" ht="20.25" customHeight="1" x14ac:dyDescent="0.2">
      <c r="A15" s="630"/>
      <c r="B15" s="120" t="s">
        <v>83</v>
      </c>
      <c r="C15" s="382"/>
    </row>
    <row r="16" spans="1:3" s="100" customFormat="1" ht="20.25" customHeight="1" thickBot="1" x14ac:dyDescent="0.25">
      <c r="A16" s="286">
        <f>A13+1</f>
        <v>43174</v>
      </c>
      <c r="B16" s="118" t="s">
        <v>8</v>
      </c>
      <c r="C16" s="387"/>
    </row>
    <row r="17" spans="1:13" s="100" customFormat="1" ht="20.25" customHeight="1" thickTop="1" x14ac:dyDescent="0.2">
      <c r="A17" s="629" t="s">
        <v>2</v>
      </c>
      <c r="B17" s="116" t="s">
        <v>7</v>
      </c>
      <c r="C17" s="383"/>
    </row>
    <row r="18" spans="1:13" s="100" customFormat="1" ht="20.25" customHeight="1" x14ac:dyDescent="0.2">
      <c r="A18" s="630"/>
      <c r="B18" s="120" t="s">
        <v>83</v>
      </c>
      <c r="C18" s="384"/>
    </row>
    <row r="19" spans="1:13" s="100" customFormat="1" ht="20.25" customHeight="1" thickBot="1" x14ac:dyDescent="0.25">
      <c r="A19" s="286">
        <f>A16+1</f>
        <v>43175</v>
      </c>
      <c r="B19" s="118" t="s">
        <v>8</v>
      </c>
      <c r="C19" s="387"/>
    </row>
    <row r="20" spans="1:13" s="100" customFormat="1" ht="21.75" customHeight="1" thickTop="1" x14ac:dyDescent="0.2">
      <c r="A20" s="629" t="s">
        <v>3</v>
      </c>
      <c r="B20" s="116" t="s">
        <v>7</v>
      </c>
      <c r="C20" s="376"/>
    </row>
    <row r="21" spans="1:13" s="100" customFormat="1" ht="21.75" customHeight="1" x14ac:dyDescent="0.2">
      <c r="A21" s="631"/>
      <c r="B21" s="120" t="s">
        <v>9</v>
      </c>
      <c r="C21" s="328"/>
    </row>
    <row r="22" spans="1:13" s="100" customFormat="1" ht="21.75" customHeight="1" thickBot="1" x14ac:dyDescent="0.25">
      <c r="A22" s="286">
        <f>A19+1</f>
        <v>43176</v>
      </c>
      <c r="B22" s="123" t="s">
        <v>88</v>
      </c>
      <c r="C22" s="569" t="s">
        <v>316</v>
      </c>
    </row>
    <row r="23" spans="1:13" ht="28.5" customHeight="1" thickTop="1" x14ac:dyDescent="0.25">
      <c r="A23" s="629" t="s">
        <v>4</v>
      </c>
      <c r="B23" s="124" t="s">
        <v>114</v>
      </c>
      <c r="C23" s="570" t="s">
        <v>287</v>
      </c>
      <c r="D23" s="105"/>
      <c r="M23" s="108"/>
    </row>
    <row r="24" spans="1:13" ht="27" customHeight="1" x14ac:dyDescent="0.25">
      <c r="A24" s="631"/>
      <c r="B24" s="125" t="s">
        <v>87</v>
      </c>
      <c r="C24" s="571" t="s">
        <v>288</v>
      </c>
    </row>
    <row r="25" spans="1:13" ht="26.25" customHeight="1" thickBot="1" x14ac:dyDescent="0.3">
      <c r="A25" s="286">
        <f>A22+1</f>
        <v>43177</v>
      </c>
      <c r="B25" s="126" t="s">
        <v>8</v>
      </c>
      <c r="C25" s="388"/>
    </row>
    <row r="26" spans="1:13" ht="19.5" customHeight="1" thickTop="1" thickBot="1" x14ac:dyDescent="0.3">
      <c r="A26" s="632" t="s">
        <v>82</v>
      </c>
      <c r="B26" s="633"/>
      <c r="C26" s="317"/>
    </row>
    <row r="27" spans="1:13" ht="19.5" customHeight="1" thickTop="1" x14ac:dyDescent="0.25">
      <c r="A27" s="279"/>
      <c r="B27" s="279"/>
      <c r="C27" s="280"/>
    </row>
    <row r="28" spans="1:13" ht="19.5" customHeight="1" x14ac:dyDescent="0.25">
      <c r="A28" s="279"/>
      <c r="B28" s="279"/>
      <c r="C28" s="280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4"/>
  <sheetViews>
    <sheetView topLeftCell="A4" workbookViewId="0">
      <selection activeCell="D20" sqref="D20:D21"/>
    </sheetView>
  </sheetViews>
  <sheetFormatPr defaultColWidth="9.140625" defaultRowHeight="12.75" x14ac:dyDescent="0.2"/>
  <cols>
    <col min="1" max="1" width="11.28515625" style="139" customWidth="1"/>
    <col min="2" max="2" width="11" style="139" customWidth="1"/>
    <col min="3" max="3" width="41.5703125" style="139" customWidth="1"/>
    <col min="4" max="4" width="42.85546875" style="139" customWidth="1"/>
    <col min="5" max="16384" width="9.140625" style="139"/>
  </cols>
  <sheetData>
    <row r="1" spans="1:4" s="52" customFormat="1" ht="18.75" customHeight="1" x14ac:dyDescent="0.2">
      <c r="A1" s="699" t="s">
        <v>37</v>
      </c>
      <c r="B1" s="699"/>
      <c r="C1" s="699"/>
      <c r="D1" s="699"/>
    </row>
    <row r="2" spans="1:4" s="52" customFormat="1" ht="18.75" customHeight="1" thickBot="1" x14ac:dyDescent="0.25">
      <c r="A2" s="702" t="str">
        <f>"THỜI KHÓA BIỂU VĂN HÓA TỪ NGÀY "&amp;DAY(A7)&amp;"/"&amp;MONTH(A7)&amp;"/"&amp;YEAR(A7)&amp;"  ĐẾN NGÀY "&amp;DAY(A25)&amp;"/"&amp;MONTH(A25)&amp;"/"&amp;YEAR(A25)</f>
        <v>THỜI KHÓA BIỂU VĂN HÓA TỪ NGÀY 12/3/2018  ĐẾN NGÀY 18/3/2018</v>
      </c>
      <c r="B2" s="702"/>
      <c r="C2" s="702"/>
      <c r="D2" s="702"/>
    </row>
    <row r="3" spans="1:4" s="81" customFormat="1" ht="11.25" customHeight="1" x14ac:dyDescent="0.25">
      <c r="A3" s="705"/>
      <c r="B3" s="705"/>
      <c r="C3" s="700" t="s">
        <v>105</v>
      </c>
      <c r="D3" s="700" t="s">
        <v>107</v>
      </c>
    </row>
    <row r="4" spans="1:4" s="81" customFormat="1" ht="11.25" customHeight="1" x14ac:dyDescent="0.25">
      <c r="A4" s="705"/>
      <c r="B4" s="705"/>
      <c r="C4" s="701"/>
      <c r="D4" s="701"/>
    </row>
    <row r="5" spans="1:4" s="142" customFormat="1" ht="18" customHeight="1" x14ac:dyDescent="0.25">
      <c r="A5" s="708" t="s">
        <v>0</v>
      </c>
      <c r="B5" s="549" t="s">
        <v>7</v>
      </c>
      <c r="C5" s="285"/>
      <c r="D5" s="435" t="s">
        <v>263</v>
      </c>
    </row>
    <row r="6" spans="1:4" s="142" customFormat="1" ht="21" customHeight="1" x14ac:dyDescent="0.25">
      <c r="A6" s="707"/>
      <c r="B6" s="550" t="s">
        <v>9</v>
      </c>
      <c r="C6" s="282"/>
      <c r="D6" s="325" t="s">
        <v>264</v>
      </c>
    </row>
    <row r="7" spans="1:4" s="142" customFormat="1" ht="16.5" customHeight="1" thickBot="1" x14ac:dyDescent="0.3">
      <c r="A7" s="264">
        <v>43171</v>
      </c>
      <c r="B7" s="551" t="s">
        <v>8</v>
      </c>
      <c r="C7" s="372"/>
      <c r="D7" s="368"/>
    </row>
    <row r="8" spans="1:4" s="142" customFormat="1" ht="19.5" customHeight="1" x14ac:dyDescent="0.25">
      <c r="A8" s="706" t="s">
        <v>6</v>
      </c>
      <c r="B8" s="549" t="s">
        <v>7</v>
      </c>
      <c r="C8" s="371"/>
      <c r="D8" s="321" t="s">
        <v>262</v>
      </c>
    </row>
    <row r="9" spans="1:4" s="142" customFormat="1" ht="19.5" customHeight="1" x14ac:dyDescent="0.25">
      <c r="A9" s="707"/>
      <c r="B9" s="550" t="s">
        <v>9</v>
      </c>
      <c r="C9" s="326"/>
      <c r="D9" s="325" t="s">
        <v>265</v>
      </c>
    </row>
    <row r="10" spans="1:4" s="142" customFormat="1" ht="19.5" customHeight="1" thickBot="1" x14ac:dyDescent="0.3">
      <c r="A10" s="264">
        <f>A7+1</f>
        <v>43172</v>
      </c>
      <c r="B10" s="551" t="s">
        <v>8</v>
      </c>
      <c r="C10" s="367"/>
      <c r="D10" s="368"/>
    </row>
    <row r="11" spans="1:4" s="142" customFormat="1" ht="18.75" customHeight="1" x14ac:dyDescent="0.25">
      <c r="A11" s="706" t="s">
        <v>5</v>
      </c>
      <c r="B11" s="549" t="s">
        <v>7</v>
      </c>
      <c r="C11" s="366"/>
      <c r="D11" s="321"/>
    </row>
    <row r="12" spans="1:4" s="142" customFormat="1" ht="20.25" customHeight="1" x14ac:dyDescent="0.25">
      <c r="A12" s="707"/>
      <c r="B12" s="550" t="s">
        <v>9</v>
      </c>
      <c r="C12" s="282"/>
      <c r="D12" s="472" t="s">
        <v>190</v>
      </c>
    </row>
    <row r="13" spans="1:4" s="142" customFormat="1" ht="18" customHeight="1" thickBot="1" x14ac:dyDescent="0.3">
      <c r="A13" s="264">
        <f>A10+1</f>
        <v>43173</v>
      </c>
      <c r="B13" s="551" t="s">
        <v>8</v>
      </c>
      <c r="C13" s="365"/>
      <c r="D13" s="364"/>
    </row>
    <row r="14" spans="1:4" s="142" customFormat="1" ht="18.75" customHeight="1" x14ac:dyDescent="0.25">
      <c r="A14" s="706" t="s">
        <v>1</v>
      </c>
      <c r="B14" s="549" t="s">
        <v>7</v>
      </c>
      <c r="C14" s="281"/>
      <c r="D14" s="321" t="s">
        <v>267</v>
      </c>
    </row>
    <row r="15" spans="1:4" s="142" customFormat="1" ht="18.75" customHeight="1" x14ac:dyDescent="0.25">
      <c r="A15" s="707"/>
      <c r="B15" s="550" t="s">
        <v>9</v>
      </c>
      <c r="C15" s="445" t="s">
        <v>209</v>
      </c>
      <c r="D15" s="472" t="s">
        <v>266</v>
      </c>
    </row>
    <row r="16" spans="1:4" s="142" customFormat="1" ht="18.75" customHeight="1" thickBot="1" x14ac:dyDescent="0.3">
      <c r="A16" s="264">
        <f>A13+1</f>
        <v>43174</v>
      </c>
      <c r="B16" s="551" t="s">
        <v>8</v>
      </c>
      <c r="C16" s="628" t="s">
        <v>192</v>
      </c>
      <c r="D16" s="368"/>
    </row>
    <row r="17" spans="1:7" s="142" customFormat="1" ht="18" customHeight="1" x14ac:dyDescent="0.25">
      <c r="A17" s="706" t="s">
        <v>2</v>
      </c>
      <c r="B17" s="549" t="s">
        <v>7</v>
      </c>
      <c r="C17" s="369"/>
      <c r="D17" s="435" t="s">
        <v>191</v>
      </c>
    </row>
    <row r="18" spans="1:7" s="142" customFormat="1" ht="19.5" customHeight="1" x14ac:dyDescent="0.25">
      <c r="A18" s="707"/>
      <c r="B18" s="550" t="s">
        <v>9</v>
      </c>
      <c r="D18" s="321"/>
    </row>
    <row r="19" spans="1:7" s="142" customFormat="1" ht="17.25" customHeight="1" thickBot="1" x14ac:dyDescent="0.3">
      <c r="A19" s="264">
        <f>A16+1</f>
        <v>43175</v>
      </c>
      <c r="B19" s="551" t="s">
        <v>8</v>
      </c>
      <c r="C19" s="367"/>
      <c r="D19" s="368"/>
    </row>
    <row r="20" spans="1:7" s="322" customFormat="1" ht="18.75" customHeight="1" x14ac:dyDescent="0.2">
      <c r="A20" s="706" t="s">
        <v>3</v>
      </c>
      <c r="B20" s="549" t="s">
        <v>7</v>
      </c>
      <c r="C20" s="321"/>
      <c r="D20" s="540" t="s">
        <v>210</v>
      </c>
    </row>
    <row r="21" spans="1:7" s="142" customFormat="1" ht="18" customHeight="1" x14ac:dyDescent="0.25">
      <c r="A21" s="707"/>
      <c r="B21" s="550" t="s">
        <v>9</v>
      </c>
      <c r="C21" s="329"/>
      <c r="D21" s="540" t="s">
        <v>268</v>
      </c>
    </row>
    <row r="22" spans="1:7" s="142" customFormat="1" ht="19.5" customHeight="1" thickBot="1" x14ac:dyDescent="0.3">
      <c r="A22" s="264">
        <f>A19+1</f>
        <v>43176</v>
      </c>
      <c r="B22" s="551" t="s">
        <v>8</v>
      </c>
      <c r="C22" s="370"/>
      <c r="D22" s="368"/>
    </row>
    <row r="23" spans="1:7" s="142" customFormat="1" ht="19.5" customHeight="1" x14ac:dyDescent="0.25">
      <c r="A23" s="706" t="s">
        <v>4</v>
      </c>
      <c r="B23" s="549" t="s">
        <v>7</v>
      </c>
      <c r="C23" s="369"/>
      <c r="D23" s="321"/>
    </row>
    <row r="24" spans="1:7" s="142" customFormat="1" ht="19.5" customHeight="1" x14ac:dyDescent="0.25">
      <c r="A24" s="707"/>
      <c r="B24" s="550" t="s">
        <v>9</v>
      </c>
      <c r="C24" s="327"/>
      <c r="D24" s="325"/>
    </row>
    <row r="25" spans="1:7" s="142" customFormat="1" ht="19.5" customHeight="1" x14ac:dyDescent="0.25">
      <c r="A25" s="264">
        <f>A22+1</f>
        <v>43177</v>
      </c>
      <c r="B25" s="551" t="s">
        <v>8</v>
      </c>
      <c r="C25" s="283"/>
      <c r="D25" s="284"/>
    </row>
    <row r="26" spans="1:7" s="143" customFormat="1" ht="21.75" customHeight="1" x14ac:dyDescent="0.2">
      <c r="A26" s="703" t="s">
        <v>109</v>
      </c>
      <c r="B26" s="704"/>
      <c r="C26" s="537"/>
      <c r="D26" s="537"/>
    </row>
    <row r="27" spans="1:7" s="143" customFormat="1" ht="41.25" customHeight="1" x14ac:dyDescent="0.25">
      <c r="A27" s="181"/>
      <c r="B27" s="181"/>
      <c r="C27" s="34" t="s">
        <v>137</v>
      </c>
      <c r="D27" s="52"/>
      <c r="E27" s="52"/>
      <c r="F27" s="52"/>
      <c r="G27" s="52"/>
    </row>
    <row r="28" spans="1:7" s="52" customFormat="1" ht="16.5" customHeight="1" x14ac:dyDescent="0.2">
      <c r="A28" s="181"/>
      <c r="B28" s="181"/>
      <c r="C28" s="184" t="s">
        <v>136</v>
      </c>
    </row>
    <row r="29" spans="1:7" s="52" customFormat="1" ht="16.5" customHeight="1" x14ac:dyDescent="0.2">
      <c r="A29" s="181"/>
      <c r="B29" s="181"/>
      <c r="C29" s="185" t="s">
        <v>99</v>
      </c>
    </row>
    <row r="30" spans="1:7" s="52" customFormat="1" ht="16.5" customHeight="1" x14ac:dyDescent="0.25">
      <c r="A30" s="181"/>
      <c r="B30" s="181"/>
      <c r="C30" s="33" t="s">
        <v>95</v>
      </c>
    </row>
    <row r="31" spans="1:7" s="52" customFormat="1" ht="16.5" customHeight="1" x14ac:dyDescent="0.2">
      <c r="C31" s="80" t="s">
        <v>68</v>
      </c>
    </row>
    <row r="32" spans="1:7" s="52" customFormat="1" ht="18" customHeight="1" x14ac:dyDescent="0.2">
      <c r="B32" s="144"/>
      <c r="C32" s="80" t="s">
        <v>67</v>
      </c>
    </row>
    <row r="33" spans="2:3" s="52" customFormat="1" x14ac:dyDescent="0.2">
      <c r="B33" s="144"/>
      <c r="C33" s="145" t="s">
        <v>66</v>
      </c>
    </row>
    <row r="34" spans="2:3" s="52" customFormat="1" ht="22.5" customHeight="1" x14ac:dyDescent="0.2">
      <c r="B34" s="144"/>
      <c r="C34" s="80" t="s">
        <v>40</v>
      </c>
    </row>
    <row r="35" spans="2:3" s="52" customFormat="1" x14ac:dyDescent="0.2">
      <c r="B35" s="144"/>
      <c r="C35" s="150" t="s">
        <v>36</v>
      </c>
    </row>
    <row r="36" spans="2:3" s="52" customFormat="1" x14ac:dyDescent="0.2">
      <c r="B36" s="144"/>
      <c r="C36" s="80" t="s">
        <v>35</v>
      </c>
    </row>
    <row r="37" spans="2:3" s="52" customFormat="1" ht="18.75" customHeight="1" x14ac:dyDescent="0.2">
      <c r="B37" s="144"/>
      <c r="C37" s="80" t="s">
        <v>34</v>
      </c>
    </row>
    <row r="38" spans="2:3" s="52" customFormat="1" ht="15.75" x14ac:dyDescent="0.25">
      <c r="C38" s="35" t="s">
        <v>33</v>
      </c>
    </row>
    <row r="39" spans="2:3" s="52" customFormat="1" ht="24.75" customHeight="1" x14ac:dyDescent="0.2">
      <c r="C39" s="186" t="s">
        <v>103</v>
      </c>
    </row>
    <row r="40" spans="2:3" s="52" customFormat="1" ht="25.5" customHeight="1" x14ac:dyDescent="0.2"/>
    <row r="41" spans="2:3" s="52" customFormat="1" x14ac:dyDescent="0.2"/>
    <row r="42" spans="2:3" s="52" customFormat="1" x14ac:dyDescent="0.2"/>
    <row r="43" spans="2:3" s="52" customFormat="1" x14ac:dyDescent="0.2"/>
    <row r="44" spans="2:3" s="52" customFormat="1" ht="24.75" customHeight="1" x14ac:dyDescent="0.2"/>
    <row r="45" spans="2:3" s="52" customFormat="1" x14ac:dyDescent="0.2"/>
    <row r="46" spans="2:3" s="52" customFormat="1" ht="15.75" hidden="1" customHeight="1" x14ac:dyDescent="0.2"/>
    <row r="47" spans="2:3" s="52" customFormat="1" ht="15.75" hidden="1" customHeight="1" x14ac:dyDescent="0.2"/>
    <row r="48" spans="2:3" s="52" customFormat="1" ht="12.75" hidden="1" customHeight="1" x14ac:dyDescent="0.2"/>
    <row r="49" spans="1:2" s="52" customFormat="1" ht="15.75" hidden="1" customHeight="1" x14ac:dyDescent="0.2"/>
    <row r="50" spans="1:2" s="52" customFormat="1" ht="15.75" hidden="1" customHeight="1" x14ac:dyDescent="0.2">
      <c r="B50" s="144"/>
    </row>
    <row r="51" spans="1:2" s="52" customFormat="1" ht="33" hidden="1" customHeight="1" x14ac:dyDescent="0.2">
      <c r="B51" s="144"/>
    </row>
    <row r="52" spans="1:2" s="144" customFormat="1" ht="19.5" hidden="1" customHeight="1" x14ac:dyDescent="0.2">
      <c r="A52" s="52"/>
    </row>
    <row r="53" spans="1:2" s="144" customFormat="1" ht="31.5" hidden="1" customHeight="1" x14ac:dyDescent="0.35">
      <c r="A53" s="133" t="s">
        <v>94</v>
      </c>
    </row>
    <row r="54" spans="1:2" s="52" customFormat="1" ht="12.75" hidden="1" customHeight="1" x14ac:dyDescent="0.2"/>
    <row r="55" spans="1:2" s="52" customFormat="1" ht="15.75" hidden="1" customHeight="1" x14ac:dyDescent="0.2">
      <c r="B55" s="144"/>
    </row>
    <row r="56" spans="1:2" s="52" customFormat="1" ht="15.75" hidden="1" customHeight="1" x14ac:dyDescent="0.2">
      <c r="B56" s="144"/>
    </row>
    <row r="57" spans="1:2" s="52" customFormat="1" ht="18.75" hidden="1" customHeight="1" x14ac:dyDescent="0.2">
      <c r="B57" s="144"/>
    </row>
    <row r="58" spans="1:2" s="52" customFormat="1" ht="16.5" hidden="1" customHeight="1" x14ac:dyDescent="0.3">
      <c r="B58" s="32"/>
    </row>
    <row r="59" spans="1:2" s="52" customFormat="1" ht="16.5" hidden="1" customHeight="1" x14ac:dyDescent="0.2">
      <c r="B59" s="144"/>
    </row>
    <row r="60" spans="1:2" s="52" customFormat="1" ht="16.5" hidden="1" customHeight="1" x14ac:dyDescent="0.2">
      <c r="B60" s="31"/>
    </row>
    <row r="61" spans="1:2" s="52" customFormat="1" ht="33" hidden="1" customHeight="1" x14ac:dyDescent="0.2">
      <c r="B61" s="144"/>
    </row>
    <row r="62" spans="1:2" s="52" customFormat="1" ht="15.75" hidden="1" customHeight="1" x14ac:dyDescent="0.2">
      <c r="B62" s="31"/>
    </row>
    <row r="63" spans="1:2" s="52" customFormat="1" ht="15.75" x14ac:dyDescent="0.25">
      <c r="B63" s="30"/>
    </row>
    <row r="64" spans="1:2" s="52" customFormat="1" x14ac:dyDescent="0.2">
      <c r="B64" s="144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65"/>
  <sheetViews>
    <sheetView topLeftCell="A10" workbookViewId="0">
      <selection activeCell="D22" sqref="D22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31.42578125" style="3" customWidth="1"/>
    <col min="4" max="4" width="35" style="3" customWidth="1"/>
    <col min="5" max="5" width="35.7109375" style="3" customWidth="1"/>
    <col min="6" max="6" width="9.140625" style="546"/>
    <col min="7" max="16384" width="9.140625" style="3"/>
  </cols>
  <sheetData>
    <row r="1" spans="1:5" s="41" customFormat="1" ht="23.25" customHeight="1" x14ac:dyDescent="0.25">
      <c r="A1" s="711" t="s">
        <v>119</v>
      </c>
      <c r="B1" s="711"/>
      <c r="C1" s="711"/>
      <c r="D1" s="711"/>
      <c r="E1" s="711"/>
    </row>
    <row r="2" spans="1:5" s="41" customFormat="1" ht="18" customHeight="1" thickBot="1" x14ac:dyDescent="0.3">
      <c r="A2" s="663" t="str">
        <f>"THỜI KHÓA BIỂU TỪ NGÀY "&amp;DAY(A7)&amp;"/"&amp;MONTH(A7)&amp;"/"&amp;YEAR(A7)&amp;"  ĐẾN NGÀY "&amp;DAY(A25)&amp;"/"&amp;MONTH(A25)&amp;"/"&amp;YEAR(A25)</f>
        <v>THỜI KHÓA BIỂU TỪ NGÀY 12/3/2018  ĐẾN NGÀY 18/3/2018</v>
      </c>
      <c r="B2" s="663"/>
      <c r="C2" s="663"/>
      <c r="D2" s="663"/>
      <c r="E2" s="663"/>
    </row>
    <row r="3" spans="1:5" s="41" customFormat="1" ht="11.25" customHeight="1" x14ac:dyDescent="0.25">
      <c r="A3" s="724"/>
      <c r="B3" s="725"/>
      <c r="C3" s="718" t="s">
        <v>135</v>
      </c>
      <c r="D3" s="718" t="s">
        <v>31</v>
      </c>
      <c r="E3" s="712" t="s">
        <v>30</v>
      </c>
    </row>
    <row r="4" spans="1:5" s="41" customFormat="1" ht="12" customHeight="1" thickBot="1" x14ac:dyDescent="0.3">
      <c r="A4" s="726"/>
      <c r="B4" s="727"/>
      <c r="C4" s="720"/>
      <c r="D4" s="720"/>
      <c r="E4" s="713"/>
    </row>
    <row r="5" spans="1:5" s="41" customFormat="1" ht="31.5" customHeight="1" x14ac:dyDescent="0.25">
      <c r="A5" s="718" t="s">
        <v>0</v>
      </c>
      <c r="B5" s="42" t="s">
        <v>7</v>
      </c>
      <c r="C5" s="544" t="s">
        <v>260</v>
      </c>
      <c r="D5" s="709" t="s">
        <v>166</v>
      </c>
      <c r="E5" s="709" t="s">
        <v>228</v>
      </c>
    </row>
    <row r="6" spans="1:5" s="41" customFormat="1" ht="17.25" customHeight="1" x14ac:dyDescent="0.25">
      <c r="A6" s="719"/>
      <c r="B6" s="43" t="s">
        <v>9</v>
      </c>
      <c r="C6" s="136"/>
      <c r="D6" s="710"/>
      <c r="E6" s="710"/>
    </row>
    <row r="7" spans="1:5" s="41" customFormat="1" ht="33" customHeight="1" thickBot="1" x14ac:dyDescent="0.3">
      <c r="A7" s="37">
        <v>43171</v>
      </c>
      <c r="B7" s="44" t="s">
        <v>8</v>
      </c>
      <c r="C7" s="7"/>
      <c r="D7" s="92" t="s">
        <v>225</v>
      </c>
      <c r="E7" s="356"/>
    </row>
    <row r="8" spans="1:5" s="41" customFormat="1" ht="17.25" customHeight="1" x14ac:dyDescent="0.25">
      <c r="A8" s="718" t="s">
        <v>6</v>
      </c>
      <c r="B8" s="45" t="s">
        <v>7</v>
      </c>
      <c r="C8" s="425" t="s">
        <v>211</v>
      </c>
      <c r="D8" s="709" t="s">
        <v>166</v>
      </c>
      <c r="E8" s="709" t="s">
        <v>228</v>
      </c>
    </row>
    <row r="9" spans="1:5" s="41" customFormat="1" ht="15.75" customHeight="1" x14ac:dyDescent="0.25">
      <c r="A9" s="721"/>
      <c r="B9" s="43" t="s">
        <v>9</v>
      </c>
      <c r="C9" s="471" t="s">
        <v>189</v>
      </c>
      <c r="D9" s="710"/>
      <c r="E9" s="710"/>
    </row>
    <row r="10" spans="1:5" s="41" customFormat="1" ht="26.25" customHeight="1" thickBot="1" x14ac:dyDescent="0.3">
      <c r="A10" s="40">
        <f>A7+1</f>
        <v>43172</v>
      </c>
      <c r="B10" s="44" t="s">
        <v>8</v>
      </c>
      <c r="C10" s="427"/>
      <c r="D10" s="92" t="s">
        <v>226</v>
      </c>
      <c r="E10" s="358"/>
    </row>
    <row r="11" spans="1:5" s="41" customFormat="1" ht="18.75" customHeight="1" x14ac:dyDescent="0.25">
      <c r="A11" s="722" t="s">
        <v>5</v>
      </c>
      <c r="B11" s="45" t="s">
        <v>7</v>
      </c>
      <c r="C11" s="544" t="s">
        <v>212</v>
      </c>
      <c r="D11" s="709" t="s">
        <v>166</v>
      </c>
      <c r="E11" s="709" t="s">
        <v>228</v>
      </c>
    </row>
    <row r="12" spans="1:5" s="41" customFormat="1" ht="17.25" customHeight="1" x14ac:dyDescent="0.25">
      <c r="A12" s="723"/>
      <c r="B12" s="43" t="s">
        <v>9</v>
      </c>
      <c r="C12" s="136" t="s">
        <v>286</v>
      </c>
      <c r="D12" s="710"/>
      <c r="E12" s="710"/>
    </row>
    <row r="13" spans="1:5" s="41" customFormat="1" ht="41.25" customHeight="1" thickBot="1" x14ac:dyDescent="0.3">
      <c r="A13" s="37">
        <f>A10+1</f>
        <v>43173</v>
      </c>
      <c r="B13" s="44" t="s">
        <v>8</v>
      </c>
      <c r="C13" s="428"/>
      <c r="D13" s="92" t="s">
        <v>227</v>
      </c>
      <c r="E13" s="359"/>
    </row>
    <row r="14" spans="1:5" s="41" customFormat="1" ht="20.25" customHeight="1" x14ac:dyDescent="0.25">
      <c r="A14" s="722" t="s">
        <v>1</v>
      </c>
      <c r="B14" s="45" t="s">
        <v>7</v>
      </c>
      <c r="C14" s="425" t="s">
        <v>213</v>
      </c>
      <c r="D14" s="709" t="s">
        <v>166</v>
      </c>
      <c r="E14" s="709" t="s">
        <v>228</v>
      </c>
    </row>
    <row r="15" spans="1:5" s="41" customFormat="1" ht="18" customHeight="1" x14ac:dyDescent="0.25">
      <c r="A15" s="723"/>
      <c r="B15" s="43" t="s">
        <v>9</v>
      </c>
      <c r="C15" s="429" t="s">
        <v>193</v>
      </c>
      <c r="D15" s="710"/>
      <c r="E15" s="710"/>
    </row>
    <row r="16" spans="1:5" s="41" customFormat="1" ht="31.5" customHeight="1" thickBot="1" x14ac:dyDescent="0.3">
      <c r="A16" s="37">
        <f>A13+1</f>
        <v>43174</v>
      </c>
      <c r="B16" s="44" t="s">
        <v>8</v>
      </c>
      <c r="C16" s="428"/>
      <c r="D16" s="360" t="s">
        <v>167</v>
      </c>
      <c r="E16" s="361"/>
    </row>
    <row r="17" spans="1:5" s="41" customFormat="1" ht="30.75" customHeight="1" x14ac:dyDescent="0.25">
      <c r="A17" s="716" t="s">
        <v>2</v>
      </c>
      <c r="B17" s="46" t="s">
        <v>7</v>
      </c>
      <c r="C17" s="544" t="s">
        <v>279</v>
      </c>
      <c r="D17" s="709" t="s">
        <v>166</v>
      </c>
      <c r="E17" s="709" t="s">
        <v>228</v>
      </c>
    </row>
    <row r="18" spans="1:5" s="41" customFormat="1" ht="15" x14ac:dyDescent="0.25">
      <c r="A18" s="717"/>
      <c r="B18" s="43" t="s">
        <v>9</v>
      </c>
      <c r="C18" s="429"/>
      <c r="D18" s="710"/>
      <c r="E18" s="710"/>
    </row>
    <row r="19" spans="1:5" s="41" customFormat="1" ht="19.5" customHeight="1" thickBot="1" x14ac:dyDescent="0.3">
      <c r="A19" s="39">
        <f>A16+1</f>
        <v>43175</v>
      </c>
      <c r="B19" s="44" t="s">
        <v>8</v>
      </c>
      <c r="C19" s="426"/>
      <c r="D19" s="541" t="s">
        <v>202</v>
      </c>
      <c r="E19" s="356"/>
    </row>
    <row r="20" spans="1:5" s="41" customFormat="1" ht="24.75" customHeight="1" x14ac:dyDescent="0.25">
      <c r="A20" s="716" t="s">
        <v>3</v>
      </c>
      <c r="B20" s="47" t="s">
        <v>7</v>
      </c>
      <c r="C20" s="430" t="s">
        <v>201</v>
      </c>
      <c r="D20" s="423"/>
      <c r="E20" s="547" t="s">
        <v>198</v>
      </c>
    </row>
    <row r="21" spans="1:5" s="41" customFormat="1" ht="21" customHeight="1" x14ac:dyDescent="0.25">
      <c r="A21" s="717"/>
      <c r="B21" s="47" t="s">
        <v>9</v>
      </c>
      <c r="C21" s="543"/>
      <c r="D21" s="424"/>
      <c r="E21" s="548" t="s">
        <v>200</v>
      </c>
    </row>
    <row r="22" spans="1:5" s="41" customFormat="1" ht="18" customHeight="1" thickBot="1" x14ac:dyDescent="0.3">
      <c r="A22" s="39">
        <f>A19+1</f>
        <v>43176</v>
      </c>
      <c r="B22" s="44" t="s">
        <v>8</v>
      </c>
      <c r="C22" s="357"/>
      <c r="D22" s="438" t="s">
        <v>317</v>
      </c>
      <c r="E22" s="55"/>
    </row>
    <row r="23" spans="1:5" s="41" customFormat="1" ht="30" customHeight="1" x14ac:dyDescent="0.25">
      <c r="A23" s="718" t="s">
        <v>4</v>
      </c>
      <c r="B23" s="47" t="s">
        <v>7</v>
      </c>
      <c r="C23" s="396"/>
      <c r="D23" s="401"/>
      <c r="E23" s="136" t="s">
        <v>164</v>
      </c>
    </row>
    <row r="24" spans="1:5" s="41" customFormat="1" ht="30" customHeight="1" x14ac:dyDescent="0.25">
      <c r="A24" s="719"/>
      <c r="B24" s="47" t="s">
        <v>9</v>
      </c>
      <c r="C24" s="137"/>
      <c r="D24" s="352"/>
      <c r="E24" s="136" t="s">
        <v>165</v>
      </c>
    </row>
    <row r="25" spans="1:5" s="41" customFormat="1" ht="18.75" customHeight="1" thickBot="1" x14ac:dyDescent="0.3">
      <c r="A25" s="40">
        <f>A22+1</f>
        <v>43177</v>
      </c>
      <c r="B25" s="44" t="s">
        <v>8</v>
      </c>
      <c r="C25" s="332"/>
      <c r="D25" s="333"/>
      <c r="E25" s="136"/>
    </row>
    <row r="26" spans="1:5" s="350" customFormat="1" ht="17.25" customHeight="1" thickBot="1" x14ac:dyDescent="0.25">
      <c r="A26" s="714" t="s">
        <v>10</v>
      </c>
      <c r="B26" s="715"/>
      <c r="C26" s="439"/>
      <c r="D26" s="183"/>
      <c r="E26" s="545"/>
    </row>
    <row r="27" spans="1:5" ht="31.5" customHeight="1" thickBot="1" x14ac:dyDescent="0.25">
      <c r="A27" s="28"/>
      <c r="B27" s="28"/>
      <c r="C27" s="293" t="s">
        <v>123</v>
      </c>
      <c r="D27" s="147"/>
      <c r="E27" s="287"/>
    </row>
    <row r="28" spans="1:5" ht="23.25" customHeight="1" x14ac:dyDescent="0.2">
      <c r="A28" s="28"/>
      <c r="B28" s="28"/>
      <c r="C28" s="79" t="s">
        <v>117</v>
      </c>
      <c r="D28" s="16"/>
      <c r="E28" s="98"/>
    </row>
    <row r="29" spans="1:5" ht="21" customHeight="1" thickBot="1" x14ac:dyDescent="0.25">
      <c r="A29" s="28"/>
      <c r="B29" s="28"/>
      <c r="C29" s="29" t="s">
        <v>98</v>
      </c>
      <c r="D29" s="16"/>
      <c r="E29" s="287"/>
    </row>
    <row r="30" spans="1:5" ht="37.5" customHeight="1" thickBot="1" x14ac:dyDescent="0.25">
      <c r="A30" s="28"/>
      <c r="B30" s="28"/>
      <c r="C30" s="13" t="s">
        <v>92</v>
      </c>
      <c r="D30" s="27" t="s">
        <v>96</v>
      </c>
      <c r="E30" s="26"/>
    </row>
    <row r="31" spans="1:5" ht="27" customHeight="1" thickBot="1" x14ac:dyDescent="0.25">
      <c r="C31" s="127" t="s">
        <v>71</v>
      </c>
      <c r="D31" s="23"/>
      <c r="E31" s="22"/>
    </row>
    <row r="32" spans="1:5" ht="27.75" customHeight="1" thickBot="1" x14ac:dyDescent="0.25">
      <c r="C32" s="8" t="s">
        <v>63</v>
      </c>
      <c r="E32" s="26"/>
    </row>
    <row r="33" spans="1:5" ht="27.75" customHeight="1" thickBot="1" x14ac:dyDescent="0.25">
      <c r="A33" s="13" t="s">
        <v>29</v>
      </c>
      <c r="C33" s="128" t="s">
        <v>43</v>
      </c>
      <c r="D33" s="7"/>
    </row>
    <row r="34" spans="1:5" ht="27.75" customHeight="1" x14ac:dyDescent="0.2">
      <c r="A34" s="22"/>
      <c r="C34" s="3" t="s">
        <v>28</v>
      </c>
      <c r="D34" s="23" t="s">
        <v>74</v>
      </c>
      <c r="E34" s="36" t="s">
        <v>70</v>
      </c>
    </row>
    <row r="35" spans="1:5" ht="33" customHeight="1" thickBot="1" x14ac:dyDescent="0.25">
      <c r="A35" s="25"/>
      <c r="C35" s="82" t="s">
        <v>42</v>
      </c>
      <c r="D35" s="38" t="s">
        <v>69</v>
      </c>
      <c r="E35" s="82" t="s">
        <v>72</v>
      </c>
    </row>
    <row r="36" spans="1:5" ht="37.5" customHeight="1" x14ac:dyDescent="0.2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customHeight="1" thickBot="1" x14ac:dyDescent="0.3">
      <c r="A37" s="22" t="s">
        <v>26</v>
      </c>
      <c r="C37" s="129" t="s">
        <v>65</v>
      </c>
      <c r="E37" s="24" t="s">
        <v>75</v>
      </c>
    </row>
    <row r="38" spans="1:5" ht="30" customHeight="1" x14ac:dyDescent="0.2">
      <c r="C38" s="13"/>
      <c r="D38" s="23"/>
      <c r="E38" s="3" t="s">
        <v>39</v>
      </c>
    </row>
    <row r="39" spans="1:5" ht="36" customHeight="1" thickBot="1" x14ac:dyDescent="0.25">
      <c r="C39" s="22"/>
      <c r="D39" s="7" t="s">
        <v>61</v>
      </c>
      <c r="E39" s="3" t="s">
        <v>38</v>
      </c>
    </row>
    <row r="40" spans="1:5" ht="32.25" customHeight="1" thickBot="1" x14ac:dyDescent="0.25">
      <c r="C40" s="130" t="s">
        <v>25</v>
      </c>
      <c r="D40" s="17" t="s">
        <v>24</v>
      </c>
      <c r="E40" s="3" t="s">
        <v>23</v>
      </c>
    </row>
    <row r="41" spans="1:5" ht="59.25" customHeight="1" x14ac:dyDescent="0.3">
      <c r="C41" s="131" t="s">
        <v>14</v>
      </c>
      <c r="D41" s="132" t="s">
        <v>22</v>
      </c>
    </row>
    <row r="42" spans="1:5" ht="25.5" customHeight="1" x14ac:dyDescent="0.2">
      <c r="C42" s="82" t="s">
        <v>21</v>
      </c>
    </row>
    <row r="43" spans="1:5" ht="30" customHeight="1" thickBot="1" x14ac:dyDescent="0.25">
      <c r="D43" s="82" t="s">
        <v>20</v>
      </c>
    </row>
    <row r="44" spans="1:5" ht="15.75" customHeight="1" x14ac:dyDescent="0.2">
      <c r="C44" s="6"/>
      <c r="D44" s="12"/>
    </row>
    <row r="45" spans="1:5" ht="15.75" customHeight="1" x14ac:dyDescent="0.2">
      <c r="C45" s="20"/>
      <c r="D45" s="21"/>
    </row>
    <row r="46" spans="1:5" ht="13.5" customHeight="1" thickBot="1" x14ac:dyDescent="0.25">
      <c r="C46" s="5"/>
      <c r="D46" s="5"/>
    </row>
    <row r="47" spans="1:5" ht="15.75" customHeight="1" x14ac:dyDescent="0.2">
      <c r="C47" s="6"/>
      <c r="D47" s="12"/>
      <c r="E47" s="3" t="s">
        <v>19</v>
      </c>
    </row>
    <row r="48" spans="1:5" ht="15.75" customHeight="1" x14ac:dyDescent="0.2">
      <c r="C48" s="20"/>
      <c r="D48" s="16"/>
    </row>
    <row r="49" spans="3:5" ht="12.75" customHeight="1" x14ac:dyDescent="0.2">
      <c r="C49" s="5"/>
    </row>
    <row r="50" spans="3:5" ht="25.5" customHeight="1" x14ac:dyDescent="0.2">
      <c r="C50" s="5"/>
      <c r="E50" s="82" t="s">
        <v>18</v>
      </c>
    </row>
    <row r="51" spans="3:5" ht="48" customHeight="1" thickBot="1" x14ac:dyDescent="0.25">
      <c r="C51" s="5"/>
      <c r="D51" s="18" t="s">
        <v>17</v>
      </c>
      <c r="E51" s="9" t="s">
        <v>15</v>
      </c>
    </row>
    <row r="52" spans="3:5" ht="48" customHeight="1" x14ac:dyDescent="0.2">
      <c r="C52" s="5"/>
      <c r="D52" s="19"/>
    </row>
    <row r="53" spans="3:5" ht="16.5" customHeight="1" thickBot="1" x14ac:dyDescent="0.25">
      <c r="C53" s="5"/>
      <c r="D53" s="17"/>
    </row>
    <row r="54" spans="3:5" ht="15" customHeight="1" x14ac:dyDescent="0.2">
      <c r="C54" s="16"/>
    </row>
    <row r="55" spans="3:5" ht="54" customHeight="1" thickBot="1" x14ac:dyDescent="0.25">
      <c r="C55" s="12"/>
      <c r="D55" s="15" t="s">
        <v>16</v>
      </c>
      <c r="E55" s="14"/>
    </row>
    <row r="56" spans="3:5" ht="13.5" customHeight="1" thickBot="1" x14ac:dyDescent="0.25"/>
    <row r="57" spans="3:5" ht="15.75" customHeight="1" x14ac:dyDescent="0.2">
      <c r="C57" s="13"/>
      <c r="D57" s="12"/>
    </row>
    <row r="58" spans="3:5" ht="18.75" customHeight="1" x14ac:dyDescent="0.2">
      <c r="C58" s="11"/>
      <c r="D58" s="10"/>
      <c r="E58" s="9"/>
    </row>
    <row r="59" spans="3:5" ht="15.75" customHeight="1" thickBot="1" x14ac:dyDescent="0.25">
      <c r="C59" s="8"/>
      <c r="D59" s="7"/>
    </row>
    <row r="60" spans="3:5" ht="15.75" customHeight="1" x14ac:dyDescent="0.2">
      <c r="C60" s="6"/>
      <c r="D60" s="4"/>
    </row>
    <row r="61" spans="3:5" ht="12.75" customHeight="1" x14ac:dyDescent="0.2"/>
    <row r="62" spans="3:5" ht="12.75" customHeight="1" x14ac:dyDescent="0.2"/>
    <row r="63" spans="3:5" s="432" customFormat="1" ht="22.5" customHeight="1" x14ac:dyDescent="0.25">
      <c r="C63" s="431"/>
    </row>
    <row r="64" spans="3:5" s="432" customFormat="1" ht="25.5" customHeight="1" x14ac:dyDescent="0.2">
      <c r="E64" s="433"/>
    </row>
    <row r="65" spans="3:3" s="432" customFormat="1" ht="80.25" customHeight="1" x14ac:dyDescent="0.2">
      <c r="C65" s="434"/>
    </row>
  </sheetData>
  <mergeCells count="24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  <mergeCell ref="E11:E12"/>
    <mergeCell ref="E14:E15"/>
    <mergeCell ref="E17:E18"/>
    <mergeCell ref="A1:E1"/>
    <mergeCell ref="A2:E2"/>
    <mergeCell ref="E3:E4"/>
    <mergeCell ref="E5:E6"/>
    <mergeCell ref="E8:E9"/>
  </mergeCells>
  <printOptions horizontalCentered="1"/>
  <pageMargins left="0.28999999999999998" right="0.2" top="0.17" bottom="0.2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37"/>
  <sheetViews>
    <sheetView workbookViewId="0">
      <selection activeCell="D5" sqref="D5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18" customHeight="1" x14ac:dyDescent="0.25">
      <c r="A1" s="711" t="s">
        <v>118</v>
      </c>
      <c r="B1" s="711"/>
      <c r="C1" s="711"/>
      <c r="D1" s="711"/>
      <c r="E1" s="711"/>
      <c r="F1" s="711"/>
    </row>
    <row r="2" spans="1:6" s="41" customFormat="1" ht="18" customHeight="1" thickBot="1" x14ac:dyDescent="0.3">
      <c r="A2" s="680" t="str">
        <f>"THỜI KHÓA BIỂU TỪ NGÀY "&amp;DAY(A7)&amp;"/"&amp;MONTH(A7)&amp;"/"&amp;YEAR(A7)&amp;" ĐẾN NGÀY "&amp;DAY(A25)&amp;"/"&amp;MONTH(A25)&amp;"/"&amp;YEAR(A25)</f>
        <v>THỜI KHÓA BIỂU TỪ NGÀY 12/3/2018 ĐẾN NGÀY 18/3/2018</v>
      </c>
      <c r="B2" s="680"/>
      <c r="C2" s="680"/>
      <c r="D2" s="680"/>
      <c r="E2" s="680"/>
      <c r="F2" s="680"/>
    </row>
    <row r="3" spans="1:6" s="350" customFormat="1" ht="13.5" customHeight="1" x14ac:dyDescent="0.2">
      <c r="A3" s="729"/>
      <c r="B3" s="730"/>
      <c r="C3" s="733" t="s">
        <v>140</v>
      </c>
      <c r="D3" s="733" t="s">
        <v>141</v>
      </c>
      <c r="E3" s="733" t="s">
        <v>142</v>
      </c>
      <c r="F3" s="722" t="s">
        <v>102</v>
      </c>
    </row>
    <row r="4" spans="1:6" s="350" customFormat="1" ht="13.5" customHeight="1" thickBot="1" x14ac:dyDescent="0.25">
      <c r="A4" s="731"/>
      <c r="B4" s="732"/>
      <c r="C4" s="734"/>
      <c r="D4" s="734"/>
      <c r="E4" s="734"/>
      <c r="F4" s="735"/>
    </row>
    <row r="5" spans="1:6" s="41" customFormat="1" ht="15" customHeight="1" thickTop="1" x14ac:dyDescent="0.25">
      <c r="A5" s="718" t="s">
        <v>0</v>
      </c>
      <c r="B5" s="42" t="s">
        <v>7</v>
      </c>
      <c r="C5" s="50"/>
      <c r="D5" s="50"/>
      <c r="E5" s="138" t="s">
        <v>219</v>
      </c>
      <c r="F5" s="422"/>
    </row>
    <row r="6" spans="1:6" s="41" customFormat="1" ht="15.75" customHeight="1" x14ac:dyDescent="0.25">
      <c r="A6" s="719"/>
      <c r="B6" s="43" t="s">
        <v>9</v>
      </c>
      <c r="C6" s="164" t="s">
        <v>215</v>
      </c>
      <c r="D6" s="164" t="s">
        <v>215</v>
      </c>
      <c r="E6" s="157" t="s">
        <v>188</v>
      </c>
      <c r="F6" s="158"/>
    </row>
    <row r="7" spans="1:6" s="41" customFormat="1" ht="20.25" customHeight="1" thickBot="1" x14ac:dyDescent="0.3">
      <c r="A7" s="37">
        <v>43171</v>
      </c>
      <c r="B7" s="44" t="s">
        <v>8</v>
      </c>
      <c r="C7" s="17" t="s">
        <v>214</v>
      </c>
      <c r="D7" s="17" t="s">
        <v>214</v>
      </c>
      <c r="E7" s="288"/>
      <c r="F7" s="288"/>
    </row>
    <row r="8" spans="1:6" s="41" customFormat="1" ht="18" customHeight="1" x14ac:dyDescent="0.25">
      <c r="A8" s="718" t="s">
        <v>6</v>
      </c>
      <c r="B8" s="45" t="s">
        <v>7</v>
      </c>
      <c r="C8" s="187"/>
      <c r="D8" s="187"/>
      <c r="E8" s="159" t="s">
        <v>313</v>
      </c>
      <c r="F8" s="159"/>
    </row>
    <row r="9" spans="1:6" s="41" customFormat="1" ht="18" customHeight="1" x14ac:dyDescent="0.25">
      <c r="A9" s="721"/>
      <c r="B9" s="43" t="s">
        <v>9</v>
      </c>
      <c r="C9" s="164"/>
      <c r="D9" s="164"/>
      <c r="E9" s="157" t="s">
        <v>160</v>
      </c>
      <c r="F9" s="157"/>
    </row>
    <row r="10" spans="1:6" s="41" customFormat="1" ht="18" customHeight="1" thickBot="1" x14ac:dyDescent="0.3">
      <c r="A10" s="40">
        <f>A7+1</f>
        <v>43172</v>
      </c>
      <c r="B10" s="44" t="s">
        <v>8</v>
      </c>
      <c r="C10" s="461" t="s">
        <v>229</v>
      </c>
      <c r="D10" s="461" t="s">
        <v>229</v>
      </c>
      <c r="E10" s="288"/>
      <c r="F10" s="461"/>
    </row>
    <row r="11" spans="1:6" s="41" customFormat="1" ht="19.5" customHeight="1" x14ac:dyDescent="0.25">
      <c r="A11" s="722" t="s">
        <v>5</v>
      </c>
      <c r="B11" s="45" t="s">
        <v>7</v>
      </c>
      <c r="C11" s="164"/>
      <c r="D11" s="164"/>
      <c r="E11" s="138" t="s">
        <v>216</v>
      </c>
      <c r="F11" s="180"/>
    </row>
    <row r="12" spans="1:6" s="41" customFormat="1" ht="18" customHeight="1" x14ac:dyDescent="0.25">
      <c r="A12" s="723"/>
      <c r="B12" s="43" t="s">
        <v>9</v>
      </c>
      <c r="C12" s="164"/>
      <c r="D12" s="164"/>
      <c r="E12" s="157" t="s">
        <v>261</v>
      </c>
      <c r="F12" s="289"/>
    </row>
    <row r="13" spans="1:6" s="41" customFormat="1" ht="18" customHeight="1" thickBot="1" x14ac:dyDescent="0.3">
      <c r="A13" s="37">
        <f>A10+1</f>
        <v>43173</v>
      </c>
      <c r="B13" s="44" t="s">
        <v>8</v>
      </c>
      <c r="C13" s="461" t="s">
        <v>271</v>
      </c>
      <c r="D13" s="140"/>
      <c r="E13" s="140"/>
      <c r="F13" s="162"/>
    </row>
    <row r="14" spans="1:6" s="41" customFormat="1" ht="18" customHeight="1" x14ac:dyDescent="0.25">
      <c r="A14" s="722" t="s">
        <v>1</v>
      </c>
      <c r="B14" s="45" t="s">
        <v>7</v>
      </c>
      <c r="C14" s="187"/>
      <c r="D14" s="187"/>
      <c r="E14" s="138" t="s">
        <v>218</v>
      </c>
      <c r="F14" s="336"/>
    </row>
    <row r="15" spans="1:6" s="41" customFormat="1" ht="18" customHeight="1" x14ac:dyDescent="0.25">
      <c r="A15" s="723"/>
      <c r="B15" s="43" t="s">
        <v>9</v>
      </c>
      <c r="C15" s="164"/>
      <c r="D15" s="164"/>
      <c r="E15" s="157" t="s">
        <v>188</v>
      </c>
      <c r="F15" s="158"/>
    </row>
    <row r="16" spans="1:6" s="41" customFormat="1" ht="18" customHeight="1" thickBot="1" x14ac:dyDescent="0.3">
      <c r="A16" s="37">
        <f>A13+1</f>
        <v>43174</v>
      </c>
      <c r="B16" s="44" t="s">
        <v>8</v>
      </c>
      <c r="C16" s="360" t="s">
        <v>167</v>
      </c>
      <c r="D16" s="360" t="s">
        <v>167</v>
      </c>
      <c r="E16" s="140"/>
      <c r="F16" s="161"/>
    </row>
    <row r="17" spans="1:9" s="41" customFormat="1" ht="19.5" customHeight="1" thickTop="1" x14ac:dyDescent="0.25">
      <c r="A17" s="716" t="s">
        <v>2</v>
      </c>
      <c r="B17" s="46" t="s">
        <v>7</v>
      </c>
      <c r="C17" s="468"/>
      <c r="D17" s="469"/>
      <c r="E17" s="138" t="s">
        <v>217</v>
      </c>
      <c r="F17" s="538" t="s">
        <v>206</v>
      </c>
    </row>
    <row r="18" spans="1:9" s="41" customFormat="1" ht="18.75" customHeight="1" x14ac:dyDescent="0.25">
      <c r="A18" s="717"/>
      <c r="B18" s="43" t="s">
        <v>9</v>
      </c>
      <c r="C18" s="164" t="s">
        <v>129</v>
      </c>
      <c r="D18" s="164" t="s">
        <v>129</v>
      </c>
      <c r="E18" s="157" t="s">
        <v>261</v>
      </c>
      <c r="F18" s="290"/>
    </row>
    <row r="19" spans="1:9" s="41" customFormat="1" ht="27.75" customHeight="1" thickBot="1" x14ac:dyDescent="0.3">
      <c r="A19" s="39">
        <f>A16+1</f>
        <v>43175</v>
      </c>
      <c r="B19" s="44" t="s">
        <v>8</v>
      </c>
      <c r="C19" s="92" t="s">
        <v>197</v>
      </c>
      <c r="D19" s="92" t="s">
        <v>319</v>
      </c>
      <c r="E19" s="140"/>
      <c r="F19" s="291"/>
    </row>
    <row r="20" spans="1:9" s="41" customFormat="1" ht="33" customHeight="1" x14ac:dyDescent="0.25">
      <c r="A20" s="716" t="s">
        <v>3</v>
      </c>
      <c r="B20" s="45" t="s">
        <v>7</v>
      </c>
      <c r="C20" s="413"/>
      <c r="D20" s="413"/>
      <c r="E20" s="456" t="s">
        <v>198</v>
      </c>
      <c r="F20" s="456" t="s">
        <v>223</v>
      </c>
    </row>
    <row r="21" spans="1:9" s="41" customFormat="1" ht="27.75" customHeight="1" x14ac:dyDescent="0.25">
      <c r="A21" s="717"/>
      <c r="B21" s="43" t="s">
        <v>9</v>
      </c>
      <c r="C21" s="182" t="s">
        <v>162</v>
      </c>
      <c r="D21" s="182" t="s">
        <v>162</v>
      </c>
      <c r="E21" s="539" t="s">
        <v>199</v>
      </c>
      <c r="F21" s="456" t="s">
        <v>224</v>
      </c>
      <c r="I21" s="459"/>
    </row>
    <row r="22" spans="1:9" s="41" customFormat="1" ht="20.25" customHeight="1" thickBot="1" x14ac:dyDescent="0.3">
      <c r="A22" s="39">
        <f>A19+1</f>
        <v>43176</v>
      </c>
      <c r="B22" s="44" t="s">
        <v>8</v>
      </c>
      <c r="C22" s="92" t="s">
        <v>163</v>
      </c>
      <c r="D22" s="92" t="s">
        <v>163</v>
      </c>
      <c r="E22" s="402"/>
      <c r="F22" s="141"/>
    </row>
    <row r="23" spans="1:9" s="41" customFormat="1" ht="29.25" customHeight="1" x14ac:dyDescent="0.25">
      <c r="A23" s="718" t="s">
        <v>4</v>
      </c>
      <c r="B23" s="45" t="s">
        <v>11</v>
      </c>
      <c r="C23" s="470"/>
      <c r="D23" s="470"/>
      <c r="E23" s="403"/>
      <c r="F23" s="436" t="s">
        <v>164</v>
      </c>
    </row>
    <row r="24" spans="1:9" s="41" customFormat="1" ht="29.25" customHeight="1" x14ac:dyDescent="0.25">
      <c r="A24" s="719"/>
      <c r="B24" s="48" t="s">
        <v>9</v>
      </c>
      <c r="C24" s="188"/>
      <c r="D24" s="188"/>
      <c r="E24" s="164"/>
      <c r="F24" s="436" t="s">
        <v>165</v>
      </c>
    </row>
    <row r="25" spans="1:9" s="41" customFormat="1" ht="15.75" customHeight="1" x14ac:dyDescent="0.25">
      <c r="A25" s="347">
        <f>A22+1</f>
        <v>43177</v>
      </c>
      <c r="B25" s="348" t="s">
        <v>8</v>
      </c>
      <c r="C25" s="344"/>
      <c r="D25" s="344"/>
      <c r="E25" s="460"/>
      <c r="F25" s="436"/>
    </row>
    <row r="26" spans="1:9" s="323" customFormat="1" ht="18" customHeight="1" x14ac:dyDescent="0.2">
      <c r="A26" s="728" t="s">
        <v>10</v>
      </c>
      <c r="B26" s="728"/>
      <c r="C26" s="43"/>
      <c r="D26" s="43"/>
      <c r="E26" s="354"/>
      <c r="F26" s="182"/>
    </row>
    <row r="27" spans="1:9" ht="23.25" customHeight="1" thickBot="1" x14ac:dyDescent="0.25">
      <c r="D27" s="164" t="s">
        <v>159</v>
      </c>
      <c r="E27" s="343"/>
      <c r="F27" s="458" t="s">
        <v>170</v>
      </c>
    </row>
    <row r="28" spans="1:9" ht="27.75" customHeight="1" thickTop="1" thickBot="1" x14ac:dyDescent="0.25">
      <c r="C28" s="352"/>
      <c r="D28" s="92" t="s">
        <v>161</v>
      </c>
      <c r="E28" s="410"/>
      <c r="F28" s="390"/>
    </row>
    <row r="29" spans="1:9" ht="13.5" thickBot="1" x14ac:dyDescent="0.25">
      <c r="C29" s="400"/>
      <c r="D29" s="400"/>
      <c r="E29" s="411"/>
      <c r="F29" s="412"/>
    </row>
    <row r="30" spans="1:9" x14ac:dyDescent="0.2">
      <c r="C30" s="397"/>
      <c r="D30" s="394"/>
      <c r="E30" s="410"/>
      <c r="F30" s="412"/>
    </row>
    <row r="31" spans="1:9" ht="13.5" thickBot="1" x14ac:dyDescent="0.25">
      <c r="C31" s="397"/>
      <c r="D31" s="395"/>
      <c r="E31" s="412"/>
      <c r="F31" s="412"/>
    </row>
    <row r="32" spans="1:9" ht="13.5" thickBot="1" x14ac:dyDescent="0.25"/>
    <row r="33" spans="2:6" ht="25.5" customHeight="1" thickTop="1" x14ac:dyDescent="0.2">
      <c r="D33" s="164" t="s">
        <v>154</v>
      </c>
      <c r="E33" s="159" t="s">
        <v>151</v>
      </c>
      <c r="F33" s="422"/>
    </row>
    <row r="34" spans="2:6" ht="13.5" thickBot="1" x14ac:dyDescent="0.25">
      <c r="C34" s="438" t="s">
        <v>156</v>
      </c>
      <c r="D34" s="92" t="s">
        <v>150</v>
      </c>
      <c r="E34" s="157" t="s">
        <v>155</v>
      </c>
    </row>
    <row r="36" spans="2:6" x14ac:dyDescent="0.2">
      <c r="B36" s="3">
        <f>8*4+5</f>
        <v>37</v>
      </c>
    </row>
    <row r="37" spans="2:6" x14ac:dyDescent="0.2">
      <c r="B37" s="3">
        <f>45-B36</f>
        <v>8</v>
      </c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D17" sqref="D17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3" width="34.85546875" style="3" customWidth="1"/>
    <col min="4" max="4" width="32.710937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 x14ac:dyDescent="0.3">
      <c r="A1" s="738" t="s">
        <v>138</v>
      </c>
      <c r="B1" s="738"/>
      <c r="C1" s="738"/>
      <c r="D1" s="738"/>
    </row>
    <row r="2" spans="1:5" s="41" customFormat="1" ht="18" hidden="1" customHeight="1" thickBot="1" x14ac:dyDescent="0.3">
      <c r="A2" s="648" t="str">
        <f>"THỜI KHÓA BIỂU TỪ NGÀY "&amp;DAY(A7)&amp;"/"&amp;MONTH(A7)&amp;"/"&amp;YEAR(A7)&amp;" ĐẾN NGÀY "&amp;DAY(A25)&amp;"/"&amp;MONTH(A25)&amp;"/"&amp;YEAR(A25)</f>
        <v>THỜI KHÓA BIỂU TỪ NGÀY 12/3/2018 ĐẾN NGÀY 18/3/2018</v>
      </c>
      <c r="B2" s="648"/>
      <c r="C2" s="648"/>
    </row>
    <row r="3" spans="1:5" s="41" customFormat="1" ht="12" customHeight="1" x14ac:dyDescent="0.25">
      <c r="A3" s="724"/>
      <c r="B3" s="725"/>
      <c r="C3" s="736" t="s">
        <v>144</v>
      </c>
      <c r="D3" s="736" t="s">
        <v>145</v>
      </c>
      <c r="E3" s="712" t="s">
        <v>120</v>
      </c>
    </row>
    <row r="4" spans="1:5" s="41" customFormat="1" ht="25.5" customHeight="1" thickBot="1" x14ac:dyDescent="0.3">
      <c r="A4" s="726"/>
      <c r="B4" s="727"/>
      <c r="C4" s="737"/>
      <c r="D4" s="737"/>
      <c r="E4" s="713"/>
    </row>
    <row r="5" spans="1:5" s="41" customFormat="1" ht="17.25" customHeight="1" x14ac:dyDescent="0.25">
      <c r="A5" s="718" t="s">
        <v>0</v>
      </c>
      <c r="B5" s="42" t="s">
        <v>7</v>
      </c>
      <c r="C5" s="373"/>
      <c r="D5" s="157"/>
      <c r="E5" s="157"/>
    </row>
    <row r="6" spans="1:5" s="41" customFormat="1" ht="17.25" customHeight="1" x14ac:dyDescent="0.25">
      <c r="A6" s="719"/>
      <c r="B6" s="43" t="s">
        <v>9</v>
      </c>
      <c r="C6" s="374"/>
      <c r="D6" s="158"/>
      <c r="E6" s="164"/>
    </row>
    <row r="7" spans="1:5" s="41" customFormat="1" ht="17.25" customHeight="1" thickBot="1" x14ac:dyDescent="0.3">
      <c r="A7" s="37">
        <v>43171</v>
      </c>
      <c r="B7" s="44" t="s">
        <v>8</v>
      </c>
      <c r="C7" s="140" t="s">
        <v>220</v>
      </c>
      <c r="D7" s="462"/>
      <c r="E7" s="140"/>
    </row>
    <row r="8" spans="1:5" s="41" customFormat="1" ht="17.25" customHeight="1" x14ac:dyDescent="0.25">
      <c r="A8" s="718" t="s">
        <v>6</v>
      </c>
      <c r="B8" s="45" t="s">
        <v>7</v>
      </c>
      <c r="C8" s="164"/>
      <c r="D8" s="180"/>
      <c r="E8" s="179"/>
    </row>
    <row r="9" spans="1:5" s="41" customFormat="1" ht="17.25" customHeight="1" x14ac:dyDescent="0.25">
      <c r="A9" s="721"/>
      <c r="B9" s="43" t="s">
        <v>9</v>
      </c>
      <c r="C9" s="182"/>
      <c r="D9" s="338"/>
      <c r="E9" s="338"/>
    </row>
    <row r="10" spans="1:5" s="41" customFormat="1" ht="27.75" customHeight="1" thickBot="1" x14ac:dyDescent="0.3">
      <c r="A10" s="40">
        <f>A7+1</f>
        <v>43172</v>
      </c>
      <c r="B10" s="44" t="s">
        <v>8</v>
      </c>
      <c r="C10" s="141"/>
      <c r="D10" s="463"/>
      <c r="E10" s="338"/>
    </row>
    <row r="11" spans="1:5" s="41" customFormat="1" ht="17.25" customHeight="1" x14ac:dyDescent="0.25">
      <c r="A11" s="722" t="s">
        <v>5</v>
      </c>
      <c r="B11" s="45" t="s">
        <v>7</v>
      </c>
      <c r="C11" s="164"/>
      <c r="D11" s="180"/>
      <c r="E11" s="464"/>
    </row>
    <row r="12" spans="1:5" s="41" customFormat="1" ht="17.25" customHeight="1" x14ac:dyDescent="0.25">
      <c r="A12" s="723"/>
      <c r="B12" s="43" t="s">
        <v>9</v>
      </c>
      <c r="C12" s="465"/>
      <c r="D12" s="289"/>
      <c r="E12" s="352"/>
    </row>
    <row r="13" spans="1:5" s="41" customFormat="1" ht="20.25" customHeight="1" thickBot="1" x14ac:dyDescent="0.3">
      <c r="A13" s="37">
        <f>A10+1</f>
        <v>43173</v>
      </c>
      <c r="B13" s="44" t="s">
        <v>8</v>
      </c>
      <c r="C13" s="140" t="s">
        <v>221</v>
      </c>
      <c r="D13" s="162"/>
      <c r="E13" s="338"/>
    </row>
    <row r="14" spans="1:5" s="41" customFormat="1" ht="17.25" customHeight="1" x14ac:dyDescent="0.25">
      <c r="A14" s="722" t="s">
        <v>1</v>
      </c>
      <c r="B14" s="45" t="s">
        <v>7</v>
      </c>
      <c r="C14" s="466"/>
      <c r="D14" s="336"/>
      <c r="E14" s="337"/>
    </row>
    <row r="15" spans="1:5" s="41" customFormat="1" ht="17.25" customHeight="1" x14ac:dyDescent="0.25">
      <c r="A15" s="723"/>
      <c r="B15" s="43" t="s">
        <v>9</v>
      </c>
      <c r="C15" s="465"/>
      <c r="D15" s="160"/>
      <c r="E15" s="160"/>
    </row>
    <row r="16" spans="1:5" s="41" customFormat="1" ht="20.25" customHeight="1" thickBot="1" x14ac:dyDescent="0.3">
      <c r="A16" s="37">
        <f>A13+1</f>
        <v>43174</v>
      </c>
      <c r="B16" s="44" t="s">
        <v>8</v>
      </c>
      <c r="C16" s="467"/>
      <c r="D16" s="161"/>
      <c r="E16" s="161"/>
    </row>
    <row r="17" spans="1:5" s="41" customFormat="1" ht="17.25" customHeight="1" x14ac:dyDescent="0.25">
      <c r="A17" s="716" t="s">
        <v>2</v>
      </c>
      <c r="B17" s="46" t="s">
        <v>7</v>
      </c>
      <c r="C17" s="468"/>
      <c r="D17" s="337"/>
      <c r="E17" s="163"/>
    </row>
    <row r="18" spans="1:5" s="41" customFormat="1" ht="17.25" customHeight="1" x14ac:dyDescent="0.25">
      <c r="A18" s="717"/>
      <c r="B18" s="43" t="s">
        <v>9</v>
      </c>
      <c r="C18" s="182"/>
      <c r="D18" s="353"/>
      <c r="E18" s="182"/>
    </row>
    <row r="19" spans="1:5" s="41" customFormat="1" ht="26.25" customHeight="1" thickBot="1" x14ac:dyDescent="0.3">
      <c r="A19" s="39">
        <f>A16+1</f>
        <v>43175</v>
      </c>
      <c r="B19" s="44" t="s">
        <v>8</v>
      </c>
      <c r="C19" s="140" t="s">
        <v>222</v>
      </c>
      <c r="D19" s="140"/>
      <c r="E19" s="140"/>
    </row>
    <row r="20" spans="1:5" s="41" customFormat="1" ht="18" customHeight="1" x14ac:dyDescent="0.25">
      <c r="A20" s="716" t="s">
        <v>3</v>
      </c>
      <c r="B20" s="47" t="s">
        <v>7</v>
      </c>
      <c r="C20" s="188"/>
      <c r="D20" s="338"/>
      <c r="E20" s="287"/>
    </row>
    <row r="21" spans="1:5" s="41" customFormat="1" ht="18" customHeight="1" x14ac:dyDescent="0.25">
      <c r="A21" s="717"/>
      <c r="B21" s="47" t="s">
        <v>9</v>
      </c>
      <c r="C21" s="188"/>
      <c r="D21" s="338"/>
      <c r="E21" s="320"/>
    </row>
    <row r="22" spans="1:5" s="41" customFormat="1" ht="14.25" customHeight="1" thickBot="1" x14ac:dyDescent="0.3">
      <c r="A22" s="39">
        <f>A19+1</f>
        <v>43176</v>
      </c>
      <c r="B22" s="44" t="s">
        <v>8</v>
      </c>
      <c r="C22" s="44"/>
      <c r="D22" s="141"/>
      <c r="E22" s="461"/>
    </row>
    <row r="23" spans="1:5" s="41" customFormat="1" ht="14.25" customHeight="1" x14ac:dyDescent="0.25">
      <c r="A23" s="718" t="s">
        <v>4</v>
      </c>
      <c r="B23" s="45" t="s">
        <v>11</v>
      </c>
      <c r="C23" s="42"/>
      <c r="D23" s="436"/>
      <c r="E23" s="338"/>
    </row>
    <row r="24" spans="1:5" s="41" customFormat="1" ht="14.25" customHeight="1" x14ac:dyDescent="0.25">
      <c r="A24" s="719"/>
      <c r="B24" s="48" t="s">
        <v>9</v>
      </c>
      <c r="C24" s="43"/>
      <c r="D24" s="436"/>
      <c r="E24" s="352"/>
    </row>
    <row r="25" spans="1:5" s="41" customFormat="1" ht="14.25" customHeight="1" thickBot="1" x14ac:dyDescent="0.3">
      <c r="A25" s="40">
        <f>A22+1</f>
        <v>43177</v>
      </c>
      <c r="B25" s="341" t="s">
        <v>8</v>
      </c>
      <c r="C25" s="43"/>
      <c r="D25" s="430"/>
      <c r="E25" s="342"/>
    </row>
    <row r="26" spans="1:5" ht="19.5" customHeight="1" x14ac:dyDescent="0.2">
      <c r="C26" s="542"/>
    </row>
    <row r="27" spans="1:5" ht="13.5" hidden="1" thickBot="1" x14ac:dyDescent="0.25">
      <c r="C27" s="375" t="s">
        <v>152</v>
      </c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4" workbookViewId="0">
      <selection activeCell="A29" sqref="A29"/>
    </sheetView>
  </sheetViews>
  <sheetFormatPr defaultRowHeight="15.75" x14ac:dyDescent="0.25"/>
  <cols>
    <col min="1" max="1" width="13.85546875" style="106" customWidth="1"/>
    <col min="2" max="2" width="19.42578125" style="247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15.75" customHeight="1" x14ac:dyDescent="0.25">
      <c r="A1" s="634" t="s">
        <v>90</v>
      </c>
      <c r="B1" s="634"/>
      <c r="C1" s="634"/>
    </row>
    <row r="2" spans="1:3" s="104" customFormat="1" ht="17.25" customHeight="1" x14ac:dyDescent="0.25">
      <c r="A2" s="635" t="str">
        <f>"THỜI KHÓA BIỂU TỪ NGÀY "&amp;DAY(A8)&amp;"/"&amp;MONTH(A8)&amp;"/"&amp;YEAR(A8)&amp;"  ĐẾN NGÀY "&amp;DAY(A26)&amp;"/"&amp;MONTH(A26)&amp;"/"&amp;YEAR(A26)</f>
        <v>THỜI KHÓA BIỂU TỪ NGÀY 12/3/2018  ĐẾN NGÀY 18/3/2018</v>
      </c>
      <c r="B2" s="635"/>
      <c r="C2" s="635"/>
    </row>
    <row r="3" spans="1:3" s="103" customFormat="1" ht="9" customHeight="1" thickBot="1" x14ac:dyDescent="0.25">
      <c r="A3" s="276"/>
      <c r="B3" s="295"/>
      <c r="C3" s="278"/>
    </row>
    <row r="4" spans="1:3" ht="4.5" hidden="1" customHeight="1" x14ac:dyDescent="0.25">
      <c r="A4" s="110"/>
      <c r="B4" s="236"/>
      <c r="C4" s="109"/>
    </row>
    <row r="5" spans="1:3" s="100" customFormat="1" ht="24" customHeight="1" thickTop="1" thickBot="1" x14ac:dyDescent="0.25">
      <c r="A5" s="113"/>
      <c r="B5" s="237"/>
      <c r="C5" s="115" t="s">
        <v>110</v>
      </c>
    </row>
    <row r="6" spans="1:3" s="102" customFormat="1" ht="19.5" customHeight="1" thickTop="1" x14ac:dyDescent="0.2">
      <c r="A6" s="636" t="s">
        <v>0</v>
      </c>
      <c r="B6" s="238" t="s">
        <v>7</v>
      </c>
      <c r="C6" s="377"/>
    </row>
    <row r="7" spans="1:3" s="101" customFormat="1" ht="15" customHeight="1" x14ac:dyDescent="0.2">
      <c r="A7" s="637"/>
      <c r="B7" s="239" t="s">
        <v>9</v>
      </c>
      <c r="C7" s="378"/>
    </row>
    <row r="8" spans="1:3" s="100" customFormat="1" ht="24" customHeight="1" thickBot="1" x14ac:dyDescent="0.25">
      <c r="A8" s="286">
        <v>43171</v>
      </c>
      <c r="B8" s="240" t="s">
        <v>8</v>
      </c>
      <c r="C8" s="387"/>
    </row>
    <row r="9" spans="1:3" s="100" customFormat="1" ht="24" customHeight="1" thickTop="1" x14ac:dyDescent="0.2">
      <c r="A9" s="629" t="s">
        <v>86</v>
      </c>
      <c r="B9" s="238" t="s">
        <v>7</v>
      </c>
      <c r="C9" s="379" t="s">
        <v>91</v>
      </c>
    </row>
    <row r="10" spans="1:3" s="100" customFormat="1" ht="21.6" customHeight="1" x14ac:dyDescent="0.2">
      <c r="A10" s="630"/>
      <c r="B10" s="241" t="s">
        <v>9</v>
      </c>
      <c r="C10" s="385"/>
    </row>
    <row r="11" spans="1:3" s="100" customFormat="1" ht="25.5" customHeight="1" thickBot="1" x14ac:dyDescent="0.25">
      <c r="A11" s="286">
        <f>A8+1</f>
        <v>43172</v>
      </c>
      <c r="B11" s="240" t="s">
        <v>8</v>
      </c>
      <c r="C11" s="387"/>
    </row>
    <row r="12" spans="1:3" s="100" customFormat="1" ht="22.5" customHeight="1" thickTop="1" x14ac:dyDescent="0.2">
      <c r="A12" s="629" t="s">
        <v>85</v>
      </c>
      <c r="B12" s="238" t="s">
        <v>7</v>
      </c>
      <c r="C12" s="386"/>
    </row>
    <row r="13" spans="1:3" s="100" customFormat="1" ht="23.45" customHeight="1" x14ac:dyDescent="0.2">
      <c r="A13" s="630"/>
      <c r="B13" s="241" t="s">
        <v>84</v>
      </c>
      <c r="C13" s="380"/>
    </row>
    <row r="14" spans="1:3" s="100" customFormat="1" ht="29.25" customHeight="1" thickBot="1" x14ac:dyDescent="0.25">
      <c r="A14" s="286">
        <f>A11+1</f>
        <v>43173</v>
      </c>
      <c r="B14" s="240" t="s">
        <v>8</v>
      </c>
      <c r="C14" s="387"/>
    </row>
    <row r="15" spans="1:3" s="100" customFormat="1" ht="22.5" customHeight="1" thickTop="1" x14ac:dyDescent="0.2">
      <c r="A15" s="629" t="s">
        <v>1</v>
      </c>
      <c r="B15" s="238" t="s">
        <v>7</v>
      </c>
      <c r="C15" s="381"/>
    </row>
    <row r="16" spans="1:3" s="100" customFormat="1" ht="23.45" customHeight="1" x14ac:dyDescent="0.2">
      <c r="A16" s="630"/>
      <c r="B16" s="241" t="s">
        <v>83</v>
      </c>
      <c r="C16" s="382"/>
    </row>
    <row r="17" spans="1:13" s="100" customFormat="1" ht="26.25" customHeight="1" thickBot="1" x14ac:dyDescent="0.25">
      <c r="A17" s="286">
        <f>A14+1</f>
        <v>43174</v>
      </c>
      <c r="B17" s="240" t="s">
        <v>8</v>
      </c>
      <c r="C17" s="387"/>
    </row>
    <row r="18" spans="1:13" s="100" customFormat="1" ht="22.15" customHeight="1" thickTop="1" x14ac:dyDescent="0.2">
      <c r="A18" s="629" t="s">
        <v>2</v>
      </c>
      <c r="B18" s="238" t="s">
        <v>7</v>
      </c>
      <c r="C18" s="383"/>
    </row>
    <row r="19" spans="1:13" s="100" customFormat="1" ht="22.9" customHeight="1" x14ac:dyDescent="0.2">
      <c r="A19" s="630"/>
      <c r="B19" s="241" t="s">
        <v>83</v>
      </c>
      <c r="C19" s="384"/>
    </row>
    <row r="20" spans="1:13" s="100" customFormat="1" ht="28.5" customHeight="1" thickBot="1" x14ac:dyDescent="0.25">
      <c r="A20" s="286">
        <f>A17+1</f>
        <v>43175</v>
      </c>
      <c r="B20" s="240" t="s">
        <v>8</v>
      </c>
      <c r="C20" s="387"/>
    </row>
    <row r="21" spans="1:13" s="100" customFormat="1" ht="22.5" customHeight="1" thickTop="1" x14ac:dyDescent="0.2">
      <c r="A21" s="629" t="s">
        <v>3</v>
      </c>
      <c r="B21" s="238" t="s">
        <v>7</v>
      </c>
      <c r="C21" s="376"/>
    </row>
    <row r="22" spans="1:13" s="100" customFormat="1" ht="22.5" customHeight="1" x14ac:dyDescent="0.2">
      <c r="A22" s="631"/>
      <c r="B22" s="241" t="s">
        <v>9</v>
      </c>
      <c r="C22" s="391"/>
    </row>
    <row r="23" spans="1:13" s="100" customFormat="1" ht="22.5" customHeight="1" thickBot="1" x14ac:dyDescent="0.25">
      <c r="A23" s="286">
        <f>A20+1</f>
        <v>43176</v>
      </c>
      <c r="B23" s="242" t="s">
        <v>88</v>
      </c>
      <c r="C23" s="569" t="s">
        <v>316</v>
      </c>
    </row>
    <row r="24" spans="1:13" ht="24.75" customHeight="1" thickTop="1" x14ac:dyDescent="0.25">
      <c r="A24" s="629" t="s">
        <v>4</v>
      </c>
      <c r="B24" s="243" t="s">
        <v>114</v>
      </c>
      <c r="C24" s="570" t="s">
        <v>287</v>
      </c>
      <c r="D24" s="105"/>
      <c r="M24" s="108"/>
    </row>
    <row r="25" spans="1:13" ht="22.5" customHeight="1" x14ac:dyDescent="0.25">
      <c r="A25" s="631"/>
      <c r="B25" s="244" t="s">
        <v>87</v>
      </c>
      <c r="C25" s="571" t="s">
        <v>288</v>
      </c>
    </row>
    <row r="26" spans="1:13" ht="24.75" customHeight="1" thickBot="1" x14ac:dyDescent="0.3">
      <c r="A26" s="286">
        <f>A23+1</f>
        <v>43177</v>
      </c>
      <c r="B26" s="245" t="s">
        <v>8</v>
      </c>
      <c r="C26" s="388"/>
    </row>
    <row r="27" spans="1:13" ht="21" customHeight="1" thickTop="1" thickBot="1" x14ac:dyDescent="0.3">
      <c r="A27" s="632" t="s">
        <v>82</v>
      </c>
      <c r="B27" s="633"/>
      <c r="C27" s="317"/>
    </row>
    <row r="28" spans="1:13" ht="30.75" customHeight="1" thickTop="1" x14ac:dyDescent="0.25">
      <c r="A28" s="107"/>
      <c r="B28" s="24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1" workbookViewId="0">
      <selection activeCell="C25" sqref="C25"/>
    </sheetView>
  </sheetViews>
  <sheetFormatPr defaultRowHeight="15.75" x14ac:dyDescent="0.25"/>
  <cols>
    <col min="1" max="1" width="13.85546875" style="106" customWidth="1"/>
    <col min="2" max="2" width="20.28515625" style="106" customWidth="1"/>
    <col min="3" max="3" width="62" style="105" customWidth="1"/>
    <col min="4" max="256" width="9.140625" style="99"/>
    <col min="257" max="257" width="13.85546875" style="99" customWidth="1"/>
    <col min="258" max="258" width="20.28515625" style="99" customWidth="1"/>
    <col min="259" max="259" width="62" style="99" customWidth="1"/>
    <col min="260" max="512" width="9.140625" style="99"/>
    <col min="513" max="513" width="13.85546875" style="99" customWidth="1"/>
    <col min="514" max="514" width="20.28515625" style="99" customWidth="1"/>
    <col min="515" max="515" width="62" style="99" customWidth="1"/>
    <col min="516" max="768" width="9.140625" style="99"/>
    <col min="769" max="769" width="13.85546875" style="99" customWidth="1"/>
    <col min="770" max="770" width="20.285156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20.285156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20.285156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20.285156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20.285156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20.285156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20.285156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20.285156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20.285156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20.285156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20.285156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20.285156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20.285156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20.285156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20.285156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20.285156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20.285156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20.285156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20.285156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20.285156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20.285156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20.285156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20.285156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20.285156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20.285156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20.285156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20.285156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20.285156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20.285156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20.285156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20.285156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20.285156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20.285156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20.285156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20.285156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20.285156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20.285156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20.285156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20.285156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20.285156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20.285156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20.285156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20.285156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20.285156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20.285156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20.285156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20.285156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20.285156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20.285156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20.285156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20.285156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20.285156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20.285156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20.285156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20.285156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20.285156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20.285156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20.285156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20.285156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20.285156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20.28515625" style="99" customWidth="1"/>
    <col min="16131" max="16131" width="62" style="99" customWidth="1"/>
    <col min="16132" max="16384" width="9.140625" style="99"/>
  </cols>
  <sheetData>
    <row r="1" spans="1:3" ht="15.75" customHeight="1" x14ac:dyDescent="0.25">
      <c r="A1" s="634" t="s">
        <v>90</v>
      </c>
      <c r="B1" s="634"/>
      <c r="C1" s="634"/>
    </row>
    <row r="2" spans="1:3" s="104" customFormat="1" ht="17.25" customHeight="1" x14ac:dyDescent="0.25">
      <c r="A2" s="635" t="str">
        <f>"THỜI KHÓA BIỂU TỪ NGÀY "&amp;DAY(A8)&amp;"/"&amp;MONTH(A8)&amp;"/"&amp;YEAR(A8)&amp;"  ĐẾN NGÀY "&amp;DAY(A26)&amp;"/"&amp;MONTH(A26)&amp;"/"&amp;YEAR(A26)</f>
        <v>THỜI KHÓA BIỂU TỪ NGÀY 12/3/2018  ĐẾN NGÀY 18/3/2018</v>
      </c>
      <c r="B2" s="635"/>
      <c r="C2" s="635"/>
    </row>
    <row r="3" spans="1:3" s="103" customFormat="1" ht="9" customHeight="1" thickBot="1" x14ac:dyDescent="0.25">
      <c r="A3" s="112"/>
      <c r="B3" s="111"/>
      <c r="C3" s="149"/>
    </row>
    <row r="4" spans="1:3" ht="4.5" hidden="1" customHeight="1" x14ac:dyDescent="0.25">
      <c r="A4" s="110"/>
      <c r="B4" s="110"/>
      <c r="C4" s="109"/>
    </row>
    <row r="5" spans="1:3" s="100" customFormat="1" ht="26.25" customHeight="1" thickTop="1" thickBot="1" x14ac:dyDescent="0.25">
      <c r="A5" s="113"/>
      <c r="B5" s="114"/>
      <c r="C5" s="115" t="s">
        <v>89</v>
      </c>
    </row>
    <row r="6" spans="1:3" s="102" customFormat="1" ht="20.25" customHeight="1" thickTop="1" x14ac:dyDescent="0.2">
      <c r="A6" s="636" t="s">
        <v>0</v>
      </c>
      <c r="B6" s="116" t="s">
        <v>7</v>
      </c>
      <c r="C6" s="377"/>
    </row>
    <row r="7" spans="1:3" s="101" customFormat="1" ht="20.25" customHeight="1" x14ac:dyDescent="0.2">
      <c r="A7" s="637"/>
      <c r="B7" s="117" t="s">
        <v>9</v>
      </c>
      <c r="C7" s="378"/>
    </row>
    <row r="8" spans="1:3" s="100" customFormat="1" ht="20.25" customHeight="1" thickBot="1" x14ac:dyDescent="0.25">
      <c r="A8" s="286">
        <v>43171</v>
      </c>
      <c r="B8" s="118" t="s">
        <v>8</v>
      </c>
      <c r="C8" s="119"/>
    </row>
    <row r="9" spans="1:3" s="100" customFormat="1" ht="20.25" customHeight="1" thickTop="1" x14ac:dyDescent="0.2">
      <c r="A9" s="629" t="s">
        <v>86</v>
      </c>
      <c r="B9" s="116" t="s">
        <v>7</v>
      </c>
      <c r="C9" s="379"/>
    </row>
    <row r="10" spans="1:3" s="100" customFormat="1" ht="20.25" customHeight="1" x14ac:dyDescent="0.2">
      <c r="A10" s="630"/>
      <c r="B10" s="120" t="s">
        <v>9</v>
      </c>
      <c r="C10" s="121"/>
    </row>
    <row r="11" spans="1:3" s="100" customFormat="1" ht="20.25" customHeight="1" thickBot="1" x14ac:dyDescent="0.25">
      <c r="A11" s="286">
        <f>A8+1</f>
        <v>43172</v>
      </c>
      <c r="B11" s="118" t="s">
        <v>8</v>
      </c>
      <c r="C11" s="387"/>
    </row>
    <row r="12" spans="1:3" s="100" customFormat="1" ht="20.25" customHeight="1" thickTop="1" x14ac:dyDescent="0.2">
      <c r="A12" s="629" t="s">
        <v>85</v>
      </c>
      <c r="B12" s="116" t="s">
        <v>7</v>
      </c>
      <c r="C12" s="122"/>
    </row>
    <row r="13" spans="1:3" s="100" customFormat="1" ht="20.25" customHeight="1" x14ac:dyDescent="0.2">
      <c r="A13" s="630"/>
      <c r="B13" s="120" t="s">
        <v>84</v>
      </c>
      <c r="C13" s="380"/>
    </row>
    <row r="14" spans="1:3" s="100" customFormat="1" ht="20.25" customHeight="1" thickBot="1" x14ac:dyDescent="0.25">
      <c r="A14" s="286">
        <f>A11+1</f>
        <v>43173</v>
      </c>
      <c r="B14" s="118" t="s">
        <v>8</v>
      </c>
      <c r="C14" s="387"/>
    </row>
    <row r="15" spans="1:3" s="100" customFormat="1" ht="20.25" customHeight="1" thickTop="1" x14ac:dyDescent="0.2">
      <c r="A15" s="629" t="s">
        <v>1</v>
      </c>
      <c r="B15" s="116" t="s">
        <v>7</v>
      </c>
      <c r="C15" s="381"/>
    </row>
    <row r="16" spans="1:3" s="100" customFormat="1" ht="20.25" customHeight="1" x14ac:dyDescent="0.2">
      <c r="A16" s="630"/>
      <c r="B16" s="120" t="s">
        <v>83</v>
      </c>
      <c r="C16" s="382"/>
    </row>
    <row r="17" spans="1:13" s="100" customFormat="1" ht="20.25" customHeight="1" thickBot="1" x14ac:dyDescent="0.25">
      <c r="A17" s="286">
        <f>A14+1</f>
        <v>43174</v>
      </c>
      <c r="B17" s="118" t="s">
        <v>8</v>
      </c>
      <c r="C17" s="387"/>
    </row>
    <row r="18" spans="1:13" s="100" customFormat="1" ht="20.25" customHeight="1" thickTop="1" x14ac:dyDescent="0.2">
      <c r="A18" s="629" t="s">
        <v>2</v>
      </c>
      <c r="B18" s="116" t="s">
        <v>7</v>
      </c>
      <c r="C18" s="383"/>
    </row>
    <row r="19" spans="1:13" s="100" customFormat="1" ht="20.25" customHeight="1" x14ac:dyDescent="0.2">
      <c r="A19" s="630"/>
      <c r="B19" s="120" t="s">
        <v>83</v>
      </c>
      <c r="C19" s="384"/>
    </row>
    <row r="20" spans="1:13" s="100" customFormat="1" ht="20.25" customHeight="1" thickBot="1" x14ac:dyDescent="0.25">
      <c r="A20" s="286">
        <f>A17+1</f>
        <v>43175</v>
      </c>
      <c r="B20" s="118" t="s">
        <v>8</v>
      </c>
      <c r="C20" s="387"/>
    </row>
    <row r="21" spans="1:13" s="100" customFormat="1" ht="20.25" customHeight="1" thickTop="1" x14ac:dyDescent="0.2">
      <c r="A21" s="629" t="s">
        <v>3</v>
      </c>
      <c r="B21" s="116" t="s">
        <v>7</v>
      </c>
      <c r="C21" s="318"/>
    </row>
    <row r="22" spans="1:13" s="100" customFormat="1" ht="20.25" customHeight="1" x14ac:dyDescent="0.2">
      <c r="A22" s="631"/>
      <c r="B22" s="120" t="s">
        <v>9</v>
      </c>
      <c r="C22" s="319"/>
    </row>
    <row r="23" spans="1:13" s="100" customFormat="1" ht="27" customHeight="1" thickBot="1" x14ac:dyDescent="0.25">
      <c r="A23" s="286">
        <f>A20+1</f>
        <v>43176</v>
      </c>
      <c r="B23" s="123" t="s">
        <v>88</v>
      </c>
      <c r="C23" s="625" t="s">
        <v>309</v>
      </c>
    </row>
    <row r="24" spans="1:13" ht="20.25" customHeight="1" thickTop="1" x14ac:dyDescent="0.25">
      <c r="A24" s="629" t="s">
        <v>4</v>
      </c>
      <c r="B24" s="124" t="s">
        <v>114</v>
      </c>
      <c r="C24" s="626" t="s">
        <v>310</v>
      </c>
      <c r="D24" s="105"/>
      <c r="M24" s="108"/>
    </row>
    <row r="25" spans="1:13" ht="23.25" customHeight="1" x14ac:dyDescent="0.25">
      <c r="A25" s="631"/>
      <c r="B25" s="125" t="s">
        <v>87</v>
      </c>
      <c r="C25" s="627" t="s">
        <v>311</v>
      </c>
    </row>
    <row r="26" spans="1:13" ht="20.25" customHeight="1" thickBot="1" x14ac:dyDescent="0.3">
      <c r="A26" s="286">
        <f>A23+1</f>
        <v>43177</v>
      </c>
      <c r="B26" s="126" t="s">
        <v>8</v>
      </c>
      <c r="C26" s="392"/>
    </row>
    <row r="27" spans="1:13" ht="21.75" customHeight="1" thickTop="1" thickBot="1" x14ac:dyDescent="0.3">
      <c r="A27" s="632" t="s">
        <v>82</v>
      </c>
      <c r="B27" s="633"/>
      <c r="C27" s="317"/>
    </row>
    <row r="28" spans="1:13" ht="30.75" customHeight="1" thickTop="1" x14ac:dyDescent="0.25">
      <c r="A28" s="107"/>
      <c r="B28" s="107"/>
      <c r="C28" s="151"/>
    </row>
    <row r="29" spans="1:13" ht="30.75" customHeight="1" x14ac:dyDescent="0.25">
      <c r="A29" s="107"/>
      <c r="B29" s="107"/>
      <c r="C29" s="1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14" sqref="C14"/>
    </sheetView>
  </sheetViews>
  <sheetFormatPr defaultRowHeight="15" x14ac:dyDescent="0.25"/>
  <cols>
    <col min="1" max="1" width="11.42578125" style="217" customWidth="1"/>
    <col min="2" max="2" width="14.5703125" style="204" customWidth="1"/>
    <col min="3" max="3" width="62.140625" style="204" customWidth="1"/>
    <col min="4" max="4" width="54.5703125" style="204" customWidth="1"/>
    <col min="5" max="5" width="61.28515625" style="190" customWidth="1"/>
    <col min="6" max="256" width="9.140625" style="190"/>
    <col min="257" max="257" width="9.7109375" style="190" customWidth="1"/>
    <col min="258" max="258" width="13.7109375" style="190" customWidth="1"/>
    <col min="259" max="259" width="62.140625" style="190" customWidth="1"/>
    <col min="260" max="260" width="54.5703125" style="190" customWidth="1"/>
    <col min="261" max="261" width="61.28515625" style="190" customWidth="1"/>
    <col min="262" max="512" width="9.140625" style="190"/>
    <col min="513" max="513" width="9.7109375" style="190" customWidth="1"/>
    <col min="514" max="514" width="13.7109375" style="190" customWidth="1"/>
    <col min="515" max="515" width="62.140625" style="190" customWidth="1"/>
    <col min="516" max="516" width="54.5703125" style="190" customWidth="1"/>
    <col min="517" max="517" width="61.28515625" style="190" customWidth="1"/>
    <col min="518" max="768" width="9.140625" style="190"/>
    <col min="769" max="769" width="9.7109375" style="190" customWidth="1"/>
    <col min="770" max="770" width="13.7109375" style="190" customWidth="1"/>
    <col min="771" max="771" width="62.140625" style="190" customWidth="1"/>
    <col min="772" max="772" width="54.5703125" style="190" customWidth="1"/>
    <col min="773" max="773" width="61.28515625" style="190" customWidth="1"/>
    <col min="774" max="1024" width="9.140625" style="190"/>
    <col min="1025" max="1025" width="9.7109375" style="190" customWidth="1"/>
    <col min="1026" max="1026" width="13.7109375" style="190" customWidth="1"/>
    <col min="1027" max="1027" width="62.140625" style="190" customWidth="1"/>
    <col min="1028" max="1028" width="54.5703125" style="190" customWidth="1"/>
    <col min="1029" max="1029" width="61.28515625" style="190" customWidth="1"/>
    <col min="1030" max="1280" width="9.140625" style="190"/>
    <col min="1281" max="1281" width="9.7109375" style="190" customWidth="1"/>
    <col min="1282" max="1282" width="13.7109375" style="190" customWidth="1"/>
    <col min="1283" max="1283" width="62.140625" style="190" customWidth="1"/>
    <col min="1284" max="1284" width="54.5703125" style="190" customWidth="1"/>
    <col min="1285" max="1285" width="61.28515625" style="190" customWidth="1"/>
    <col min="1286" max="1536" width="9.140625" style="190"/>
    <col min="1537" max="1537" width="9.7109375" style="190" customWidth="1"/>
    <col min="1538" max="1538" width="13.7109375" style="190" customWidth="1"/>
    <col min="1539" max="1539" width="62.140625" style="190" customWidth="1"/>
    <col min="1540" max="1540" width="54.5703125" style="190" customWidth="1"/>
    <col min="1541" max="1541" width="61.28515625" style="190" customWidth="1"/>
    <col min="1542" max="1792" width="9.140625" style="190"/>
    <col min="1793" max="1793" width="9.7109375" style="190" customWidth="1"/>
    <col min="1794" max="1794" width="13.7109375" style="190" customWidth="1"/>
    <col min="1795" max="1795" width="62.140625" style="190" customWidth="1"/>
    <col min="1796" max="1796" width="54.5703125" style="190" customWidth="1"/>
    <col min="1797" max="1797" width="61.28515625" style="190" customWidth="1"/>
    <col min="1798" max="2048" width="9.140625" style="190"/>
    <col min="2049" max="2049" width="9.7109375" style="190" customWidth="1"/>
    <col min="2050" max="2050" width="13.7109375" style="190" customWidth="1"/>
    <col min="2051" max="2051" width="62.140625" style="190" customWidth="1"/>
    <col min="2052" max="2052" width="54.5703125" style="190" customWidth="1"/>
    <col min="2053" max="2053" width="61.28515625" style="190" customWidth="1"/>
    <col min="2054" max="2304" width="9.140625" style="190"/>
    <col min="2305" max="2305" width="9.7109375" style="190" customWidth="1"/>
    <col min="2306" max="2306" width="13.7109375" style="190" customWidth="1"/>
    <col min="2307" max="2307" width="62.140625" style="190" customWidth="1"/>
    <col min="2308" max="2308" width="54.5703125" style="190" customWidth="1"/>
    <col min="2309" max="2309" width="61.28515625" style="190" customWidth="1"/>
    <col min="2310" max="2560" width="9.140625" style="190"/>
    <col min="2561" max="2561" width="9.7109375" style="190" customWidth="1"/>
    <col min="2562" max="2562" width="13.7109375" style="190" customWidth="1"/>
    <col min="2563" max="2563" width="62.140625" style="190" customWidth="1"/>
    <col min="2564" max="2564" width="54.5703125" style="190" customWidth="1"/>
    <col min="2565" max="2565" width="61.28515625" style="190" customWidth="1"/>
    <col min="2566" max="2816" width="9.140625" style="190"/>
    <col min="2817" max="2817" width="9.7109375" style="190" customWidth="1"/>
    <col min="2818" max="2818" width="13.7109375" style="190" customWidth="1"/>
    <col min="2819" max="2819" width="62.140625" style="190" customWidth="1"/>
    <col min="2820" max="2820" width="54.5703125" style="190" customWidth="1"/>
    <col min="2821" max="2821" width="61.28515625" style="190" customWidth="1"/>
    <col min="2822" max="3072" width="9.140625" style="190"/>
    <col min="3073" max="3073" width="9.7109375" style="190" customWidth="1"/>
    <col min="3074" max="3074" width="13.7109375" style="190" customWidth="1"/>
    <col min="3075" max="3075" width="62.140625" style="190" customWidth="1"/>
    <col min="3076" max="3076" width="54.5703125" style="190" customWidth="1"/>
    <col min="3077" max="3077" width="61.28515625" style="190" customWidth="1"/>
    <col min="3078" max="3328" width="9.140625" style="190"/>
    <col min="3329" max="3329" width="9.7109375" style="190" customWidth="1"/>
    <col min="3330" max="3330" width="13.7109375" style="190" customWidth="1"/>
    <col min="3331" max="3331" width="62.140625" style="190" customWidth="1"/>
    <col min="3332" max="3332" width="54.5703125" style="190" customWidth="1"/>
    <col min="3333" max="3333" width="61.28515625" style="190" customWidth="1"/>
    <col min="3334" max="3584" width="9.140625" style="190"/>
    <col min="3585" max="3585" width="9.7109375" style="190" customWidth="1"/>
    <col min="3586" max="3586" width="13.7109375" style="190" customWidth="1"/>
    <col min="3587" max="3587" width="62.140625" style="190" customWidth="1"/>
    <col min="3588" max="3588" width="54.5703125" style="190" customWidth="1"/>
    <col min="3589" max="3589" width="61.28515625" style="190" customWidth="1"/>
    <col min="3590" max="3840" width="9.140625" style="190"/>
    <col min="3841" max="3841" width="9.7109375" style="190" customWidth="1"/>
    <col min="3842" max="3842" width="13.7109375" style="190" customWidth="1"/>
    <col min="3843" max="3843" width="62.140625" style="190" customWidth="1"/>
    <col min="3844" max="3844" width="54.5703125" style="190" customWidth="1"/>
    <col min="3845" max="3845" width="61.28515625" style="190" customWidth="1"/>
    <col min="3846" max="4096" width="9.140625" style="190"/>
    <col min="4097" max="4097" width="9.7109375" style="190" customWidth="1"/>
    <col min="4098" max="4098" width="13.7109375" style="190" customWidth="1"/>
    <col min="4099" max="4099" width="62.140625" style="190" customWidth="1"/>
    <col min="4100" max="4100" width="54.5703125" style="190" customWidth="1"/>
    <col min="4101" max="4101" width="61.28515625" style="190" customWidth="1"/>
    <col min="4102" max="4352" width="9.140625" style="190"/>
    <col min="4353" max="4353" width="9.7109375" style="190" customWidth="1"/>
    <col min="4354" max="4354" width="13.7109375" style="190" customWidth="1"/>
    <col min="4355" max="4355" width="62.140625" style="190" customWidth="1"/>
    <col min="4356" max="4356" width="54.5703125" style="190" customWidth="1"/>
    <col min="4357" max="4357" width="61.28515625" style="190" customWidth="1"/>
    <col min="4358" max="4608" width="9.140625" style="190"/>
    <col min="4609" max="4609" width="9.7109375" style="190" customWidth="1"/>
    <col min="4610" max="4610" width="13.7109375" style="190" customWidth="1"/>
    <col min="4611" max="4611" width="62.140625" style="190" customWidth="1"/>
    <col min="4612" max="4612" width="54.5703125" style="190" customWidth="1"/>
    <col min="4613" max="4613" width="61.28515625" style="190" customWidth="1"/>
    <col min="4614" max="4864" width="9.140625" style="190"/>
    <col min="4865" max="4865" width="9.7109375" style="190" customWidth="1"/>
    <col min="4866" max="4866" width="13.7109375" style="190" customWidth="1"/>
    <col min="4867" max="4867" width="62.140625" style="190" customWidth="1"/>
    <col min="4868" max="4868" width="54.5703125" style="190" customWidth="1"/>
    <col min="4869" max="4869" width="61.28515625" style="190" customWidth="1"/>
    <col min="4870" max="5120" width="9.140625" style="190"/>
    <col min="5121" max="5121" width="9.7109375" style="190" customWidth="1"/>
    <col min="5122" max="5122" width="13.7109375" style="190" customWidth="1"/>
    <col min="5123" max="5123" width="62.140625" style="190" customWidth="1"/>
    <col min="5124" max="5124" width="54.5703125" style="190" customWidth="1"/>
    <col min="5125" max="5125" width="61.28515625" style="190" customWidth="1"/>
    <col min="5126" max="5376" width="9.140625" style="190"/>
    <col min="5377" max="5377" width="9.7109375" style="190" customWidth="1"/>
    <col min="5378" max="5378" width="13.7109375" style="190" customWidth="1"/>
    <col min="5379" max="5379" width="62.140625" style="190" customWidth="1"/>
    <col min="5380" max="5380" width="54.5703125" style="190" customWidth="1"/>
    <col min="5381" max="5381" width="61.28515625" style="190" customWidth="1"/>
    <col min="5382" max="5632" width="9.140625" style="190"/>
    <col min="5633" max="5633" width="9.7109375" style="190" customWidth="1"/>
    <col min="5634" max="5634" width="13.7109375" style="190" customWidth="1"/>
    <col min="5635" max="5635" width="62.140625" style="190" customWidth="1"/>
    <col min="5636" max="5636" width="54.5703125" style="190" customWidth="1"/>
    <col min="5637" max="5637" width="61.28515625" style="190" customWidth="1"/>
    <col min="5638" max="5888" width="9.140625" style="190"/>
    <col min="5889" max="5889" width="9.7109375" style="190" customWidth="1"/>
    <col min="5890" max="5890" width="13.7109375" style="190" customWidth="1"/>
    <col min="5891" max="5891" width="62.140625" style="190" customWidth="1"/>
    <col min="5892" max="5892" width="54.5703125" style="190" customWidth="1"/>
    <col min="5893" max="5893" width="61.28515625" style="190" customWidth="1"/>
    <col min="5894" max="6144" width="9.140625" style="190"/>
    <col min="6145" max="6145" width="9.7109375" style="190" customWidth="1"/>
    <col min="6146" max="6146" width="13.7109375" style="190" customWidth="1"/>
    <col min="6147" max="6147" width="62.140625" style="190" customWidth="1"/>
    <col min="6148" max="6148" width="54.5703125" style="190" customWidth="1"/>
    <col min="6149" max="6149" width="61.28515625" style="190" customWidth="1"/>
    <col min="6150" max="6400" width="9.140625" style="190"/>
    <col min="6401" max="6401" width="9.7109375" style="190" customWidth="1"/>
    <col min="6402" max="6402" width="13.7109375" style="190" customWidth="1"/>
    <col min="6403" max="6403" width="62.140625" style="190" customWidth="1"/>
    <col min="6404" max="6404" width="54.5703125" style="190" customWidth="1"/>
    <col min="6405" max="6405" width="61.28515625" style="190" customWidth="1"/>
    <col min="6406" max="6656" width="9.140625" style="190"/>
    <col min="6657" max="6657" width="9.7109375" style="190" customWidth="1"/>
    <col min="6658" max="6658" width="13.7109375" style="190" customWidth="1"/>
    <col min="6659" max="6659" width="62.140625" style="190" customWidth="1"/>
    <col min="6660" max="6660" width="54.5703125" style="190" customWidth="1"/>
    <col min="6661" max="6661" width="61.28515625" style="190" customWidth="1"/>
    <col min="6662" max="6912" width="9.140625" style="190"/>
    <col min="6913" max="6913" width="9.7109375" style="190" customWidth="1"/>
    <col min="6914" max="6914" width="13.7109375" style="190" customWidth="1"/>
    <col min="6915" max="6915" width="62.140625" style="190" customWidth="1"/>
    <col min="6916" max="6916" width="54.5703125" style="190" customWidth="1"/>
    <col min="6917" max="6917" width="61.28515625" style="190" customWidth="1"/>
    <col min="6918" max="7168" width="9.140625" style="190"/>
    <col min="7169" max="7169" width="9.7109375" style="190" customWidth="1"/>
    <col min="7170" max="7170" width="13.7109375" style="190" customWidth="1"/>
    <col min="7171" max="7171" width="62.140625" style="190" customWidth="1"/>
    <col min="7172" max="7172" width="54.5703125" style="190" customWidth="1"/>
    <col min="7173" max="7173" width="61.28515625" style="190" customWidth="1"/>
    <col min="7174" max="7424" width="9.140625" style="190"/>
    <col min="7425" max="7425" width="9.7109375" style="190" customWidth="1"/>
    <col min="7426" max="7426" width="13.7109375" style="190" customWidth="1"/>
    <col min="7427" max="7427" width="62.140625" style="190" customWidth="1"/>
    <col min="7428" max="7428" width="54.5703125" style="190" customWidth="1"/>
    <col min="7429" max="7429" width="61.28515625" style="190" customWidth="1"/>
    <col min="7430" max="7680" width="9.140625" style="190"/>
    <col min="7681" max="7681" width="9.7109375" style="190" customWidth="1"/>
    <col min="7682" max="7682" width="13.7109375" style="190" customWidth="1"/>
    <col min="7683" max="7683" width="62.140625" style="190" customWidth="1"/>
    <col min="7684" max="7684" width="54.5703125" style="190" customWidth="1"/>
    <col min="7685" max="7685" width="61.28515625" style="190" customWidth="1"/>
    <col min="7686" max="7936" width="9.140625" style="190"/>
    <col min="7937" max="7937" width="9.7109375" style="190" customWidth="1"/>
    <col min="7938" max="7938" width="13.7109375" style="190" customWidth="1"/>
    <col min="7939" max="7939" width="62.140625" style="190" customWidth="1"/>
    <col min="7940" max="7940" width="54.5703125" style="190" customWidth="1"/>
    <col min="7941" max="7941" width="61.28515625" style="190" customWidth="1"/>
    <col min="7942" max="8192" width="9.140625" style="190"/>
    <col min="8193" max="8193" width="9.7109375" style="190" customWidth="1"/>
    <col min="8194" max="8194" width="13.7109375" style="190" customWidth="1"/>
    <col min="8195" max="8195" width="62.140625" style="190" customWidth="1"/>
    <col min="8196" max="8196" width="54.5703125" style="190" customWidth="1"/>
    <col min="8197" max="8197" width="61.28515625" style="190" customWidth="1"/>
    <col min="8198" max="8448" width="9.140625" style="190"/>
    <col min="8449" max="8449" width="9.7109375" style="190" customWidth="1"/>
    <col min="8450" max="8450" width="13.7109375" style="190" customWidth="1"/>
    <col min="8451" max="8451" width="62.140625" style="190" customWidth="1"/>
    <col min="8452" max="8452" width="54.5703125" style="190" customWidth="1"/>
    <col min="8453" max="8453" width="61.28515625" style="190" customWidth="1"/>
    <col min="8454" max="8704" width="9.140625" style="190"/>
    <col min="8705" max="8705" width="9.7109375" style="190" customWidth="1"/>
    <col min="8706" max="8706" width="13.7109375" style="190" customWidth="1"/>
    <col min="8707" max="8707" width="62.140625" style="190" customWidth="1"/>
    <col min="8708" max="8708" width="54.5703125" style="190" customWidth="1"/>
    <col min="8709" max="8709" width="61.28515625" style="190" customWidth="1"/>
    <col min="8710" max="8960" width="9.140625" style="190"/>
    <col min="8961" max="8961" width="9.7109375" style="190" customWidth="1"/>
    <col min="8962" max="8962" width="13.7109375" style="190" customWidth="1"/>
    <col min="8963" max="8963" width="62.140625" style="190" customWidth="1"/>
    <col min="8964" max="8964" width="54.5703125" style="190" customWidth="1"/>
    <col min="8965" max="8965" width="61.28515625" style="190" customWidth="1"/>
    <col min="8966" max="9216" width="9.140625" style="190"/>
    <col min="9217" max="9217" width="9.7109375" style="190" customWidth="1"/>
    <col min="9218" max="9218" width="13.7109375" style="190" customWidth="1"/>
    <col min="9219" max="9219" width="62.140625" style="190" customWidth="1"/>
    <col min="9220" max="9220" width="54.5703125" style="190" customWidth="1"/>
    <col min="9221" max="9221" width="61.28515625" style="190" customWidth="1"/>
    <col min="9222" max="9472" width="9.140625" style="190"/>
    <col min="9473" max="9473" width="9.7109375" style="190" customWidth="1"/>
    <col min="9474" max="9474" width="13.7109375" style="190" customWidth="1"/>
    <col min="9475" max="9475" width="62.140625" style="190" customWidth="1"/>
    <col min="9476" max="9476" width="54.5703125" style="190" customWidth="1"/>
    <col min="9477" max="9477" width="61.28515625" style="190" customWidth="1"/>
    <col min="9478" max="9728" width="9.140625" style="190"/>
    <col min="9729" max="9729" width="9.7109375" style="190" customWidth="1"/>
    <col min="9730" max="9730" width="13.7109375" style="190" customWidth="1"/>
    <col min="9731" max="9731" width="62.140625" style="190" customWidth="1"/>
    <col min="9732" max="9732" width="54.5703125" style="190" customWidth="1"/>
    <col min="9733" max="9733" width="61.28515625" style="190" customWidth="1"/>
    <col min="9734" max="9984" width="9.140625" style="190"/>
    <col min="9985" max="9985" width="9.7109375" style="190" customWidth="1"/>
    <col min="9986" max="9986" width="13.7109375" style="190" customWidth="1"/>
    <col min="9987" max="9987" width="62.140625" style="190" customWidth="1"/>
    <col min="9988" max="9988" width="54.5703125" style="190" customWidth="1"/>
    <col min="9989" max="9989" width="61.28515625" style="190" customWidth="1"/>
    <col min="9990" max="10240" width="9.140625" style="190"/>
    <col min="10241" max="10241" width="9.7109375" style="190" customWidth="1"/>
    <col min="10242" max="10242" width="13.7109375" style="190" customWidth="1"/>
    <col min="10243" max="10243" width="62.140625" style="190" customWidth="1"/>
    <col min="10244" max="10244" width="54.5703125" style="190" customWidth="1"/>
    <col min="10245" max="10245" width="61.28515625" style="190" customWidth="1"/>
    <col min="10246" max="10496" width="9.140625" style="190"/>
    <col min="10497" max="10497" width="9.7109375" style="190" customWidth="1"/>
    <col min="10498" max="10498" width="13.7109375" style="190" customWidth="1"/>
    <col min="10499" max="10499" width="62.140625" style="190" customWidth="1"/>
    <col min="10500" max="10500" width="54.5703125" style="190" customWidth="1"/>
    <col min="10501" max="10501" width="61.28515625" style="190" customWidth="1"/>
    <col min="10502" max="10752" width="9.140625" style="190"/>
    <col min="10753" max="10753" width="9.7109375" style="190" customWidth="1"/>
    <col min="10754" max="10754" width="13.7109375" style="190" customWidth="1"/>
    <col min="10755" max="10755" width="62.140625" style="190" customWidth="1"/>
    <col min="10756" max="10756" width="54.5703125" style="190" customWidth="1"/>
    <col min="10757" max="10757" width="61.28515625" style="190" customWidth="1"/>
    <col min="10758" max="11008" width="9.140625" style="190"/>
    <col min="11009" max="11009" width="9.7109375" style="190" customWidth="1"/>
    <col min="11010" max="11010" width="13.7109375" style="190" customWidth="1"/>
    <col min="11011" max="11011" width="62.140625" style="190" customWidth="1"/>
    <col min="11012" max="11012" width="54.5703125" style="190" customWidth="1"/>
    <col min="11013" max="11013" width="61.28515625" style="190" customWidth="1"/>
    <col min="11014" max="11264" width="9.140625" style="190"/>
    <col min="11265" max="11265" width="9.7109375" style="190" customWidth="1"/>
    <col min="11266" max="11266" width="13.7109375" style="190" customWidth="1"/>
    <col min="11267" max="11267" width="62.140625" style="190" customWidth="1"/>
    <col min="11268" max="11268" width="54.5703125" style="190" customWidth="1"/>
    <col min="11269" max="11269" width="61.28515625" style="190" customWidth="1"/>
    <col min="11270" max="11520" width="9.140625" style="190"/>
    <col min="11521" max="11521" width="9.7109375" style="190" customWidth="1"/>
    <col min="11522" max="11522" width="13.7109375" style="190" customWidth="1"/>
    <col min="11523" max="11523" width="62.140625" style="190" customWidth="1"/>
    <col min="11524" max="11524" width="54.5703125" style="190" customWidth="1"/>
    <col min="11525" max="11525" width="61.28515625" style="190" customWidth="1"/>
    <col min="11526" max="11776" width="9.140625" style="190"/>
    <col min="11777" max="11777" width="9.7109375" style="190" customWidth="1"/>
    <col min="11778" max="11778" width="13.7109375" style="190" customWidth="1"/>
    <col min="11779" max="11779" width="62.140625" style="190" customWidth="1"/>
    <col min="11780" max="11780" width="54.5703125" style="190" customWidth="1"/>
    <col min="11781" max="11781" width="61.28515625" style="190" customWidth="1"/>
    <col min="11782" max="12032" width="9.140625" style="190"/>
    <col min="12033" max="12033" width="9.7109375" style="190" customWidth="1"/>
    <col min="12034" max="12034" width="13.7109375" style="190" customWidth="1"/>
    <col min="12035" max="12035" width="62.140625" style="190" customWidth="1"/>
    <col min="12036" max="12036" width="54.5703125" style="190" customWidth="1"/>
    <col min="12037" max="12037" width="61.28515625" style="190" customWidth="1"/>
    <col min="12038" max="12288" width="9.140625" style="190"/>
    <col min="12289" max="12289" width="9.7109375" style="190" customWidth="1"/>
    <col min="12290" max="12290" width="13.7109375" style="190" customWidth="1"/>
    <col min="12291" max="12291" width="62.140625" style="190" customWidth="1"/>
    <col min="12292" max="12292" width="54.5703125" style="190" customWidth="1"/>
    <col min="12293" max="12293" width="61.28515625" style="190" customWidth="1"/>
    <col min="12294" max="12544" width="9.140625" style="190"/>
    <col min="12545" max="12545" width="9.7109375" style="190" customWidth="1"/>
    <col min="12546" max="12546" width="13.7109375" style="190" customWidth="1"/>
    <col min="12547" max="12547" width="62.140625" style="190" customWidth="1"/>
    <col min="12548" max="12548" width="54.5703125" style="190" customWidth="1"/>
    <col min="12549" max="12549" width="61.28515625" style="190" customWidth="1"/>
    <col min="12550" max="12800" width="9.140625" style="190"/>
    <col min="12801" max="12801" width="9.7109375" style="190" customWidth="1"/>
    <col min="12802" max="12802" width="13.7109375" style="190" customWidth="1"/>
    <col min="12803" max="12803" width="62.140625" style="190" customWidth="1"/>
    <col min="12804" max="12804" width="54.5703125" style="190" customWidth="1"/>
    <col min="12805" max="12805" width="61.28515625" style="190" customWidth="1"/>
    <col min="12806" max="13056" width="9.140625" style="190"/>
    <col min="13057" max="13057" width="9.7109375" style="190" customWidth="1"/>
    <col min="13058" max="13058" width="13.7109375" style="190" customWidth="1"/>
    <col min="13059" max="13059" width="62.140625" style="190" customWidth="1"/>
    <col min="13060" max="13060" width="54.5703125" style="190" customWidth="1"/>
    <col min="13061" max="13061" width="61.28515625" style="190" customWidth="1"/>
    <col min="13062" max="13312" width="9.140625" style="190"/>
    <col min="13313" max="13313" width="9.7109375" style="190" customWidth="1"/>
    <col min="13314" max="13314" width="13.7109375" style="190" customWidth="1"/>
    <col min="13315" max="13315" width="62.140625" style="190" customWidth="1"/>
    <col min="13316" max="13316" width="54.5703125" style="190" customWidth="1"/>
    <col min="13317" max="13317" width="61.28515625" style="190" customWidth="1"/>
    <col min="13318" max="13568" width="9.140625" style="190"/>
    <col min="13569" max="13569" width="9.7109375" style="190" customWidth="1"/>
    <col min="13570" max="13570" width="13.7109375" style="190" customWidth="1"/>
    <col min="13571" max="13571" width="62.140625" style="190" customWidth="1"/>
    <col min="13572" max="13572" width="54.5703125" style="190" customWidth="1"/>
    <col min="13573" max="13573" width="61.28515625" style="190" customWidth="1"/>
    <col min="13574" max="13824" width="9.140625" style="190"/>
    <col min="13825" max="13825" width="9.7109375" style="190" customWidth="1"/>
    <col min="13826" max="13826" width="13.7109375" style="190" customWidth="1"/>
    <col min="13827" max="13827" width="62.140625" style="190" customWidth="1"/>
    <col min="13828" max="13828" width="54.5703125" style="190" customWidth="1"/>
    <col min="13829" max="13829" width="61.28515625" style="190" customWidth="1"/>
    <col min="13830" max="14080" width="9.140625" style="190"/>
    <col min="14081" max="14081" width="9.7109375" style="190" customWidth="1"/>
    <col min="14082" max="14082" width="13.7109375" style="190" customWidth="1"/>
    <col min="14083" max="14083" width="62.140625" style="190" customWidth="1"/>
    <col min="14084" max="14084" width="54.5703125" style="190" customWidth="1"/>
    <col min="14085" max="14085" width="61.28515625" style="190" customWidth="1"/>
    <col min="14086" max="14336" width="9.140625" style="190"/>
    <col min="14337" max="14337" width="9.7109375" style="190" customWidth="1"/>
    <col min="14338" max="14338" width="13.7109375" style="190" customWidth="1"/>
    <col min="14339" max="14339" width="62.140625" style="190" customWidth="1"/>
    <col min="14340" max="14340" width="54.5703125" style="190" customWidth="1"/>
    <col min="14341" max="14341" width="61.28515625" style="190" customWidth="1"/>
    <col min="14342" max="14592" width="9.140625" style="190"/>
    <col min="14593" max="14593" width="9.7109375" style="190" customWidth="1"/>
    <col min="14594" max="14594" width="13.7109375" style="190" customWidth="1"/>
    <col min="14595" max="14595" width="62.140625" style="190" customWidth="1"/>
    <col min="14596" max="14596" width="54.5703125" style="190" customWidth="1"/>
    <col min="14597" max="14597" width="61.28515625" style="190" customWidth="1"/>
    <col min="14598" max="14848" width="9.140625" style="190"/>
    <col min="14849" max="14849" width="9.7109375" style="190" customWidth="1"/>
    <col min="14850" max="14850" width="13.7109375" style="190" customWidth="1"/>
    <col min="14851" max="14851" width="62.140625" style="190" customWidth="1"/>
    <col min="14852" max="14852" width="54.5703125" style="190" customWidth="1"/>
    <col min="14853" max="14853" width="61.28515625" style="190" customWidth="1"/>
    <col min="14854" max="15104" width="9.140625" style="190"/>
    <col min="15105" max="15105" width="9.7109375" style="190" customWidth="1"/>
    <col min="15106" max="15106" width="13.7109375" style="190" customWidth="1"/>
    <col min="15107" max="15107" width="62.140625" style="190" customWidth="1"/>
    <col min="15108" max="15108" width="54.5703125" style="190" customWidth="1"/>
    <col min="15109" max="15109" width="61.28515625" style="190" customWidth="1"/>
    <col min="15110" max="15360" width="9.140625" style="190"/>
    <col min="15361" max="15361" width="9.7109375" style="190" customWidth="1"/>
    <col min="15362" max="15362" width="13.7109375" style="190" customWidth="1"/>
    <col min="15363" max="15363" width="62.140625" style="190" customWidth="1"/>
    <col min="15364" max="15364" width="54.5703125" style="190" customWidth="1"/>
    <col min="15365" max="15365" width="61.28515625" style="190" customWidth="1"/>
    <col min="15366" max="15616" width="9.140625" style="190"/>
    <col min="15617" max="15617" width="9.7109375" style="190" customWidth="1"/>
    <col min="15618" max="15618" width="13.7109375" style="190" customWidth="1"/>
    <col min="15619" max="15619" width="62.140625" style="190" customWidth="1"/>
    <col min="15620" max="15620" width="54.5703125" style="190" customWidth="1"/>
    <col min="15621" max="15621" width="61.28515625" style="190" customWidth="1"/>
    <col min="15622" max="15872" width="9.140625" style="190"/>
    <col min="15873" max="15873" width="9.7109375" style="190" customWidth="1"/>
    <col min="15874" max="15874" width="13.7109375" style="190" customWidth="1"/>
    <col min="15875" max="15875" width="62.140625" style="190" customWidth="1"/>
    <col min="15876" max="15876" width="54.5703125" style="190" customWidth="1"/>
    <col min="15877" max="15877" width="61.28515625" style="190" customWidth="1"/>
    <col min="15878" max="16128" width="9.140625" style="190"/>
    <col min="16129" max="16129" width="9.7109375" style="190" customWidth="1"/>
    <col min="16130" max="16130" width="13.7109375" style="190" customWidth="1"/>
    <col min="16131" max="16131" width="62.140625" style="190" customWidth="1"/>
    <col min="16132" max="16132" width="54.5703125" style="190" customWidth="1"/>
    <col min="16133" max="16133" width="61.28515625" style="190" customWidth="1"/>
    <col min="16134" max="16384" width="9.140625" style="190"/>
  </cols>
  <sheetData>
    <row r="1" spans="1:9" ht="15.75" customHeight="1" x14ac:dyDescent="0.25">
      <c r="A1" s="641" t="s">
        <v>90</v>
      </c>
      <c r="B1" s="641"/>
      <c r="C1" s="641"/>
      <c r="D1" s="641"/>
      <c r="E1" s="414"/>
    </row>
    <row r="2" spans="1:9" s="191" customFormat="1" ht="23.25" customHeight="1" x14ac:dyDescent="0.25">
      <c r="A2" s="642" t="str">
        <f>"THỜI KHÓA BIỂU TỪ NGÀY "&amp;DAY(A8)&amp;"/"&amp;MONTH(A8)&amp;"/"&amp;YEAR(A8)&amp;"  ĐẾN NGÀY "&amp;DAY(A26)&amp;"/"&amp;MONTH(A26)&amp;"/"&amp;YEAR(A26)</f>
        <v>THỜI KHÓA BIỂU TỪ NGÀY 12/3/2018  ĐẾN NGÀY 18/3/2018</v>
      </c>
      <c r="B2" s="642"/>
      <c r="C2" s="642"/>
      <c r="D2" s="642"/>
      <c r="E2" s="415"/>
    </row>
    <row r="3" spans="1:9" s="196" customFormat="1" ht="9" customHeight="1" thickBot="1" x14ac:dyDescent="0.25">
      <c r="A3" s="192"/>
      <c r="B3" s="193"/>
      <c r="C3" s="193"/>
      <c r="D3" s="194"/>
      <c r="E3" s="195"/>
    </row>
    <row r="4" spans="1:9" ht="4.5" hidden="1" customHeight="1" x14ac:dyDescent="0.25">
      <c r="A4" s="197"/>
      <c r="B4" s="198"/>
      <c r="C4" s="198"/>
      <c r="D4" s="199"/>
      <c r="E4" s="200"/>
    </row>
    <row r="5" spans="1:9" s="204" customFormat="1" ht="33.75" customHeight="1" thickTop="1" thickBot="1" x14ac:dyDescent="0.25">
      <c r="A5" s="201"/>
      <c r="B5" s="202"/>
      <c r="C5" s="203" t="s">
        <v>104</v>
      </c>
      <c r="D5" s="203" t="s">
        <v>132</v>
      </c>
      <c r="E5" s="414"/>
    </row>
    <row r="6" spans="1:9" s="207" customFormat="1" ht="28.5" customHeight="1" thickTop="1" x14ac:dyDescent="0.2">
      <c r="A6" s="643" t="s">
        <v>0</v>
      </c>
      <c r="B6" s="205" t="s">
        <v>7</v>
      </c>
      <c r="C6" s="390" t="s">
        <v>289</v>
      </c>
      <c r="D6" s="572"/>
      <c r="E6" s="206"/>
    </row>
    <row r="7" spans="1:9" s="204" customFormat="1" ht="17.25" customHeight="1" x14ac:dyDescent="0.2">
      <c r="A7" s="644"/>
      <c r="B7" s="208" t="s">
        <v>9</v>
      </c>
      <c r="C7" s="573"/>
      <c r="D7" s="574"/>
      <c r="E7" s="209"/>
    </row>
    <row r="8" spans="1:9" s="204" customFormat="1" ht="23.25" customHeight="1" thickBot="1" x14ac:dyDescent="0.25">
      <c r="A8" s="334">
        <v>43171</v>
      </c>
      <c r="B8" s="210" t="s">
        <v>8</v>
      </c>
      <c r="C8" s="575"/>
      <c r="D8" s="576" t="s">
        <v>290</v>
      </c>
      <c r="E8" s="209"/>
    </row>
    <row r="9" spans="1:9" s="204" customFormat="1" ht="17.25" customHeight="1" thickTop="1" x14ac:dyDescent="0.2">
      <c r="A9" s="638" t="s">
        <v>86</v>
      </c>
      <c r="B9" s="211" t="s">
        <v>7</v>
      </c>
      <c r="C9" s="577" t="s">
        <v>291</v>
      </c>
      <c r="D9" s="572"/>
      <c r="E9" s="209"/>
    </row>
    <row r="10" spans="1:9" s="204" customFormat="1" ht="21.75" customHeight="1" x14ac:dyDescent="0.2">
      <c r="A10" s="639"/>
      <c r="B10" s="208" t="s">
        <v>9</v>
      </c>
      <c r="C10" s="578"/>
      <c r="D10" s="579"/>
      <c r="E10" s="212"/>
    </row>
    <row r="11" spans="1:9" s="204" customFormat="1" ht="19.5" customHeight="1" thickBot="1" x14ac:dyDescent="0.25">
      <c r="A11" s="334">
        <f>A8+1</f>
        <v>43172</v>
      </c>
      <c r="B11" s="210" t="s">
        <v>8</v>
      </c>
      <c r="C11" s="575"/>
      <c r="D11" s="580" t="s">
        <v>292</v>
      </c>
      <c r="E11" s="209"/>
    </row>
    <row r="12" spans="1:9" s="204" customFormat="1" ht="21" customHeight="1" thickTop="1" x14ac:dyDescent="0.25">
      <c r="A12" s="638" t="s">
        <v>85</v>
      </c>
      <c r="B12" s="211" t="s">
        <v>7</v>
      </c>
      <c r="C12" s="581" t="s">
        <v>293</v>
      </c>
      <c r="D12" s="582"/>
      <c r="E12" s="213"/>
    </row>
    <row r="13" spans="1:9" s="204" customFormat="1" ht="17.25" customHeight="1" x14ac:dyDescent="0.25">
      <c r="A13" s="639"/>
      <c r="B13" s="208" t="s">
        <v>84</v>
      </c>
      <c r="C13" s="583"/>
      <c r="D13" s="584"/>
      <c r="E13" s="213"/>
    </row>
    <row r="14" spans="1:9" s="204" customFormat="1" ht="28.5" customHeight="1" thickBot="1" x14ac:dyDescent="0.25">
      <c r="A14" s="334">
        <f>A11+1</f>
        <v>43173</v>
      </c>
      <c r="B14" s="210" t="s">
        <v>8</v>
      </c>
      <c r="C14" s="575"/>
      <c r="D14" s="576" t="s">
        <v>294</v>
      </c>
      <c r="E14" s="209"/>
      <c r="I14" s="214"/>
    </row>
    <row r="15" spans="1:9" s="204" customFormat="1" ht="24" customHeight="1" thickTop="1" x14ac:dyDescent="0.2">
      <c r="A15" s="638" t="s">
        <v>1</v>
      </c>
      <c r="B15" s="211" t="s">
        <v>7</v>
      </c>
      <c r="C15" s="577" t="s">
        <v>295</v>
      </c>
      <c r="D15" s="585"/>
      <c r="E15" s="209"/>
    </row>
    <row r="16" spans="1:9" s="204" customFormat="1" ht="17.25" customHeight="1" x14ac:dyDescent="0.2">
      <c r="A16" s="639"/>
      <c r="B16" s="208" t="s">
        <v>83</v>
      </c>
      <c r="C16" s="586"/>
      <c r="D16" s="587"/>
      <c r="E16" s="212"/>
    </row>
    <row r="17" spans="1:9" s="204" customFormat="1" ht="27" customHeight="1" thickBot="1" x14ac:dyDescent="0.25">
      <c r="A17" s="334">
        <f>A14+1</f>
        <v>43174</v>
      </c>
      <c r="B17" s="210" t="s">
        <v>8</v>
      </c>
      <c r="C17" s="581"/>
      <c r="D17" s="588" t="s">
        <v>296</v>
      </c>
      <c r="E17" s="209"/>
    </row>
    <row r="18" spans="1:9" s="204" customFormat="1" ht="20.25" customHeight="1" thickTop="1" x14ac:dyDescent="0.2">
      <c r="A18" s="638" t="s">
        <v>2</v>
      </c>
      <c r="B18" s="211" t="s">
        <v>7</v>
      </c>
      <c r="C18" s="589" t="s">
        <v>297</v>
      </c>
      <c r="D18" s="590"/>
      <c r="E18" s="215"/>
    </row>
    <row r="19" spans="1:9" s="204" customFormat="1" ht="18.75" customHeight="1" x14ac:dyDescent="0.2">
      <c r="A19" s="639"/>
      <c r="B19" s="208" t="s">
        <v>83</v>
      </c>
      <c r="C19" s="389" t="s">
        <v>298</v>
      </c>
      <c r="D19" s="591"/>
      <c r="E19" s="212"/>
    </row>
    <row r="20" spans="1:9" s="204" customFormat="1" ht="19.5" customHeight="1" thickBot="1" x14ac:dyDescent="0.25">
      <c r="A20" s="334">
        <f>A17+1</f>
        <v>43175</v>
      </c>
      <c r="B20" s="210" t="s">
        <v>8</v>
      </c>
      <c r="C20" s="575"/>
      <c r="D20" s="580" t="s">
        <v>299</v>
      </c>
      <c r="E20" s="209"/>
    </row>
    <row r="21" spans="1:9" s="204" customFormat="1" ht="19.5" customHeight="1" thickTop="1" x14ac:dyDescent="0.2">
      <c r="A21" s="638" t="s">
        <v>3</v>
      </c>
      <c r="B21" s="211" t="s">
        <v>7</v>
      </c>
      <c r="C21" s="577" t="s">
        <v>300</v>
      </c>
      <c r="D21" s="592"/>
      <c r="E21" s="209"/>
    </row>
    <row r="22" spans="1:9" s="204" customFormat="1" ht="19.5" customHeight="1" x14ac:dyDescent="0.25">
      <c r="A22" s="640"/>
      <c r="B22" s="208" t="s">
        <v>9</v>
      </c>
      <c r="C22" s="593"/>
      <c r="D22" s="594"/>
      <c r="E22" s="213"/>
    </row>
    <row r="23" spans="1:9" s="204" customFormat="1" ht="21" customHeight="1" thickBot="1" x14ac:dyDescent="0.25">
      <c r="A23" s="335">
        <f>A20+1</f>
        <v>43176</v>
      </c>
      <c r="B23" s="216"/>
      <c r="C23" s="575"/>
      <c r="D23" s="580" t="s">
        <v>301</v>
      </c>
      <c r="E23" s="209"/>
    </row>
    <row r="24" spans="1:9" ht="18.75" customHeight="1" thickTop="1" x14ac:dyDescent="0.25">
      <c r="A24" s="638" t="s">
        <v>4</v>
      </c>
      <c r="B24" s="211" t="s">
        <v>7</v>
      </c>
      <c r="C24" s="595"/>
      <c r="D24" s="596"/>
      <c r="E24" s="209"/>
      <c r="H24" s="204"/>
      <c r="I24" s="204"/>
    </row>
    <row r="25" spans="1:9" ht="18.75" customHeight="1" x14ac:dyDescent="0.25">
      <c r="A25" s="640"/>
      <c r="B25" s="208" t="s">
        <v>9</v>
      </c>
      <c r="C25" s="597"/>
      <c r="D25" s="594"/>
      <c r="E25" s="200"/>
      <c r="I25" s="204"/>
    </row>
    <row r="26" spans="1:9" ht="18" customHeight="1" thickBot="1" x14ac:dyDescent="0.3">
      <c r="A26" s="335">
        <f>A23+1</f>
        <v>43177</v>
      </c>
      <c r="B26" s="216" t="s">
        <v>8</v>
      </c>
      <c r="C26" s="598"/>
      <c r="D26" s="599"/>
      <c r="E26" s="209"/>
      <c r="I26" s="204"/>
    </row>
    <row r="27" spans="1:9" ht="16.5" thickTop="1" thickBot="1" x14ac:dyDescent="0.3">
      <c r="C27" s="486" t="s">
        <v>184</v>
      </c>
      <c r="D27" s="485" t="s">
        <v>183</v>
      </c>
      <c r="I27" s="204"/>
    </row>
    <row r="28" spans="1:9" ht="15.75" thickTop="1" x14ac:dyDescent="0.25">
      <c r="D28" s="487"/>
    </row>
    <row r="29" spans="1:9" ht="15.75" thickBot="1" x14ac:dyDescent="0.3">
      <c r="D29" s="395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WhiteSpace="0" zoomScalePageLayoutView="80" workbookViewId="0">
      <selection activeCell="C5" sqref="C5"/>
    </sheetView>
  </sheetViews>
  <sheetFormatPr defaultRowHeight="15" x14ac:dyDescent="0.25"/>
  <cols>
    <col min="1" max="1" width="11.7109375" style="235" customWidth="1"/>
    <col min="2" max="2" width="13.7109375" style="225" customWidth="1"/>
    <col min="3" max="3" width="64" style="225" customWidth="1"/>
    <col min="4" max="4" width="52" style="225" customWidth="1"/>
    <col min="5" max="5" width="61.28515625" style="219" customWidth="1"/>
    <col min="6" max="256" width="9.140625" style="219"/>
    <col min="257" max="257" width="9.7109375" style="219" customWidth="1"/>
    <col min="258" max="258" width="13.7109375" style="219" customWidth="1"/>
    <col min="259" max="259" width="64" style="219" customWidth="1"/>
    <col min="260" max="260" width="52" style="219" customWidth="1"/>
    <col min="261" max="261" width="61.28515625" style="219" customWidth="1"/>
    <col min="262" max="512" width="9.140625" style="219"/>
    <col min="513" max="513" width="9.7109375" style="219" customWidth="1"/>
    <col min="514" max="514" width="13.7109375" style="219" customWidth="1"/>
    <col min="515" max="515" width="64" style="219" customWidth="1"/>
    <col min="516" max="516" width="52" style="219" customWidth="1"/>
    <col min="517" max="517" width="61.28515625" style="219" customWidth="1"/>
    <col min="518" max="768" width="9.140625" style="219"/>
    <col min="769" max="769" width="9.7109375" style="219" customWidth="1"/>
    <col min="770" max="770" width="13.7109375" style="219" customWidth="1"/>
    <col min="771" max="771" width="64" style="219" customWidth="1"/>
    <col min="772" max="772" width="52" style="219" customWidth="1"/>
    <col min="773" max="773" width="61.28515625" style="219" customWidth="1"/>
    <col min="774" max="1024" width="9.140625" style="219"/>
    <col min="1025" max="1025" width="9.7109375" style="219" customWidth="1"/>
    <col min="1026" max="1026" width="13.7109375" style="219" customWidth="1"/>
    <col min="1027" max="1027" width="64" style="219" customWidth="1"/>
    <col min="1028" max="1028" width="52" style="219" customWidth="1"/>
    <col min="1029" max="1029" width="61.28515625" style="219" customWidth="1"/>
    <col min="1030" max="1280" width="9.140625" style="219"/>
    <col min="1281" max="1281" width="9.7109375" style="219" customWidth="1"/>
    <col min="1282" max="1282" width="13.7109375" style="219" customWidth="1"/>
    <col min="1283" max="1283" width="64" style="219" customWidth="1"/>
    <col min="1284" max="1284" width="52" style="219" customWidth="1"/>
    <col min="1285" max="1285" width="61.28515625" style="219" customWidth="1"/>
    <col min="1286" max="1536" width="9.140625" style="219"/>
    <col min="1537" max="1537" width="9.7109375" style="219" customWidth="1"/>
    <col min="1538" max="1538" width="13.7109375" style="219" customWidth="1"/>
    <col min="1539" max="1539" width="64" style="219" customWidth="1"/>
    <col min="1540" max="1540" width="52" style="219" customWidth="1"/>
    <col min="1541" max="1541" width="61.28515625" style="219" customWidth="1"/>
    <col min="1542" max="1792" width="9.140625" style="219"/>
    <col min="1793" max="1793" width="9.7109375" style="219" customWidth="1"/>
    <col min="1794" max="1794" width="13.7109375" style="219" customWidth="1"/>
    <col min="1795" max="1795" width="64" style="219" customWidth="1"/>
    <col min="1796" max="1796" width="52" style="219" customWidth="1"/>
    <col min="1797" max="1797" width="61.28515625" style="219" customWidth="1"/>
    <col min="1798" max="2048" width="9.140625" style="219"/>
    <col min="2049" max="2049" width="9.7109375" style="219" customWidth="1"/>
    <col min="2050" max="2050" width="13.7109375" style="219" customWidth="1"/>
    <col min="2051" max="2051" width="64" style="219" customWidth="1"/>
    <col min="2052" max="2052" width="52" style="219" customWidth="1"/>
    <col min="2053" max="2053" width="61.28515625" style="219" customWidth="1"/>
    <col min="2054" max="2304" width="9.140625" style="219"/>
    <col min="2305" max="2305" width="9.7109375" style="219" customWidth="1"/>
    <col min="2306" max="2306" width="13.7109375" style="219" customWidth="1"/>
    <col min="2307" max="2307" width="64" style="219" customWidth="1"/>
    <col min="2308" max="2308" width="52" style="219" customWidth="1"/>
    <col min="2309" max="2309" width="61.28515625" style="219" customWidth="1"/>
    <col min="2310" max="2560" width="9.140625" style="219"/>
    <col min="2561" max="2561" width="9.7109375" style="219" customWidth="1"/>
    <col min="2562" max="2562" width="13.7109375" style="219" customWidth="1"/>
    <col min="2563" max="2563" width="64" style="219" customWidth="1"/>
    <col min="2564" max="2564" width="52" style="219" customWidth="1"/>
    <col min="2565" max="2565" width="61.28515625" style="219" customWidth="1"/>
    <col min="2566" max="2816" width="9.140625" style="219"/>
    <col min="2817" max="2817" width="9.7109375" style="219" customWidth="1"/>
    <col min="2818" max="2818" width="13.7109375" style="219" customWidth="1"/>
    <col min="2819" max="2819" width="64" style="219" customWidth="1"/>
    <col min="2820" max="2820" width="52" style="219" customWidth="1"/>
    <col min="2821" max="2821" width="61.28515625" style="219" customWidth="1"/>
    <col min="2822" max="3072" width="9.140625" style="219"/>
    <col min="3073" max="3073" width="9.7109375" style="219" customWidth="1"/>
    <col min="3074" max="3074" width="13.7109375" style="219" customWidth="1"/>
    <col min="3075" max="3075" width="64" style="219" customWidth="1"/>
    <col min="3076" max="3076" width="52" style="219" customWidth="1"/>
    <col min="3077" max="3077" width="61.28515625" style="219" customWidth="1"/>
    <col min="3078" max="3328" width="9.140625" style="219"/>
    <col min="3329" max="3329" width="9.7109375" style="219" customWidth="1"/>
    <col min="3330" max="3330" width="13.7109375" style="219" customWidth="1"/>
    <col min="3331" max="3331" width="64" style="219" customWidth="1"/>
    <col min="3332" max="3332" width="52" style="219" customWidth="1"/>
    <col min="3333" max="3333" width="61.28515625" style="219" customWidth="1"/>
    <col min="3334" max="3584" width="9.140625" style="219"/>
    <col min="3585" max="3585" width="9.7109375" style="219" customWidth="1"/>
    <col min="3586" max="3586" width="13.7109375" style="219" customWidth="1"/>
    <col min="3587" max="3587" width="64" style="219" customWidth="1"/>
    <col min="3588" max="3588" width="52" style="219" customWidth="1"/>
    <col min="3589" max="3589" width="61.28515625" style="219" customWidth="1"/>
    <col min="3590" max="3840" width="9.140625" style="219"/>
    <col min="3841" max="3841" width="9.7109375" style="219" customWidth="1"/>
    <col min="3842" max="3842" width="13.7109375" style="219" customWidth="1"/>
    <col min="3843" max="3843" width="64" style="219" customWidth="1"/>
    <col min="3844" max="3844" width="52" style="219" customWidth="1"/>
    <col min="3845" max="3845" width="61.28515625" style="219" customWidth="1"/>
    <col min="3846" max="4096" width="9.140625" style="219"/>
    <col min="4097" max="4097" width="9.7109375" style="219" customWidth="1"/>
    <col min="4098" max="4098" width="13.7109375" style="219" customWidth="1"/>
    <col min="4099" max="4099" width="64" style="219" customWidth="1"/>
    <col min="4100" max="4100" width="52" style="219" customWidth="1"/>
    <col min="4101" max="4101" width="61.28515625" style="219" customWidth="1"/>
    <col min="4102" max="4352" width="9.140625" style="219"/>
    <col min="4353" max="4353" width="9.7109375" style="219" customWidth="1"/>
    <col min="4354" max="4354" width="13.7109375" style="219" customWidth="1"/>
    <col min="4355" max="4355" width="64" style="219" customWidth="1"/>
    <col min="4356" max="4356" width="52" style="219" customWidth="1"/>
    <col min="4357" max="4357" width="61.28515625" style="219" customWidth="1"/>
    <col min="4358" max="4608" width="9.140625" style="219"/>
    <col min="4609" max="4609" width="9.7109375" style="219" customWidth="1"/>
    <col min="4610" max="4610" width="13.7109375" style="219" customWidth="1"/>
    <col min="4611" max="4611" width="64" style="219" customWidth="1"/>
    <col min="4612" max="4612" width="52" style="219" customWidth="1"/>
    <col min="4613" max="4613" width="61.28515625" style="219" customWidth="1"/>
    <col min="4614" max="4864" width="9.140625" style="219"/>
    <col min="4865" max="4865" width="9.7109375" style="219" customWidth="1"/>
    <col min="4866" max="4866" width="13.7109375" style="219" customWidth="1"/>
    <col min="4867" max="4867" width="64" style="219" customWidth="1"/>
    <col min="4868" max="4868" width="52" style="219" customWidth="1"/>
    <col min="4869" max="4869" width="61.28515625" style="219" customWidth="1"/>
    <col min="4870" max="5120" width="9.140625" style="219"/>
    <col min="5121" max="5121" width="9.7109375" style="219" customWidth="1"/>
    <col min="5122" max="5122" width="13.7109375" style="219" customWidth="1"/>
    <col min="5123" max="5123" width="64" style="219" customWidth="1"/>
    <col min="5124" max="5124" width="52" style="219" customWidth="1"/>
    <col min="5125" max="5125" width="61.28515625" style="219" customWidth="1"/>
    <col min="5126" max="5376" width="9.140625" style="219"/>
    <col min="5377" max="5377" width="9.7109375" style="219" customWidth="1"/>
    <col min="5378" max="5378" width="13.7109375" style="219" customWidth="1"/>
    <col min="5379" max="5379" width="64" style="219" customWidth="1"/>
    <col min="5380" max="5380" width="52" style="219" customWidth="1"/>
    <col min="5381" max="5381" width="61.28515625" style="219" customWidth="1"/>
    <col min="5382" max="5632" width="9.140625" style="219"/>
    <col min="5633" max="5633" width="9.7109375" style="219" customWidth="1"/>
    <col min="5634" max="5634" width="13.7109375" style="219" customWidth="1"/>
    <col min="5635" max="5635" width="64" style="219" customWidth="1"/>
    <col min="5636" max="5636" width="52" style="219" customWidth="1"/>
    <col min="5637" max="5637" width="61.28515625" style="219" customWidth="1"/>
    <col min="5638" max="5888" width="9.140625" style="219"/>
    <col min="5889" max="5889" width="9.7109375" style="219" customWidth="1"/>
    <col min="5890" max="5890" width="13.7109375" style="219" customWidth="1"/>
    <col min="5891" max="5891" width="64" style="219" customWidth="1"/>
    <col min="5892" max="5892" width="52" style="219" customWidth="1"/>
    <col min="5893" max="5893" width="61.28515625" style="219" customWidth="1"/>
    <col min="5894" max="6144" width="9.140625" style="219"/>
    <col min="6145" max="6145" width="9.7109375" style="219" customWidth="1"/>
    <col min="6146" max="6146" width="13.7109375" style="219" customWidth="1"/>
    <col min="6147" max="6147" width="64" style="219" customWidth="1"/>
    <col min="6148" max="6148" width="52" style="219" customWidth="1"/>
    <col min="6149" max="6149" width="61.28515625" style="219" customWidth="1"/>
    <col min="6150" max="6400" width="9.140625" style="219"/>
    <col min="6401" max="6401" width="9.7109375" style="219" customWidth="1"/>
    <col min="6402" max="6402" width="13.7109375" style="219" customWidth="1"/>
    <col min="6403" max="6403" width="64" style="219" customWidth="1"/>
    <col min="6404" max="6404" width="52" style="219" customWidth="1"/>
    <col min="6405" max="6405" width="61.28515625" style="219" customWidth="1"/>
    <col min="6406" max="6656" width="9.140625" style="219"/>
    <col min="6657" max="6657" width="9.7109375" style="219" customWidth="1"/>
    <col min="6658" max="6658" width="13.7109375" style="219" customWidth="1"/>
    <col min="6659" max="6659" width="64" style="219" customWidth="1"/>
    <col min="6660" max="6660" width="52" style="219" customWidth="1"/>
    <col min="6661" max="6661" width="61.28515625" style="219" customWidth="1"/>
    <col min="6662" max="6912" width="9.140625" style="219"/>
    <col min="6913" max="6913" width="9.7109375" style="219" customWidth="1"/>
    <col min="6914" max="6914" width="13.7109375" style="219" customWidth="1"/>
    <col min="6915" max="6915" width="64" style="219" customWidth="1"/>
    <col min="6916" max="6916" width="52" style="219" customWidth="1"/>
    <col min="6917" max="6917" width="61.28515625" style="219" customWidth="1"/>
    <col min="6918" max="7168" width="9.140625" style="219"/>
    <col min="7169" max="7169" width="9.7109375" style="219" customWidth="1"/>
    <col min="7170" max="7170" width="13.7109375" style="219" customWidth="1"/>
    <col min="7171" max="7171" width="64" style="219" customWidth="1"/>
    <col min="7172" max="7172" width="52" style="219" customWidth="1"/>
    <col min="7173" max="7173" width="61.28515625" style="219" customWidth="1"/>
    <col min="7174" max="7424" width="9.140625" style="219"/>
    <col min="7425" max="7425" width="9.7109375" style="219" customWidth="1"/>
    <col min="7426" max="7426" width="13.7109375" style="219" customWidth="1"/>
    <col min="7427" max="7427" width="64" style="219" customWidth="1"/>
    <col min="7428" max="7428" width="52" style="219" customWidth="1"/>
    <col min="7429" max="7429" width="61.28515625" style="219" customWidth="1"/>
    <col min="7430" max="7680" width="9.140625" style="219"/>
    <col min="7681" max="7681" width="9.7109375" style="219" customWidth="1"/>
    <col min="7682" max="7682" width="13.7109375" style="219" customWidth="1"/>
    <col min="7683" max="7683" width="64" style="219" customWidth="1"/>
    <col min="7684" max="7684" width="52" style="219" customWidth="1"/>
    <col min="7685" max="7685" width="61.28515625" style="219" customWidth="1"/>
    <col min="7686" max="7936" width="9.140625" style="219"/>
    <col min="7937" max="7937" width="9.7109375" style="219" customWidth="1"/>
    <col min="7938" max="7938" width="13.7109375" style="219" customWidth="1"/>
    <col min="7939" max="7939" width="64" style="219" customWidth="1"/>
    <col min="7940" max="7940" width="52" style="219" customWidth="1"/>
    <col min="7941" max="7941" width="61.28515625" style="219" customWidth="1"/>
    <col min="7942" max="8192" width="9.140625" style="219"/>
    <col min="8193" max="8193" width="9.7109375" style="219" customWidth="1"/>
    <col min="8194" max="8194" width="13.7109375" style="219" customWidth="1"/>
    <col min="8195" max="8195" width="64" style="219" customWidth="1"/>
    <col min="8196" max="8196" width="52" style="219" customWidth="1"/>
    <col min="8197" max="8197" width="61.28515625" style="219" customWidth="1"/>
    <col min="8198" max="8448" width="9.140625" style="219"/>
    <col min="8449" max="8449" width="9.7109375" style="219" customWidth="1"/>
    <col min="8450" max="8450" width="13.7109375" style="219" customWidth="1"/>
    <col min="8451" max="8451" width="64" style="219" customWidth="1"/>
    <col min="8452" max="8452" width="52" style="219" customWidth="1"/>
    <col min="8453" max="8453" width="61.28515625" style="219" customWidth="1"/>
    <col min="8454" max="8704" width="9.140625" style="219"/>
    <col min="8705" max="8705" width="9.7109375" style="219" customWidth="1"/>
    <col min="8706" max="8706" width="13.7109375" style="219" customWidth="1"/>
    <col min="8707" max="8707" width="64" style="219" customWidth="1"/>
    <col min="8708" max="8708" width="52" style="219" customWidth="1"/>
    <col min="8709" max="8709" width="61.28515625" style="219" customWidth="1"/>
    <col min="8710" max="8960" width="9.140625" style="219"/>
    <col min="8961" max="8961" width="9.7109375" style="219" customWidth="1"/>
    <col min="8962" max="8962" width="13.7109375" style="219" customWidth="1"/>
    <col min="8963" max="8963" width="64" style="219" customWidth="1"/>
    <col min="8964" max="8964" width="52" style="219" customWidth="1"/>
    <col min="8965" max="8965" width="61.28515625" style="219" customWidth="1"/>
    <col min="8966" max="9216" width="9.140625" style="219"/>
    <col min="9217" max="9217" width="9.7109375" style="219" customWidth="1"/>
    <col min="9218" max="9218" width="13.7109375" style="219" customWidth="1"/>
    <col min="9219" max="9219" width="64" style="219" customWidth="1"/>
    <col min="9220" max="9220" width="52" style="219" customWidth="1"/>
    <col min="9221" max="9221" width="61.28515625" style="219" customWidth="1"/>
    <col min="9222" max="9472" width="9.140625" style="219"/>
    <col min="9473" max="9473" width="9.7109375" style="219" customWidth="1"/>
    <col min="9474" max="9474" width="13.7109375" style="219" customWidth="1"/>
    <col min="9475" max="9475" width="64" style="219" customWidth="1"/>
    <col min="9476" max="9476" width="52" style="219" customWidth="1"/>
    <col min="9477" max="9477" width="61.28515625" style="219" customWidth="1"/>
    <col min="9478" max="9728" width="9.140625" style="219"/>
    <col min="9729" max="9729" width="9.7109375" style="219" customWidth="1"/>
    <col min="9730" max="9730" width="13.7109375" style="219" customWidth="1"/>
    <col min="9731" max="9731" width="64" style="219" customWidth="1"/>
    <col min="9732" max="9732" width="52" style="219" customWidth="1"/>
    <col min="9733" max="9733" width="61.28515625" style="219" customWidth="1"/>
    <col min="9734" max="9984" width="9.140625" style="219"/>
    <col min="9985" max="9985" width="9.7109375" style="219" customWidth="1"/>
    <col min="9986" max="9986" width="13.7109375" style="219" customWidth="1"/>
    <col min="9987" max="9987" width="64" style="219" customWidth="1"/>
    <col min="9988" max="9988" width="52" style="219" customWidth="1"/>
    <col min="9989" max="9989" width="61.28515625" style="219" customWidth="1"/>
    <col min="9990" max="10240" width="9.140625" style="219"/>
    <col min="10241" max="10241" width="9.7109375" style="219" customWidth="1"/>
    <col min="10242" max="10242" width="13.7109375" style="219" customWidth="1"/>
    <col min="10243" max="10243" width="64" style="219" customWidth="1"/>
    <col min="10244" max="10244" width="52" style="219" customWidth="1"/>
    <col min="10245" max="10245" width="61.28515625" style="219" customWidth="1"/>
    <col min="10246" max="10496" width="9.140625" style="219"/>
    <col min="10497" max="10497" width="9.7109375" style="219" customWidth="1"/>
    <col min="10498" max="10498" width="13.7109375" style="219" customWidth="1"/>
    <col min="10499" max="10499" width="64" style="219" customWidth="1"/>
    <col min="10500" max="10500" width="52" style="219" customWidth="1"/>
    <col min="10501" max="10501" width="61.28515625" style="219" customWidth="1"/>
    <col min="10502" max="10752" width="9.140625" style="219"/>
    <col min="10753" max="10753" width="9.7109375" style="219" customWidth="1"/>
    <col min="10754" max="10754" width="13.7109375" style="219" customWidth="1"/>
    <col min="10755" max="10755" width="64" style="219" customWidth="1"/>
    <col min="10756" max="10756" width="52" style="219" customWidth="1"/>
    <col min="10757" max="10757" width="61.28515625" style="219" customWidth="1"/>
    <col min="10758" max="11008" width="9.140625" style="219"/>
    <col min="11009" max="11009" width="9.7109375" style="219" customWidth="1"/>
    <col min="11010" max="11010" width="13.7109375" style="219" customWidth="1"/>
    <col min="11011" max="11011" width="64" style="219" customWidth="1"/>
    <col min="11012" max="11012" width="52" style="219" customWidth="1"/>
    <col min="11013" max="11013" width="61.28515625" style="219" customWidth="1"/>
    <col min="11014" max="11264" width="9.140625" style="219"/>
    <col min="11265" max="11265" width="9.7109375" style="219" customWidth="1"/>
    <col min="11266" max="11266" width="13.7109375" style="219" customWidth="1"/>
    <col min="11267" max="11267" width="64" style="219" customWidth="1"/>
    <col min="11268" max="11268" width="52" style="219" customWidth="1"/>
    <col min="11269" max="11269" width="61.28515625" style="219" customWidth="1"/>
    <col min="11270" max="11520" width="9.140625" style="219"/>
    <col min="11521" max="11521" width="9.7109375" style="219" customWidth="1"/>
    <col min="11522" max="11522" width="13.7109375" style="219" customWidth="1"/>
    <col min="11523" max="11523" width="64" style="219" customWidth="1"/>
    <col min="11524" max="11524" width="52" style="219" customWidth="1"/>
    <col min="11525" max="11525" width="61.28515625" style="219" customWidth="1"/>
    <col min="11526" max="11776" width="9.140625" style="219"/>
    <col min="11777" max="11777" width="9.7109375" style="219" customWidth="1"/>
    <col min="11778" max="11778" width="13.7109375" style="219" customWidth="1"/>
    <col min="11779" max="11779" width="64" style="219" customWidth="1"/>
    <col min="11780" max="11780" width="52" style="219" customWidth="1"/>
    <col min="11781" max="11781" width="61.28515625" style="219" customWidth="1"/>
    <col min="11782" max="12032" width="9.140625" style="219"/>
    <col min="12033" max="12033" width="9.7109375" style="219" customWidth="1"/>
    <col min="12034" max="12034" width="13.7109375" style="219" customWidth="1"/>
    <col min="12035" max="12035" width="64" style="219" customWidth="1"/>
    <col min="12036" max="12036" width="52" style="219" customWidth="1"/>
    <col min="12037" max="12037" width="61.28515625" style="219" customWidth="1"/>
    <col min="12038" max="12288" width="9.140625" style="219"/>
    <col min="12289" max="12289" width="9.7109375" style="219" customWidth="1"/>
    <col min="12290" max="12290" width="13.7109375" style="219" customWidth="1"/>
    <col min="12291" max="12291" width="64" style="219" customWidth="1"/>
    <col min="12292" max="12292" width="52" style="219" customWidth="1"/>
    <col min="12293" max="12293" width="61.28515625" style="219" customWidth="1"/>
    <col min="12294" max="12544" width="9.140625" style="219"/>
    <col min="12545" max="12545" width="9.7109375" style="219" customWidth="1"/>
    <col min="12546" max="12546" width="13.7109375" style="219" customWidth="1"/>
    <col min="12547" max="12547" width="64" style="219" customWidth="1"/>
    <col min="12548" max="12548" width="52" style="219" customWidth="1"/>
    <col min="12549" max="12549" width="61.28515625" style="219" customWidth="1"/>
    <col min="12550" max="12800" width="9.140625" style="219"/>
    <col min="12801" max="12801" width="9.7109375" style="219" customWidth="1"/>
    <col min="12802" max="12802" width="13.7109375" style="219" customWidth="1"/>
    <col min="12803" max="12803" width="64" style="219" customWidth="1"/>
    <col min="12804" max="12804" width="52" style="219" customWidth="1"/>
    <col min="12805" max="12805" width="61.28515625" style="219" customWidth="1"/>
    <col min="12806" max="13056" width="9.140625" style="219"/>
    <col min="13057" max="13057" width="9.7109375" style="219" customWidth="1"/>
    <col min="13058" max="13058" width="13.7109375" style="219" customWidth="1"/>
    <col min="13059" max="13059" width="64" style="219" customWidth="1"/>
    <col min="13060" max="13060" width="52" style="219" customWidth="1"/>
    <col min="13061" max="13061" width="61.28515625" style="219" customWidth="1"/>
    <col min="13062" max="13312" width="9.140625" style="219"/>
    <col min="13313" max="13313" width="9.7109375" style="219" customWidth="1"/>
    <col min="13314" max="13314" width="13.7109375" style="219" customWidth="1"/>
    <col min="13315" max="13315" width="64" style="219" customWidth="1"/>
    <col min="13316" max="13316" width="52" style="219" customWidth="1"/>
    <col min="13317" max="13317" width="61.28515625" style="219" customWidth="1"/>
    <col min="13318" max="13568" width="9.140625" style="219"/>
    <col min="13569" max="13569" width="9.7109375" style="219" customWidth="1"/>
    <col min="13570" max="13570" width="13.7109375" style="219" customWidth="1"/>
    <col min="13571" max="13571" width="64" style="219" customWidth="1"/>
    <col min="13572" max="13572" width="52" style="219" customWidth="1"/>
    <col min="13573" max="13573" width="61.28515625" style="219" customWidth="1"/>
    <col min="13574" max="13824" width="9.140625" style="219"/>
    <col min="13825" max="13825" width="9.7109375" style="219" customWidth="1"/>
    <col min="13826" max="13826" width="13.7109375" style="219" customWidth="1"/>
    <col min="13827" max="13827" width="64" style="219" customWidth="1"/>
    <col min="13828" max="13828" width="52" style="219" customWidth="1"/>
    <col min="13829" max="13829" width="61.28515625" style="219" customWidth="1"/>
    <col min="13830" max="14080" width="9.140625" style="219"/>
    <col min="14081" max="14081" width="9.7109375" style="219" customWidth="1"/>
    <col min="14082" max="14082" width="13.7109375" style="219" customWidth="1"/>
    <col min="14083" max="14083" width="64" style="219" customWidth="1"/>
    <col min="14084" max="14084" width="52" style="219" customWidth="1"/>
    <col min="14085" max="14085" width="61.28515625" style="219" customWidth="1"/>
    <col min="14086" max="14336" width="9.140625" style="219"/>
    <col min="14337" max="14337" width="9.7109375" style="219" customWidth="1"/>
    <col min="14338" max="14338" width="13.7109375" style="219" customWidth="1"/>
    <col min="14339" max="14339" width="64" style="219" customWidth="1"/>
    <col min="14340" max="14340" width="52" style="219" customWidth="1"/>
    <col min="14341" max="14341" width="61.28515625" style="219" customWidth="1"/>
    <col min="14342" max="14592" width="9.140625" style="219"/>
    <col min="14593" max="14593" width="9.7109375" style="219" customWidth="1"/>
    <col min="14594" max="14594" width="13.7109375" style="219" customWidth="1"/>
    <col min="14595" max="14595" width="64" style="219" customWidth="1"/>
    <col min="14596" max="14596" width="52" style="219" customWidth="1"/>
    <col min="14597" max="14597" width="61.28515625" style="219" customWidth="1"/>
    <col min="14598" max="14848" width="9.140625" style="219"/>
    <col min="14849" max="14849" width="9.7109375" style="219" customWidth="1"/>
    <col min="14850" max="14850" width="13.7109375" style="219" customWidth="1"/>
    <col min="14851" max="14851" width="64" style="219" customWidth="1"/>
    <col min="14852" max="14852" width="52" style="219" customWidth="1"/>
    <col min="14853" max="14853" width="61.28515625" style="219" customWidth="1"/>
    <col min="14854" max="15104" width="9.140625" style="219"/>
    <col min="15105" max="15105" width="9.7109375" style="219" customWidth="1"/>
    <col min="15106" max="15106" width="13.7109375" style="219" customWidth="1"/>
    <col min="15107" max="15107" width="64" style="219" customWidth="1"/>
    <col min="15108" max="15108" width="52" style="219" customWidth="1"/>
    <col min="15109" max="15109" width="61.28515625" style="219" customWidth="1"/>
    <col min="15110" max="15360" width="9.140625" style="219"/>
    <col min="15361" max="15361" width="9.7109375" style="219" customWidth="1"/>
    <col min="15362" max="15362" width="13.7109375" style="219" customWidth="1"/>
    <col min="15363" max="15363" width="64" style="219" customWidth="1"/>
    <col min="15364" max="15364" width="52" style="219" customWidth="1"/>
    <col min="15365" max="15365" width="61.28515625" style="219" customWidth="1"/>
    <col min="15366" max="15616" width="9.140625" style="219"/>
    <col min="15617" max="15617" width="9.7109375" style="219" customWidth="1"/>
    <col min="15618" max="15618" width="13.7109375" style="219" customWidth="1"/>
    <col min="15619" max="15619" width="64" style="219" customWidth="1"/>
    <col min="15620" max="15620" width="52" style="219" customWidth="1"/>
    <col min="15621" max="15621" width="61.28515625" style="219" customWidth="1"/>
    <col min="15622" max="15872" width="9.140625" style="219"/>
    <col min="15873" max="15873" width="9.7109375" style="219" customWidth="1"/>
    <col min="15874" max="15874" width="13.7109375" style="219" customWidth="1"/>
    <col min="15875" max="15875" width="64" style="219" customWidth="1"/>
    <col min="15876" max="15876" width="52" style="219" customWidth="1"/>
    <col min="15877" max="15877" width="61.28515625" style="219" customWidth="1"/>
    <col min="15878" max="16128" width="9.140625" style="219"/>
    <col min="16129" max="16129" width="9.7109375" style="219" customWidth="1"/>
    <col min="16130" max="16130" width="13.7109375" style="219" customWidth="1"/>
    <col min="16131" max="16131" width="64" style="219" customWidth="1"/>
    <col min="16132" max="16132" width="52" style="219" customWidth="1"/>
    <col min="16133" max="16133" width="61.28515625" style="219" customWidth="1"/>
    <col min="16134" max="16384" width="9.140625" style="219"/>
  </cols>
  <sheetData>
    <row r="1" spans="1:9" ht="15.75" customHeight="1" x14ac:dyDescent="0.25">
      <c r="A1" s="641" t="s">
        <v>90</v>
      </c>
      <c r="B1" s="641"/>
      <c r="C1" s="641"/>
      <c r="D1" s="641"/>
      <c r="E1" s="218"/>
    </row>
    <row r="2" spans="1:9" s="221" customFormat="1" ht="15" customHeight="1" x14ac:dyDescent="0.25">
      <c r="A2" s="642" t="str">
        <f>"THỜI KHÓA BIỂU TỪ NGÀY "&amp;DAY(A8)&amp;"/"&amp;MONTH(A8)&amp;"/"&amp;YEAR(A8)&amp;"  ĐẾN NGÀY "&amp;DAY(A26)&amp;"/"&amp;MONTH(A26)&amp;"/"&amp;YEAR(A26)</f>
        <v>THỜI KHÓA BIỂU TỪ NGÀY 12/3/2018  ĐẾN NGÀY 18/3/2018</v>
      </c>
      <c r="B2" s="642"/>
      <c r="C2" s="642"/>
      <c r="D2" s="642"/>
      <c r="E2" s="220"/>
    </row>
    <row r="3" spans="1:9" s="223" customFormat="1" ht="9" customHeight="1" thickBot="1" x14ac:dyDescent="0.25">
      <c r="A3" s="192"/>
      <c r="B3" s="193"/>
      <c r="C3" s="193"/>
      <c r="D3" s="194"/>
      <c r="E3" s="222"/>
    </row>
    <row r="4" spans="1:9" ht="4.5" hidden="1" customHeight="1" x14ac:dyDescent="0.25">
      <c r="A4" s="197"/>
      <c r="B4" s="198"/>
      <c r="C4" s="198"/>
      <c r="D4" s="199"/>
      <c r="E4" s="224"/>
    </row>
    <row r="5" spans="1:9" s="225" customFormat="1" ht="33.75" customHeight="1" thickTop="1" thickBot="1" x14ac:dyDescent="0.25">
      <c r="A5" s="201"/>
      <c r="B5" s="202"/>
      <c r="C5" s="203" t="s">
        <v>112</v>
      </c>
      <c r="D5" s="203" t="s">
        <v>111</v>
      </c>
      <c r="E5" s="218"/>
    </row>
    <row r="6" spans="1:9" s="227" customFormat="1" ht="21" customHeight="1" thickTop="1" x14ac:dyDescent="0.2">
      <c r="A6" s="643" t="s">
        <v>0</v>
      </c>
      <c r="B6" s="205" t="s">
        <v>7</v>
      </c>
      <c r="C6" s="600" t="s">
        <v>300</v>
      </c>
      <c r="D6" s="601"/>
      <c r="E6" s="226"/>
    </row>
    <row r="7" spans="1:9" s="229" customFormat="1" ht="21" customHeight="1" x14ac:dyDescent="0.2">
      <c r="A7" s="644"/>
      <c r="B7" s="208" t="s">
        <v>9</v>
      </c>
      <c r="C7" s="602"/>
      <c r="D7" s="603"/>
      <c r="E7" s="228"/>
    </row>
    <row r="8" spans="1:9" s="225" customFormat="1" ht="25.5" customHeight="1" thickBot="1" x14ac:dyDescent="0.25">
      <c r="A8" s="362">
        <v>43171</v>
      </c>
      <c r="B8" s="210" t="s">
        <v>8</v>
      </c>
      <c r="C8" s="604"/>
      <c r="D8" s="605" t="s">
        <v>302</v>
      </c>
      <c r="E8" s="228"/>
    </row>
    <row r="9" spans="1:9" s="225" customFormat="1" ht="21" customHeight="1" thickTop="1" x14ac:dyDescent="0.2">
      <c r="A9" s="638" t="s">
        <v>86</v>
      </c>
      <c r="B9" s="211" t="s">
        <v>7</v>
      </c>
      <c r="C9" s="600" t="s">
        <v>312</v>
      </c>
      <c r="D9" s="601"/>
      <c r="E9" s="230"/>
    </row>
    <row r="10" spans="1:9" s="225" customFormat="1" ht="18" customHeight="1" x14ac:dyDescent="0.2">
      <c r="A10" s="639"/>
      <c r="B10" s="208" t="s">
        <v>9</v>
      </c>
      <c r="C10" s="602"/>
      <c r="D10" s="606"/>
      <c r="E10" s="231"/>
    </row>
    <row r="11" spans="1:9" s="225" customFormat="1" ht="18" customHeight="1" thickBot="1" x14ac:dyDescent="0.25">
      <c r="A11" s="362">
        <f>A8+1</f>
        <v>43172</v>
      </c>
      <c r="B11" s="210" t="s">
        <v>8</v>
      </c>
      <c r="C11" s="607"/>
      <c r="D11" s="608" t="s">
        <v>314</v>
      </c>
      <c r="E11" s="228"/>
    </row>
    <row r="12" spans="1:9" s="225" customFormat="1" ht="21" customHeight="1" thickTop="1" x14ac:dyDescent="0.25">
      <c r="A12" s="638" t="s">
        <v>85</v>
      </c>
      <c r="B12" s="211" t="s">
        <v>7</v>
      </c>
      <c r="C12" s="609"/>
      <c r="D12" s="601"/>
      <c r="E12" s="232"/>
    </row>
    <row r="13" spans="1:9" s="225" customFormat="1" ht="21.75" customHeight="1" x14ac:dyDescent="0.25">
      <c r="A13" s="639"/>
      <c r="B13" s="208" t="s">
        <v>84</v>
      </c>
      <c r="C13" s="612"/>
      <c r="D13" s="603"/>
      <c r="E13" s="232"/>
    </row>
    <row r="14" spans="1:9" s="225" customFormat="1" ht="16.5" customHeight="1" thickBot="1" x14ac:dyDescent="0.25">
      <c r="A14" s="362">
        <f>A11+1</f>
        <v>43173</v>
      </c>
      <c r="B14" s="210" t="s">
        <v>8</v>
      </c>
      <c r="C14" s="610"/>
      <c r="D14" s="605" t="s">
        <v>303</v>
      </c>
      <c r="E14" s="228"/>
      <c r="I14" s="233"/>
    </row>
    <row r="15" spans="1:9" s="225" customFormat="1" ht="21.75" customHeight="1" thickTop="1" x14ac:dyDescent="0.2">
      <c r="A15" s="638" t="s">
        <v>1</v>
      </c>
      <c r="B15" s="211" t="s">
        <v>7</v>
      </c>
      <c r="C15" s="600" t="s">
        <v>304</v>
      </c>
      <c r="D15" s="611"/>
      <c r="E15" s="228"/>
    </row>
    <row r="16" spans="1:9" s="225" customFormat="1" ht="21.75" customHeight="1" x14ac:dyDescent="0.2">
      <c r="A16" s="639"/>
      <c r="B16" s="208" t="s">
        <v>83</v>
      </c>
      <c r="C16" s="612"/>
      <c r="D16" s="613"/>
      <c r="E16" s="231"/>
    </row>
    <row r="17" spans="1:9" s="225" customFormat="1" ht="21.75" customHeight="1" thickBot="1" x14ac:dyDescent="0.25">
      <c r="A17" s="362">
        <f>A14+1</f>
        <v>43174</v>
      </c>
      <c r="B17" s="210" t="s">
        <v>8</v>
      </c>
      <c r="C17" s="614"/>
      <c r="D17" s="605" t="s">
        <v>305</v>
      </c>
      <c r="E17" s="228"/>
    </row>
    <row r="18" spans="1:9" s="225" customFormat="1" ht="19.5" customHeight="1" thickTop="1" x14ac:dyDescent="0.2">
      <c r="A18" s="638" t="s">
        <v>2</v>
      </c>
      <c r="B18" s="211" t="s">
        <v>7</v>
      </c>
      <c r="C18" s="600" t="s">
        <v>306</v>
      </c>
      <c r="D18" s="615"/>
      <c r="E18" s="234"/>
    </row>
    <row r="19" spans="1:9" s="225" customFormat="1" ht="18.75" customHeight="1" x14ac:dyDescent="0.2">
      <c r="A19" s="639"/>
      <c r="B19" s="208" t="s">
        <v>83</v>
      </c>
      <c r="C19" s="616"/>
      <c r="D19" s="617"/>
      <c r="E19" s="231"/>
    </row>
    <row r="20" spans="1:9" s="225" customFormat="1" ht="20.25" customHeight="1" thickBot="1" x14ac:dyDescent="0.25">
      <c r="A20" s="362">
        <f>A17+1</f>
        <v>43175</v>
      </c>
      <c r="B20" s="210" t="s">
        <v>8</v>
      </c>
      <c r="C20" s="618"/>
      <c r="D20" s="605" t="s">
        <v>307</v>
      </c>
      <c r="E20" s="228"/>
    </row>
    <row r="21" spans="1:9" s="225" customFormat="1" ht="23.25" customHeight="1" thickTop="1" x14ac:dyDescent="0.2">
      <c r="A21" s="638" t="s">
        <v>3</v>
      </c>
      <c r="B21" s="211" t="s">
        <v>7</v>
      </c>
      <c r="C21" s="616" t="s">
        <v>208</v>
      </c>
      <c r="D21" s="619"/>
      <c r="E21" s="228"/>
    </row>
    <row r="22" spans="1:9" s="225" customFormat="1" ht="18" customHeight="1" x14ac:dyDescent="0.25">
      <c r="A22" s="640"/>
      <c r="B22" s="208" t="s">
        <v>9</v>
      </c>
      <c r="C22" s="602"/>
      <c r="D22" s="603"/>
      <c r="E22" s="232"/>
    </row>
    <row r="23" spans="1:9" s="225" customFormat="1" ht="21.75" customHeight="1" thickBot="1" x14ac:dyDescent="0.25">
      <c r="A23" s="363">
        <f>A20+1</f>
        <v>43176</v>
      </c>
      <c r="B23" s="216"/>
      <c r="C23" s="620"/>
      <c r="D23" s="605" t="s">
        <v>308</v>
      </c>
      <c r="E23" s="228"/>
    </row>
    <row r="24" spans="1:9" ht="21" customHeight="1" thickTop="1" x14ac:dyDescent="0.25">
      <c r="A24" s="638" t="s">
        <v>4</v>
      </c>
      <c r="B24" s="211" t="s">
        <v>7</v>
      </c>
      <c r="C24" s="600"/>
      <c r="D24" s="601"/>
      <c r="E24" s="228"/>
      <c r="H24" s="225"/>
      <c r="I24" s="225"/>
    </row>
    <row r="25" spans="1:9" ht="20.25" customHeight="1" x14ac:dyDescent="0.25">
      <c r="A25" s="640"/>
      <c r="B25" s="208" t="s">
        <v>9</v>
      </c>
      <c r="C25" s="621"/>
      <c r="D25" s="622"/>
      <c r="E25" s="224"/>
      <c r="I25" s="225"/>
    </row>
    <row r="26" spans="1:9" ht="20.25" customHeight="1" thickBot="1" x14ac:dyDescent="0.3">
      <c r="A26" s="363">
        <f>A23+1</f>
        <v>43177</v>
      </c>
      <c r="B26" s="216" t="s">
        <v>8</v>
      </c>
      <c r="C26" s="623"/>
      <c r="D26" s="624"/>
      <c r="E26" s="228"/>
      <c r="I26" s="225"/>
    </row>
    <row r="27" spans="1:9" ht="16.5" thickTop="1" thickBot="1" x14ac:dyDescent="0.3">
      <c r="A27" s="645" t="s">
        <v>80</v>
      </c>
      <c r="B27" s="646"/>
      <c r="C27" s="484"/>
      <c r="D27" s="483" t="s">
        <v>185</v>
      </c>
      <c r="E27" s="232"/>
      <c r="I27" s="225"/>
    </row>
    <row r="28" spans="1:9" x14ac:dyDescent="0.25">
      <c r="D28" s="306"/>
      <c r="I28" s="225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19" workbookViewId="0">
      <selection activeCell="D47" sqref="D47"/>
    </sheetView>
  </sheetViews>
  <sheetFormatPr defaultRowHeight="12.75" x14ac:dyDescent="0.2"/>
  <cols>
    <col min="1" max="1" width="9.7109375" style="49" customWidth="1"/>
    <col min="2" max="2" width="10" style="49" customWidth="1"/>
    <col min="3" max="5" width="22.28515625" style="49" customWidth="1"/>
    <col min="6" max="6" width="25" style="49" customWidth="1"/>
    <col min="7" max="7" width="24.570312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7" s="53" customFormat="1" ht="23.25" customHeight="1" x14ac:dyDescent="0.2">
      <c r="A1" s="647" t="s">
        <v>32</v>
      </c>
      <c r="B1" s="647"/>
      <c r="C1" s="647"/>
      <c r="D1" s="647"/>
      <c r="E1" s="647"/>
      <c r="F1" s="647"/>
      <c r="G1" s="647"/>
    </row>
    <row r="2" spans="1:7" s="53" customFormat="1" ht="23.25" customHeight="1" x14ac:dyDescent="0.2">
      <c r="A2" s="648" t="str">
        <f>"THỜI KHÓA BIỂU TỪ NGÀY "&amp;DAY(A7)&amp;"/"&amp;MONTH(A7)&amp;"/"&amp;YEAR(A7)&amp;" ĐẾN NGÀY "&amp;DAY(A25)&amp;"/"&amp;MONTH(A25)&amp;"/"&amp;YEAR(A25)</f>
        <v>THỜI KHÓA BIỂU TỪ NGÀY 12/3/2018 ĐẾN NGÀY 18/3/2018</v>
      </c>
      <c r="B2" s="648"/>
      <c r="C2" s="648"/>
      <c r="D2" s="648"/>
      <c r="E2" s="648"/>
      <c r="F2" s="648"/>
      <c r="G2" s="648"/>
    </row>
    <row r="3" spans="1:7" s="51" customFormat="1" ht="12.75" customHeight="1" x14ac:dyDescent="0.2">
      <c r="A3" s="659"/>
      <c r="B3" s="660"/>
      <c r="C3" s="649" t="s">
        <v>124</v>
      </c>
      <c r="D3" s="649" t="s">
        <v>125</v>
      </c>
      <c r="E3" s="649" t="s">
        <v>100</v>
      </c>
      <c r="F3" s="649" t="s">
        <v>126</v>
      </c>
      <c r="G3" s="649" t="s">
        <v>127</v>
      </c>
    </row>
    <row r="4" spans="1:7" s="51" customFormat="1" ht="14.25" customHeight="1" thickBot="1" x14ac:dyDescent="0.25">
      <c r="A4" s="661"/>
      <c r="B4" s="662"/>
      <c r="C4" s="650"/>
      <c r="D4" s="650"/>
      <c r="E4" s="650"/>
      <c r="F4" s="650"/>
      <c r="G4" s="650"/>
    </row>
    <row r="5" spans="1:7" s="95" customFormat="1" ht="20.25" customHeight="1" x14ac:dyDescent="0.2">
      <c r="A5" s="655" t="s">
        <v>0</v>
      </c>
      <c r="B5" s="309" t="s">
        <v>7</v>
      </c>
      <c r="C5" s="299"/>
      <c r="D5" s="299"/>
      <c r="E5" s="299"/>
      <c r="F5" s="313"/>
      <c r="G5" s="299"/>
    </row>
    <row r="6" spans="1:7" s="95" customFormat="1" ht="15.75" customHeight="1" x14ac:dyDescent="0.2">
      <c r="A6" s="656"/>
      <c r="B6" s="312" t="s">
        <v>9</v>
      </c>
      <c r="C6" s="314"/>
      <c r="D6" s="314"/>
      <c r="E6" s="314"/>
      <c r="F6" s="552"/>
      <c r="G6" s="553"/>
    </row>
    <row r="7" spans="1:7" s="95" customFormat="1" ht="27" customHeight="1" thickBot="1" x14ac:dyDescent="0.25">
      <c r="A7" s="316">
        <v>43171</v>
      </c>
      <c r="B7" s="311" t="s">
        <v>8</v>
      </c>
      <c r="C7" s="404"/>
      <c r="D7" s="404"/>
      <c r="E7" s="404"/>
      <c r="F7" s="554" t="s">
        <v>280</v>
      </c>
      <c r="G7" s="554" t="s">
        <v>280</v>
      </c>
    </row>
    <row r="8" spans="1:7" s="52" customFormat="1" ht="27.75" customHeight="1" x14ac:dyDescent="0.2">
      <c r="A8" s="655" t="s">
        <v>6</v>
      </c>
      <c r="B8" s="309" t="s">
        <v>7</v>
      </c>
      <c r="C8" s="560" t="s">
        <v>278</v>
      </c>
      <c r="D8" s="560" t="s">
        <v>278</v>
      </c>
      <c r="E8" s="560" t="s">
        <v>278</v>
      </c>
      <c r="F8" s="561"/>
      <c r="G8" s="561"/>
    </row>
    <row r="9" spans="1:7" s="95" customFormat="1" ht="18" customHeight="1" x14ac:dyDescent="0.2">
      <c r="A9" s="656"/>
      <c r="B9" s="301" t="s">
        <v>9</v>
      </c>
      <c r="C9" s="308"/>
      <c r="D9" s="308"/>
      <c r="E9" s="308"/>
      <c r="F9" s="352"/>
      <c r="G9" s="352"/>
    </row>
    <row r="10" spans="1:7" s="95" customFormat="1" ht="23.25" customHeight="1" thickBot="1" x14ac:dyDescent="0.25">
      <c r="A10" s="316">
        <f>A7+1</f>
        <v>43172</v>
      </c>
      <c r="B10" s="311" t="s">
        <v>8</v>
      </c>
      <c r="C10" s="404"/>
      <c r="D10" s="404"/>
      <c r="E10" s="404"/>
      <c r="F10" s="554" t="s">
        <v>281</v>
      </c>
      <c r="G10" s="554" t="s">
        <v>281</v>
      </c>
    </row>
    <row r="11" spans="1:7" s="95" customFormat="1" ht="27.75" customHeight="1" x14ac:dyDescent="0.2">
      <c r="A11" s="655" t="s">
        <v>5</v>
      </c>
      <c r="B11" s="309" t="s">
        <v>7</v>
      </c>
      <c r="C11" s="562" t="s">
        <v>285</v>
      </c>
      <c r="D11" s="562" t="s">
        <v>285</v>
      </c>
      <c r="E11" s="562" t="s">
        <v>285</v>
      </c>
      <c r="F11" s="313"/>
      <c r="G11" s="299"/>
    </row>
    <row r="12" spans="1:7" s="95" customFormat="1" ht="18.75" customHeight="1" x14ac:dyDescent="0.2">
      <c r="A12" s="656"/>
      <c r="B12" s="312" t="s">
        <v>9</v>
      </c>
      <c r="C12" s="314"/>
      <c r="D12" s="314"/>
      <c r="E12" s="314"/>
      <c r="F12" s="315"/>
      <c r="G12" s="314"/>
    </row>
    <row r="13" spans="1:7" s="95" customFormat="1" ht="29.25" customHeight="1" thickBot="1" x14ac:dyDescent="0.25">
      <c r="A13" s="316">
        <f>A10+1</f>
        <v>43173</v>
      </c>
      <c r="B13" s="311" t="s">
        <v>8</v>
      </c>
      <c r="C13" s="404"/>
      <c r="D13" s="404"/>
      <c r="E13" s="404"/>
      <c r="F13" s="554" t="s">
        <v>282</v>
      </c>
      <c r="G13" s="554" t="s">
        <v>282</v>
      </c>
    </row>
    <row r="14" spans="1:7" s="52" customFormat="1" ht="32.25" customHeight="1" x14ac:dyDescent="0.2">
      <c r="A14" s="655" t="s">
        <v>1</v>
      </c>
      <c r="B14" s="309" t="s">
        <v>7</v>
      </c>
      <c r="C14" s="299" t="s">
        <v>315</v>
      </c>
      <c r="D14" s="299" t="s">
        <v>315</v>
      </c>
      <c r="E14" s="299" t="s">
        <v>315</v>
      </c>
      <c r="F14" s="555"/>
      <c r="G14" s="134"/>
    </row>
    <row r="15" spans="1:7" s="95" customFormat="1" ht="18.75" customHeight="1" x14ac:dyDescent="0.2">
      <c r="A15" s="656"/>
      <c r="B15" s="312" t="s">
        <v>9</v>
      </c>
      <c r="C15" s="452"/>
      <c r="D15" s="452"/>
      <c r="E15" s="452"/>
      <c r="F15" s="556"/>
      <c r="G15" s="556"/>
    </row>
    <row r="16" spans="1:7" s="95" customFormat="1" ht="28.5" customHeight="1" thickBot="1" x14ac:dyDescent="0.25">
      <c r="A16" s="316">
        <f>A13+1</f>
        <v>43174</v>
      </c>
      <c r="B16" s="311" t="s">
        <v>8</v>
      </c>
      <c r="C16" s="558" t="s">
        <v>232</v>
      </c>
      <c r="D16" s="558" t="s">
        <v>232</v>
      </c>
      <c r="E16" s="558" t="s">
        <v>232</v>
      </c>
      <c r="F16" s="557" t="s">
        <v>320</v>
      </c>
      <c r="G16" s="557" t="s">
        <v>234</v>
      </c>
    </row>
    <row r="17" spans="1:7" s="96" customFormat="1" ht="30" customHeight="1" thickBot="1" x14ac:dyDescent="0.25">
      <c r="A17" s="657" t="s">
        <v>2</v>
      </c>
      <c r="B17" s="309" t="s">
        <v>7</v>
      </c>
      <c r="C17" s="479" t="s">
        <v>207</v>
      </c>
      <c r="D17" s="479" t="s">
        <v>207</v>
      </c>
      <c r="E17" s="479" t="s">
        <v>207</v>
      </c>
      <c r="F17" s="313"/>
      <c r="G17" s="299"/>
    </row>
    <row r="18" spans="1:7" s="95" customFormat="1" ht="29.25" customHeight="1" x14ac:dyDescent="0.2">
      <c r="A18" s="658"/>
      <c r="B18" s="312" t="s">
        <v>9</v>
      </c>
      <c r="C18" s="314"/>
      <c r="D18" s="473" t="s">
        <v>277</v>
      </c>
      <c r="E18" s="314"/>
      <c r="F18" s="454" t="s">
        <v>129</v>
      </c>
      <c r="G18" s="454" t="s">
        <v>129</v>
      </c>
    </row>
    <row r="19" spans="1:7" s="95" customFormat="1" ht="27" customHeight="1" thickBot="1" x14ac:dyDescent="0.25">
      <c r="A19" s="189">
        <f>A16+1</f>
        <v>43175</v>
      </c>
      <c r="B19" s="311" t="s">
        <v>8</v>
      </c>
      <c r="C19" s="404"/>
      <c r="D19" s="404"/>
      <c r="E19" s="404"/>
      <c r="F19" s="455" t="s">
        <v>204</v>
      </c>
      <c r="G19" s="455" t="s">
        <v>204</v>
      </c>
    </row>
    <row r="20" spans="1:7" s="95" customFormat="1" ht="30.75" customHeight="1" x14ac:dyDescent="0.2">
      <c r="A20" s="652" t="s">
        <v>101</v>
      </c>
      <c r="B20" s="345" t="s">
        <v>7</v>
      </c>
      <c r="C20" s="308" t="s">
        <v>283</v>
      </c>
      <c r="D20" s="308" t="s">
        <v>283</v>
      </c>
      <c r="E20" s="308" t="s">
        <v>283</v>
      </c>
      <c r="F20" s="349"/>
      <c r="G20" s="349"/>
    </row>
    <row r="21" spans="1:7" s="95" customFormat="1" ht="25.5" customHeight="1" x14ac:dyDescent="0.2">
      <c r="A21" s="652"/>
      <c r="B21" s="312" t="s">
        <v>9</v>
      </c>
      <c r="C21" s="308" t="s">
        <v>284</v>
      </c>
      <c r="D21" s="308" t="s">
        <v>284</v>
      </c>
      <c r="E21" s="308" t="s">
        <v>284</v>
      </c>
      <c r="F21" s="352"/>
      <c r="G21" s="352"/>
    </row>
    <row r="22" spans="1:7" s="95" customFormat="1" ht="30" customHeight="1" thickBot="1" x14ac:dyDescent="0.25">
      <c r="A22" s="97">
        <f>A19+1</f>
        <v>43176</v>
      </c>
      <c r="B22" s="311" t="s">
        <v>8</v>
      </c>
      <c r="C22" s="330"/>
      <c r="D22" s="330"/>
      <c r="E22" s="330"/>
      <c r="F22" s="400" t="s">
        <v>231</v>
      </c>
      <c r="G22" s="400" t="s">
        <v>231</v>
      </c>
    </row>
    <row r="23" spans="1:7" s="95" customFormat="1" ht="12" customHeight="1" x14ac:dyDescent="0.2">
      <c r="A23" s="651" t="s">
        <v>4</v>
      </c>
      <c r="B23" s="309" t="s">
        <v>11</v>
      </c>
      <c r="C23" s="294"/>
      <c r="D23" s="339"/>
      <c r="E23" s="294"/>
      <c r="F23" s="294"/>
      <c r="G23" s="294"/>
    </row>
    <row r="24" spans="1:7" s="95" customFormat="1" ht="12.75" customHeight="1" x14ac:dyDescent="0.2">
      <c r="A24" s="652"/>
      <c r="B24" s="310" t="s">
        <v>9</v>
      </c>
      <c r="C24" s="405"/>
      <c r="D24" s="405"/>
      <c r="E24" s="405"/>
      <c r="F24" s="406"/>
      <c r="G24" s="407"/>
    </row>
    <row r="25" spans="1:7" s="95" customFormat="1" ht="12.75" customHeight="1" x14ac:dyDescent="0.2">
      <c r="A25" s="340">
        <f>A22+1</f>
        <v>43177</v>
      </c>
      <c r="B25" s="303" t="s">
        <v>8</v>
      </c>
      <c r="C25" s="294"/>
      <c r="D25" s="294"/>
      <c r="E25" s="294"/>
      <c r="F25" s="294"/>
      <c r="G25" s="294"/>
    </row>
    <row r="26" spans="1:7" s="51" customFormat="1" ht="20.25" customHeight="1" thickBot="1" x14ac:dyDescent="0.25">
      <c r="A26" s="653" t="s">
        <v>80</v>
      </c>
      <c r="B26" s="654"/>
      <c r="C26" s="294"/>
      <c r="D26" s="294" t="s">
        <v>230</v>
      </c>
      <c r="E26" s="294"/>
      <c r="F26" s="557" t="s">
        <v>234</v>
      </c>
      <c r="G26" s="330" t="s">
        <v>233</v>
      </c>
    </row>
    <row r="27" spans="1:7" s="51" customFormat="1" ht="20.25" hidden="1" customHeight="1" x14ac:dyDescent="0.2">
      <c r="A27" s="49"/>
      <c r="B27" s="49"/>
      <c r="C27" s="49"/>
      <c r="D27" s="49"/>
      <c r="E27" s="49"/>
      <c r="F27" s="49"/>
      <c r="G27" s="49"/>
    </row>
    <row r="28" spans="1:7" s="51" customFormat="1" ht="18.75" hidden="1" customHeight="1" x14ac:dyDescent="0.2">
      <c r="A28" s="49"/>
      <c r="B28" s="49"/>
      <c r="C28" s="49"/>
      <c r="D28" s="49"/>
      <c r="E28" s="49"/>
      <c r="F28" s="49"/>
      <c r="G28" s="49"/>
    </row>
    <row r="29" spans="1:7" s="51" customFormat="1" ht="19.5" hidden="1" customHeight="1" thickBot="1" x14ac:dyDescent="0.25">
      <c r="A29" s="49"/>
      <c r="B29" s="49"/>
      <c r="C29" s="169" t="s">
        <v>79</v>
      </c>
      <c r="D29" s="169" t="s">
        <v>79</v>
      </c>
      <c r="E29" s="169"/>
      <c r="F29" s="169" t="s">
        <v>79</v>
      </c>
      <c r="G29" s="169" t="s">
        <v>79</v>
      </c>
    </row>
    <row r="30" spans="1:7" s="51" customFormat="1" ht="28.5" hidden="1" customHeight="1" thickBot="1" x14ac:dyDescent="0.25">
      <c r="A30" s="49"/>
      <c r="B30" s="49"/>
      <c r="C30" s="451"/>
      <c r="D30" s="473"/>
      <c r="E30" s="451"/>
      <c r="F30" s="165"/>
      <c r="G30" s="165"/>
    </row>
    <row r="31" spans="1:7" ht="14.25" hidden="1" x14ac:dyDescent="0.2">
      <c r="C31" s="299"/>
      <c r="D31" s="299"/>
      <c r="E31" s="299"/>
      <c r="F31" s="480"/>
      <c r="G31" s="167"/>
    </row>
    <row r="32" spans="1:7" ht="13.5" hidden="1" thickBot="1" x14ac:dyDescent="0.25">
      <c r="C32" s="389"/>
      <c r="D32" s="91"/>
      <c r="E32" s="389"/>
      <c r="F32" s="481"/>
      <c r="G32" s="93"/>
    </row>
    <row r="33" spans="3:7" ht="34.5" hidden="1" customHeight="1" thickBot="1" x14ac:dyDescent="0.25">
      <c r="C33" s="165"/>
      <c r="D33" s="92"/>
      <c r="E33" s="175"/>
      <c r="F33" s="482"/>
      <c r="G33" s="166"/>
    </row>
    <row r="34" spans="3:7" ht="13.5" hidden="1" thickBot="1" x14ac:dyDescent="0.25">
      <c r="C34" s="92"/>
      <c r="D34" s="92"/>
      <c r="E34" s="176"/>
      <c r="F34" s="83"/>
      <c r="G34" s="168"/>
    </row>
    <row r="35" spans="3:7" hidden="1" x14ac:dyDescent="0.2"/>
    <row r="36" spans="3:7" hidden="1" x14ac:dyDescent="0.2">
      <c r="C36" s="170" t="s">
        <v>78</v>
      </c>
      <c r="D36" s="170" t="s">
        <v>78</v>
      </c>
      <c r="E36" s="170"/>
      <c r="F36" s="170" t="s">
        <v>78</v>
      </c>
      <c r="G36" s="170" t="s">
        <v>78</v>
      </c>
    </row>
    <row r="37" spans="3:7" hidden="1" x14ac:dyDescent="0.2"/>
    <row r="38" spans="3:7" ht="26.25" hidden="1" thickBot="1" x14ac:dyDescent="0.25">
      <c r="C38" s="308" t="s">
        <v>178</v>
      </c>
      <c r="D38" s="308" t="s">
        <v>178</v>
      </c>
      <c r="E38" s="308" t="s">
        <v>178</v>
      </c>
      <c r="F38" s="417" t="s">
        <v>179</v>
      </c>
      <c r="G38" s="417" t="s">
        <v>179</v>
      </c>
    </row>
    <row r="39" spans="3:7" ht="26.25" hidden="1" thickBot="1" x14ac:dyDescent="0.25">
      <c r="C39" s="299"/>
      <c r="D39" s="299" t="s">
        <v>180</v>
      </c>
      <c r="E39" s="299"/>
      <c r="F39" s="417" t="s">
        <v>181</v>
      </c>
      <c r="G39" s="417" t="s">
        <v>181</v>
      </c>
    </row>
    <row r="40" spans="3:7" ht="25.5" hidden="1" x14ac:dyDescent="0.2">
      <c r="C40" s="134"/>
      <c r="D40" s="134"/>
      <c r="E40" s="134"/>
      <c r="F40" s="330" t="s">
        <v>182</v>
      </c>
      <c r="G40" s="330" t="s">
        <v>182</v>
      </c>
    </row>
    <row r="41" spans="3:7" ht="26.25" hidden="1" thickBot="1" x14ac:dyDescent="0.25">
      <c r="F41" s="400" t="s">
        <v>158</v>
      </c>
      <c r="G41" s="400" t="s">
        <v>158</v>
      </c>
    </row>
    <row r="42" spans="3:7" x14ac:dyDescent="0.2">
      <c r="C42" s="87"/>
      <c r="D42" s="87"/>
      <c r="E42" s="177"/>
      <c r="F42" s="454" t="s">
        <v>159</v>
      </c>
      <c r="G42" s="454" t="s">
        <v>159</v>
      </c>
    </row>
    <row r="43" spans="3:7" ht="13.5" thickBot="1" x14ac:dyDescent="0.25">
      <c r="F43" s="455" t="s">
        <v>161</v>
      </c>
      <c r="G43" s="455" t="s">
        <v>161</v>
      </c>
    </row>
    <row r="44" spans="3:7" ht="13.5" thickBot="1" x14ac:dyDescent="0.25">
      <c r="F44" s="400"/>
      <c r="G44" s="400"/>
    </row>
    <row r="50" spans="3:7" hidden="1" x14ac:dyDescent="0.2">
      <c r="C50" s="170" t="s">
        <v>77</v>
      </c>
      <c r="D50" s="170" t="s">
        <v>77</v>
      </c>
      <c r="E50" s="170"/>
      <c r="F50" s="170" t="s">
        <v>77</v>
      </c>
      <c r="G50" s="170" t="s">
        <v>77</v>
      </c>
    </row>
    <row r="51" spans="3:7" ht="15" hidden="1" thickBot="1" x14ac:dyDescent="0.25">
      <c r="C51" s="91"/>
      <c r="D51" s="91"/>
      <c r="E51" s="174"/>
      <c r="F51" s="90"/>
      <c r="G51" s="89"/>
    </row>
    <row r="52" spans="3:7" ht="13.5" hidden="1" thickBot="1" x14ac:dyDescent="0.25">
      <c r="C52" s="165"/>
      <c r="D52" s="165"/>
      <c r="E52" s="178"/>
      <c r="F52" s="88"/>
      <c r="G52" s="165"/>
    </row>
    <row r="53" spans="3:7" hidden="1" x14ac:dyDescent="0.2">
      <c r="C53" s="87"/>
      <c r="D53" s="87"/>
      <c r="E53" s="87"/>
      <c r="F53" s="171"/>
      <c r="G53" s="87"/>
    </row>
    <row r="54" spans="3:7" hidden="1" x14ac:dyDescent="0.2">
      <c r="F54" s="171"/>
    </row>
    <row r="55" spans="3:7" ht="13.5" hidden="1" thickBot="1" x14ac:dyDescent="0.25">
      <c r="C55" s="86"/>
      <c r="D55" s="86"/>
      <c r="E55" s="176"/>
      <c r="F55" s="85"/>
      <c r="G55" s="94"/>
    </row>
    <row r="56" spans="3:7" hidden="1" x14ac:dyDescent="0.2"/>
    <row r="57" spans="3:7" hidden="1" x14ac:dyDescent="0.2">
      <c r="F57" s="84"/>
    </row>
    <row r="58" spans="3:7" ht="13.5" hidden="1" thickBot="1" x14ac:dyDescent="0.25">
      <c r="F58" s="83"/>
      <c r="G58" s="173"/>
    </row>
    <row r="59" spans="3:7" hidden="1" x14ac:dyDescent="0.2">
      <c r="F59" s="83"/>
    </row>
    <row r="60" spans="3:7" hidden="1" x14ac:dyDescent="0.2"/>
    <row r="61" spans="3:7" hidden="1" x14ac:dyDescent="0.2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rintOptions horizontalCentered="1"/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9"/>
  <sheetViews>
    <sheetView topLeftCell="A7" workbookViewId="0">
      <selection activeCell="D22" sqref="D22"/>
    </sheetView>
  </sheetViews>
  <sheetFormatPr defaultRowHeight="12.75" x14ac:dyDescent="0.2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28.42578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 x14ac:dyDescent="0.2">
      <c r="A1" s="647" t="s">
        <v>32</v>
      </c>
      <c r="B1" s="647"/>
      <c r="C1" s="647"/>
      <c r="D1" s="647"/>
      <c r="E1" s="647"/>
    </row>
    <row r="2" spans="1:5" s="53" customFormat="1" ht="21.75" customHeight="1" thickBot="1" x14ac:dyDescent="0.25">
      <c r="A2" s="663" t="str">
        <f>"THỜI KHÓA BIỂU TỪ NGÀY "&amp;DAY(A7)&amp;"/"&amp;MONTH(A7)&amp;"/"&amp;YEAR(A7)&amp;"  ĐẾN NGÀY "&amp;DAY(A25)&amp;"/"&amp;MONTH(A25)&amp;"/"&amp;YEAR(A25)</f>
        <v>THỜI KHÓA BIỂU TỪ NGÀY 12/3/2018  ĐẾN NGÀY 18/3/2018</v>
      </c>
      <c r="B2" s="663"/>
      <c r="C2" s="648"/>
      <c r="D2" s="648"/>
      <c r="E2" s="648"/>
    </row>
    <row r="3" spans="1:5" s="51" customFormat="1" ht="12.75" customHeight="1" x14ac:dyDescent="0.2">
      <c r="A3" s="664"/>
      <c r="B3" s="665"/>
      <c r="C3" s="668" t="s">
        <v>115</v>
      </c>
      <c r="D3" s="668" t="s">
        <v>81</v>
      </c>
      <c r="E3" s="668" t="s">
        <v>128</v>
      </c>
    </row>
    <row r="4" spans="1:5" s="51" customFormat="1" ht="14.25" customHeight="1" thickBot="1" x14ac:dyDescent="0.25">
      <c r="A4" s="666"/>
      <c r="B4" s="667"/>
      <c r="C4" s="669"/>
      <c r="D4" s="669"/>
      <c r="E4" s="669"/>
    </row>
    <row r="5" spans="1:5" s="95" customFormat="1" ht="28.5" customHeight="1" x14ac:dyDescent="0.2">
      <c r="A5" s="674" t="s">
        <v>0</v>
      </c>
      <c r="B5" s="305" t="s">
        <v>7</v>
      </c>
      <c r="C5" s="451"/>
      <c r="D5" s="451"/>
      <c r="E5" s="451" t="s">
        <v>133</v>
      </c>
    </row>
    <row r="6" spans="1:5" s="95" customFormat="1" ht="15" customHeight="1" x14ac:dyDescent="0.2">
      <c r="A6" s="671"/>
      <c r="B6" s="301" t="s">
        <v>9</v>
      </c>
      <c r="C6" s="447"/>
      <c r="D6" s="448"/>
      <c r="E6" s="417" t="s">
        <v>171</v>
      </c>
    </row>
    <row r="7" spans="1:5" s="95" customFormat="1" ht="27.75" customHeight="1" thickBot="1" x14ac:dyDescent="0.25">
      <c r="A7" s="302">
        <v>43171</v>
      </c>
      <c r="B7" s="408" t="s">
        <v>8</v>
      </c>
      <c r="C7" s="400" t="s">
        <v>272</v>
      </c>
      <c r="D7" s="400" t="s">
        <v>272</v>
      </c>
      <c r="E7" s="400" t="s">
        <v>273</v>
      </c>
    </row>
    <row r="8" spans="1:5" s="52" customFormat="1" ht="29.25" customHeight="1" x14ac:dyDescent="0.2">
      <c r="A8" s="675" t="s">
        <v>6</v>
      </c>
      <c r="B8" s="300" t="s">
        <v>7</v>
      </c>
      <c r="C8" s="449"/>
      <c r="D8" s="449"/>
      <c r="E8" s="560" t="s">
        <v>274</v>
      </c>
    </row>
    <row r="9" spans="1:5" s="95" customFormat="1" ht="21.75" customHeight="1" x14ac:dyDescent="0.2">
      <c r="A9" s="671"/>
      <c r="B9" s="301" t="s">
        <v>9</v>
      </c>
      <c r="C9" s="446"/>
      <c r="D9" s="446"/>
      <c r="E9" s="417" t="s">
        <v>171</v>
      </c>
    </row>
    <row r="10" spans="1:5" s="95" customFormat="1" ht="27.75" customHeight="1" thickBot="1" x14ac:dyDescent="0.25">
      <c r="A10" s="302">
        <f>A7+1</f>
        <v>43172</v>
      </c>
      <c r="B10" s="408" t="s">
        <v>8</v>
      </c>
      <c r="C10" s="165" t="s">
        <v>133</v>
      </c>
      <c r="D10" s="165" t="s">
        <v>133</v>
      </c>
      <c r="E10" s="166"/>
    </row>
    <row r="11" spans="1:5" s="95" customFormat="1" ht="22.5" customHeight="1" x14ac:dyDescent="0.2">
      <c r="A11" s="675" t="s">
        <v>5</v>
      </c>
      <c r="B11" s="300" t="s">
        <v>7</v>
      </c>
      <c r="C11" s="449"/>
      <c r="D11" s="450"/>
      <c r="E11" s="417" t="s">
        <v>171</v>
      </c>
    </row>
    <row r="12" spans="1:5" s="95" customFormat="1" ht="22.5" customHeight="1" x14ac:dyDescent="0.2">
      <c r="A12" s="671"/>
      <c r="B12" s="301" t="s">
        <v>9</v>
      </c>
      <c r="C12" s="448"/>
      <c r="D12" s="448"/>
      <c r="E12" s="417" t="s">
        <v>171</v>
      </c>
    </row>
    <row r="13" spans="1:5" s="95" customFormat="1" ht="31.5" customHeight="1" thickBot="1" x14ac:dyDescent="0.25">
      <c r="A13" s="302">
        <f>A10+1</f>
        <v>43173</v>
      </c>
      <c r="B13" s="408" t="s">
        <v>8</v>
      </c>
      <c r="C13" s="400" t="s">
        <v>275</v>
      </c>
      <c r="D13" s="400" t="s">
        <v>275</v>
      </c>
      <c r="E13" s="400" t="s">
        <v>276</v>
      </c>
    </row>
    <row r="14" spans="1:5" s="52" customFormat="1" ht="18.75" customHeight="1" x14ac:dyDescent="0.2">
      <c r="A14" s="675" t="s">
        <v>1</v>
      </c>
      <c r="B14" s="300" t="s">
        <v>7</v>
      </c>
      <c r="C14" s="559"/>
      <c r="D14" s="559"/>
      <c r="E14" s="568" t="s">
        <v>318</v>
      </c>
    </row>
    <row r="15" spans="1:5" s="95" customFormat="1" ht="18.75" customHeight="1" x14ac:dyDescent="0.2">
      <c r="A15" s="671"/>
      <c r="B15" s="301" t="s">
        <v>9</v>
      </c>
      <c r="C15" s="452"/>
      <c r="D15" s="452"/>
      <c r="E15" s="417" t="s">
        <v>134</v>
      </c>
    </row>
    <row r="16" spans="1:5" s="95" customFormat="1" ht="27" customHeight="1" x14ac:dyDescent="0.2">
      <c r="A16" s="302">
        <f>A13+1</f>
        <v>43174</v>
      </c>
      <c r="B16" s="408" t="s">
        <v>8</v>
      </c>
      <c r="C16" s="558" t="s">
        <v>235</v>
      </c>
      <c r="D16" s="558" t="s">
        <v>235</v>
      </c>
      <c r="E16" s="558" t="s">
        <v>236</v>
      </c>
    </row>
    <row r="17" spans="1:6" s="96" customFormat="1" ht="24.75" customHeight="1" thickBot="1" x14ac:dyDescent="0.25">
      <c r="A17" s="675" t="s">
        <v>2</v>
      </c>
      <c r="B17" s="300" t="s">
        <v>7</v>
      </c>
      <c r="C17" s="307"/>
      <c r="D17" s="419"/>
      <c r="E17" s="451" t="s">
        <v>133</v>
      </c>
    </row>
    <row r="18" spans="1:6" s="95" customFormat="1" ht="27" customHeight="1" x14ac:dyDescent="0.2">
      <c r="A18" s="671"/>
      <c r="B18" s="301" t="s">
        <v>9</v>
      </c>
      <c r="C18" s="416"/>
      <c r="D18" s="416"/>
      <c r="E18" s="473" t="s">
        <v>277</v>
      </c>
    </row>
    <row r="19" spans="1:6" s="95" customFormat="1" ht="25.5" customHeight="1" x14ac:dyDescent="0.2">
      <c r="A19" s="302">
        <f>A16+1</f>
        <v>43175</v>
      </c>
      <c r="B19" s="408" t="s">
        <v>8</v>
      </c>
      <c r="C19" s="417" t="s">
        <v>133</v>
      </c>
      <c r="D19" s="417" t="s">
        <v>133</v>
      </c>
      <c r="E19" s="420"/>
    </row>
    <row r="20" spans="1:6" s="95" customFormat="1" ht="17.25" customHeight="1" x14ac:dyDescent="0.2">
      <c r="A20" s="675" t="s">
        <v>3</v>
      </c>
      <c r="B20" s="304" t="s">
        <v>7</v>
      </c>
      <c r="C20" s="417" t="s">
        <v>143</v>
      </c>
      <c r="D20" s="417" t="s">
        <v>143</v>
      </c>
      <c r="E20" s="417" t="s">
        <v>134</v>
      </c>
    </row>
    <row r="21" spans="1:6" s="95" customFormat="1" ht="17.25" customHeight="1" x14ac:dyDescent="0.2">
      <c r="A21" s="671"/>
      <c r="B21" s="301" t="s">
        <v>9</v>
      </c>
      <c r="C21" s="417" t="s">
        <v>143</v>
      </c>
      <c r="D21" s="417" t="s">
        <v>143</v>
      </c>
      <c r="E21" s="417" t="s">
        <v>134</v>
      </c>
    </row>
    <row r="22" spans="1:6" s="95" customFormat="1" ht="27.75" customHeight="1" x14ac:dyDescent="0.2">
      <c r="A22" s="302">
        <f>A19+1</f>
        <v>43176</v>
      </c>
      <c r="B22" s="408" t="s">
        <v>8</v>
      </c>
      <c r="C22" s="330"/>
      <c r="D22" s="330"/>
      <c r="E22" s="330"/>
    </row>
    <row r="23" spans="1:6" s="95" customFormat="1" ht="18.75" customHeight="1" x14ac:dyDescent="0.2">
      <c r="A23" s="670" t="s">
        <v>4</v>
      </c>
      <c r="B23" s="304" t="s">
        <v>11</v>
      </c>
      <c r="C23" s="417" t="s">
        <v>143</v>
      </c>
      <c r="D23" s="417" t="s">
        <v>143</v>
      </c>
      <c r="E23" s="339"/>
    </row>
    <row r="24" spans="1:6" s="95" customFormat="1" ht="18.75" customHeight="1" x14ac:dyDescent="0.2">
      <c r="A24" s="671"/>
      <c r="B24" s="301" t="s">
        <v>9</v>
      </c>
      <c r="C24" s="417" t="s">
        <v>143</v>
      </c>
      <c r="D24" s="417" t="s">
        <v>143</v>
      </c>
      <c r="E24" s="418"/>
    </row>
    <row r="25" spans="1:6" s="95" customFormat="1" ht="18.75" customHeight="1" x14ac:dyDescent="0.2">
      <c r="A25" s="302">
        <f>A22+1</f>
        <v>43177</v>
      </c>
      <c r="B25" s="408" t="s">
        <v>8</v>
      </c>
      <c r="C25" s="294"/>
      <c r="D25" s="294"/>
      <c r="E25" s="294"/>
    </row>
    <row r="26" spans="1:6" s="51" customFormat="1" ht="15" customHeight="1" x14ac:dyDescent="0.2">
      <c r="A26" s="672" t="s">
        <v>80</v>
      </c>
      <c r="B26" s="673"/>
      <c r="C26" s="446"/>
      <c r="D26" s="446"/>
      <c r="E26" s="421" t="s">
        <v>146</v>
      </c>
    </row>
    <row r="27" spans="1:6" s="51" customFormat="1" ht="25.5" customHeight="1" x14ac:dyDescent="0.2">
      <c r="A27" s="49"/>
      <c r="B27" s="49"/>
      <c r="C27" s="330"/>
      <c r="D27" s="330"/>
      <c r="E27" s="451"/>
      <c r="F27" s="474"/>
    </row>
    <row r="28" spans="1:6" s="51" customFormat="1" ht="20.25" customHeight="1" x14ac:dyDescent="0.2">
      <c r="A28" s="49" t="s">
        <v>172</v>
      </c>
      <c r="B28" s="49"/>
      <c r="C28" s="49"/>
      <c r="D28" s="49"/>
      <c r="E28" s="49"/>
      <c r="F28" s="474"/>
    </row>
    <row r="29" spans="1:6" s="51" customFormat="1" ht="30" customHeight="1" thickBot="1" x14ac:dyDescent="0.25">
      <c r="A29" s="49"/>
      <c r="B29" s="49"/>
      <c r="C29" s="169" t="s">
        <v>79</v>
      </c>
      <c r="D29" s="169" t="s">
        <v>79</v>
      </c>
      <c r="E29" s="169" t="s">
        <v>79</v>
      </c>
      <c r="F29" s="474"/>
    </row>
    <row r="30" spans="1:6" s="51" customFormat="1" ht="31.5" customHeight="1" thickBot="1" x14ac:dyDescent="0.25">
      <c r="A30" s="49"/>
      <c r="B30" s="49"/>
      <c r="C30" s="387"/>
      <c r="D30" s="387"/>
      <c r="E30" s="473" t="s">
        <v>173</v>
      </c>
      <c r="F30" s="49"/>
    </row>
    <row r="31" spans="1:6" ht="14.25" thickTop="1" thickBot="1" x14ac:dyDescent="0.25">
      <c r="C31" s="165"/>
      <c r="D31" s="165"/>
      <c r="E31" s="475"/>
    </row>
    <row r="32" spans="1:6" s="251" customFormat="1" ht="13.5" thickBot="1" x14ac:dyDescent="0.25">
      <c r="C32" s="91"/>
      <c r="D32" s="91"/>
      <c r="E32" s="93"/>
    </row>
    <row r="33" spans="3:5" ht="13.5" thickBot="1" x14ac:dyDescent="0.25">
      <c r="C33" s="165"/>
      <c r="D33" s="92"/>
      <c r="E33" s="166"/>
    </row>
    <row r="34" spans="3:5" ht="13.5" thickBot="1" x14ac:dyDescent="0.25">
      <c r="C34" s="92"/>
      <c r="D34" s="92"/>
      <c r="E34" s="168"/>
    </row>
    <row r="35" spans="3:5" ht="13.5" thickBot="1" x14ac:dyDescent="0.25">
      <c r="C35" s="92"/>
      <c r="D35" s="165"/>
      <c r="E35" s="475"/>
    </row>
    <row r="36" spans="3:5" ht="13.5" thickBot="1" x14ac:dyDescent="0.25">
      <c r="C36" s="165"/>
      <c r="D36" s="165"/>
      <c r="E36" s="473"/>
    </row>
    <row r="37" spans="3:5" x14ac:dyDescent="0.2">
      <c r="C37" s="476"/>
      <c r="D37" s="476"/>
      <c r="E37" s="477"/>
    </row>
    <row r="38" spans="3:5" x14ac:dyDescent="0.2">
      <c r="C38" s="87"/>
      <c r="D38" s="87"/>
      <c r="E38" s="453"/>
    </row>
    <row r="47" spans="3:5" x14ac:dyDescent="0.2">
      <c r="C47" s="170" t="s">
        <v>77</v>
      </c>
      <c r="D47" s="170" t="s">
        <v>77</v>
      </c>
      <c r="E47" s="170" t="s">
        <v>77</v>
      </c>
    </row>
    <row r="48" spans="3:5" ht="13.5" thickBot="1" x14ac:dyDescent="0.25">
      <c r="C48" s="91"/>
      <c r="D48" s="91"/>
      <c r="E48" s="89"/>
    </row>
    <row r="49" spans="3:5" ht="26.25" thickBot="1" x14ac:dyDescent="0.25">
      <c r="C49" s="306"/>
      <c r="D49" s="165"/>
      <c r="E49" s="478" t="s">
        <v>174</v>
      </c>
    </row>
    <row r="50" spans="3:5" ht="25.5" x14ac:dyDescent="0.2">
      <c r="C50" s="172"/>
      <c r="D50" s="172"/>
      <c r="E50" s="477" t="s">
        <v>175</v>
      </c>
    </row>
    <row r="51" spans="3:5" ht="13.5" thickBot="1" x14ac:dyDescent="0.25">
      <c r="C51" s="165"/>
      <c r="D51" s="165"/>
    </row>
    <row r="52" spans="3:5" ht="26.25" thickBot="1" x14ac:dyDescent="0.25">
      <c r="C52" s="86"/>
      <c r="D52" s="86"/>
      <c r="E52" s="473" t="s">
        <v>176</v>
      </c>
    </row>
    <row r="53" spans="3:5" ht="13.5" thickBot="1" x14ac:dyDescent="0.25"/>
    <row r="54" spans="3:5" ht="13.5" thickBot="1" x14ac:dyDescent="0.25">
      <c r="C54" s="165"/>
      <c r="D54" s="165"/>
      <c r="E54" s="475"/>
    </row>
    <row r="55" spans="3:5" ht="13.5" thickBot="1" x14ac:dyDescent="0.25">
      <c r="C55" s="165"/>
      <c r="D55" s="165"/>
      <c r="E55" s="173"/>
    </row>
    <row r="56" spans="3:5" ht="13.5" thickBot="1" x14ac:dyDescent="0.25">
      <c r="C56" s="165"/>
      <c r="D56" s="165"/>
    </row>
    <row r="57" spans="3:5" ht="24" x14ac:dyDescent="0.2">
      <c r="C57" s="476" t="s">
        <v>177</v>
      </c>
      <c r="D57" s="476" t="s">
        <v>177</v>
      </c>
      <c r="E57" s="451"/>
    </row>
    <row r="58" spans="3:5" ht="13.5" thickBot="1" x14ac:dyDescent="0.25">
      <c r="C58" s="165"/>
      <c r="D58" s="165"/>
    </row>
    <row r="59" spans="3:5" x14ac:dyDescent="0.2">
      <c r="E59" s="134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21" sqref="C21"/>
    </sheetView>
  </sheetViews>
  <sheetFormatPr defaultRowHeight="15" x14ac:dyDescent="0.25"/>
  <cols>
    <col min="1" max="1" width="13.85546875" style="262" customWidth="1"/>
    <col min="2" max="2" width="12" style="155" customWidth="1"/>
    <col min="3" max="3" width="35.28515625" style="155" customWidth="1"/>
    <col min="4" max="4" width="35.28515625" style="155" hidden="1" customWidth="1"/>
    <col min="5" max="5" width="35" style="155" customWidth="1"/>
    <col min="6" max="255" width="9.140625" style="152"/>
    <col min="256" max="256" width="9.7109375" style="152" customWidth="1"/>
    <col min="257" max="257" width="13.7109375" style="152" customWidth="1"/>
    <col min="258" max="258" width="62.140625" style="152" customWidth="1"/>
    <col min="259" max="259" width="54.5703125" style="152" customWidth="1"/>
    <col min="260" max="260" width="61.28515625" style="152" customWidth="1"/>
    <col min="261" max="511" width="9.140625" style="152"/>
    <col min="512" max="512" width="9.7109375" style="152" customWidth="1"/>
    <col min="513" max="513" width="13.7109375" style="152" customWidth="1"/>
    <col min="514" max="514" width="62.140625" style="152" customWidth="1"/>
    <col min="515" max="515" width="54.5703125" style="152" customWidth="1"/>
    <col min="516" max="516" width="61.28515625" style="152" customWidth="1"/>
    <col min="517" max="767" width="9.140625" style="152"/>
    <col min="768" max="768" width="9.7109375" style="152" customWidth="1"/>
    <col min="769" max="769" width="13.7109375" style="152" customWidth="1"/>
    <col min="770" max="770" width="62.140625" style="152" customWidth="1"/>
    <col min="771" max="771" width="54.5703125" style="152" customWidth="1"/>
    <col min="772" max="772" width="61.28515625" style="152" customWidth="1"/>
    <col min="773" max="1023" width="9.140625" style="152"/>
    <col min="1024" max="1024" width="9.7109375" style="152" customWidth="1"/>
    <col min="1025" max="1025" width="13.7109375" style="152" customWidth="1"/>
    <col min="1026" max="1026" width="62.140625" style="152" customWidth="1"/>
    <col min="1027" max="1027" width="54.5703125" style="152" customWidth="1"/>
    <col min="1028" max="1028" width="61.28515625" style="152" customWidth="1"/>
    <col min="1029" max="1279" width="9.140625" style="152"/>
    <col min="1280" max="1280" width="9.7109375" style="152" customWidth="1"/>
    <col min="1281" max="1281" width="13.7109375" style="152" customWidth="1"/>
    <col min="1282" max="1282" width="62.140625" style="152" customWidth="1"/>
    <col min="1283" max="1283" width="54.5703125" style="152" customWidth="1"/>
    <col min="1284" max="1284" width="61.28515625" style="152" customWidth="1"/>
    <col min="1285" max="1535" width="9.140625" style="152"/>
    <col min="1536" max="1536" width="9.7109375" style="152" customWidth="1"/>
    <col min="1537" max="1537" width="13.7109375" style="152" customWidth="1"/>
    <col min="1538" max="1538" width="62.140625" style="152" customWidth="1"/>
    <col min="1539" max="1539" width="54.5703125" style="152" customWidth="1"/>
    <col min="1540" max="1540" width="61.28515625" style="152" customWidth="1"/>
    <col min="1541" max="1791" width="9.140625" style="152"/>
    <col min="1792" max="1792" width="9.7109375" style="152" customWidth="1"/>
    <col min="1793" max="1793" width="13.7109375" style="152" customWidth="1"/>
    <col min="1794" max="1794" width="62.140625" style="152" customWidth="1"/>
    <col min="1795" max="1795" width="54.5703125" style="152" customWidth="1"/>
    <col min="1796" max="1796" width="61.28515625" style="152" customWidth="1"/>
    <col min="1797" max="2047" width="9.140625" style="152"/>
    <col min="2048" max="2048" width="9.7109375" style="152" customWidth="1"/>
    <col min="2049" max="2049" width="13.7109375" style="152" customWidth="1"/>
    <col min="2050" max="2050" width="62.140625" style="152" customWidth="1"/>
    <col min="2051" max="2051" width="54.5703125" style="152" customWidth="1"/>
    <col min="2052" max="2052" width="61.28515625" style="152" customWidth="1"/>
    <col min="2053" max="2303" width="9.140625" style="152"/>
    <col min="2304" max="2304" width="9.7109375" style="152" customWidth="1"/>
    <col min="2305" max="2305" width="13.7109375" style="152" customWidth="1"/>
    <col min="2306" max="2306" width="62.140625" style="152" customWidth="1"/>
    <col min="2307" max="2307" width="54.5703125" style="152" customWidth="1"/>
    <col min="2308" max="2308" width="61.28515625" style="152" customWidth="1"/>
    <col min="2309" max="2559" width="9.140625" style="152"/>
    <col min="2560" max="2560" width="9.7109375" style="152" customWidth="1"/>
    <col min="2561" max="2561" width="13.7109375" style="152" customWidth="1"/>
    <col min="2562" max="2562" width="62.140625" style="152" customWidth="1"/>
    <col min="2563" max="2563" width="54.5703125" style="152" customWidth="1"/>
    <col min="2564" max="2564" width="61.28515625" style="152" customWidth="1"/>
    <col min="2565" max="2815" width="9.140625" style="152"/>
    <col min="2816" max="2816" width="9.7109375" style="152" customWidth="1"/>
    <col min="2817" max="2817" width="13.7109375" style="152" customWidth="1"/>
    <col min="2818" max="2818" width="62.140625" style="152" customWidth="1"/>
    <col min="2819" max="2819" width="54.5703125" style="152" customWidth="1"/>
    <col min="2820" max="2820" width="61.28515625" style="152" customWidth="1"/>
    <col min="2821" max="3071" width="9.140625" style="152"/>
    <col min="3072" max="3072" width="9.7109375" style="152" customWidth="1"/>
    <col min="3073" max="3073" width="13.7109375" style="152" customWidth="1"/>
    <col min="3074" max="3074" width="62.140625" style="152" customWidth="1"/>
    <col min="3075" max="3075" width="54.5703125" style="152" customWidth="1"/>
    <col min="3076" max="3076" width="61.28515625" style="152" customWidth="1"/>
    <col min="3077" max="3327" width="9.140625" style="152"/>
    <col min="3328" max="3328" width="9.7109375" style="152" customWidth="1"/>
    <col min="3329" max="3329" width="13.7109375" style="152" customWidth="1"/>
    <col min="3330" max="3330" width="62.140625" style="152" customWidth="1"/>
    <col min="3331" max="3331" width="54.5703125" style="152" customWidth="1"/>
    <col min="3332" max="3332" width="61.28515625" style="152" customWidth="1"/>
    <col min="3333" max="3583" width="9.140625" style="152"/>
    <col min="3584" max="3584" width="9.7109375" style="152" customWidth="1"/>
    <col min="3585" max="3585" width="13.7109375" style="152" customWidth="1"/>
    <col min="3586" max="3586" width="62.140625" style="152" customWidth="1"/>
    <col min="3587" max="3587" width="54.5703125" style="152" customWidth="1"/>
    <col min="3588" max="3588" width="61.28515625" style="152" customWidth="1"/>
    <col min="3589" max="3839" width="9.140625" style="152"/>
    <col min="3840" max="3840" width="9.7109375" style="152" customWidth="1"/>
    <col min="3841" max="3841" width="13.7109375" style="152" customWidth="1"/>
    <col min="3842" max="3842" width="62.140625" style="152" customWidth="1"/>
    <col min="3843" max="3843" width="54.5703125" style="152" customWidth="1"/>
    <col min="3844" max="3844" width="61.28515625" style="152" customWidth="1"/>
    <col min="3845" max="4095" width="9.140625" style="152"/>
    <col min="4096" max="4096" width="9.7109375" style="152" customWidth="1"/>
    <col min="4097" max="4097" width="13.7109375" style="152" customWidth="1"/>
    <col min="4098" max="4098" width="62.140625" style="152" customWidth="1"/>
    <col min="4099" max="4099" width="54.5703125" style="152" customWidth="1"/>
    <col min="4100" max="4100" width="61.28515625" style="152" customWidth="1"/>
    <col min="4101" max="4351" width="9.140625" style="152"/>
    <col min="4352" max="4352" width="9.7109375" style="152" customWidth="1"/>
    <col min="4353" max="4353" width="13.7109375" style="152" customWidth="1"/>
    <col min="4354" max="4354" width="62.140625" style="152" customWidth="1"/>
    <col min="4355" max="4355" width="54.5703125" style="152" customWidth="1"/>
    <col min="4356" max="4356" width="61.28515625" style="152" customWidth="1"/>
    <col min="4357" max="4607" width="9.140625" style="152"/>
    <col min="4608" max="4608" width="9.7109375" style="152" customWidth="1"/>
    <col min="4609" max="4609" width="13.7109375" style="152" customWidth="1"/>
    <col min="4610" max="4610" width="62.140625" style="152" customWidth="1"/>
    <col min="4611" max="4611" width="54.5703125" style="152" customWidth="1"/>
    <col min="4612" max="4612" width="61.28515625" style="152" customWidth="1"/>
    <col min="4613" max="4863" width="9.140625" style="152"/>
    <col min="4864" max="4864" width="9.7109375" style="152" customWidth="1"/>
    <col min="4865" max="4865" width="13.7109375" style="152" customWidth="1"/>
    <col min="4866" max="4866" width="62.140625" style="152" customWidth="1"/>
    <col min="4867" max="4867" width="54.5703125" style="152" customWidth="1"/>
    <col min="4868" max="4868" width="61.28515625" style="152" customWidth="1"/>
    <col min="4869" max="5119" width="9.140625" style="152"/>
    <col min="5120" max="5120" width="9.7109375" style="152" customWidth="1"/>
    <col min="5121" max="5121" width="13.7109375" style="152" customWidth="1"/>
    <col min="5122" max="5122" width="62.140625" style="152" customWidth="1"/>
    <col min="5123" max="5123" width="54.5703125" style="152" customWidth="1"/>
    <col min="5124" max="5124" width="61.28515625" style="152" customWidth="1"/>
    <col min="5125" max="5375" width="9.140625" style="152"/>
    <col min="5376" max="5376" width="9.7109375" style="152" customWidth="1"/>
    <col min="5377" max="5377" width="13.7109375" style="152" customWidth="1"/>
    <col min="5378" max="5378" width="62.140625" style="152" customWidth="1"/>
    <col min="5379" max="5379" width="54.5703125" style="152" customWidth="1"/>
    <col min="5380" max="5380" width="61.28515625" style="152" customWidth="1"/>
    <col min="5381" max="5631" width="9.140625" style="152"/>
    <col min="5632" max="5632" width="9.7109375" style="152" customWidth="1"/>
    <col min="5633" max="5633" width="13.7109375" style="152" customWidth="1"/>
    <col min="5634" max="5634" width="62.140625" style="152" customWidth="1"/>
    <col min="5635" max="5635" width="54.5703125" style="152" customWidth="1"/>
    <col min="5636" max="5636" width="61.28515625" style="152" customWidth="1"/>
    <col min="5637" max="5887" width="9.140625" style="152"/>
    <col min="5888" max="5888" width="9.7109375" style="152" customWidth="1"/>
    <col min="5889" max="5889" width="13.7109375" style="152" customWidth="1"/>
    <col min="5890" max="5890" width="62.140625" style="152" customWidth="1"/>
    <col min="5891" max="5891" width="54.5703125" style="152" customWidth="1"/>
    <col min="5892" max="5892" width="61.28515625" style="152" customWidth="1"/>
    <col min="5893" max="6143" width="9.140625" style="152"/>
    <col min="6144" max="6144" width="9.7109375" style="152" customWidth="1"/>
    <col min="6145" max="6145" width="13.7109375" style="152" customWidth="1"/>
    <col min="6146" max="6146" width="62.140625" style="152" customWidth="1"/>
    <col min="6147" max="6147" width="54.5703125" style="152" customWidth="1"/>
    <col min="6148" max="6148" width="61.28515625" style="152" customWidth="1"/>
    <col min="6149" max="6399" width="9.140625" style="152"/>
    <col min="6400" max="6400" width="9.7109375" style="152" customWidth="1"/>
    <col min="6401" max="6401" width="13.7109375" style="152" customWidth="1"/>
    <col min="6402" max="6402" width="62.140625" style="152" customWidth="1"/>
    <col min="6403" max="6403" width="54.5703125" style="152" customWidth="1"/>
    <col min="6404" max="6404" width="61.28515625" style="152" customWidth="1"/>
    <col min="6405" max="6655" width="9.140625" style="152"/>
    <col min="6656" max="6656" width="9.7109375" style="152" customWidth="1"/>
    <col min="6657" max="6657" width="13.7109375" style="152" customWidth="1"/>
    <col min="6658" max="6658" width="62.140625" style="152" customWidth="1"/>
    <col min="6659" max="6659" width="54.5703125" style="152" customWidth="1"/>
    <col min="6660" max="6660" width="61.28515625" style="152" customWidth="1"/>
    <col min="6661" max="6911" width="9.140625" style="152"/>
    <col min="6912" max="6912" width="9.7109375" style="152" customWidth="1"/>
    <col min="6913" max="6913" width="13.7109375" style="152" customWidth="1"/>
    <col min="6914" max="6914" width="62.140625" style="152" customWidth="1"/>
    <col min="6915" max="6915" width="54.5703125" style="152" customWidth="1"/>
    <col min="6916" max="6916" width="61.28515625" style="152" customWidth="1"/>
    <col min="6917" max="7167" width="9.140625" style="152"/>
    <col min="7168" max="7168" width="9.7109375" style="152" customWidth="1"/>
    <col min="7169" max="7169" width="13.7109375" style="152" customWidth="1"/>
    <col min="7170" max="7170" width="62.140625" style="152" customWidth="1"/>
    <col min="7171" max="7171" width="54.5703125" style="152" customWidth="1"/>
    <col min="7172" max="7172" width="61.28515625" style="152" customWidth="1"/>
    <col min="7173" max="7423" width="9.140625" style="152"/>
    <col min="7424" max="7424" width="9.7109375" style="152" customWidth="1"/>
    <col min="7425" max="7425" width="13.7109375" style="152" customWidth="1"/>
    <col min="7426" max="7426" width="62.140625" style="152" customWidth="1"/>
    <col min="7427" max="7427" width="54.5703125" style="152" customWidth="1"/>
    <col min="7428" max="7428" width="61.28515625" style="152" customWidth="1"/>
    <col min="7429" max="7679" width="9.140625" style="152"/>
    <col min="7680" max="7680" width="9.7109375" style="152" customWidth="1"/>
    <col min="7681" max="7681" width="13.7109375" style="152" customWidth="1"/>
    <col min="7682" max="7682" width="62.140625" style="152" customWidth="1"/>
    <col min="7683" max="7683" width="54.5703125" style="152" customWidth="1"/>
    <col min="7684" max="7684" width="61.28515625" style="152" customWidth="1"/>
    <col min="7685" max="7935" width="9.140625" style="152"/>
    <col min="7936" max="7936" width="9.7109375" style="152" customWidth="1"/>
    <col min="7937" max="7937" width="13.7109375" style="152" customWidth="1"/>
    <col min="7938" max="7938" width="62.140625" style="152" customWidth="1"/>
    <col min="7939" max="7939" width="54.5703125" style="152" customWidth="1"/>
    <col min="7940" max="7940" width="61.28515625" style="152" customWidth="1"/>
    <col min="7941" max="8191" width="9.140625" style="152"/>
    <col min="8192" max="8192" width="9.7109375" style="152" customWidth="1"/>
    <col min="8193" max="8193" width="13.7109375" style="152" customWidth="1"/>
    <col min="8194" max="8194" width="62.140625" style="152" customWidth="1"/>
    <col min="8195" max="8195" width="54.5703125" style="152" customWidth="1"/>
    <col min="8196" max="8196" width="61.28515625" style="152" customWidth="1"/>
    <col min="8197" max="8447" width="9.140625" style="152"/>
    <col min="8448" max="8448" width="9.7109375" style="152" customWidth="1"/>
    <col min="8449" max="8449" width="13.7109375" style="152" customWidth="1"/>
    <col min="8450" max="8450" width="62.140625" style="152" customWidth="1"/>
    <col min="8451" max="8451" width="54.5703125" style="152" customWidth="1"/>
    <col min="8452" max="8452" width="61.28515625" style="152" customWidth="1"/>
    <col min="8453" max="8703" width="9.140625" style="152"/>
    <col min="8704" max="8704" width="9.7109375" style="152" customWidth="1"/>
    <col min="8705" max="8705" width="13.7109375" style="152" customWidth="1"/>
    <col min="8706" max="8706" width="62.140625" style="152" customWidth="1"/>
    <col min="8707" max="8707" width="54.5703125" style="152" customWidth="1"/>
    <col min="8708" max="8708" width="61.28515625" style="152" customWidth="1"/>
    <col min="8709" max="8959" width="9.140625" style="152"/>
    <col min="8960" max="8960" width="9.7109375" style="152" customWidth="1"/>
    <col min="8961" max="8961" width="13.7109375" style="152" customWidth="1"/>
    <col min="8962" max="8962" width="62.140625" style="152" customWidth="1"/>
    <col min="8963" max="8963" width="54.5703125" style="152" customWidth="1"/>
    <col min="8964" max="8964" width="61.28515625" style="152" customWidth="1"/>
    <col min="8965" max="9215" width="9.140625" style="152"/>
    <col min="9216" max="9216" width="9.7109375" style="152" customWidth="1"/>
    <col min="9217" max="9217" width="13.7109375" style="152" customWidth="1"/>
    <col min="9218" max="9218" width="62.140625" style="152" customWidth="1"/>
    <col min="9219" max="9219" width="54.5703125" style="152" customWidth="1"/>
    <col min="9220" max="9220" width="61.28515625" style="152" customWidth="1"/>
    <col min="9221" max="9471" width="9.140625" style="152"/>
    <col min="9472" max="9472" width="9.7109375" style="152" customWidth="1"/>
    <col min="9473" max="9473" width="13.7109375" style="152" customWidth="1"/>
    <col min="9474" max="9474" width="62.140625" style="152" customWidth="1"/>
    <col min="9475" max="9475" width="54.5703125" style="152" customWidth="1"/>
    <col min="9476" max="9476" width="61.28515625" style="152" customWidth="1"/>
    <col min="9477" max="9727" width="9.140625" style="152"/>
    <col min="9728" max="9728" width="9.7109375" style="152" customWidth="1"/>
    <col min="9729" max="9729" width="13.7109375" style="152" customWidth="1"/>
    <col min="9730" max="9730" width="62.140625" style="152" customWidth="1"/>
    <col min="9731" max="9731" width="54.5703125" style="152" customWidth="1"/>
    <col min="9732" max="9732" width="61.28515625" style="152" customWidth="1"/>
    <col min="9733" max="9983" width="9.140625" style="152"/>
    <col min="9984" max="9984" width="9.7109375" style="152" customWidth="1"/>
    <col min="9985" max="9985" width="13.7109375" style="152" customWidth="1"/>
    <col min="9986" max="9986" width="62.140625" style="152" customWidth="1"/>
    <col min="9987" max="9987" width="54.5703125" style="152" customWidth="1"/>
    <col min="9988" max="9988" width="61.28515625" style="152" customWidth="1"/>
    <col min="9989" max="10239" width="9.140625" style="152"/>
    <col min="10240" max="10240" width="9.7109375" style="152" customWidth="1"/>
    <col min="10241" max="10241" width="13.7109375" style="152" customWidth="1"/>
    <col min="10242" max="10242" width="62.140625" style="152" customWidth="1"/>
    <col min="10243" max="10243" width="54.5703125" style="152" customWidth="1"/>
    <col min="10244" max="10244" width="61.28515625" style="152" customWidth="1"/>
    <col min="10245" max="10495" width="9.140625" style="152"/>
    <col min="10496" max="10496" width="9.7109375" style="152" customWidth="1"/>
    <col min="10497" max="10497" width="13.7109375" style="152" customWidth="1"/>
    <col min="10498" max="10498" width="62.140625" style="152" customWidth="1"/>
    <col min="10499" max="10499" width="54.5703125" style="152" customWidth="1"/>
    <col min="10500" max="10500" width="61.28515625" style="152" customWidth="1"/>
    <col min="10501" max="10751" width="9.140625" style="152"/>
    <col min="10752" max="10752" width="9.7109375" style="152" customWidth="1"/>
    <col min="10753" max="10753" width="13.7109375" style="152" customWidth="1"/>
    <col min="10754" max="10754" width="62.140625" style="152" customWidth="1"/>
    <col min="10755" max="10755" width="54.5703125" style="152" customWidth="1"/>
    <col min="10756" max="10756" width="61.28515625" style="152" customWidth="1"/>
    <col min="10757" max="11007" width="9.140625" style="152"/>
    <col min="11008" max="11008" width="9.7109375" style="152" customWidth="1"/>
    <col min="11009" max="11009" width="13.7109375" style="152" customWidth="1"/>
    <col min="11010" max="11010" width="62.140625" style="152" customWidth="1"/>
    <col min="11011" max="11011" width="54.5703125" style="152" customWidth="1"/>
    <col min="11012" max="11012" width="61.28515625" style="152" customWidth="1"/>
    <col min="11013" max="11263" width="9.140625" style="152"/>
    <col min="11264" max="11264" width="9.7109375" style="152" customWidth="1"/>
    <col min="11265" max="11265" width="13.7109375" style="152" customWidth="1"/>
    <col min="11266" max="11266" width="62.140625" style="152" customWidth="1"/>
    <col min="11267" max="11267" width="54.5703125" style="152" customWidth="1"/>
    <col min="11268" max="11268" width="61.28515625" style="152" customWidth="1"/>
    <col min="11269" max="11519" width="9.140625" style="152"/>
    <col min="11520" max="11520" width="9.7109375" style="152" customWidth="1"/>
    <col min="11521" max="11521" width="13.7109375" style="152" customWidth="1"/>
    <col min="11522" max="11522" width="62.140625" style="152" customWidth="1"/>
    <col min="11523" max="11523" width="54.5703125" style="152" customWidth="1"/>
    <col min="11524" max="11524" width="61.28515625" style="152" customWidth="1"/>
    <col min="11525" max="11775" width="9.140625" style="152"/>
    <col min="11776" max="11776" width="9.7109375" style="152" customWidth="1"/>
    <col min="11777" max="11777" width="13.7109375" style="152" customWidth="1"/>
    <col min="11778" max="11778" width="62.140625" style="152" customWidth="1"/>
    <col min="11779" max="11779" width="54.5703125" style="152" customWidth="1"/>
    <col min="11780" max="11780" width="61.28515625" style="152" customWidth="1"/>
    <col min="11781" max="12031" width="9.140625" style="152"/>
    <col min="12032" max="12032" width="9.7109375" style="152" customWidth="1"/>
    <col min="12033" max="12033" width="13.7109375" style="152" customWidth="1"/>
    <col min="12034" max="12034" width="62.140625" style="152" customWidth="1"/>
    <col min="12035" max="12035" width="54.5703125" style="152" customWidth="1"/>
    <col min="12036" max="12036" width="61.28515625" style="152" customWidth="1"/>
    <col min="12037" max="12287" width="9.140625" style="152"/>
    <col min="12288" max="12288" width="9.7109375" style="152" customWidth="1"/>
    <col min="12289" max="12289" width="13.7109375" style="152" customWidth="1"/>
    <col min="12290" max="12290" width="62.140625" style="152" customWidth="1"/>
    <col min="12291" max="12291" width="54.5703125" style="152" customWidth="1"/>
    <col min="12292" max="12292" width="61.28515625" style="152" customWidth="1"/>
    <col min="12293" max="12543" width="9.140625" style="152"/>
    <col min="12544" max="12544" width="9.7109375" style="152" customWidth="1"/>
    <col min="12545" max="12545" width="13.7109375" style="152" customWidth="1"/>
    <col min="12546" max="12546" width="62.140625" style="152" customWidth="1"/>
    <col min="12547" max="12547" width="54.5703125" style="152" customWidth="1"/>
    <col min="12548" max="12548" width="61.28515625" style="152" customWidth="1"/>
    <col min="12549" max="12799" width="9.140625" style="152"/>
    <col min="12800" max="12800" width="9.7109375" style="152" customWidth="1"/>
    <col min="12801" max="12801" width="13.7109375" style="152" customWidth="1"/>
    <col min="12802" max="12802" width="62.140625" style="152" customWidth="1"/>
    <col min="12803" max="12803" width="54.5703125" style="152" customWidth="1"/>
    <col min="12804" max="12804" width="61.28515625" style="152" customWidth="1"/>
    <col min="12805" max="13055" width="9.140625" style="152"/>
    <col min="13056" max="13056" width="9.7109375" style="152" customWidth="1"/>
    <col min="13057" max="13057" width="13.7109375" style="152" customWidth="1"/>
    <col min="13058" max="13058" width="62.140625" style="152" customWidth="1"/>
    <col min="13059" max="13059" width="54.5703125" style="152" customWidth="1"/>
    <col min="13060" max="13060" width="61.28515625" style="152" customWidth="1"/>
    <col min="13061" max="13311" width="9.140625" style="152"/>
    <col min="13312" max="13312" width="9.7109375" style="152" customWidth="1"/>
    <col min="13313" max="13313" width="13.7109375" style="152" customWidth="1"/>
    <col min="13314" max="13314" width="62.140625" style="152" customWidth="1"/>
    <col min="13315" max="13315" width="54.5703125" style="152" customWidth="1"/>
    <col min="13316" max="13316" width="61.28515625" style="152" customWidth="1"/>
    <col min="13317" max="13567" width="9.140625" style="152"/>
    <col min="13568" max="13568" width="9.7109375" style="152" customWidth="1"/>
    <col min="13569" max="13569" width="13.7109375" style="152" customWidth="1"/>
    <col min="13570" max="13570" width="62.140625" style="152" customWidth="1"/>
    <col min="13571" max="13571" width="54.5703125" style="152" customWidth="1"/>
    <col min="13572" max="13572" width="61.28515625" style="152" customWidth="1"/>
    <col min="13573" max="13823" width="9.140625" style="152"/>
    <col min="13824" max="13824" width="9.7109375" style="152" customWidth="1"/>
    <col min="13825" max="13825" width="13.7109375" style="152" customWidth="1"/>
    <col min="13826" max="13826" width="62.140625" style="152" customWidth="1"/>
    <col min="13827" max="13827" width="54.5703125" style="152" customWidth="1"/>
    <col min="13828" max="13828" width="61.28515625" style="152" customWidth="1"/>
    <col min="13829" max="14079" width="9.140625" style="152"/>
    <col min="14080" max="14080" width="9.7109375" style="152" customWidth="1"/>
    <col min="14081" max="14081" width="13.7109375" style="152" customWidth="1"/>
    <col min="14082" max="14082" width="62.140625" style="152" customWidth="1"/>
    <col min="14083" max="14083" width="54.5703125" style="152" customWidth="1"/>
    <col min="14084" max="14084" width="61.28515625" style="152" customWidth="1"/>
    <col min="14085" max="14335" width="9.140625" style="152"/>
    <col min="14336" max="14336" width="9.7109375" style="152" customWidth="1"/>
    <col min="14337" max="14337" width="13.7109375" style="152" customWidth="1"/>
    <col min="14338" max="14338" width="62.140625" style="152" customWidth="1"/>
    <col min="14339" max="14339" width="54.5703125" style="152" customWidth="1"/>
    <col min="14340" max="14340" width="61.28515625" style="152" customWidth="1"/>
    <col min="14341" max="14591" width="9.140625" style="152"/>
    <col min="14592" max="14592" width="9.7109375" style="152" customWidth="1"/>
    <col min="14593" max="14593" width="13.7109375" style="152" customWidth="1"/>
    <col min="14594" max="14594" width="62.140625" style="152" customWidth="1"/>
    <col min="14595" max="14595" width="54.5703125" style="152" customWidth="1"/>
    <col min="14596" max="14596" width="61.28515625" style="152" customWidth="1"/>
    <col min="14597" max="14847" width="9.140625" style="152"/>
    <col min="14848" max="14848" width="9.7109375" style="152" customWidth="1"/>
    <col min="14849" max="14849" width="13.7109375" style="152" customWidth="1"/>
    <col min="14850" max="14850" width="62.140625" style="152" customWidth="1"/>
    <col min="14851" max="14851" width="54.5703125" style="152" customWidth="1"/>
    <col min="14852" max="14852" width="61.28515625" style="152" customWidth="1"/>
    <col min="14853" max="15103" width="9.140625" style="152"/>
    <col min="15104" max="15104" width="9.7109375" style="152" customWidth="1"/>
    <col min="15105" max="15105" width="13.7109375" style="152" customWidth="1"/>
    <col min="15106" max="15106" width="62.140625" style="152" customWidth="1"/>
    <col min="15107" max="15107" width="54.5703125" style="152" customWidth="1"/>
    <col min="15108" max="15108" width="61.28515625" style="152" customWidth="1"/>
    <col min="15109" max="15359" width="9.140625" style="152"/>
    <col min="15360" max="15360" width="9.7109375" style="152" customWidth="1"/>
    <col min="15361" max="15361" width="13.7109375" style="152" customWidth="1"/>
    <col min="15362" max="15362" width="62.140625" style="152" customWidth="1"/>
    <col min="15363" max="15363" width="54.5703125" style="152" customWidth="1"/>
    <col min="15364" max="15364" width="61.28515625" style="152" customWidth="1"/>
    <col min="15365" max="15615" width="9.140625" style="152"/>
    <col min="15616" max="15616" width="9.7109375" style="152" customWidth="1"/>
    <col min="15617" max="15617" width="13.7109375" style="152" customWidth="1"/>
    <col min="15618" max="15618" width="62.140625" style="152" customWidth="1"/>
    <col min="15619" max="15619" width="54.5703125" style="152" customWidth="1"/>
    <col min="15620" max="15620" width="61.28515625" style="152" customWidth="1"/>
    <col min="15621" max="15871" width="9.140625" style="152"/>
    <col min="15872" max="15872" width="9.7109375" style="152" customWidth="1"/>
    <col min="15873" max="15873" width="13.7109375" style="152" customWidth="1"/>
    <col min="15874" max="15874" width="62.140625" style="152" customWidth="1"/>
    <col min="15875" max="15875" width="54.5703125" style="152" customWidth="1"/>
    <col min="15876" max="15876" width="61.28515625" style="152" customWidth="1"/>
    <col min="15877" max="16127" width="9.140625" style="152"/>
    <col min="16128" max="16128" width="9.7109375" style="152" customWidth="1"/>
    <col min="16129" max="16129" width="13.7109375" style="152" customWidth="1"/>
    <col min="16130" max="16130" width="62.140625" style="152" customWidth="1"/>
    <col min="16131" max="16131" width="54.5703125" style="152" customWidth="1"/>
    <col min="16132" max="16132" width="61.28515625" style="152" customWidth="1"/>
    <col min="16133" max="16384" width="9.140625" style="152"/>
  </cols>
  <sheetData>
    <row r="1" spans="1:5" ht="27" customHeight="1" x14ac:dyDescent="0.25">
      <c r="A1" s="680" t="s">
        <v>106</v>
      </c>
      <c r="B1" s="680"/>
      <c r="C1" s="680"/>
      <c r="D1" s="680"/>
      <c r="E1" s="680"/>
    </row>
    <row r="2" spans="1:5" s="153" customFormat="1" ht="22.5" customHeight="1" x14ac:dyDescent="0.25">
      <c r="A2" s="681" t="str">
        <f>"THỜI KHÓA BIỂU TỪ NGÀY "&amp;DAY(A7)&amp;"/"&amp;MONTH(A7)&amp;"/"&amp;YEAR(A7)&amp;"  ĐẾN NGÀY "&amp;DAY(A25)&amp;"/"&amp;MONTH(A25)&amp;"/"&amp;YEAR(A25)</f>
        <v>THỜI KHÓA BIỂU TỪ NGÀY 12/3/2018  ĐẾN NGÀY 18/3/2018</v>
      </c>
      <c r="B2" s="681"/>
      <c r="C2" s="681"/>
      <c r="D2" s="681"/>
      <c r="E2" s="681"/>
    </row>
    <row r="3" spans="1:5" s="154" customFormat="1" ht="9" customHeight="1" x14ac:dyDescent="0.2">
      <c r="A3" s="261"/>
      <c r="B3" s="270"/>
      <c r="C3" s="270"/>
      <c r="D3" s="270"/>
      <c r="E3" s="271"/>
    </row>
    <row r="4" spans="1:5" s="155" customFormat="1" ht="21" customHeight="1" x14ac:dyDescent="0.2">
      <c r="A4" s="267"/>
      <c r="B4" s="269"/>
      <c r="C4" s="488" t="s">
        <v>122</v>
      </c>
      <c r="D4" s="488" t="s">
        <v>131</v>
      </c>
      <c r="E4" s="488" t="s">
        <v>121</v>
      </c>
    </row>
    <row r="5" spans="1:5" s="156" customFormat="1" ht="19.5" customHeight="1" x14ac:dyDescent="0.2">
      <c r="A5" s="676" t="s">
        <v>0</v>
      </c>
      <c r="B5" s="274" t="s">
        <v>7</v>
      </c>
      <c r="C5" s="490" t="s">
        <v>237</v>
      </c>
      <c r="D5" s="490" t="s">
        <v>147</v>
      </c>
      <c r="E5" s="490"/>
    </row>
    <row r="6" spans="1:5" s="155" customFormat="1" ht="19.5" customHeight="1" x14ac:dyDescent="0.2">
      <c r="A6" s="678"/>
      <c r="B6" s="272" t="s">
        <v>9</v>
      </c>
      <c r="C6" s="442" t="s">
        <v>238</v>
      </c>
      <c r="D6" s="441"/>
      <c r="E6" s="297" t="s">
        <v>196</v>
      </c>
    </row>
    <row r="7" spans="1:5" s="155" customFormat="1" ht="19.5" customHeight="1" x14ac:dyDescent="0.2">
      <c r="A7" s="292">
        <v>43171</v>
      </c>
      <c r="B7" s="273" t="s">
        <v>8</v>
      </c>
      <c r="C7" s="491"/>
      <c r="D7" s="492"/>
      <c r="E7" s="493" t="s">
        <v>240</v>
      </c>
    </row>
    <row r="8" spans="1:5" s="155" customFormat="1" ht="19.5" customHeight="1" x14ac:dyDescent="0.2">
      <c r="A8" s="676" t="s">
        <v>86</v>
      </c>
      <c r="B8" s="274" t="s">
        <v>7</v>
      </c>
      <c r="C8" s="490" t="s">
        <v>241</v>
      </c>
      <c r="D8" s="494"/>
      <c r="E8" s="495"/>
    </row>
    <row r="9" spans="1:5" s="155" customFormat="1" ht="19.5" customHeight="1" x14ac:dyDescent="0.25">
      <c r="A9" s="677"/>
      <c r="B9" s="272" t="s">
        <v>9</v>
      </c>
      <c r="C9" s="442" t="s">
        <v>168</v>
      </c>
      <c r="D9" s="443"/>
      <c r="E9" s="563"/>
    </row>
    <row r="10" spans="1:5" s="155" customFormat="1" ht="19.5" customHeight="1" x14ac:dyDescent="0.2">
      <c r="A10" s="292">
        <f>A7+1</f>
        <v>43172</v>
      </c>
      <c r="B10" s="273" t="s">
        <v>8</v>
      </c>
      <c r="C10" s="496"/>
      <c r="D10" s="497"/>
      <c r="E10" s="564"/>
    </row>
    <row r="11" spans="1:5" s="155" customFormat="1" ht="19.5" customHeight="1" x14ac:dyDescent="0.25">
      <c r="A11" s="676" t="s">
        <v>85</v>
      </c>
      <c r="B11" s="274" t="s">
        <v>7</v>
      </c>
      <c r="C11" s="498" t="s">
        <v>242</v>
      </c>
      <c r="D11" s="494"/>
      <c r="E11" s="499"/>
    </row>
    <row r="12" spans="1:5" s="155" customFormat="1" ht="19.5" customHeight="1" x14ac:dyDescent="0.2">
      <c r="A12" s="677"/>
      <c r="B12" s="272" t="s">
        <v>84</v>
      </c>
      <c r="C12" s="440" t="s">
        <v>243</v>
      </c>
      <c r="D12" s="444"/>
      <c r="E12" s="297" t="s">
        <v>196</v>
      </c>
    </row>
    <row r="13" spans="1:5" s="155" customFormat="1" ht="19.5" customHeight="1" x14ac:dyDescent="0.2">
      <c r="A13" s="292">
        <f>A10+1</f>
        <v>43173</v>
      </c>
      <c r="B13" s="273" t="s">
        <v>8</v>
      </c>
      <c r="C13" s="500"/>
      <c r="D13" s="501"/>
      <c r="E13" s="493" t="s">
        <v>244</v>
      </c>
    </row>
    <row r="14" spans="1:5" s="155" customFormat="1" ht="19.5" customHeight="1" x14ac:dyDescent="0.2">
      <c r="A14" s="676" t="s">
        <v>1</v>
      </c>
      <c r="B14" s="274" t="s">
        <v>7</v>
      </c>
      <c r="C14" s="498" t="s">
        <v>245</v>
      </c>
      <c r="D14" s="458" t="s">
        <v>149</v>
      </c>
      <c r="E14" s="502"/>
    </row>
    <row r="15" spans="1:5" s="155" customFormat="1" ht="19.5" customHeight="1" x14ac:dyDescent="0.2">
      <c r="A15" s="677"/>
      <c r="B15" s="272" t="s">
        <v>83</v>
      </c>
      <c r="C15" s="393" t="s">
        <v>246</v>
      </c>
      <c r="D15" s="393"/>
      <c r="E15" s="297" t="s">
        <v>239</v>
      </c>
    </row>
    <row r="16" spans="1:5" s="155" customFormat="1" ht="19.5" customHeight="1" x14ac:dyDescent="0.2">
      <c r="A16" s="292">
        <f>A13+1</f>
        <v>43174</v>
      </c>
      <c r="B16" s="273" t="s">
        <v>8</v>
      </c>
      <c r="C16" s="503"/>
      <c r="D16" s="503"/>
      <c r="E16" s="493" t="s">
        <v>247</v>
      </c>
    </row>
    <row r="17" spans="1:8" s="155" customFormat="1" ht="15.75" customHeight="1" x14ac:dyDescent="0.2">
      <c r="A17" s="676" t="s">
        <v>2</v>
      </c>
      <c r="B17" s="274" t="s">
        <v>7</v>
      </c>
      <c r="C17" s="489" t="s">
        <v>205</v>
      </c>
      <c r="D17" s="489" t="s">
        <v>148</v>
      </c>
      <c r="E17" s="504"/>
    </row>
    <row r="18" spans="1:8" s="155" customFormat="1" ht="18" customHeight="1" x14ac:dyDescent="0.2">
      <c r="A18" s="677"/>
      <c r="B18" s="272" t="s">
        <v>83</v>
      </c>
      <c r="C18" s="324"/>
      <c r="D18" s="263"/>
      <c r="E18" s="454" t="s">
        <v>129</v>
      </c>
    </row>
    <row r="19" spans="1:8" s="155" customFormat="1" ht="20.25" customHeight="1" x14ac:dyDescent="0.2">
      <c r="A19" s="292">
        <f>A16+1</f>
        <v>43175</v>
      </c>
      <c r="B19" s="273" t="s">
        <v>8</v>
      </c>
      <c r="C19" s="505"/>
      <c r="D19" s="298"/>
      <c r="E19" s="306" t="s">
        <v>204</v>
      </c>
    </row>
    <row r="20" spans="1:8" s="155" customFormat="1" ht="19.5" customHeight="1" x14ac:dyDescent="0.2">
      <c r="A20" s="676" t="s">
        <v>3</v>
      </c>
      <c r="B20" s="274" t="s">
        <v>7</v>
      </c>
      <c r="C20" s="508" t="s">
        <v>248</v>
      </c>
      <c r="D20" s="509"/>
      <c r="E20" s="509"/>
    </row>
    <row r="21" spans="1:8" s="155" customFormat="1" ht="17.25" customHeight="1" x14ac:dyDescent="0.2">
      <c r="A21" s="678"/>
      <c r="B21" s="272" t="s">
        <v>9</v>
      </c>
      <c r="C21" s="297" t="s">
        <v>130</v>
      </c>
      <c r="D21" s="510"/>
      <c r="E21" s="297" t="s">
        <v>187</v>
      </c>
    </row>
    <row r="22" spans="1:8" s="155" customFormat="1" ht="17.25" customHeight="1" x14ac:dyDescent="0.2">
      <c r="A22" s="292">
        <f>A19+1</f>
        <v>43176</v>
      </c>
      <c r="B22" s="275" t="s">
        <v>8</v>
      </c>
      <c r="C22" s="511"/>
      <c r="D22" s="298"/>
      <c r="E22" s="493" t="s">
        <v>249</v>
      </c>
    </row>
    <row r="23" spans="1:8" ht="18" customHeight="1" x14ac:dyDescent="0.25">
      <c r="A23" s="676" t="s">
        <v>4</v>
      </c>
      <c r="B23" s="274" t="s">
        <v>7</v>
      </c>
      <c r="C23" s="506"/>
      <c r="D23" s="506"/>
      <c r="E23" s="507"/>
      <c r="H23" s="155"/>
    </row>
    <row r="24" spans="1:8" ht="18" customHeight="1" x14ac:dyDescent="0.25">
      <c r="A24" s="679"/>
      <c r="B24" s="273" t="s">
        <v>9</v>
      </c>
      <c r="C24" s="296"/>
      <c r="D24" s="296"/>
      <c r="E24" s="296"/>
    </row>
    <row r="25" spans="1:8" ht="18" customHeight="1" x14ac:dyDescent="0.25">
      <c r="A25" s="268">
        <f>A22+1</f>
        <v>43177</v>
      </c>
      <c r="B25" s="148" t="s">
        <v>8</v>
      </c>
      <c r="C25" s="298"/>
      <c r="D25" s="298"/>
      <c r="E25" s="351"/>
    </row>
    <row r="26" spans="1:8" ht="19.5" customHeight="1" x14ac:dyDescent="0.25">
      <c r="A26" s="355" t="s">
        <v>139</v>
      </c>
      <c r="B26" s="331"/>
      <c r="C26" s="457"/>
      <c r="D26" s="331"/>
      <c r="E26" s="409"/>
    </row>
    <row r="27" spans="1:8" ht="15.75" thickBot="1" x14ac:dyDescent="0.3">
      <c r="E27" s="454" t="s">
        <v>159</v>
      </c>
    </row>
    <row r="28" spans="1:8" x14ac:dyDescent="0.25">
      <c r="C28" s="346" t="s">
        <v>157</v>
      </c>
      <c r="E28" s="306" t="s">
        <v>161</v>
      </c>
    </row>
    <row r="29" spans="1:8" x14ac:dyDescent="0.25">
      <c r="C29" s="297" t="s">
        <v>130</v>
      </c>
    </row>
    <row r="30" spans="1:8" ht="15.75" thickBot="1" x14ac:dyDescent="0.3"/>
    <row r="31" spans="1:8" x14ac:dyDescent="0.25">
      <c r="C31" s="437" t="s">
        <v>170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topLeftCell="A10" zoomScale="90" zoomScaleNormal="90" workbookViewId="0">
      <selection activeCell="E23" sqref="E23"/>
    </sheetView>
  </sheetViews>
  <sheetFormatPr defaultColWidth="9.140625" defaultRowHeight="12.75" x14ac:dyDescent="0.2"/>
  <cols>
    <col min="1" max="2" width="15.85546875" style="251" customWidth="1"/>
    <col min="3" max="3" width="42" style="251" customWidth="1"/>
    <col min="4" max="4" width="29.42578125" style="251" hidden="1" customWidth="1"/>
    <col min="5" max="5" width="42.140625" style="251" customWidth="1"/>
    <col min="6" max="6" width="3.28515625" style="251" hidden="1" customWidth="1"/>
    <col min="7" max="7" width="19.5703125" style="251" customWidth="1"/>
    <col min="8" max="16384" width="9.140625" style="251"/>
  </cols>
  <sheetData>
    <row r="1" spans="1:8" s="248" customFormat="1" ht="21.75" customHeight="1" x14ac:dyDescent="0.3">
      <c r="A1" s="682" t="s">
        <v>119</v>
      </c>
      <c r="B1" s="682"/>
      <c r="C1" s="682"/>
      <c r="D1" s="682"/>
      <c r="E1" s="682"/>
      <c r="F1" s="682"/>
    </row>
    <row r="2" spans="1:8" s="248" customFormat="1" ht="22.5" customHeight="1" thickBot="1" x14ac:dyDescent="0.25">
      <c r="A2" s="694" t="str">
        <f>"THỜI KHÓA BIỂU TỪ NGÀY "&amp;DAY(A7)&amp;"/"&amp;MONTH(A7)&amp;"/"&amp;YEAR(A7)&amp;"  ĐẾN NGÀY "&amp;DAY(A25)&amp;"/"&amp;MONTH(A25)&amp;"/"&amp;YEAR(A25)</f>
        <v>THỜI KHÓA BIỂU TỪ NGÀY 12/3/2018  ĐẾN NGÀY 18/3/2018</v>
      </c>
      <c r="B2" s="694"/>
      <c r="C2" s="694"/>
      <c r="D2" s="694"/>
      <c r="E2" s="694"/>
      <c r="F2" s="146"/>
    </row>
    <row r="3" spans="1:8" s="249" customFormat="1" ht="9.75" customHeight="1" x14ac:dyDescent="0.25">
      <c r="A3" s="683"/>
      <c r="B3" s="684"/>
      <c r="C3" s="690" t="s">
        <v>59</v>
      </c>
      <c r="D3" s="690" t="s">
        <v>58</v>
      </c>
      <c r="E3" s="690" t="s">
        <v>57</v>
      </c>
      <c r="F3" s="692" t="s">
        <v>12</v>
      </c>
    </row>
    <row r="4" spans="1:8" s="249" customFormat="1" ht="15.75" customHeight="1" thickBot="1" x14ac:dyDescent="0.3">
      <c r="A4" s="685"/>
      <c r="B4" s="686"/>
      <c r="C4" s="691"/>
      <c r="D4" s="691"/>
      <c r="E4" s="691"/>
      <c r="F4" s="693"/>
    </row>
    <row r="5" spans="1:8" s="249" customFormat="1" ht="21.75" customHeight="1" x14ac:dyDescent="0.25">
      <c r="A5" s="690" t="s">
        <v>0</v>
      </c>
      <c r="B5" s="512" t="s">
        <v>7</v>
      </c>
      <c r="C5" s="513" t="s">
        <v>250</v>
      </c>
      <c r="D5" s="514"/>
      <c r="E5" s="515"/>
      <c r="F5" s="68"/>
    </row>
    <row r="6" spans="1:8" s="249" customFormat="1" ht="20.25" customHeight="1" x14ac:dyDescent="0.25">
      <c r="A6" s="691"/>
      <c r="B6" s="516" t="s">
        <v>9</v>
      </c>
      <c r="C6" s="517" t="s">
        <v>169</v>
      </c>
      <c r="D6" s="518"/>
      <c r="E6" s="519"/>
      <c r="F6" s="73"/>
    </row>
    <row r="7" spans="1:8" s="249" customFormat="1" ht="21.75" customHeight="1" thickBot="1" x14ac:dyDescent="0.3">
      <c r="A7" s="77">
        <v>43171</v>
      </c>
      <c r="B7" s="303" t="s">
        <v>8</v>
      </c>
      <c r="C7" s="520"/>
      <c r="D7" s="521"/>
      <c r="E7" s="522" t="s">
        <v>251</v>
      </c>
      <c r="F7" s="72"/>
    </row>
    <row r="8" spans="1:8" s="249" customFormat="1" ht="21" customHeight="1" x14ac:dyDescent="0.25">
      <c r="A8" s="687" t="s">
        <v>6</v>
      </c>
      <c r="B8" s="512" t="s">
        <v>7</v>
      </c>
      <c r="C8" s="513" t="s">
        <v>269</v>
      </c>
      <c r="D8" s="514"/>
      <c r="E8" s="502"/>
      <c r="F8" s="67"/>
      <c r="G8" s="1"/>
    </row>
    <row r="9" spans="1:8" s="249" customFormat="1" ht="18" customHeight="1" x14ac:dyDescent="0.25">
      <c r="A9" s="689"/>
      <c r="B9" s="516" t="s">
        <v>9</v>
      </c>
      <c r="C9" s="517" t="s">
        <v>93</v>
      </c>
      <c r="D9" s="523"/>
      <c r="E9" s="519" t="s">
        <v>194</v>
      </c>
      <c r="F9" s="70"/>
      <c r="G9" s="2"/>
    </row>
    <row r="10" spans="1:8" s="249" customFormat="1" ht="23.25" customHeight="1" thickBot="1" x14ac:dyDescent="0.3">
      <c r="A10" s="77">
        <f>A7+1</f>
        <v>43172</v>
      </c>
      <c r="B10" s="303" t="s">
        <v>8</v>
      </c>
      <c r="C10" s="524"/>
      <c r="D10" s="522"/>
      <c r="E10" s="522" t="s">
        <v>252</v>
      </c>
      <c r="F10" s="72" t="s">
        <v>55</v>
      </c>
      <c r="G10" s="250"/>
    </row>
    <row r="11" spans="1:8" s="249" customFormat="1" ht="21.75" customHeight="1" x14ac:dyDescent="0.25">
      <c r="A11" s="687" t="s">
        <v>5</v>
      </c>
      <c r="B11" s="512" t="s">
        <v>7</v>
      </c>
      <c r="C11" s="513" t="s">
        <v>253</v>
      </c>
      <c r="D11" s="525"/>
      <c r="E11" s="502"/>
      <c r="F11" s="68"/>
    </row>
    <row r="12" spans="1:8" s="249" customFormat="1" ht="17.25" customHeight="1" x14ac:dyDescent="0.25">
      <c r="A12" s="688"/>
      <c r="B12" s="516" t="s">
        <v>9</v>
      </c>
      <c r="C12" s="517" t="s">
        <v>270</v>
      </c>
      <c r="D12" s="517"/>
      <c r="E12" s="519" t="s">
        <v>195</v>
      </c>
      <c r="F12" s="73"/>
      <c r="G12" s="250"/>
    </row>
    <row r="13" spans="1:8" s="249" customFormat="1" ht="20.25" customHeight="1" thickBot="1" x14ac:dyDescent="0.3">
      <c r="A13" s="77">
        <f>A10+1</f>
        <v>43173</v>
      </c>
      <c r="B13" s="303" t="s">
        <v>8</v>
      </c>
      <c r="C13" s="524"/>
      <c r="D13" s="522"/>
      <c r="E13" s="522" t="s">
        <v>254</v>
      </c>
      <c r="F13" s="72"/>
      <c r="G13" s="1"/>
    </row>
    <row r="14" spans="1:8" s="249" customFormat="1" ht="19.5" customHeight="1" x14ac:dyDescent="0.25">
      <c r="A14" s="687" t="s">
        <v>1</v>
      </c>
      <c r="B14" s="512" t="s">
        <v>7</v>
      </c>
      <c r="C14" s="513" t="s">
        <v>255</v>
      </c>
      <c r="D14" s="526"/>
      <c r="E14" s="527"/>
      <c r="F14" s="68"/>
      <c r="G14" s="1"/>
    </row>
    <row r="15" spans="1:8" s="249" customFormat="1" ht="18" customHeight="1" x14ac:dyDescent="0.25">
      <c r="A15" s="688"/>
      <c r="B15" s="516" t="s">
        <v>9</v>
      </c>
      <c r="C15" s="517" t="s">
        <v>93</v>
      </c>
      <c r="D15" s="528"/>
      <c r="E15" s="517"/>
      <c r="F15" s="73"/>
      <c r="G15" s="78"/>
      <c r="H15" s="250"/>
    </row>
    <row r="16" spans="1:8" s="266" customFormat="1" ht="23.25" customHeight="1" thickBot="1" x14ac:dyDescent="0.25">
      <c r="A16" s="77">
        <f>A13+1</f>
        <v>43174</v>
      </c>
      <c r="B16" s="303" t="s">
        <v>8</v>
      </c>
      <c r="C16" s="520"/>
      <c r="D16" s="529"/>
      <c r="E16" s="522" t="s">
        <v>256</v>
      </c>
      <c r="F16" s="76" t="s">
        <v>55</v>
      </c>
      <c r="G16" s="75"/>
      <c r="H16" s="265"/>
    </row>
    <row r="17" spans="1:8" s="249" customFormat="1" ht="21" customHeight="1" x14ac:dyDescent="0.25">
      <c r="A17" s="695" t="s">
        <v>2</v>
      </c>
      <c r="B17" s="512" t="s">
        <v>7</v>
      </c>
      <c r="C17" s="565" t="s">
        <v>257</v>
      </c>
      <c r="D17" s="530"/>
      <c r="E17" s="530"/>
      <c r="F17" s="74"/>
      <c r="G17" s="250"/>
      <c r="H17" s="250"/>
    </row>
    <row r="18" spans="1:8" s="249" customFormat="1" ht="21" customHeight="1" x14ac:dyDescent="0.25">
      <c r="A18" s="696"/>
      <c r="B18" s="516" t="s">
        <v>9</v>
      </c>
      <c r="C18" s="517"/>
      <c r="D18" s="531"/>
      <c r="E18" s="297" t="s">
        <v>186</v>
      </c>
      <c r="F18" s="73"/>
      <c r="G18" s="250"/>
    </row>
    <row r="19" spans="1:8" s="249" customFormat="1" ht="23.25" customHeight="1" thickBot="1" x14ac:dyDescent="0.3">
      <c r="A19" s="69">
        <f>A16+1</f>
        <v>43175</v>
      </c>
      <c r="B19" s="303" t="s">
        <v>8</v>
      </c>
      <c r="C19" s="520"/>
      <c r="D19" s="532"/>
      <c r="E19" s="493" t="s">
        <v>258</v>
      </c>
      <c r="F19" s="72"/>
      <c r="G19" s="2"/>
    </row>
    <row r="20" spans="1:8" s="249" customFormat="1" ht="30.75" customHeight="1" x14ac:dyDescent="0.25">
      <c r="A20" s="695" t="s">
        <v>3</v>
      </c>
      <c r="B20" s="512" t="s">
        <v>7</v>
      </c>
      <c r="C20" s="567" t="s">
        <v>203</v>
      </c>
      <c r="D20" s="530"/>
      <c r="E20" s="530"/>
      <c r="F20" s="71"/>
      <c r="H20" s="1"/>
    </row>
    <row r="21" spans="1:8" s="249" customFormat="1" ht="18" customHeight="1" x14ac:dyDescent="0.25">
      <c r="A21" s="696"/>
      <c r="B21" s="516" t="s">
        <v>9</v>
      </c>
      <c r="C21" s="510"/>
      <c r="D21" s="272"/>
      <c r="E21" s="297"/>
      <c r="F21" s="70"/>
      <c r="H21" s="2"/>
    </row>
    <row r="22" spans="1:8" s="249" customFormat="1" ht="18" customHeight="1" thickBot="1" x14ac:dyDescent="0.3">
      <c r="A22" s="69">
        <f>A19+1</f>
        <v>43176</v>
      </c>
      <c r="B22" s="303" t="s">
        <v>8</v>
      </c>
      <c r="C22" s="533"/>
      <c r="D22" s="524"/>
      <c r="E22" s="566"/>
      <c r="F22" s="68" t="s">
        <v>55</v>
      </c>
      <c r="H22" s="1"/>
    </row>
    <row r="23" spans="1:8" s="249" customFormat="1" ht="21" customHeight="1" x14ac:dyDescent="0.25">
      <c r="A23" s="690" t="s">
        <v>4</v>
      </c>
      <c r="B23" s="512" t="s">
        <v>11</v>
      </c>
      <c r="C23" s="525"/>
      <c r="D23" s="534"/>
      <c r="E23" s="525"/>
      <c r="F23" s="67"/>
    </row>
    <row r="24" spans="1:8" s="249" customFormat="1" ht="16.5" customHeight="1" x14ac:dyDescent="0.25">
      <c r="A24" s="691"/>
      <c r="B24" s="516" t="s">
        <v>9</v>
      </c>
      <c r="C24" s="535"/>
      <c r="D24" s="536"/>
      <c r="E24" s="535"/>
      <c r="F24" s="66"/>
    </row>
    <row r="25" spans="1:8" s="249" customFormat="1" ht="18.75" customHeight="1" thickBot="1" x14ac:dyDescent="0.3">
      <c r="A25" s="65">
        <f>A22+1</f>
        <v>43177</v>
      </c>
      <c r="B25" s="303" t="s">
        <v>8</v>
      </c>
      <c r="C25" s="521"/>
      <c r="D25" s="521"/>
      <c r="E25" s="521"/>
      <c r="F25" s="64"/>
    </row>
    <row r="26" spans="1:8" ht="19.5" customHeight="1" thickBot="1" x14ac:dyDescent="0.25">
      <c r="A26" s="697" t="s">
        <v>13</v>
      </c>
      <c r="B26" s="698"/>
      <c r="C26" s="398" t="s">
        <v>259</v>
      </c>
      <c r="D26" s="399"/>
      <c r="E26" s="398"/>
    </row>
    <row r="27" spans="1:8" ht="12.75" customHeight="1" x14ac:dyDescent="0.2">
      <c r="E27" s="135" t="s">
        <v>113</v>
      </c>
    </row>
    <row r="28" spans="1:8" ht="12.75" customHeight="1" thickBot="1" x14ac:dyDescent="0.25">
      <c r="E28" s="63" t="s">
        <v>153</v>
      </c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>
      <c r="C33" s="252"/>
    </row>
    <row r="34" spans="3:7" ht="26.25" customHeight="1" x14ac:dyDescent="0.2">
      <c r="C34" s="253" t="s">
        <v>73</v>
      </c>
    </row>
    <row r="35" spans="3:7" ht="32.25" customHeight="1" thickBot="1" x14ac:dyDescent="0.25">
      <c r="C35" s="254" t="s">
        <v>54</v>
      </c>
      <c r="E35" s="59" t="s">
        <v>53</v>
      </c>
    </row>
    <row r="36" spans="3:7" ht="26.25" customHeight="1" x14ac:dyDescent="0.2">
      <c r="C36" s="256"/>
    </row>
    <row r="37" spans="3:7" ht="30" customHeight="1" x14ac:dyDescent="0.2">
      <c r="C37" s="255" t="s">
        <v>64</v>
      </c>
      <c r="E37" s="255" t="s">
        <v>52</v>
      </c>
      <c r="F37" s="256"/>
    </row>
    <row r="38" spans="3:7" ht="13.5" customHeight="1" x14ac:dyDescent="0.2">
      <c r="C38" s="257"/>
    </row>
    <row r="39" spans="3:7" ht="40.5" customHeight="1" thickBot="1" x14ac:dyDescent="0.25">
      <c r="C39" s="55"/>
    </row>
    <row r="40" spans="3:7" ht="20.25" customHeight="1" thickBot="1" x14ac:dyDescent="0.25">
      <c r="C40" s="255"/>
      <c r="D40" s="252"/>
      <c r="E40" s="63"/>
      <c r="F40" s="256"/>
      <c r="G40" s="256"/>
    </row>
    <row r="41" spans="3:7" ht="21.75" customHeight="1" x14ac:dyDescent="0.2">
      <c r="C41" s="256"/>
      <c r="E41" s="256"/>
      <c r="F41" s="256"/>
      <c r="G41" s="256"/>
    </row>
    <row r="42" spans="3:7" ht="25.5" customHeight="1" x14ac:dyDescent="0.2">
      <c r="C42" s="253" t="s">
        <v>51</v>
      </c>
      <c r="E42" s="256" t="s">
        <v>50</v>
      </c>
    </row>
    <row r="43" spans="3:7" ht="33.75" customHeight="1" x14ac:dyDescent="0.3">
      <c r="C43" s="255"/>
      <c r="D43" s="258" t="s">
        <v>49</v>
      </c>
      <c r="E43" s="62"/>
    </row>
    <row r="44" spans="3:7" ht="15.75" customHeight="1" x14ac:dyDescent="0.2">
      <c r="E44" s="256" t="s">
        <v>108</v>
      </c>
    </row>
    <row r="45" spans="3:7" ht="32.25" customHeight="1" thickBot="1" x14ac:dyDescent="0.25">
      <c r="C45" s="59" t="s">
        <v>48</v>
      </c>
      <c r="D45" s="61" t="s">
        <v>47</v>
      </c>
      <c r="E45" s="57"/>
      <c r="G45" s="251" t="s">
        <v>46</v>
      </c>
    </row>
    <row r="46" spans="3:7" ht="13.5" customHeight="1" thickBot="1" x14ac:dyDescent="0.25">
      <c r="G46" s="251">
        <v>3</v>
      </c>
    </row>
    <row r="47" spans="3:7" ht="32.25" customHeight="1" thickBot="1" x14ac:dyDescent="0.25">
      <c r="C47" s="60"/>
      <c r="D47" s="259"/>
      <c r="E47" s="59" t="s">
        <v>45</v>
      </c>
    </row>
    <row r="48" spans="3:7" ht="13.5" customHeight="1" thickBot="1" x14ac:dyDescent="0.25"/>
    <row r="49" spans="3:5" ht="15.75" customHeight="1" x14ac:dyDescent="0.2">
      <c r="C49" s="134" t="s">
        <v>97</v>
      </c>
    </row>
    <row r="50" spans="3:5" ht="15.75" customHeight="1" thickBot="1" x14ac:dyDescent="0.25">
      <c r="C50" s="135" t="s">
        <v>60</v>
      </c>
    </row>
    <row r="51" spans="3:5" ht="12.75" customHeight="1" x14ac:dyDescent="0.2">
      <c r="C51" s="50" t="s">
        <v>76</v>
      </c>
    </row>
    <row r="52" spans="3:5" ht="16.5" customHeight="1" thickBot="1" x14ac:dyDescent="0.25">
      <c r="C52" s="58" t="s">
        <v>56</v>
      </c>
      <c r="D52" s="56"/>
      <c r="E52" s="55"/>
    </row>
    <row r="53" spans="3:5" ht="15" customHeight="1" x14ac:dyDescent="0.2">
      <c r="C53" s="1"/>
    </row>
    <row r="54" spans="3:5" ht="12.75" customHeight="1" x14ac:dyDescent="0.2">
      <c r="C54" s="260"/>
    </row>
    <row r="55" spans="3:5" x14ac:dyDescent="0.2">
      <c r="C55" s="260"/>
    </row>
    <row r="56" spans="3:5" x14ac:dyDescent="0.2">
      <c r="C56" s="260"/>
    </row>
    <row r="57" spans="3:5" x14ac:dyDescent="0.2">
      <c r="C57" s="54"/>
    </row>
    <row r="58" spans="3:5" ht="15" x14ac:dyDescent="0.2">
      <c r="C58" s="1"/>
    </row>
    <row r="59" spans="3:5" x14ac:dyDescent="0.2">
      <c r="C59" s="260"/>
    </row>
    <row r="60" spans="3:5" x14ac:dyDescent="0.2">
      <c r="C60" s="54"/>
    </row>
    <row r="61" spans="3:5" ht="15" x14ac:dyDescent="0.2">
      <c r="C61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2018-03-10T03:30:36Z</cp:lastPrinted>
  <dcterms:created xsi:type="dcterms:W3CDTF">2009-04-28T08:30:18Z</dcterms:created>
  <dcterms:modified xsi:type="dcterms:W3CDTF">2018-03-10T07:54:19Z</dcterms:modified>
</cp:coreProperties>
</file>