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firstSheet="3" activeTab="10"/>
  </bookViews>
  <sheets>
    <sheet name="K11 TUẦN 28.8" sheetId="955" r:id="rId1"/>
    <sheet name="9CD - BKL1" sheetId="954" r:id="rId2"/>
    <sheet name="K10" sheetId="953" r:id="rId3"/>
    <sheet name="CAO ĐẲNG" sheetId="952" r:id="rId4"/>
    <sheet name="DK9 " sheetId="951" r:id="rId5"/>
    <sheet name="KHOA 9- YS-DD" sheetId="950" r:id="rId6"/>
    <sheet name="YS-DD K10 - Ca he 1Năm " sheetId="949" r:id="rId7"/>
    <sheet name="Khoa 9-KT, CNTT" sheetId="948" r:id="rId8"/>
    <sheet name="KT, TH- KHOA 10 " sheetId="947" r:id="rId9"/>
    <sheet name="VH5001, 2- VH6001,2-VH7001" sheetId="908" r:id="rId10"/>
    <sheet name="KHOA 9- SPMN" sheetId="889" r:id="rId11"/>
    <sheet name="SPMN, KTCBMA- KHOA 10" sheetId="888" r:id="rId12"/>
    <sheet name="Sheet1" sheetId="795" r:id="rId13"/>
    <sheet name="Sheet2" sheetId="796" r:id="rId14"/>
  </sheets>
  <definedNames>
    <definedName name="_xlnm.Print_Area" localSheetId="10">'KHOA 9- SPMN'!$A$1:$D$26</definedName>
    <definedName name="_xlnm.Print_Area" localSheetId="5">'KHOA 9- YS-DD'!$A$1:$F$26</definedName>
    <definedName name="_xlnm.Print_Area" localSheetId="7">'Khoa 9-KT, CNTT'!$A$1:$E$26</definedName>
    <definedName name="_xlnm.Print_Area" localSheetId="8">'KT, TH- KHOA 10 '!$A$1:$G$27</definedName>
    <definedName name="_xlnm.Print_Area" localSheetId="11">'SPMN, KTCBMA- KHOA 10'!$A$1:$G$26</definedName>
    <definedName name="_xlnm.Print_Area" localSheetId="9">'VH5001, 2- VH6001,2-VH7001'!$A$1:$E$26</definedName>
    <definedName name="_xlnm.Print_Area" localSheetId="6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4" i="952"/>
  <c r="A17" s="1"/>
  <c r="A20" s="1"/>
  <c r="A23" s="1"/>
  <c r="A26" s="1"/>
  <c r="A2" s="1"/>
  <c r="A11"/>
  <c r="A11" i="954"/>
  <c r="A14" s="1"/>
  <c r="A17" s="1"/>
  <c r="A20" s="1"/>
  <c r="A23" s="1"/>
  <c r="A26" s="1"/>
  <c r="A2" s="1"/>
  <c r="A9" i="951"/>
  <c r="A12" s="1"/>
  <c r="A15" s="1"/>
  <c r="A18" s="1"/>
  <c r="A21" s="1"/>
  <c r="A24" s="1"/>
  <c r="A2" s="1"/>
  <c r="A10" i="955"/>
  <c r="A13" s="1"/>
  <c r="A16" s="1"/>
  <c r="A19" s="1"/>
  <c r="A22" s="1"/>
  <c r="A25" s="1"/>
  <c r="A2" s="1"/>
  <c r="A10" i="950" l="1"/>
  <c r="A13" s="1"/>
  <c r="A16" s="1"/>
  <c r="A19" s="1"/>
  <c r="A22" s="1"/>
  <c r="A25" s="1"/>
  <c r="A10" i="949" l="1"/>
  <c r="A13" s="1"/>
  <c r="A16" s="1"/>
  <c r="A19" s="1"/>
  <c r="A22" s="1"/>
  <c r="A25" s="1"/>
  <c r="A10" i="908"/>
  <c r="A13" s="1"/>
  <c r="A16" s="1"/>
  <c r="A19" s="1"/>
  <c r="A22" s="1"/>
  <c r="A25" s="1"/>
  <c r="A10" i="948" l="1"/>
  <c r="A13" s="1"/>
  <c r="A16" s="1"/>
  <c r="A19" s="1"/>
  <c r="A22" s="1"/>
  <c r="A25" s="1"/>
  <c r="A10" i="947"/>
  <c r="A13" s="1"/>
  <c r="A16" s="1"/>
  <c r="A19" s="1"/>
  <c r="A22" s="1"/>
  <c r="A25" s="1"/>
  <c r="E19" i="953"/>
  <c r="E18"/>
  <c r="E17"/>
  <c r="A11"/>
  <c r="A14" s="1"/>
  <c r="A17" s="1"/>
  <c r="A20" s="1"/>
  <c r="A23" s="1"/>
  <c r="A26" s="1"/>
  <c r="A2" s="1"/>
  <c r="A10" i="888" l="1"/>
  <c r="A13" l="1"/>
  <c r="A10" i="889"/>
  <c r="A13" s="1"/>
  <c r="A16" s="1"/>
  <c r="A19" s="1"/>
  <c r="A22" s="1"/>
  <c r="A25" s="1"/>
  <c r="A19" i="888"/>
  <c r="A22" s="1"/>
  <c r="A25" s="1"/>
  <c r="A16"/>
</calcChain>
</file>

<file path=xl/sharedStrings.xml><?xml version="1.0" encoding="utf-8"?>
<sst xmlns="http://schemas.openxmlformats.org/spreadsheetml/2006/main" count="920" uniqueCount="411">
  <si>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</si>
  <si>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</si>
  <si>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</si>
  <si>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</si>
  <si>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</si>
  <si>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</si>
  <si>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</si>
  <si>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</si>
  <si>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</si>
  <si>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</si>
  <si>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</si>
  <si>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</si>
  <si>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</si>
  <si>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</si>
  <si>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</si>
  <si>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</si>
  <si>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</si>
  <si>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</si>
  <si>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</si>
  <si>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</si>
  <si>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</si>
  <si>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</si>
  <si>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</si>
  <si>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</si>
  <si>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</si>
  <si>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</si>
  <si>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</si>
  <si>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</si>
  <si>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</si>
  <si>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</si>
  <si>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</si>
  <si>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</si>
  <si>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</si>
  <si>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</si>
  <si>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</si>
  <si>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</si>
  <si>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</si>
  <si>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</si>
  <si>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</si>
  <si>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</si>
  <si>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</si>
  <si>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</si>
  <si>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</si>
  <si>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</si>
  <si>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</si>
  <si>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</si>
  <si>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</si>
  <si>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</si>
  <si>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</si>
  <si>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</si>
  <si>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</si>
  <si>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</si>
  <si>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</si>
  <si>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</si>
  <si>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</si>
  <si>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</si>
  <si>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</si>
  <si>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</si>
  <si>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</si>
  <si>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</si>
  <si>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</si>
  <si>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</si>
  <si>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</si>
  <si>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</si>
  <si>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</si>
  <si>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</si>
  <si>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</si>
  <si>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</si>
  <si>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</si>
  <si>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</si>
  <si>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</si>
  <si>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</si>
  <si>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</si>
  <si>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</si>
  <si>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</si>
  <si>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</si>
  <si>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</si>
  <si>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</si>
  <si>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</si>
  <si>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</si>
  <si>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</si>
  <si>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</si>
  <si>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</si>
  <si>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</si>
  <si>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</si>
  <si>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</si>
  <si>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</si>
  <si>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</si>
  <si>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</si>
  <si>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</si>
  <si>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</si>
  <si>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</si>
  <si>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</si>
  <si>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</si>
  <si>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</si>
  <si>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</si>
  <si>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</si>
  <si>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</si>
  <si>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</si>
  <si>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</si>
  <si>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</si>
  <si>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</si>
  <si>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</si>
  <si>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</si>
  <si>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</si>
  <si>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</si>
  <si>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</si>
  <si>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</si>
  <si>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</si>
  <si>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</si>
  <si>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</si>
  <si>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</si>
  <si>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</si>
  <si>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</si>
  <si>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</si>
  <si>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</si>
  <si>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</si>
  <si>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</si>
  <si>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</si>
  <si>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</si>
  <si>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</si>
  <si>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</si>
  <si>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</si>
  <si>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</si>
  <si>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</si>
  <si>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</si>
  <si>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</si>
  <si>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</si>
  <si>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</si>
  <si>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</si>
  <si>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</si>
  <si>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</si>
  <si>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</si>
  <si>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</si>
  <si>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</si>
  <si>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</si>
  <si>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</si>
  <si>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</si>
  <si>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</si>
  <si>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</si>
  <si>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</si>
  <si>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</si>
  <si>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</si>
  <si>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</si>
  <si>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</si>
  <si>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</si>
  <si>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</si>
  <si>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</si>
  <si>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</si>
  <si>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</si>
  <si>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</si>
  <si>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</si>
  <si>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</si>
  <si>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</si>
  <si>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</si>
  <si>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</si>
  <si>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</si>
  <si>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</si>
  <si>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</si>
  <si>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</si>
  <si>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</si>
  <si>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</si>
  <si>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</si>
  <si>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</si>
  <si>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</si>
  <si>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</si>
  <si>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</si>
  <si>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</si>
  <si>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</si>
  <si>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</si>
  <si>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</si>
  <si>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</si>
  <si>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</si>
  <si>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</si>
  <si>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</si>
  <si>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</si>
  <si>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</si>
  <si>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</si>
  <si>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</si>
  <si>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</si>
  <si>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</si>
  <si>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</si>
  <si>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</si>
  <si>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</si>
  <si>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</si>
  <si>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</si>
  <si>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</si>
  <si>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</si>
  <si>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</si>
  <si>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</si>
  <si>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</si>
  <si>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</si>
  <si>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</si>
  <si>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</si>
  <si>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</si>
  <si>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</si>
  <si>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</si>
  <si>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</si>
  <si>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</si>
  <si>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</si>
  <si>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</si>
  <si>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</si>
  <si>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</si>
  <si>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</si>
  <si>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</si>
  <si>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</si>
  <si>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</si>
  <si>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</si>
  <si>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</si>
  <si>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</si>
  <si>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</si>
  <si>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</si>
  <si>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</si>
  <si>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</si>
  <si>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</si>
  <si>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</si>
  <si>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</si>
  <si>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</si>
  <si>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</si>
  <si>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</si>
  <si>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</si>
  <si>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</si>
  <si>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</si>
  <si>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</si>
  <si>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</si>
  <si>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</si>
  <si>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</si>
  <si>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</si>
  <si>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</si>
  <si>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</si>
  <si>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</si>
  <si>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</si>
  <si>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</si>
  <si>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</si>
  <si>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</si>
  <si>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</si>
  <si>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</si>
  <si>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</si>
  <si>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</si>
  <si>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</si>
  <si>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</si>
  <si>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</si>
  <si>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</si>
  <si>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</si>
  <si>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</si>
  <si>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</si>
  <si>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</si>
  <si>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</si>
  <si>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</si>
  <si>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</si>
  <si>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</si>
  <si>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</si>
  <si>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</si>
  <si>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</si>
  <si>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</si>
  <si>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</si>
  <si>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</si>
  <si>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</si>
  <si>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</si>
  <si>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</si>
  <si>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</si>
  <si>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</si>
  <si>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</si>
  <si>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</si>
  <si>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</si>
  <si>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</si>
  <si>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</si>
  <si>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</si>
  <si>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</si>
  <si>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</si>
  <si>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</si>
  <si>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</si>
  <si>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</si>
  <si>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</si>
  <si>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</si>
  <si>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</si>
  <si>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</si>
  <si>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</si>
  <si>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 xml:space="preserve">Tâm lý GDSK </t>
  </si>
  <si>
    <t>18h thi L1 Tổ chức y tẾ</t>
  </si>
  <si>
    <t>dd cộng đồng</t>
  </si>
  <si>
    <t>chưa thi lần 2</t>
  </si>
  <si>
    <t>chưa thi lần 1</t>
  </si>
  <si>
    <t>Lớp K9- Thi Pháp luat 6/11/15; Thi lại 06/12/2015</t>
  </si>
  <si>
    <t xml:space="preserve">kịp thi TN </t>
  </si>
  <si>
    <t xml:space="preserve"> CÁC BẠN NỢ MÔN CỦA CÁC LỚP K9 THEO DÕI TKB NHƯ GVCN ĐÃ THÔNG BÁO ĐỂ THEO HỌC TRẢ NỢ MÔN VỚI CÁC LỚP NGÀY - LỚP TỐI CỦA KHÓA 10 ĐỂ KỊP THI TN 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</si>
  <si>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</si>
  <si>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</si>
  <si>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</si>
  <si>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</si>
  <si>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</si>
  <si>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</si>
  <si>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</si>
  <si>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</si>
  <si>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</si>
  <si>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</si>
  <si>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</si>
  <si>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</si>
  <si>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</si>
  <si>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</si>
  <si>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</si>
  <si>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</si>
  <si>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</si>
  <si>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</si>
  <si>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</si>
  <si>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</si>
  <si>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</si>
  <si>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</si>
  <si>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</si>
  <si>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</si>
  <si>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</si>
  <si>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</si>
  <si>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</si>
  <si>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Thi Tổ chức THCTGDMN ngày 23/7/17</t>
  </si>
  <si>
    <t xml:space="preserve">LỚP VH7001-2
</t>
  </si>
  <si>
    <t>TH5.TK Web NC 1 (11/15)</t>
  </si>
  <si>
    <t>T. Đào, PM1</t>
  </si>
  <si>
    <t>Anh văn 3 (1/15) T. Hoàng-5t - P12</t>
  </si>
  <si>
    <t xml:space="preserve">thi KSNK </t>
  </si>
  <si>
    <t>7H30 - 21H00 TT TỐT NGHIỆP</t>
  </si>
  <si>
    <t>7H00 - 17H00 TT TỐT NGHIỆP</t>
  </si>
  <si>
    <t>Giáo dục QP (văn hóa)- T.Dũng-P9
5 tiết từ 13h15 -17h15</t>
  </si>
  <si>
    <t>Thi Lí 12 ngày 21/7/17, thi lại 30/7/2017</t>
  </si>
  <si>
    <t>Thi Lí 12 ngày 14/7/2017, thi lại 30/7/2017</t>
  </si>
  <si>
    <t>Thi Anh văn ngày 27/7/17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</si>
  <si>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</si>
  <si>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</si>
  <si>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</si>
  <si>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Anh văn 3 (1/12)-T. Hoàng-5t - P12 (Thứ 7)</t>
  </si>
  <si>
    <t>Thi Chính trị ngày 09/8/17</t>
  </si>
  <si>
    <t>LỚP VH6001-2 
Học chiều từ 13h15 -16h30</t>
  </si>
  <si>
    <t>D10C (NGÀY)
KHAI GiẢNG THÁNG 9/2016</t>
  </si>
  <si>
    <t>7H30 - 17H30 TT TỐT NGHIỆP</t>
  </si>
  <si>
    <t>Thi Giáo dục quốc phòng</t>
  </si>
  <si>
    <t>Cấu trúc máy tính và cài đặt lắp ráp</t>
  </si>
  <si>
    <t xml:space="preserve"> Sức khỏe trẻ em (15/15),Cô An,P.TRỆT-P.V.H </t>
  </si>
  <si>
    <t xml:space="preserve">nghỉ ôn thi </t>
  </si>
  <si>
    <t>Sinh 12</t>
  </si>
  <si>
    <r>
      <t xml:space="preserve">Học lại Sinh 11 (3/3)- 5 tiết- T. Mưu
 từ 13h15 - 17h15 </t>
    </r>
    <r>
      <rPr>
        <b/>
        <sz val="11"/>
        <rFont val="Times New Roman"/>
        <family val="1"/>
      </rPr>
      <t>thi tiết cuối</t>
    </r>
  </si>
  <si>
    <t>Thi Văn 12 ngày 04/8/17; thi lại ngày 13/8</t>
  </si>
  <si>
    <t>Thi Văn 12 ngày 07/6/17; thi lại ngày 23/8</t>
  </si>
  <si>
    <t>Thi Anh văn 5 ngày 20/8/17</t>
  </si>
  <si>
    <t>Nghỉ hè</t>
  </si>
  <si>
    <t>Thời khóa biểu thực hiện từ ngày 28 đến ngày 03 tháng 09 năm 2017</t>
  </si>
  <si>
    <t>Học lại Toán 11 (5 tiết từ 7h30 - 11h30)- cô Lệ- P.13</t>
  </si>
  <si>
    <t>Ôn thi TN(1/2) - 5 tiết - Cô Lệ  từ 7h30 - 11h30</t>
  </si>
  <si>
    <t>Ôn thi TN(2/2) - 5 tiết - Cô Lệ  từ 7h30 - 11h30</t>
  </si>
  <si>
    <t>Học lại Toán 11 (5 tiết từ 13h15 - 17h15)- cô Lệ- P.13</t>
  </si>
  <si>
    <t>Ôn thi Lý thuyết TH (2 tiết) - Cô Cao Anh</t>
  </si>
  <si>
    <t>Ôn thi TN(1/3) - 3 tiết - Cô Lệ  từ 17h45 - 20h15</t>
  </si>
  <si>
    <t>Ôn thi TN(2/3) - 3 tiết - Cô Lệ  từ 17h45 - 20h15</t>
  </si>
  <si>
    <t>Thời khóa biểu lớp trung cấp Khóa 9 (Khai giảng ngày 10/08/2013) từ ngày 28-03/9/2017</t>
  </si>
  <si>
    <r>
      <t>Tuần sau thi Nghiệp vụ chế biến bánh (14/18)-C. Dương</t>
    </r>
    <r>
      <rPr>
        <b/>
        <sz val="10"/>
        <rFont val="Times New Roman"/>
        <family val="1"/>
      </rPr>
      <t xml:space="preserve"> -Phòng thực hành</t>
    </r>
  </si>
  <si>
    <t xml:space="preserve">LT kỹ thuật CBMA 13h15 -17h15 - C. Vân </t>
  </si>
  <si>
    <t>Tổng quan du lịch (5/6)- 5 tiết_Thầy Hùng từ 7h30 -11h30</t>
  </si>
  <si>
    <t xml:space="preserve">Thời khóa biểu Văn hóa- lớp VH6001 -2; lớp VH5001-2; lớp VH7001-2
(Khai giảng ngày 10/08/2013) từ ngày 28/8-03/9/2017 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</si>
  <si>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28 tháng 08 năm 2017 đến ngày 3 tháng 09 năm 2017</t>
    </r>
  </si>
  <si>
    <t>Thi KT tài chính 1</t>
  </si>
  <si>
    <t>TH. TK Web NC 1 (14/15)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</si>
  <si>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28-3/9/2017</t>
    </r>
  </si>
  <si>
    <t>Nghỉ ôn thi</t>
  </si>
  <si>
    <t>Hướng dẫn TTTN(26/30)</t>
  </si>
  <si>
    <t>Hướng dẫn TTTN(27/30)</t>
  </si>
  <si>
    <t>TH11. Hướng dẫn TTTN (20/24), 5 tiết, T. Đào, PM2</t>
  </si>
  <si>
    <t>Hướng dẫn TTTN(28/30)</t>
  </si>
  <si>
    <t>Hướng dẫn TTTN(29/30)</t>
  </si>
  <si>
    <t>Hướng dẫn TTTN (21/24), 5 tiết, T. Đào, PM2</t>
  </si>
  <si>
    <t>Hướng dẫn TTTN(30/30)</t>
  </si>
  <si>
    <t>Hướng dẫn TTTN (22/24), 5 tiết, T. Đào, PM2</t>
  </si>
  <si>
    <t>Nghỉ lễ 2/9</t>
  </si>
  <si>
    <t>TH12. Hướng dẫn TTTN (23/24), 5 tiết, T. Đào, PM2</t>
  </si>
  <si>
    <t>Hướng dẫn TTTN (24/24), 5 tiết, T. Đào, PM2</t>
  </si>
  <si>
    <t>TH13. Hướng dẫn TTTN (Cuối), 4 tiết, T. Đào, PM2</t>
  </si>
  <si>
    <t>Thi lại: Kế toán xây lắp;
thi lại Kế toán thương mại dịch vụ (PM1)</t>
  </si>
  <si>
    <t>7h30-P1 NVQ, Thi lại: Anh văn 4, 
thi lại Anh văn 5</t>
  </si>
  <si>
    <t>THỜI KHÓA BIỂU- KHÓA 10- KHAI GIẢNG 15-08-2016 (Thời khóa biểu thực hiện từ ngày 04 đến ngày 10 tháng 9 năm 2017)</t>
  </si>
  <si>
    <t>TTBV TrẠM y tế q.Tân Phú theo KH từ 28/8/2017 đến 01/9/2017, cô Phụng</t>
  </si>
  <si>
    <t xml:space="preserve">TTBV TrẠM y tế q.Tân Phú theo KH từ 28/8/2017 đến 01/9/2017, </t>
  </si>
  <si>
    <t>TTBV TrẠM y tế q.Tân Phú theo KH từ 28/8/2017 đến 01/9/2017,</t>
  </si>
  <si>
    <t xml:space="preserve">Thi BH Nội , SKTE </t>
  </si>
  <si>
    <t xml:space="preserve">Thi PHCN-VLTL </t>
  </si>
  <si>
    <t>Lý thuyết KTDD đến (6/7), CÔ NHUNG, P.TRÊT.P.V.H</t>
  </si>
  <si>
    <t>Bệnh chuyên khoa đến (3/15), BS Phương, p.trệt.P.V.H</t>
  </si>
  <si>
    <t>sáng thứ 5 Dược lý được  (9/11), P 15- N.V.Q, -T.Long</t>
  </si>
  <si>
    <t>BỆNH TRUYỀN NHIỄM tối thứ 3 được (12/20), BS Nam, P.15-N.V.Q</t>
  </si>
  <si>
    <t>tối thứ 3 CSNB Nội khoa 2 đuwocj  (12/15), P.15.N.V.Q</t>
  </si>
  <si>
    <t>CS Nội khoa 1 được (12/19), P.trệt, P.V.H</t>
  </si>
  <si>
    <t>Bệnh học Nội (19/19), BS Phương, p.trệt.P.V.H</t>
  </si>
  <si>
    <t>7h30  THI PHCN-VLTL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</si>
  <si>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</si>
  <si>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tâm lý GDSK </t>
  </si>
  <si>
    <t xml:space="preserve">PHCN- VLTL </t>
  </si>
  <si>
    <t xml:space="preserve">nghỉ hè theo KH </t>
  </si>
  <si>
    <t>Nghỉ lễ</t>
  </si>
  <si>
    <r>
      <t xml:space="preserve">Thời khóa biểu lớp trung cấp Khóa 9- LỚP TỐI (Khai giảng ngày 21/08/2015) </t>
    </r>
    <r>
      <rPr>
        <b/>
        <sz val="10"/>
        <color indexed="10"/>
        <rFont val="Times New Roman"/>
        <family val="1"/>
      </rPr>
      <t>từ ngày 28/8/2017-03/9/2017</t>
    </r>
  </si>
  <si>
    <t xml:space="preserve">18h00-PM1, Thi lại: Anh văn 4 </t>
  </si>
  <si>
    <t>07h30-P1 NVQ,Thi lại: Anh văn 5</t>
  </si>
  <si>
    <t>7H15 CHÀO CỜ
ANH VĂN NVQ - P16</t>
  </si>
  <si>
    <t>ANH VĂN NVQ - P16</t>
  </si>
  <si>
    <t>18H00 THI L2 TH BÀO CHẾ 2</t>
  </si>
  <si>
    <t>18H00 THI L2 TH KIỂM NGHIỆM</t>
  </si>
  <si>
    <t>17H15 THI L2 QuẢN LÝ DƯỢC
18H15 THI L2 BẢO QuẢN THUỐC</t>
  </si>
  <si>
    <t>18H00 THI L2 TH DƯỢC LÂM SÀNG P.MÁY
18H00 THI L2 GIÁO DỤC SỨC KHỎE P.MÁY</t>
  </si>
  <si>
    <t>18H00 THI L2 TH DƯỢC LÂM SÀNG P.MÁY
18H00 THI L2 LÝ THUYẾT KiỂM NGHIỆM P.MÁY</t>
  </si>
  <si>
    <t>NGHỈ LỄ</t>
  </si>
  <si>
    <t>Khoá 11 (ngày)</t>
  </si>
  <si>
    <t>Khoá 11 (Tối)</t>
  </si>
  <si>
    <r>
      <t xml:space="preserve">D11A (NGÀY)
</t>
    </r>
    <r>
      <rPr>
        <b/>
        <sz val="11"/>
        <color theme="0"/>
        <rFont val="Times New Roman"/>
        <family val="1"/>
      </rPr>
      <t>KHAI GiẢNG THÁNG 8/2017</t>
    </r>
  </si>
  <si>
    <r>
      <t xml:space="preserve">D11B (TỐI)
</t>
    </r>
    <r>
      <rPr>
        <b/>
        <sz val="11"/>
        <color theme="0"/>
        <rFont val="Times New Roman"/>
        <family val="1"/>
      </rPr>
      <t>KHAI GiẢNG THÁNG 8/2017</t>
    </r>
  </si>
  <si>
    <t>Thi lại: 3Dmax
thi lại Quản trị mạng Windown Server -PM1</t>
  </si>
  <si>
    <t>7h30-P1-NVQ 
Thi Kế toán các tổ chức tín dụng ngân hàng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</si>
</sst>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7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charset val="163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0.5"/>
      <name val="Times New Roman"/>
      <family val="1"/>
    </font>
    <font>
      <sz val="8"/>
      <color indexed="10"/>
      <name val="Times New Roman"/>
      <family val="1"/>
    </font>
    <font>
      <b/>
      <sz val="13"/>
      <name val="Calibri"/>
      <family val="2"/>
      <charset val="163"/>
    </font>
    <font>
      <b/>
      <sz val="20"/>
      <name val="Times New Roman"/>
      <family val="1"/>
    </font>
    <font>
      <b/>
      <sz val="11"/>
      <color theme="0"/>
      <name val="Times New Roman"/>
      <family val="1"/>
    </font>
    <font>
      <sz val="9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0" fillId="0" borderId="0"/>
    <xf numFmtId="0" fontId="51" fillId="0" borderId="0"/>
    <xf numFmtId="0" fontId="5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43" fontId="70" fillId="0" borderId="0" applyFont="0" applyFill="0" applyBorder="0" applyAlignment="0" applyProtection="0"/>
  </cellStyleXfs>
  <cellXfs count="942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1" fillId="6" borderId="0" xfId="5" applyFont="1" applyFill="1" applyBorder="1"/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2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3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4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5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4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3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3" fillId="0" borderId="4" xfId="3" applyNumberFormat="1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3" fillId="0" borderId="15" xfId="3" applyNumberFormat="1" applyFont="1" applyFill="1" applyBorder="1" applyAlignment="1">
      <alignment horizontal="center" vertical="center" wrapText="1"/>
    </xf>
    <xf numFmtId="0" fontId="56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6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6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6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6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6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2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1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3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1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2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3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4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2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3" fillId="0" borderId="1" xfId="5" applyFont="1" applyFill="1" applyBorder="1"/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3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36" fillId="0" borderId="0" xfId="3" applyFont="1" applyFill="1"/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60" fillId="0" borderId="2" xfId="3" applyFont="1" applyFill="1" applyBorder="1" applyAlignment="1">
      <alignment horizontal="center" vertical="center" wrapText="1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5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wrapText="1"/>
    </xf>
    <xf numFmtId="0" fontId="3" fillId="9" borderId="6" xfId="15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wrapText="1"/>
    </xf>
    <xf numFmtId="0" fontId="3" fillId="9" borderId="15" xfId="15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1" fillId="0" borderId="2" xfId="5" applyFont="1" applyBorder="1"/>
    <xf numFmtId="0" fontId="3" fillId="9" borderId="2" xfId="5" applyFont="1" applyFill="1" applyBorder="1" applyAlignment="1">
      <alignment horizontal="left" vertical="center" wrapText="1"/>
    </xf>
    <xf numFmtId="0" fontId="3" fillId="9" borderId="9" xfId="15" applyFont="1" applyFill="1" applyBorder="1" applyAlignment="1">
      <alignment horizontal="center" vertical="center" wrapText="1"/>
    </xf>
    <xf numFmtId="0" fontId="60" fillId="0" borderId="18" xfId="3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wrapText="1"/>
    </xf>
    <xf numFmtId="0" fontId="3" fillId="11" borderId="6" xfId="3" applyFont="1" applyFill="1" applyBorder="1" applyAlignment="1">
      <alignment horizontal="center" vertical="center" wrapText="1"/>
    </xf>
    <xf numFmtId="0" fontId="3" fillId="9" borderId="6" xfId="5" applyFont="1" applyFill="1" applyBorder="1" applyAlignment="1">
      <alignment horizontal="center" wrapText="1"/>
    </xf>
    <xf numFmtId="0" fontId="4" fillId="0" borderId="27" xfId="5" applyFont="1" applyFill="1" applyBorder="1" applyAlignment="1">
      <alignment horizontal="center" vertical="center" wrapText="1" shrinkToFit="1"/>
    </xf>
    <xf numFmtId="0" fontId="3" fillId="6" borderId="6" xfId="15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 vertical="center" wrapText="1" shrinkToFit="1"/>
    </xf>
    <xf numFmtId="0" fontId="3" fillId="6" borderId="12" xfId="5" applyFont="1" applyFill="1" applyBorder="1" applyAlignment="1">
      <alignment horizontal="center" vertical="center" wrapText="1"/>
    </xf>
    <xf numFmtId="0" fontId="60" fillId="9" borderId="11" xfId="3" applyFont="1" applyFill="1" applyBorder="1" applyAlignment="1">
      <alignment horizontal="center" wrapText="1"/>
    </xf>
    <xf numFmtId="0" fontId="4" fillId="8" borderId="0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3" fillId="9" borderId="2" xfId="15" applyFont="1" applyFill="1" applyBorder="1" applyAlignment="1">
      <alignment horizontal="center" vertical="center" wrapText="1"/>
    </xf>
    <xf numFmtId="0" fontId="1" fillId="0" borderId="0" xfId="5" applyFont="1" applyBorder="1"/>
    <xf numFmtId="0" fontId="54" fillId="0" borderId="0" xfId="5" applyFont="1" applyBorder="1"/>
    <xf numFmtId="0" fontId="52" fillId="0" borderId="0" xfId="5" applyFont="1" applyFill="1" applyBorder="1" applyAlignment="1"/>
    <xf numFmtId="0" fontId="3" fillId="0" borderId="0" xfId="5" applyFont="1" applyFill="1" applyBorder="1" applyAlignment="1"/>
    <xf numFmtId="0" fontId="3" fillId="6" borderId="1" xfId="5" applyFont="1" applyFill="1" applyBorder="1" applyAlignment="1">
      <alignment horizontal="center" vertical="center" wrapText="1"/>
    </xf>
    <xf numFmtId="0" fontId="52" fillId="0" borderId="12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0" fillId="0" borderId="0" xfId="15" applyFont="1" applyFill="1" applyBorder="1" applyAlignment="1">
      <alignment horizontal="center" vertical="center" wrapText="1"/>
    </xf>
    <xf numFmtId="0" fontId="4" fillId="12" borderId="0" xfId="5" applyFont="1" applyFill="1" applyBorder="1" applyAlignment="1">
      <alignment horizontal="center" vertical="center" wrapText="1"/>
    </xf>
    <xf numFmtId="0" fontId="4" fillId="12" borderId="0" xfId="5" applyFont="1" applyFill="1"/>
    <xf numFmtId="0" fontId="4" fillId="6" borderId="0" xfId="5" applyFont="1" applyFill="1" applyBorder="1" applyAlignment="1">
      <alignment horizontal="center"/>
    </xf>
    <xf numFmtId="0" fontId="4" fillId="6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3" borderId="0" xfId="3" applyFont="1" applyFill="1" applyBorder="1" applyAlignment="1">
      <alignment horizontal="center" vertical="center" wrapText="1"/>
    </xf>
    <xf numFmtId="0" fontId="38" fillId="3" borderId="0" xfId="15" applyFont="1" applyFill="1"/>
    <xf numFmtId="0" fontId="38" fillId="3" borderId="0" xfId="15" applyFont="1" applyFill="1" applyBorder="1"/>
    <xf numFmtId="0" fontId="39" fillId="3" borderId="0" xfId="15" applyFont="1" applyFill="1"/>
    <xf numFmtId="0" fontId="40" fillId="3" borderId="0" xfId="15" applyFont="1" applyFill="1"/>
    <xf numFmtId="0" fontId="26" fillId="9" borderId="35" xfId="15" applyFont="1" applyFill="1" applyBorder="1" applyAlignment="1">
      <alignment horizontal="center" vertical="center" wrapText="1"/>
    </xf>
    <xf numFmtId="0" fontId="26" fillId="3" borderId="36" xfId="15" applyFont="1" applyFill="1" applyBorder="1" applyAlignment="1">
      <alignment horizontal="center" vertical="center" wrapText="1"/>
    </xf>
    <xf numFmtId="164" fontId="42" fillId="3" borderId="37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center" wrapText="1"/>
    </xf>
    <xf numFmtId="0" fontId="39" fillId="3" borderId="0" xfId="15" applyFont="1" applyFill="1" applyBorder="1"/>
    <xf numFmtId="0" fontId="65" fillId="9" borderId="2" xfId="15" applyFont="1" applyFill="1" applyBorder="1" applyAlignment="1">
      <alignment horizontal="center" vertical="center" wrapText="1"/>
    </xf>
    <xf numFmtId="0" fontId="26" fillId="9" borderId="41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39" fillId="3" borderId="42" xfId="15" applyFont="1" applyFill="1" applyBorder="1"/>
    <xf numFmtId="0" fontId="26" fillId="9" borderId="40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 wrapText="1"/>
    </xf>
    <xf numFmtId="0" fontId="26" fillId="9" borderId="45" xfId="15" applyFont="1" applyFill="1" applyBorder="1" applyAlignment="1">
      <alignment horizontal="center" vertical="center" wrapText="1"/>
    </xf>
    <xf numFmtId="0" fontId="39" fillId="0" borderId="0" xfId="15" applyFont="1" applyFill="1"/>
    <xf numFmtId="0" fontId="39" fillId="0" borderId="0" xfId="15" applyFont="1" applyFill="1" applyBorder="1"/>
    <xf numFmtId="0" fontId="42" fillId="3" borderId="40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39" fillId="3" borderId="0" xfId="15" applyFont="1" applyFill="1" applyAlignment="1">
      <alignment vertical="center"/>
    </xf>
    <xf numFmtId="0" fontId="39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49" xfId="15" applyFont="1" applyFill="1" applyBorder="1" applyAlignment="1">
      <alignment horizontal="center" vertical="center" wrapText="1"/>
    </xf>
    <xf numFmtId="0" fontId="39" fillId="3" borderId="50" xfId="15" applyFont="1" applyFill="1" applyBorder="1" applyAlignment="1">
      <alignment horizontal="center" vertical="center" wrapText="1"/>
    </xf>
    <xf numFmtId="0" fontId="40" fillId="3" borderId="51" xfId="15" applyFont="1" applyFill="1" applyBorder="1" applyAlignment="1">
      <alignment horizontal="center" vertical="center" wrapText="1"/>
    </xf>
    <xf numFmtId="0" fontId="38" fillId="3" borderId="0" xfId="15" applyFont="1" applyFill="1" applyAlignment="1">
      <alignment vertical="center"/>
    </xf>
    <xf numFmtId="0" fontId="38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right" vertical="top" wrapText="1"/>
    </xf>
    <xf numFmtId="0" fontId="41" fillId="3" borderId="0" xfId="15" applyFont="1" applyFill="1" applyBorder="1" applyAlignment="1">
      <alignment vertical="top" wrapText="1"/>
    </xf>
    <xf numFmtId="0" fontId="41" fillId="3" borderId="0" xfId="15" applyFont="1" applyFill="1" applyBorder="1" applyAlignment="1">
      <alignment horizontal="left" vertical="center" wrapText="1"/>
    </xf>
    <xf numFmtId="0" fontId="44" fillId="3" borderId="0" xfId="15" applyFont="1" applyFill="1"/>
    <xf numFmtId="0" fontId="45" fillId="3" borderId="0" xfId="15" applyFont="1" applyFill="1"/>
    <xf numFmtId="0" fontId="44" fillId="3" borderId="0" xfId="15" applyFont="1" applyFill="1" applyBorder="1"/>
    <xf numFmtId="164" fontId="43" fillId="3" borderId="0" xfId="15" applyNumberFormat="1" applyFont="1" applyFill="1" applyBorder="1" applyAlignment="1">
      <alignment horizontal="center" vertical="center" wrapText="1"/>
    </xf>
    <xf numFmtId="0" fontId="38" fillId="2" borderId="0" xfId="15" applyFont="1" applyFill="1"/>
    <xf numFmtId="0" fontId="46" fillId="3" borderId="53" xfId="15" applyFont="1" applyFill="1" applyBorder="1" applyAlignment="1">
      <alignment vertical="center" wrapText="1"/>
    </xf>
    <xf numFmtId="0" fontId="43" fillId="3" borderId="52" xfId="15" applyFont="1" applyFill="1" applyBorder="1" applyAlignment="1">
      <alignment vertical="center" wrapText="1"/>
    </xf>
    <xf numFmtId="0" fontId="43" fillId="3" borderId="52" xfId="15" applyFont="1" applyFill="1" applyBorder="1" applyAlignment="1">
      <alignment vertical="top" wrapText="1"/>
    </xf>
    <xf numFmtId="0" fontId="43" fillId="3" borderId="0" xfId="15" applyFont="1" applyFill="1" applyBorder="1" applyAlignment="1">
      <alignment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5" fillId="3" borderId="51" xfId="15" applyFont="1" applyFill="1" applyBorder="1" applyAlignment="1">
      <alignment horizontal="center" vertical="center" wrapText="1"/>
    </xf>
    <xf numFmtId="0" fontId="5" fillId="3" borderId="75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23" fillId="3" borderId="4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0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5" xfId="15" applyFont="1" applyFill="1" applyBorder="1" applyAlignment="1">
      <alignment vertical="center"/>
    </xf>
    <xf numFmtId="0" fontId="11" fillId="3" borderId="4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0" xfId="15" applyFont="1" applyFill="1" applyBorder="1"/>
    <xf numFmtId="0" fontId="47" fillId="3" borderId="35" xfId="15" applyFont="1" applyFill="1" applyBorder="1" applyAlignment="1">
      <alignment horizontal="center" vertical="center" wrapText="1"/>
    </xf>
    <xf numFmtId="0" fontId="23" fillId="3" borderId="41" xfId="15" applyFont="1" applyFill="1" applyBorder="1"/>
    <xf numFmtId="0" fontId="23" fillId="3" borderId="42" xfId="15" applyFont="1" applyFill="1" applyBorder="1"/>
    <xf numFmtId="0" fontId="11" fillId="3" borderId="41" xfId="15" applyFont="1" applyFill="1" applyBorder="1" applyAlignment="1">
      <alignment horizontal="center" vertical="center" wrapText="1"/>
    </xf>
    <xf numFmtId="0" fontId="11" fillId="3" borderId="44" xfId="15" applyFont="1" applyFill="1" applyBorder="1" applyAlignment="1">
      <alignment horizontal="center" vertical="center" wrapText="1"/>
    </xf>
    <xf numFmtId="0" fontId="11" fillId="3" borderId="41" xfId="15" applyFont="1" applyFill="1" applyBorder="1" applyAlignment="1">
      <alignment horizontal="center" vertical="center"/>
    </xf>
    <xf numFmtId="0" fontId="11" fillId="3" borderId="40" xfId="15" applyFont="1" applyFill="1" applyBorder="1" applyAlignment="1">
      <alignment horizontal="center" vertical="center"/>
    </xf>
    <xf numFmtId="0" fontId="66" fillId="9" borderId="49" xfId="0" applyFont="1" applyFill="1" applyBorder="1" applyAlignment="1">
      <alignment horizontal="center" vertical="center" wrapText="1"/>
    </xf>
    <xf numFmtId="164" fontId="7" fillId="3" borderId="37" xfId="15" applyNumberFormat="1" applyFont="1" applyFill="1" applyBorder="1" applyAlignment="1">
      <alignment horizontal="center" vertical="center" wrapText="1"/>
    </xf>
    <xf numFmtId="0" fontId="7" fillId="5" borderId="36" xfId="15" applyFont="1" applyFill="1" applyBorder="1" applyAlignment="1">
      <alignment horizontal="center" vertical="center" wrapText="1"/>
    </xf>
    <xf numFmtId="0" fontId="7" fillId="5" borderId="39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6" xfId="15" applyFont="1" applyFill="1" applyBorder="1" applyAlignment="1">
      <alignment horizontal="center" vertical="center" wrapText="1"/>
    </xf>
    <xf numFmtId="0" fontId="48" fillId="3" borderId="42" xfId="15" applyFont="1" applyFill="1" applyBorder="1"/>
    <xf numFmtId="0" fontId="48" fillId="3" borderId="76" xfId="15" applyFont="1" applyFill="1" applyBorder="1"/>
    <xf numFmtId="0" fontId="3" fillId="6" borderId="58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59" fillId="0" borderId="1" xfId="3" applyFont="1" applyFill="1" applyBorder="1" applyAlignment="1">
      <alignment horizontal="center" wrapText="1"/>
    </xf>
    <xf numFmtId="0" fontId="23" fillId="0" borderId="2" xfId="15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4" fillId="9" borderId="58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67" fillId="0" borderId="6" xfId="3" applyFont="1" applyFill="1" applyBorder="1" applyAlignment="1">
      <alignment horizontal="center" vertical="center" wrapText="1"/>
    </xf>
    <xf numFmtId="0" fontId="67" fillId="0" borderId="2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67" fillId="0" borderId="8" xfId="3" applyFont="1" applyFill="1" applyBorder="1" applyAlignment="1">
      <alignment horizontal="center" vertical="center" wrapText="1"/>
    </xf>
    <xf numFmtId="0" fontId="67" fillId="0" borderId="3" xfId="3" applyFont="1" applyFill="1" applyBorder="1" applyAlignment="1">
      <alignment horizontal="center" vertical="center" wrapText="1"/>
    </xf>
    <xf numFmtId="0" fontId="67" fillId="0" borderId="15" xfId="3" applyFont="1" applyFill="1" applyBorder="1" applyAlignment="1">
      <alignment horizontal="center" vertical="center" wrapText="1"/>
    </xf>
    <xf numFmtId="0" fontId="67" fillId="0" borderId="9" xfId="3" applyFont="1" applyFill="1" applyBorder="1" applyAlignment="1">
      <alignment horizontal="center" vertical="center" wrapText="1"/>
    </xf>
    <xf numFmtId="0" fontId="26" fillId="3" borderId="14" xfId="15" applyFont="1" applyFill="1" applyBorder="1" applyAlignment="1">
      <alignment horizontal="center" vertical="center" wrapText="1"/>
    </xf>
    <xf numFmtId="0" fontId="26" fillId="15" borderId="35" xfId="15" applyFont="1" applyFill="1" applyBorder="1" applyAlignment="1">
      <alignment horizontal="center" vertical="center" wrapText="1"/>
    </xf>
    <xf numFmtId="0" fontId="42" fillId="9" borderId="36" xfId="15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2" borderId="0" xfId="5" applyFont="1" applyFill="1" applyAlignment="1">
      <alignment horizontal="center"/>
    </xf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31" fillId="0" borderId="80" xfId="5" applyFont="1" applyFill="1" applyBorder="1" applyAlignment="1">
      <alignment horizontal="center" vertical="center" wrapText="1"/>
    </xf>
    <xf numFmtId="0" fontId="13" fillId="0" borderId="80" xfId="15" applyFont="1" applyFill="1" applyBorder="1" applyAlignment="1">
      <alignment horizontal="center"/>
    </xf>
    <xf numFmtId="0" fontId="31" fillId="0" borderId="83" xfId="5" applyFont="1" applyFill="1" applyBorder="1" applyAlignment="1">
      <alignment horizontal="center" vertical="center" wrapText="1"/>
    </xf>
    <xf numFmtId="0" fontId="13" fillId="0" borderId="83" xfId="3" applyFont="1" applyFill="1" applyBorder="1" applyAlignment="1">
      <alignment horizontal="center" vertical="center" wrapText="1"/>
    </xf>
    <xf numFmtId="0" fontId="12" fillId="0" borderId="83" xfId="3" applyFont="1" applyFill="1" applyBorder="1" applyAlignment="1">
      <alignment horizontal="center" wrapText="1"/>
    </xf>
    <xf numFmtId="0" fontId="30" fillId="0" borderId="84" xfId="3" applyFont="1" applyFill="1" applyBorder="1" applyAlignment="1">
      <alignment horizontal="center" vertical="center"/>
    </xf>
    <xf numFmtId="0" fontId="13" fillId="0" borderId="86" xfId="5" applyFont="1" applyFill="1" applyBorder="1" applyAlignment="1">
      <alignment horizontal="center" wrapText="1"/>
    </xf>
    <xf numFmtId="14" fontId="12" fillId="0" borderId="87" xfId="3" applyNumberFormat="1" applyFont="1" applyFill="1" applyBorder="1" applyAlignment="1">
      <alignment horizontal="center" vertical="center"/>
    </xf>
    <xf numFmtId="0" fontId="31" fillId="0" borderId="88" xfId="5" applyFont="1" applyFill="1" applyBorder="1" applyAlignment="1">
      <alignment horizontal="center" vertical="center" wrapText="1"/>
    </xf>
    <xf numFmtId="0" fontId="12" fillId="0" borderId="88" xfId="15" applyFont="1" applyFill="1" applyBorder="1" applyAlignment="1">
      <alignment horizontal="center" vertical="center"/>
    </xf>
    <xf numFmtId="0" fontId="13" fillId="0" borderId="89" xfId="5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/>
    </xf>
    <xf numFmtId="0" fontId="13" fillId="0" borderId="88" xfId="15" applyFont="1" applyFill="1" applyBorder="1" applyAlignment="1">
      <alignment horizontal="center" vertical="center"/>
    </xf>
    <xf numFmtId="0" fontId="12" fillId="0" borderId="89" xfId="3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 wrapText="1"/>
    </xf>
    <xf numFmtId="0" fontId="7" fillId="0" borderId="89" xfId="3" applyFont="1" applyFill="1" applyBorder="1" applyAlignment="1">
      <alignment horizontal="center" vertical="center" wrapText="1" shrinkToFit="1"/>
    </xf>
    <xf numFmtId="0" fontId="21" fillId="0" borderId="90" xfId="3" applyFont="1" applyFill="1" applyBorder="1" applyAlignment="1">
      <alignment horizontal="center" vertical="center" wrapText="1"/>
    </xf>
    <xf numFmtId="0" fontId="48" fillId="3" borderId="0" xfId="15" applyFont="1" applyFill="1" applyBorder="1"/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90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26" fillId="9" borderId="36" xfId="15" applyFont="1" applyFill="1" applyBorder="1" applyAlignment="1">
      <alignment horizontal="center" vertical="center"/>
    </xf>
    <xf numFmtId="0" fontId="26" fillId="3" borderId="50" xfId="15" applyFont="1" applyFill="1" applyBorder="1" applyAlignment="1">
      <alignment horizontal="center" vertical="center" wrapText="1"/>
    </xf>
    <xf numFmtId="0" fontId="65" fillId="9" borderId="6" xfId="15" applyFont="1" applyFill="1" applyBorder="1" applyAlignment="1">
      <alignment horizontal="center" vertical="center" wrapText="1"/>
    </xf>
    <xf numFmtId="0" fontId="38" fillId="9" borderId="0" xfId="15" applyFont="1" applyFill="1"/>
    <xf numFmtId="0" fontId="42" fillId="9" borderId="49" xfId="15" applyFont="1" applyFill="1" applyBorder="1" applyAlignment="1">
      <alignment vertical="center" wrapText="1"/>
    </xf>
    <xf numFmtId="0" fontId="38" fillId="9" borderId="14" xfId="15" applyFont="1" applyFill="1" applyBorder="1"/>
    <xf numFmtId="0" fontId="42" fillId="9" borderId="44" xfId="15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3" fontId="1" fillId="0" borderId="0" xfId="36" applyFont="1" applyFill="1"/>
    <xf numFmtId="0" fontId="12" fillId="6" borderId="11" xfId="0" applyFont="1" applyFill="1" applyBorder="1" applyAlignment="1">
      <alignment horizontal="center" vertical="center" wrapText="1"/>
    </xf>
    <xf numFmtId="0" fontId="12" fillId="0" borderId="84" xfId="15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59" fillId="0" borderId="1" xfId="5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65" fillId="9" borderId="39" xfId="15" applyFont="1" applyFill="1" applyBorder="1" applyAlignment="1">
      <alignment horizontal="center" vertical="center" wrapText="1"/>
    </xf>
    <xf numFmtId="0" fontId="42" fillId="9" borderId="39" xfId="15" applyFont="1" applyFill="1" applyBorder="1" applyAlignment="1">
      <alignment horizontal="center" vertical="center" wrapText="1"/>
    </xf>
    <xf numFmtId="0" fontId="42" fillId="9" borderId="47" xfId="15" applyFont="1" applyFill="1" applyBorder="1" applyAlignment="1">
      <alignment vertical="center" wrapText="1"/>
    </xf>
    <xf numFmtId="0" fontId="7" fillId="6" borderId="2" xfId="5" applyFont="1" applyFill="1" applyBorder="1" applyAlignment="1">
      <alignment horizontal="center"/>
    </xf>
    <xf numFmtId="0" fontId="13" fillId="9" borderId="6" xfId="15" applyFont="1" applyFill="1" applyBorder="1" applyAlignment="1">
      <alignment horizontal="center" vertical="center" wrapText="1"/>
    </xf>
    <xf numFmtId="0" fontId="12" fillId="9" borderId="1" xfId="15" applyFont="1" applyFill="1" applyBorder="1" applyAlignment="1">
      <alignment vertical="center" wrapText="1"/>
    </xf>
    <xf numFmtId="0" fontId="13" fillId="9" borderId="1" xfId="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0" borderId="8" xfId="15" applyFont="1" applyFill="1" applyBorder="1" applyAlignment="1">
      <alignment vertical="center" wrapText="1"/>
    </xf>
    <xf numFmtId="0" fontId="4" fillId="6" borderId="0" xfId="5" applyFont="1" applyFill="1" applyBorder="1"/>
    <xf numFmtId="0" fontId="13" fillId="7" borderId="0" xfId="5" applyFont="1" applyFill="1" applyBorder="1" applyAlignment="1">
      <alignment horizontal="center" wrapText="1"/>
    </xf>
    <xf numFmtId="0" fontId="4" fillId="0" borderId="34" xfId="3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 shrinkToFit="1"/>
    </xf>
    <xf numFmtId="0" fontId="1" fillId="0" borderId="22" xfId="5" applyFont="1" applyFill="1" applyBorder="1"/>
    <xf numFmtId="0" fontId="3" fillId="0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0" borderId="5" xfId="15" applyFont="1" applyFill="1" applyBorder="1" applyAlignment="1">
      <alignment vertical="center" wrapText="1"/>
    </xf>
    <xf numFmtId="0" fontId="3" fillId="0" borderId="8" xfId="15" applyFont="1" applyFill="1" applyBorder="1" applyAlignment="1">
      <alignment horizontal="center" vertical="center" wrapText="1"/>
    </xf>
    <xf numFmtId="0" fontId="3" fillId="11" borderId="16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52" fillId="9" borderId="7" xfId="3" applyFont="1" applyFill="1" applyBorder="1" applyAlignment="1">
      <alignment horizontal="center" vertical="center" wrapText="1"/>
    </xf>
    <xf numFmtId="0" fontId="4" fillId="6" borderId="0" xfId="5" applyFont="1" applyFill="1"/>
    <xf numFmtId="0" fontId="12" fillId="0" borderId="12" xfId="3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0" fontId="41" fillId="3" borderId="52" xfId="15" applyFont="1" applyFill="1" applyBorder="1" applyAlignment="1">
      <alignment horizontal="center" vertical="top" wrapText="1"/>
    </xf>
    <xf numFmtId="164" fontId="42" fillId="3" borderId="38" xfId="15" applyNumberFormat="1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6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52" fillId="0" borderId="8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 shrinkToFit="1"/>
    </xf>
    <xf numFmtId="0" fontId="58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26" fillId="0" borderId="6" xfId="15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shrinkToFit="1"/>
    </xf>
    <xf numFmtId="0" fontId="71" fillId="0" borderId="6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53" fillId="0" borderId="6" xfId="3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3" fillId="0" borderId="89" xfId="5" applyFont="1" applyFill="1" applyBorder="1"/>
    <xf numFmtId="0" fontId="13" fillId="0" borderId="67" xfId="15" applyFont="1" applyFill="1" applyBorder="1" applyAlignment="1">
      <alignment horizontal="center" vertical="center"/>
    </xf>
    <xf numFmtId="0" fontId="12" fillId="9" borderId="93" xfId="5" applyFont="1" applyFill="1" applyBorder="1" applyAlignment="1">
      <alignment horizontal="center"/>
    </xf>
    <xf numFmtId="0" fontId="12" fillId="0" borderId="86" xfId="15" applyFont="1" applyFill="1" applyBorder="1" applyAlignment="1">
      <alignment horizontal="center" vertical="center" shrinkToFit="1"/>
    </xf>
    <xf numFmtId="0" fontId="13" fillId="0" borderId="80" xfId="15" applyFont="1" applyFill="1" applyBorder="1" applyAlignment="1">
      <alignment horizontal="center" vertical="center"/>
    </xf>
    <xf numFmtId="0" fontId="12" fillId="6" borderId="88" xfId="15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4" fillId="3" borderId="6" xfId="3" applyFont="1" applyFill="1" applyBorder="1" applyAlignment="1">
      <alignment horizontal="left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4" fillId="3" borderId="2" xfId="3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left" vertical="center" wrapText="1" shrinkToFit="1"/>
    </xf>
    <xf numFmtId="0" fontId="34" fillId="3" borderId="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72" fillId="3" borderId="8" xfId="3" applyNumberFormat="1" applyFont="1" applyFill="1" applyBorder="1" applyAlignment="1">
      <alignment horizontal="center" vertical="center" wrapText="1"/>
    </xf>
    <xf numFmtId="0" fontId="72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67" fillId="3" borderId="1" xfId="3" applyFont="1" applyFill="1" applyBorder="1" applyAlignment="1">
      <alignment horizontal="left" vertical="center" wrapText="1" shrinkToFit="1"/>
    </xf>
    <xf numFmtId="0" fontId="4" fillId="3" borderId="15" xfId="3" applyFont="1" applyFill="1" applyBorder="1" applyAlignment="1">
      <alignment horizontal="center" vertical="center" wrapTex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5" xfId="15" applyFont="1" applyFill="1" applyBorder="1" applyAlignment="1">
      <alignment horizontal="center" vertical="center" wrapText="1"/>
    </xf>
    <xf numFmtId="0" fontId="67" fillId="3" borderId="2" xfId="3" applyFont="1" applyFill="1" applyBorder="1" applyAlignment="1">
      <alignment horizontal="left" vertical="center" wrapText="1" shrinkToFit="1"/>
    </xf>
    <xf numFmtId="0" fontId="4" fillId="3" borderId="43" xfId="3" applyFont="1" applyFill="1" applyBorder="1" applyAlignment="1">
      <alignment horizontal="center" vertical="center" wrapText="1" shrinkToFit="1"/>
    </xf>
    <xf numFmtId="0" fontId="34" fillId="3" borderId="2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" fillId="3" borderId="15" xfId="3" applyFont="1" applyFill="1" applyBorder="1"/>
    <xf numFmtId="0" fontId="34" fillId="2" borderId="6" xfId="3" applyNumberFormat="1" applyFont="1" applyFill="1" applyBorder="1" applyAlignment="1">
      <alignment horizontal="center" vertical="center" wrapText="1" shrinkToFi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43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0" fontId="35" fillId="6" borderId="2" xfId="3" applyFont="1" applyFill="1" applyBorder="1" applyAlignment="1">
      <alignment horizontal="center" vertical="center"/>
    </xf>
    <xf numFmtId="0" fontId="34" fillId="6" borderId="6" xfId="3" applyFont="1" applyFill="1" applyBorder="1" applyAlignment="1">
      <alignment horizontal="center" vertical="center" wrapText="1" shrinkToFit="1"/>
    </xf>
    <xf numFmtId="0" fontId="35" fillId="3" borderId="6" xfId="3" applyFont="1" applyFill="1" applyBorder="1" applyAlignment="1">
      <alignment horizontal="center" vertical="center"/>
    </xf>
    <xf numFmtId="0" fontId="1" fillId="2" borderId="0" xfId="3" applyFill="1"/>
    <xf numFmtId="0" fontId="3" fillId="3" borderId="1" xfId="3" applyFont="1" applyFill="1" applyBorder="1" applyAlignment="1">
      <alignment horizontal="center" vertical="center" wrapText="1" shrinkToFit="1"/>
    </xf>
    <xf numFmtId="0" fontId="12" fillId="16" borderId="6" xfId="3" applyNumberFormat="1" applyFont="1" applyFill="1" applyBorder="1" applyAlignment="1">
      <alignment horizontal="center" vertical="center" wrapText="1" shrinkToFit="1"/>
    </xf>
    <xf numFmtId="0" fontId="22" fillId="3" borderId="8" xfId="3" applyFont="1" applyFill="1" applyBorder="1" applyAlignment="1">
      <alignment horizontal="center" vertical="center" wrapText="1" shrinkToFit="1"/>
    </xf>
    <xf numFmtId="0" fontId="34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6" borderId="1" xfId="3" applyFont="1" applyFill="1" applyBorder="1" applyAlignment="1">
      <alignment horizontal="center" vertical="center" wrapText="1" shrinkToFit="1"/>
    </xf>
    <xf numFmtId="0" fontId="74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12" fillId="6" borderId="13" xfId="5" applyFont="1" applyFill="1" applyBorder="1" applyAlignment="1">
      <alignment horizontal="center" vertical="center" wrapText="1"/>
    </xf>
    <xf numFmtId="0" fontId="37" fillId="0" borderId="6" xfId="5" applyFont="1" applyFill="1" applyBorder="1" applyAlignment="1">
      <alignment horizontal="center" vertical="center" wrapText="1"/>
    </xf>
    <xf numFmtId="0" fontId="37" fillId="0" borderId="2" xfId="5" applyFont="1" applyFill="1" applyBorder="1" applyAlignment="1">
      <alignment horizontal="center" vertical="center" wrapText="1"/>
    </xf>
    <xf numFmtId="0" fontId="37" fillId="0" borderId="1" xfId="5" applyFont="1" applyFill="1" applyBorder="1" applyAlignment="1">
      <alignment horizontal="center" vertical="center" wrapText="1"/>
    </xf>
    <xf numFmtId="0" fontId="37" fillId="0" borderId="8" xfId="5" applyFont="1" applyFill="1" applyBorder="1" applyAlignment="1">
      <alignment horizontal="center" vertical="center" wrapText="1"/>
    </xf>
    <xf numFmtId="0" fontId="37" fillId="0" borderId="3" xfId="5" applyFont="1" applyFill="1" applyBorder="1" applyAlignment="1">
      <alignment horizontal="center" vertical="center" wrapText="1"/>
    </xf>
    <xf numFmtId="0" fontId="37" fillId="0" borderId="9" xfId="5" applyFont="1" applyFill="1" applyBorder="1" applyAlignment="1">
      <alignment horizontal="center" vertical="center" wrapText="1"/>
    </xf>
    <xf numFmtId="0" fontId="37" fillId="0" borderId="4" xfId="5" applyFont="1" applyFill="1" applyBorder="1" applyAlignment="1">
      <alignment horizontal="center" vertical="center" wrapText="1"/>
    </xf>
    <xf numFmtId="0" fontId="42" fillId="0" borderId="1" xfId="5" applyFont="1" applyFill="1" applyBorder="1" applyAlignment="1">
      <alignment horizontal="center" vertical="center" wrapText="1"/>
    </xf>
    <xf numFmtId="0" fontId="25" fillId="3" borderId="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" fillId="0" borderId="94" xfId="3" applyBorder="1"/>
    <xf numFmtId="0" fontId="13" fillId="0" borderId="12" xfId="3" applyFont="1" applyFill="1" applyBorder="1" applyAlignment="1">
      <alignment horizontal="center" vertical="center" wrapText="1" shrinkToFit="1"/>
    </xf>
    <xf numFmtId="0" fontId="4" fillId="0" borderId="8" xfId="5" applyFont="1" applyFill="1" applyBorder="1" applyAlignment="1">
      <alignment horizontal="center" vertical="center" wrapText="1"/>
    </xf>
    <xf numFmtId="0" fontId="4" fillId="6" borderId="25" xfId="5" applyFont="1" applyFill="1" applyBorder="1" applyAlignment="1">
      <alignment horizontal="center" vertical="center" wrapText="1"/>
    </xf>
    <xf numFmtId="0" fontId="49" fillId="3" borderId="9" xfId="5" applyFont="1" applyFill="1" applyBorder="1" applyAlignment="1">
      <alignment horizontal="center" vertical="center" wrapText="1" shrinkToFit="1"/>
    </xf>
    <xf numFmtId="14" fontId="4" fillId="0" borderId="1" xfId="5" applyNumberFormat="1" applyFont="1" applyFill="1" applyBorder="1" applyAlignment="1">
      <alignment horizontal="center" vertical="center"/>
    </xf>
    <xf numFmtId="0" fontId="4" fillId="0" borderId="95" xfId="5" applyFont="1" applyFill="1" applyBorder="1" applyAlignment="1">
      <alignment horizontal="center" vertical="center" wrapText="1" shrinkToFit="1"/>
    </xf>
    <xf numFmtId="0" fontId="4" fillId="3" borderId="96" xfId="5" applyFont="1" applyFill="1" applyBorder="1" applyAlignment="1">
      <alignment horizontal="center" vertical="center" wrapText="1" shrinkToFit="1"/>
    </xf>
    <xf numFmtId="0" fontId="37" fillId="0" borderId="97" xfId="5" applyFont="1" applyFill="1" applyBorder="1" applyAlignment="1">
      <alignment horizontal="center" vertical="center" wrapText="1"/>
    </xf>
    <xf numFmtId="0" fontId="23" fillId="0" borderId="8" xfId="15" applyFont="1" applyFill="1" applyBorder="1" applyAlignment="1">
      <alignment horizontal="center" vertical="center" wrapText="1"/>
    </xf>
    <xf numFmtId="0" fontId="12" fillId="9" borderId="4" xfId="3" applyFont="1" applyFill="1" applyBorder="1" applyAlignment="1">
      <alignment horizontal="center" vertical="center" wrapText="1"/>
    </xf>
    <xf numFmtId="0" fontId="12" fillId="9" borderId="98" xfId="3" applyFont="1" applyFill="1" applyBorder="1" applyAlignment="1">
      <alignment horizontal="center" vertical="center" wrapText="1"/>
    </xf>
    <xf numFmtId="0" fontId="26" fillId="14" borderId="48" xfId="15" applyFont="1" applyFill="1" applyBorder="1" applyAlignment="1">
      <alignment horizontal="center" vertical="center" wrapText="1"/>
    </xf>
    <xf numFmtId="0" fontId="26" fillId="14" borderId="35" xfId="15" applyFont="1" applyFill="1" applyBorder="1" applyAlignment="1">
      <alignment horizontal="center" vertical="center" wrapText="1"/>
    </xf>
    <xf numFmtId="0" fontId="26" fillId="14" borderId="46" xfId="15" applyFont="1" applyFill="1" applyBorder="1" applyAlignment="1">
      <alignment horizontal="center" vertical="center" wrapText="1"/>
    </xf>
    <xf numFmtId="0" fontId="26" fillId="14" borderId="36" xfId="15" applyFont="1" applyFill="1" applyBorder="1" applyAlignment="1">
      <alignment horizontal="center" vertical="center" wrapText="1"/>
    </xf>
    <xf numFmtId="0" fontId="59" fillId="3" borderId="54" xfId="15" applyFont="1" applyFill="1" applyBorder="1"/>
    <xf numFmtId="0" fontId="7" fillId="3" borderId="0" xfId="15" applyFont="1" applyFill="1" applyBorder="1" applyAlignment="1">
      <alignment horizontal="center" vertical="center" wrapText="1"/>
    </xf>
    <xf numFmtId="0" fontId="13" fillId="3" borderId="0" xfId="15" applyFont="1" applyFill="1"/>
    <xf numFmtId="0" fontId="8" fillId="3" borderId="0" xfId="15" applyFont="1" applyFill="1" applyBorder="1" applyAlignment="1">
      <alignment horizontal="center" vertical="top" wrapText="1"/>
    </xf>
    <xf numFmtId="0" fontId="30" fillId="3" borderId="0" xfId="15" applyFont="1" applyFill="1" applyAlignment="1">
      <alignment horizontal="right"/>
    </xf>
    <xf numFmtId="0" fontId="4" fillId="9" borderId="0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horizontal="center" vertical="top" wrapText="1"/>
    </xf>
    <xf numFmtId="0" fontId="12" fillId="3" borderId="0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4" fillId="9" borderId="52" xfId="15" applyFont="1" applyFill="1" applyBorder="1" applyAlignment="1">
      <alignment vertical="center" wrapText="1"/>
    </xf>
    <xf numFmtId="0" fontId="11" fillId="9" borderId="52" xfId="15" applyFont="1" applyFill="1" applyBorder="1" applyAlignment="1">
      <alignment vertical="center" wrapText="1"/>
    </xf>
    <xf numFmtId="0" fontId="11" fillId="9" borderId="53" xfId="15" applyFont="1" applyFill="1" applyBorder="1" applyAlignment="1">
      <alignment vertical="center" wrapText="1"/>
    </xf>
    <xf numFmtId="0" fontId="12" fillId="3" borderId="0" xfId="15" applyFont="1" applyFill="1" applyBorder="1" applyAlignment="1">
      <alignment vertical="center" wrapText="1"/>
    </xf>
    <xf numFmtId="0" fontId="3" fillId="9" borderId="51" xfId="15" applyFont="1" applyFill="1" applyBorder="1" applyAlignment="1">
      <alignment horizontal="center" vertical="center" wrapText="1"/>
    </xf>
    <xf numFmtId="0" fontId="3" fillId="9" borderId="50" xfId="15" applyFont="1" applyFill="1" applyBorder="1" applyAlignment="1">
      <alignment horizontal="center" vertical="center" wrapText="1"/>
    </xf>
    <xf numFmtId="0" fontId="12" fillId="9" borderId="57" xfId="15" applyFont="1" applyFill="1" applyBorder="1" applyAlignment="1">
      <alignment horizontal="center" vertical="center" wrapText="1"/>
    </xf>
    <xf numFmtId="0" fontId="23" fillId="3" borderId="0" xfId="15" applyFont="1" applyFill="1"/>
    <xf numFmtId="0" fontId="11" fillId="9" borderId="39" xfId="15" applyFont="1" applyFill="1" applyBorder="1" applyAlignment="1">
      <alignment horizontal="center" vertical="center" wrapText="1"/>
    </xf>
    <xf numFmtId="0" fontId="23" fillId="3" borderId="0" xfId="15" applyFont="1" applyFill="1" applyAlignment="1">
      <alignment vertical="center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0" xfId="15" applyFont="1" applyFill="1" applyBorder="1" applyAlignment="1">
      <alignment horizontal="center" vertical="center" wrapText="1"/>
    </xf>
    <xf numFmtId="0" fontId="23" fillId="0" borderId="0" xfId="15" applyFont="1" applyFill="1"/>
    <xf numFmtId="164" fontId="12" fillId="3" borderId="38" xfId="15" applyNumberFormat="1" applyFont="1" applyFill="1" applyBorder="1" applyAlignment="1">
      <alignment horizontal="center" vertical="center" wrapText="1"/>
    </xf>
    <xf numFmtId="0" fontId="11" fillId="9" borderId="36" xfId="15" applyFont="1" applyFill="1" applyBorder="1" applyAlignment="1">
      <alignment horizontal="center" vertical="center"/>
    </xf>
    <xf numFmtId="0" fontId="11" fillId="9" borderId="35" xfId="15" applyFont="1" applyFill="1" applyBorder="1" applyAlignment="1">
      <alignment horizontal="center" vertical="center" wrapText="1"/>
    </xf>
    <xf numFmtId="0" fontId="11" fillId="9" borderId="55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11" fillId="9" borderId="44" xfId="15" applyFont="1" applyFill="1" applyBorder="1"/>
    <xf numFmtId="0" fontId="11" fillId="9" borderId="56" xfId="15" applyFont="1" applyFill="1" applyBorder="1" applyAlignment="1">
      <alignment horizontal="center" vertical="center" wrapText="1"/>
    </xf>
    <xf numFmtId="0" fontId="13" fillId="3" borderId="0" xfId="15" applyFont="1" applyFill="1" applyBorder="1"/>
    <xf numFmtId="0" fontId="11" fillId="9" borderId="14" xfId="15" applyFont="1" applyFill="1" applyBorder="1" applyAlignment="1">
      <alignment vertical="center" wrapText="1"/>
    </xf>
    <xf numFmtId="0" fontId="11" fillId="9" borderId="44" xfId="15" applyFont="1" applyFill="1" applyBorder="1" applyAlignment="1">
      <alignment horizontal="center" vertical="center" wrapText="1"/>
    </xf>
    <xf numFmtId="0" fontId="11" fillId="9" borderId="36" xfId="15" applyFont="1" applyFill="1" applyBorder="1" applyAlignment="1">
      <alignment vertical="center" wrapText="1"/>
    </xf>
    <xf numFmtId="0" fontId="12" fillId="3" borderId="35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/>
    </xf>
    <xf numFmtId="0" fontId="23" fillId="9" borderId="0" xfId="15" applyFont="1" applyFill="1" applyAlignment="1">
      <alignment horizontal="center" vertical="center" wrapText="1"/>
    </xf>
    <xf numFmtId="0" fontId="11" fillId="9" borderId="45" xfId="15" applyFont="1" applyFill="1" applyBorder="1" applyAlignment="1">
      <alignment horizontal="center" vertical="center" wrapText="1"/>
    </xf>
    <xf numFmtId="0" fontId="11" fillId="3" borderId="36" xfId="15" applyFont="1" applyFill="1" applyBorder="1" applyAlignment="1">
      <alignment horizontal="center" vertical="center" wrapText="1"/>
    </xf>
    <xf numFmtId="0" fontId="11" fillId="9" borderId="49" xfId="15" applyFont="1" applyFill="1" applyBorder="1" applyAlignment="1">
      <alignment vertical="center" wrapText="1"/>
    </xf>
    <xf numFmtId="0" fontId="11" fillId="9" borderId="6" xfId="15" applyFont="1" applyFill="1" applyBorder="1" applyAlignment="1">
      <alignment horizontal="center" vertical="center" wrapText="1"/>
    </xf>
    <xf numFmtId="0" fontId="23" fillId="3" borderId="44" xfId="15" applyFont="1" applyFill="1" applyBorder="1"/>
    <xf numFmtId="164" fontId="12" fillId="3" borderId="37" xfId="15" applyNumberFormat="1" applyFont="1" applyFill="1" applyBorder="1" applyAlignment="1">
      <alignment horizontal="center" vertical="center" wrapText="1"/>
    </xf>
    <xf numFmtId="0" fontId="11" fillId="9" borderId="77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11" fillId="9" borderId="54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11" fillId="9" borderId="49" xfId="15" applyFont="1" applyFill="1" applyBorder="1" applyAlignment="1">
      <alignment horizontal="center" vertical="center"/>
    </xf>
    <xf numFmtId="164" fontId="11" fillId="3" borderId="38" xfId="15" applyNumberFormat="1" applyFont="1" applyFill="1" applyBorder="1" applyAlignment="1">
      <alignment horizontal="center" vertical="center" wrapText="1"/>
    </xf>
    <xf numFmtId="0" fontId="11" fillId="3" borderId="14" xfId="15" applyFont="1" applyFill="1" applyBorder="1" applyAlignment="1">
      <alignment horizontal="center" vertical="center" wrapText="1"/>
    </xf>
    <xf numFmtId="0" fontId="11" fillId="3" borderId="39" xfId="15" applyFont="1" applyFill="1" applyBorder="1" applyAlignment="1">
      <alignment horizontal="center" vertical="center" wrapText="1"/>
    </xf>
    <xf numFmtId="0" fontId="11" fillId="3" borderId="2" xfId="15" applyFont="1" applyFill="1" applyBorder="1" applyAlignment="1">
      <alignment horizontal="center" vertical="center" wrapText="1"/>
    </xf>
    <xf numFmtId="0" fontId="11" fillId="3" borderId="41" xfId="15" applyFont="1" applyFill="1" applyBorder="1" applyAlignment="1">
      <alignment vertical="center"/>
    </xf>
    <xf numFmtId="164" fontId="11" fillId="3" borderId="37" xfId="15" applyNumberFormat="1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horizontal="center" vertical="center" wrapText="1"/>
    </xf>
    <xf numFmtId="0" fontId="11" fillId="9" borderId="40" xfId="3" applyFont="1" applyFill="1" applyBorder="1" applyAlignment="1">
      <alignment horizontal="center" vertical="center" wrapText="1" shrinkToFit="1"/>
    </xf>
    <xf numFmtId="0" fontId="25" fillId="3" borderId="0" xfId="15" applyFont="1" applyFill="1" applyBorder="1" applyAlignment="1">
      <alignment vertical="center" wrapText="1"/>
    </xf>
    <xf numFmtId="0" fontId="12" fillId="9" borderId="100" xfId="15" applyFont="1" applyFill="1" applyBorder="1" applyAlignment="1">
      <alignment horizontal="center" vertical="center" wrapText="1"/>
    </xf>
    <xf numFmtId="0" fontId="18" fillId="9" borderId="45" xfId="15" applyFont="1" applyFill="1" applyBorder="1" applyAlignment="1">
      <alignment horizontal="center" vertical="center"/>
    </xf>
    <xf numFmtId="0" fontId="11" fillId="9" borderId="10" xfId="15" applyFont="1" applyFill="1" applyBorder="1" applyAlignment="1">
      <alignment horizontal="center" vertical="center" wrapText="1"/>
    </xf>
    <xf numFmtId="0" fontId="11" fillId="9" borderId="13" xfId="15" applyFont="1" applyFill="1" applyBorder="1" applyAlignment="1">
      <alignment horizontal="center" vertical="center" wrapText="1"/>
    </xf>
    <xf numFmtId="0" fontId="11" fillId="9" borderId="12" xfId="15" applyFont="1" applyFill="1" applyBorder="1" applyAlignment="1">
      <alignment horizontal="center" vertical="center"/>
    </xf>
    <xf numFmtId="0" fontId="11" fillId="9" borderId="34" xfId="15" applyFont="1" applyFill="1" applyBorder="1" applyAlignment="1">
      <alignment horizontal="center" vertical="center" wrapText="1"/>
    </xf>
    <xf numFmtId="0" fontId="18" fillId="9" borderId="13" xfId="15" applyFont="1" applyFill="1" applyBorder="1" applyAlignment="1">
      <alignment horizontal="center" vertical="center"/>
    </xf>
    <xf numFmtId="43" fontId="23" fillId="3" borderId="0" xfId="36" applyFont="1" applyFill="1"/>
    <xf numFmtId="0" fontId="18" fillId="9" borderId="101" xfId="15" applyFont="1" applyFill="1" applyBorder="1" applyAlignment="1">
      <alignment horizontal="center" vertical="center"/>
    </xf>
    <xf numFmtId="0" fontId="11" fillId="9" borderId="102" xfId="15" applyFont="1" applyFill="1" applyBorder="1" applyAlignment="1">
      <alignment horizontal="center" vertical="center" wrapText="1"/>
    </xf>
    <xf numFmtId="0" fontId="11" fillId="9" borderId="22" xfId="15" applyFont="1" applyFill="1" applyBorder="1" applyAlignment="1">
      <alignment horizontal="center" vertical="center" wrapText="1"/>
    </xf>
    <xf numFmtId="0" fontId="78" fillId="3" borderId="0" xfId="15" applyFont="1" applyFill="1"/>
    <xf numFmtId="0" fontId="48" fillId="3" borderId="0" xfId="15" applyFont="1" applyFill="1"/>
    <xf numFmtId="0" fontId="4" fillId="9" borderId="2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4" fillId="3" borderId="39" xfId="15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4" fillId="3" borderId="36" xfId="15" applyFont="1" applyFill="1" applyBorder="1" applyAlignment="1">
      <alignment horizontal="center" vertical="center" wrapText="1"/>
    </xf>
    <xf numFmtId="0" fontId="34" fillId="0" borderId="1" xfId="15" applyFont="1" applyFill="1" applyBorder="1" applyAlignment="1">
      <alignment horizontal="center" vertical="center" wrapText="1"/>
    </xf>
    <xf numFmtId="0" fontId="34" fillId="0" borderId="2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4" fillId="0" borderId="8" xfId="15" applyFont="1" applyFill="1" applyBorder="1" applyAlignment="1">
      <alignment horizontal="center" vertical="center" wrapText="1"/>
    </xf>
    <xf numFmtId="0" fontId="18" fillId="6" borderId="1" xfId="15" applyFont="1" applyFill="1" applyBorder="1" applyAlignment="1">
      <alignment horizontal="center" vertical="center" wrapText="1"/>
    </xf>
    <xf numFmtId="0" fontId="18" fillId="9" borderId="1" xfId="15" applyFont="1" applyFill="1" applyBorder="1" applyAlignment="1">
      <alignment horizontal="center" vertical="center" wrapText="1"/>
    </xf>
    <xf numFmtId="0" fontId="34" fillId="9" borderId="1" xfId="15" applyFont="1" applyFill="1" applyBorder="1" applyAlignment="1">
      <alignment horizontal="center" vertical="center" wrapText="1"/>
    </xf>
    <xf numFmtId="0" fontId="4" fillId="6" borderId="8" xfId="1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/>
    </xf>
    <xf numFmtId="0" fontId="34" fillId="0" borderId="43" xfId="15" applyFont="1" applyFill="1" applyBorder="1" applyAlignment="1">
      <alignment horizontal="center" vertical="center" wrapText="1"/>
    </xf>
    <xf numFmtId="0" fontId="11" fillId="3" borderId="78" xfId="3" applyFont="1" applyFill="1" applyBorder="1" applyAlignment="1">
      <alignment horizontal="center" vertical="center" wrapText="1"/>
    </xf>
    <xf numFmtId="0" fontId="73" fillId="6" borderId="89" xfId="15" applyFont="1" applyFill="1" applyBorder="1" applyAlignment="1">
      <alignment horizontal="center" vertical="center" wrapText="1"/>
    </xf>
    <xf numFmtId="0" fontId="52" fillId="6" borderId="88" xfId="15" applyFont="1" applyFill="1" applyBorder="1" applyAlignment="1">
      <alignment horizontal="center" vertical="center" wrapText="1"/>
    </xf>
    <xf numFmtId="164" fontId="11" fillId="3" borderId="59" xfId="15" applyNumberFormat="1" applyFont="1" applyFill="1" applyBorder="1" applyAlignment="1">
      <alignment horizontal="center" vertical="center" wrapText="1"/>
    </xf>
    <xf numFmtId="164" fontId="23" fillId="3" borderId="38" xfId="15" applyNumberFormat="1" applyFont="1" applyFill="1" applyBorder="1" applyAlignment="1">
      <alignment horizontal="center" vertical="center" wrapText="1"/>
    </xf>
    <xf numFmtId="164" fontId="11" fillId="9" borderId="38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top" wrapText="1"/>
    </xf>
    <xf numFmtId="0" fontId="11" fillId="9" borderId="59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164" fontId="5" fillId="3" borderId="38" xfId="15" applyNumberFormat="1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0" fontId="41" fillId="9" borderId="0" xfId="15" applyFont="1" applyFill="1" applyBorder="1" applyAlignment="1">
      <alignment horizontal="center" vertical="center" wrapText="1"/>
    </xf>
    <xf numFmtId="0" fontId="41" fillId="9" borderId="0" xfId="15" applyFont="1" applyFill="1" applyBorder="1" applyAlignment="1">
      <alignment horizontal="center" vertical="top" wrapText="1"/>
    </xf>
    <xf numFmtId="0" fontId="7" fillId="3" borderId="59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 wrapText="1"/>
    </xf>
    <xf numFmtId="0" fontId="76" fillId="9" borderId="44" xfId="15" applyFont="1" applyFill="1" applyBorder="1" applyAlignment="1">
      <alignment horizontal="center" vertical="center" wrapText="1"/>
    </xf>
    <xf numFmtId="0" fontId="76" fillId="9" borderId="42" xfId="15" applyFont="1" applyFill="1" applyBorder="1" applyAlignment="1">
      <alignment horizontal="center" vertical="center" wrapText="1"/>
    </xf>
    <xf numFmtId="0" fontId="76" fillId="9" borderId="47" xfId="15" applyFont="1" applyFill="1" applyBorder="1" applyAlignment="1">
      <alignment horizontal="center" vertical="center" wrapText="1"/>
    </xf>
    <xf numFmtId="164" fontId="12" fillId="3" borderId="59" xfId="15" applyNumberFormat="1" applyFont="1" applyFill="1" applyBorder="1" applyAlignment="1">
      <alignment horizontal="center" vertical="center" wrapText="1"/>
    </xf>
    <xf numFmtId="164" fontId="12" fillId="3" borderId="38" xfId="15" applyNumberFormat="1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12" fillId="9" borderId="59" xfId="15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horizontal="center" vertical="center" wrapText="1"/>
    </xf>
    <xf numFmtId="164" fontId="42" fillId="3" borderId="59" xfId="15" applyNumberFormat="1" applyFont="1" applyFill="1" applyBorder="1" applyAlignment="1">
      <alignment horizontal="center" vertical="center" wrapText="1"/>
    </xf>
    <xf numFmtId="164" fontId="40" fillId="3" borderId="38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1" fillId="3" borderId="60" xfId="15" applyNumberFormat="1" applyFont="1" applyFill="1" applyBorder="1" applyAlignment="1">
      <alignment horizontal="center" vertical="center" wrapText="1"/>
    </xf>
    <xf numFmtId="164" fontId="41" fillId="3" borderId="61" xfId="15" applyNumberFormat="1" applyFont="1" applyFill="1" applyBorder="1" applyAlignment="1">
      <alignment horizontal="center" vertical="center" wrapText="1"/>
    </xf>
    <xf numFmtId="164" fontId="42" fillId="3" borderId="38" xfId="15" applyNumberFormat="1" applyFont="1" applyFill="1" applyBorder="1" applyAlignment="1">
      <alignment horizontal="center" vertical="center" wrapText="1"/>
    </xf>
    <xf numFmtId="0" fontId="42" fillId="3" borderId="59" xfId="15" applyFont="1" applyFill="1" applyBorder="1" applyAlignment="1">
      <alignment horizontal="center" vertical="center" wrapText="1"/>
    </xf>
    <xf numFmtId="0" fontId="42" fillId="3" borderId="38" xfId="15" applyFont="1" applyFill="1" applyBorder="1" applyAlignment="1">
      <alignment horizontal="center" vertical="center" wrapText="1"/>
    </xf>
    <xf numFmtId="0" fontId="75" fillId="9" borderId="99" xfId="15" applyFont="1" applyFill="1" applyBorder="1" applyAlignment="1">
      <alignment horizontal="center" vertical="center"/>
    </xf>
    <xf numFmtId="0" fontId="75" fillId="9" borderId="53" xfId="1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1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52" fillId="0" borderId="0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2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3" xfId="5" applyFont="1" applyFill="1" applyBorder="1" applyAlignment="1">
      <alignment horizontal="center" shrinkToFit="1"/>
    </xf>
    <xf numFmtId="0" fontId="3" fillId="0" borderId="64" xfId="5" applyFont="1" applyFill="1" applyBorder="1" applyAlignment="1">
      <alignment horizontal="center" shrinkToFit="1"/>
    </xf>
    <xf numFmtId="0" fontId="3" fillId="0" borderId="65" xfId="5" applyFont="1" applyFill="1" applyBorder="1" applyAlignment="1">
      <alignment horizontal="center" shrinkToFit="1"/>
    </xf>
    <xf numFmtId="0" fontId="3" fillId="0" borderId="34" xfId="5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2" xfId="3" applyNumberFormat="1" applyFont="1" applyFill="1" applyBorder="1" applyAlignment="1">
      <alignment horizontal="center" vertical="center" wrapText="1"/>
    </xf>
    <xf numFmtId="0" fontId="18" fillId="0" borderId="66" xfId="3" applyFont="1" applyFill="1" applyBorder="1" applyAlignment="1">
      <alignment horizontal="center" vertical="center" wrapText="1"/>
    </xf>
    <xf numFmtId="0" fontId="18" fillId="0" borderId="67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69" xfId="3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0" xfId="3" applyFont="1" applyFill="1" applyBorder="1" applyAlignment="1">
      <alignment horizontal="center" vertical="center"/>
    </xf>
    <xf numFmtId="0" fontId="34" fillId="0" borderId="63" xfId="3" applyFont="1" applyFill="1" applyBorder="1" applyAlignment="1">
      <alignment horizontal="center" shrinkToFit="1"/>
    </xf>
    <xf numFmtId="0" fontId="34" fillId="0" borderId="64" xfId="3" applyFont="1" applyFill="1" applyBorder="1" applyAlignment="1">
      <alignment horizontal="center" shrinkToFit="1"/>
    </xf>
    <xf numFmtId="0" fontId="34" fillId="0" borderId="65" xfId="3" applyFont="1" applyFill="1" applyBorder="1" applyAlignment="1">
      <alignment horizontal="center" shrinkToFit="1"/>
    </xf>
    <xf numFmtId="0" fontId="34" fillId="0" borderId="34" xfId="3" applyFont="1" applyFill="1" applyBorder="1" applyAlignment="1">
      <alignment horizontal="center" shrinkToFit="1"/>
    </xf>
    <xf numFmtId="0" fontId="18" fillId="0" borderId="12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79" xfId="5" applyFont="1" applyFill="1" applyBorder="1" applyAlignment="1">
      <alignment horizontal="center" shrinkToFit="1"/>
    </xf>
    <xf numFmtId="0" fontId="13" fillId="0" borderId="81" xfId="5" applyFont="1" applyFill="1" applyBorder="1" applyAlignment="1">
      <alignment horizontal="center" shrinkToFi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91" xfId="5" applyFont="1" applyFill="1" applyBorder="1" applyAlignment="1">
      <alignment horizontal="center" vertical="center" wrapText="1"/>
    </xf>
    <xf numFmtId="0" fontId="12" fillId="0" borderId="92" xfId="5" applyFont="1" applyFill="1" applyBorder="1" applyAlignment="1">
      <alignment horizontal="center" vertical="center" wrapText="1"/>
    </xf>
    <xf numFmtId="0" fontId="32" fillId="0" borderId="82" xfId="5" applyFont="1" applyFill="1" applyBorder="1" applyAlignment="1">
      <alignment horizontal="center" vertical="center" wrapText="1"/>
    </xf>
    <xf numFmtId="0" fontId="32" fillId="0" borderId="85" xfId="5" applyFont="1" applyFill="1" applyBorder="1" applyAlignment="1">
      <alignment horizontal="center" vertical="center" wrapText="1"/>
    </xf>
    <xf numFmtId="14" fontId="4" fillId="0" borderId="90" xfId="3" applyNumberFormat="1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2" xfId="5" applyNumberFormat="1" applyFont="1" applyFill="1" applyBorder="1" applyAlignment="1">
      <alignment horizontal="left" vertical="center"/>
    </xf>
    <xf numFmtId="0" fontId="28" fillId="0" borderId="70" xfId="3" applyFont="1" applyFill="1" applyBorder="1" applyAlignment="1">
      <alignment horizontal="center" vertical="center"/>
    </xf>
    <xf numFmtId="14" fontId="12" fillId="6" borderId="71" xfId="3" applyNumberFormat="1" applyFont="1" applyFill="1" applyBorder="1" applyAlignment="1">
      <alignment horizontal="center" vertical="center" wrapText="1"/>
    </xf>
    <xf numFmtId="14" fontId="12" fillId="6" borderId="64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3" xfId="3" applyFont="1" applyFill="1" applyBorder="1" applyAlignment="1">
      <alignment horizontal="center" shrinkToFit="1"/>
    </xf>
    <xf numFmtId="0" fontId="13" fillId="0" borderId="64" xfId="3" applyFont="1" applyFill="1" applyBorder="1" applyAlignment="1">
      <alignment horizontal="center" shrinkToFit="1"/>
    </xf>
    <xf numFmtId="0" fontId="13" fillId="0" borderId="65" xfId="3" applyFont="1" applyFill="1" applyBorder="1" applyAlignment="1">
      <alignment horizontal="center" shrinkToFit="1"/>
    </xf>
    <xf numFmtId="0" fontId="13" fillId="0" borderId="34" xfId="3" applyFont="1" applyFill="1" applyBorder="1" applyAlignment="1">
      <alignment horizontal="center" shrinkToFit="1"/>
    </xf>
    <xf numFmtId="0" fontId="12" fillId="0" borderId="67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3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6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shrinkToFit="1"/>
    </xf>
    <xf numFmtId="0" fontId="13" fillId="0" borderId="64" xfId="0" applyFont="1" applyFill="1" applyBorder="1" applyAlignment="1">
      <alignment horizontal="center" shrinkToFit="1"/>
    </xf>
    <xf numFmtId="0" fontId="13" fillId="0" borderId="65" xfId="0" applyFont="1" applyFill="1" applyBorder="1" applyAlignment="1">
      <alignment horizontal="center" shrinkToFit="1"/>
    </xf>
    <xf numFmtId="0" fontId="13" fillId="0" borderId="34" xfId="0" applyFont="1" applyFill="1" applyBorder="1" applyAlignment="1">
      <alignment horizontal="center" shrinkToFit="1"/>
    </xf>
    <xf numFmtId="0" fontId="12" fillId="0" borderId="83" xfId="15" applyFont="1" applyFill="1" applyBorder="1" applyAlignment="1">
      <alignment horizontal="center" vertical="center"/>
    </xf>
    <xf numFmtId="0" fontId="13" fillId="0" borderId="88" xfId="15" applyFont="1" applyFill="1" applyBorder="1" applyAlignment="1">
      <alignment horizontal="center"/>
    </xf>
  </cellXfs>
  <cellStyles count="37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H13" sqref="H13"/>
    </sheetView>
  </sheetViews>
  <sheetFormatPr defaultRowHeight="15"/>
  <cols>
    <col min="1" max="1" width="9.7109375" style="767" customWidth="1"/>
    <col min="2" max="2" width="13.7109375" style="738" customWidth="1"/>
    <col min="3" max="3" width="32.42578125" style="738" customWidth="1"/>
    <col min="4" max="4" width="27.42578125" style="738" customWidth="1"/>
    <col min="5" max="5" width="26.140625" style="723" customWidth="1"/>
    <col min="6" max="6" width="24.140625" style="723" customWidth="1"/>
    <col min="7" max="256" width="9.140625" style="723"/>
    <col min="257" max="257" width="9.7109375" style="723" customWidth="1"/>
    <col min="258" max="258" width="13.7109375" style="723" customWidth="1"/>
    <col min="259" max="259" width="64" style="723" customWidth="1"/>
    <col min="260" max="260" width="52" style="723" customWidth="1"/>
    <col min="261" max="261" width="61.28515625" style="723" customWidth="1"/>
    <col min="262" max="512" width="9.140625" style="723"/>
    <col min="513" max="513" width="9.7109375" style="723" customWidth="1"/>
    <col min="514" max="514" width="13.7109375" style="723" customWidth="1"/>
    <col min="515" max="515" width="64" style="723" customWidth="1"/>
    <col min="516" max="516" width="52" style="723" customWidth="1"/>
    <col min="517" max="517" width="61.28515625" style="723" customWidth="1"/>
    <col min="518" max="768" width="9.140625" style="723"/>
    <col min="769" max="769" width="9.7109375" style="723" customWidth="1"/>
    <col min="770" max="770" width="13.7109375" style="723" customWidth="1"/>
    <col min="771" max="771" width="64" style="723" customWidth="1"/>
    <col min="772" max="772" width="52" style="723" customWidth="1"/>
    <col min="773" max="773" width="61.28515625" style="723" customWidth="1"/>
    <col min="774" max="1024" width="9.140625" style="723"/>
    <col min="1025" max="1025" width="9.7109375" style="723" customWidth="1"/>
    <col min="1026" max="1026" width="13.7109375" style="723" customWidth="1"/>
    <col min="1027" max="1027" width="64" style="723" customWidth="1"/>
    <col min="1028" max="1028" width="52" style="723" customWidth="1"/>
    <col min="1029" max="1029" width="61.28515625" style="723" customWidth="1"/>
    <col min="1030" max="1280" width="9.140625" style="723"/>
    <col min="1281" max="1281" width="9.7109375" style="723" customWidth="1"/>
    <col min="1282" max="1282" width="13.7109375" style="723" customWidth="1"/>
    <col min="1283" max="1283" width="64" style="723" customWidth="1"/>
    <col min="1284" max="1284" width="52" style="723" customWidth="1"/>
    <col min="1285" max="1285" width="61.28515625" style="723" customWidth="1"/>
    <col min="1286" max="1536" width="9.140625" style="723"/>
    <col min="1537" max="1537" width="9.7109375" style="723" customWidth="1"/>
    <col min="1538" max="1538" width="13.7109375" style="723" customWidth="1"/>
    <col min="1539" max="1539" width="64" style="723" customWidth="1"/>
    <col min="1540" max="1540" width="52" style="723" customWidth="1"/>
    <col min="1541" max="1541" width="61.28515625" style="723" customWidth="1"/>
    <col min="1542" max="1792" width="9.140625" style="723"/>
    <col min="1793" max="1793" width="9.7109375" style="723" customWidth="1"/>
    <col min="1794" max="1794" width="13.7109375" style="723" customWidth="1"/>
    <col min="1795" max="1795" width="64" style="723" customWidth="1"/>
    <col min="1796" max="1796" width="52" style="723" customWidth="1"/>
    <col min="1797" max="1797" width="61.28515625" style="723" customWidth="1"/>
    <col min="1798" max="2048" width="9.140625" style="723"/>
    <col min="2049" max="2049" width="9.7109375" style="723" customWidth="1"/>
    <col min="2050" max="2050" width="13.7109375" style="723" customWidth="1"/>
    <col min="2051" max="2051" width="64" style="723" customWidth="1"/>
    <col min="2052" max="2052" width="52" style="723" customWidth="1"/>
    <col min="2053" max="2053" width="61.28515625" style="723" customWidth="1"/>
    <col min="2054" max="2304" width="9.140625" style="723"/>
    <col min="2305" max="2305" width="9.7109375" style="723" customWidth="1"/>
    <col min="2306" max="2306" width="13.7109375" style="723" customWidth="1"/>
    <col min="2307" max="2307" width="64" style="723" customWidth="1"/>
    <col min="2308" max="2308" width="52" style="723" customWidth="1"/>
    <col min="2309" max="2309" width="61.28515625" style="723" customWidth="1"/>
    <col min="2310" max="2560" width="9.140625" style="723"/>
    <col min="2561" max="2561" width="9.7109375" style="723" customWidth="1"/>
    <col min="2562" max="2562" width="13.7109375" style="723" customWidth="1"/>
    <col min="2563" max="2563" width="64" style="723" customWidth="1"/>
    <col min="2564" max="2564" width="52" style="723" customWidth="1"/>
    <col min="2565" max="2565" width="61.28515625" style="723" customWidth="1"/>
    <col min="2566" max="2816" width="9.140625" style="723"/>
    <col min="2817" max="2817" width="9.7109375" style="723" customWidth="1"/>
    <col min="2818" max="2818" width="13.7109375" style="723" customWidth="1"/>
    <col min="2819" max="2819" width="64" style="723" customWidth="1"/>
    <col min="2820" max="2820" width="52" style="723" customWidth="1"/>
    <col min="2821" max="2821" width="61.28515625" style="723" customWidth="1"/>
    <col min="2822" max="3072" width="9.140625" style="723"/>
    <col min="3073" max="3073" width="9.7109375" style="723" customWidth="1"/>
    <col min="3074" max="3074" width="13.7109375" style="723" customWidth="1"/>
    <col min="3075" max="3075" width="64" style="723" customWidth="1"/>
    <col min="3076" max="3076" width="52" style="723" customWidth="1"/>
    <col min="3077" max="3077" width="61.28515625" style="723" customWidth="1"/>
    <col min="3078" max="3328" width="9.140625" style="723"/>
    <col min="3329" max="3329" width="9.7109375" style="723" customWidth="1"/>
    <col min="3330" max="3330" width="13.7109375" style="723" customWidth="1"/>
    <col min="3331" max="3331" width="64" style="723" customWidth="1"/>
    <col min="3332" max="3332" width="52" style="723" customWidth="1"/>
    <col min="3333" max="3333" width="61.28515625" style="723" customWidth="1"/>
    <col min="3334" max="3584" width="9.140625" style="723"/>
    <col min="3585" max="3585" width="9.7109375" style="723" customWidth="1"/>
    <col min="3586" max="3586" width="13.7109375" style="723" customWidth="1"/>
    <col min="3587" max="3587" width="64" style="723" customWidth="1"/>
    <col min="3588" max="3588" width="52" style="723" customWidth="1"/>
    <col min="3589" max="3589" width="61.28515625" style="723" customWidth="1"/>
    <col min="3590" max="3840" width="9.140625" style="723"/>
    <col min="3841" max="3841" width="9.7109375" style="723" customWidth="1"/>
    <col min="3842" max="3842" width="13.7109375" style="723" customWidth="1"/>
    <col min="3843" max="3843" width="64" style="723" customWidth="1"/>
    <col min="3844" max="3844" width="52" style="723" customWidth="1"/>
    <col min="3845" max="3845" width="61.28515625" style="723" customWidth="1"/>
    <col min="3846" max="4096" width="9.140625" style="723"/>
    <col min="4097" max="4097" width="9.7109375" style="723" customWidth="1"/>
    <col min="4098" max="4098" width="13.7109375" style="723" customWidth="1"/>
    <col min="4099" max="4099" width="64" style="723" customWidth="1"/>
    <col min="4100" max="4100" width="52" style="723" customWidth="1"/>
    <col min="4101" max="4101" width="61.28515625" style="723" customWidth="1"/>
    <col min="4102" max="4352" width="9.140625" style="723"/>
    <col min="4353" max="4353" width="9.7109375" style="723" customWidth="1"/>
    <col min="4354" max="4354" width="13.7109375" style="723" customWidth="1"/>
    <col min="4355" max="4355" width="64" style="723" customWidth="1"/>
    <col min="4356" max="4356" width="52" style="723" customWidth="1"/>
    <col min="4357" max="4357" width="61.28515625" style="723" customWidth="1"/>
    <col min="4358" max="4608" width="9.140625" style="723"/>
    <col min="4609" max="4609" width="9.7109375" style="723" customWidth="1"/>
    <col min="4610" max="4610" width="13.7109375" style="723" customWidth="1"/>
    <col min="4611" max="4611" width="64" style="723" customWidth="1"/>
    <col min="4612" max="4612" width="52" style="723" customWidth="1"/>
    <col min="4613" max="4613" width="61.28515625" style="723" customWidth="1"/>
    <col min="4614" max="4864" width="9.140625" style="723"/>
    <col min="4865" max="4865" width="9.7109375" style="723" customWidth="1"/>
    <col min="4866" max="4866" width="13.7109375" style="723" customWidth="1"/>
    <col min="4867" max="4867" width="64" style="723" customWidth="1"/>
    <col min="4868" max="4868" width="52" style="723" customWidth="1"/>
    <col min="4869" max="4869" width="61.28515625" style="723" customWidth="1"/>
    <col min="4870" max="5120" width="9.140625" style="723"/>
    <col min="5121" max="5121" width="9.7109375" style="723" customWidth="1"/>
    <col min="5122" max="5122" width="13.7109375" style="723" customWidth="1"/>
    <col min="5123" max="5123" width="64" style="723" customWidth="1"/>
    <col min="5124" max="5124" width="52" style="723" customWidth="1"/>
    <col min="5125" max="5125" width="61.28515625" style="723" customWidth="1"/>
    <col min="5126" max="5376" width="9.140625" style="723"/>
    <col min="5377" max="5377" width="9.7109375" style="723" customWidth="1"/>
    <col min="5378" max="5378" width="13.7109375" style="723" customWidth="1"/>
    <col min="5379" max="5379" width="64" style="723" customWidth="1"/>
    <col min="5380" max="5380" width="52" style="723" customWidth="1"/>
    <col min="5381" max="5381" width="61.28515625" style="723" customWidth="1"/>
    <col min="5382" max="5632" width="9.140625" style="723"/>
    <col min="5633" max="5633" width="9.7109375" style="723" customWidth="1"/>
    <col min="5634" max="5634" width="13.7109375" style="723" customWidth="1"/>
    <col min="5635" max="5635" width="64" style="723" customWidth="1"/>
    <col min="5636" max="5636" width="52" style="723" customWidth="1"/>
    <col min="5637" max="5637" width="61.28515625" style="723" customWidth="1"/>
    <col min="5638" max="5888" width="9.140625" style="723"/>
    <col min="5889" max="5889" width="9.7109375" style="723" customWidth="1"/>
    <col min="5890" max="5890" width="13.7109375" style="723" customWidth="1"/>
    <col min="5891" max="5891" width="64" style="723" customWidth="1"/>
    <col min="5892" max="5892" width="52" style="723" customWidth="1"/>
    <col min="5893" max="5893" width="61.28515625" style="723" customWidth="1"/>
    <col min="5894" max="6144" width="9.140625" style="723"/>
    <col min="6145" max="6145" width="9.7109375" style="723" customWidth="1"/>
    <col min="6146" max="6146" width="13.7109375" style="723" customWidth="1"/>
    <col min="6147" max="6147" width="64" style="723" customWidth="1"/>
    <col min="6148" max="6148" width="52" style="723" customWidth="1"/>
    <col min="6149" max="6149" width="61.28515625" style="723" customWidth="1"/>
    <col min="6150" max="6400" width="9.140625" style="723"/>
    <col min="6401" max="6401" width="9.7109375" style="723" customWidth="1"/>
    <col min="6402" max="6402" width="13.7109375" style="723" customWidth="1"/>
    <col min="6403" max="6403" width="64" style="723" customWidth="1"/>
    <col min="6404" max="6404" width="52" style="723" customWidth="1"/>
    <col min="6405" max="6405" width="61.28515625" style="723" customWidth="1"/>
    <col min="6406" max="6656" width="9.140625" style="723"/>
    <col min="6657" max="6657" width="9.7109375" style="723" customWidth="1"/>
    <col min="6658" max="6658" width="13.7109375" style="723" customWidth="1"/>
    <col min="6659" max="6659" width="64" style="723" customWidth="1"/>
    <col min="6660" max="6660" width="52" style="723" customWidth="1"/>
    <col min="6661" max="6661" width="61.28515625" style="723" customWidth="1"/>
    <col min="6662" max="6912" width="9.140625" style="723"/>
    <col min="6913" max="6913" width="9.7109375" style="723" customWidth="1"/>
    <col min="6914" max="6914" width="13.7109375" style="723" customWidth="1"/>
    <col min="6915" max="6915" width="64" style="723" customWidth="1"/>
    <col min="6916" max="6916" width="52" style="723" customWidth="1"/>
    <col min="6917" max="6917" width="61.28515625" style="723" customWidth="1"/>
    <col min="6918" max="7168" width="9.140625" style="723"/>
    <col min="7169" max="7169" width="9.7109375" style="723" customWidth="1"/>
    <col min="7170" max="7170" width="13.7109375" style="723" customWidth="1"/>
    <col min="7171" max="7171" width="64" style="723" customWidth="1"/>
    <col min="7172" max="7172" width="52" style="723" customWidth="1"/>
    <col min="7173" max="7173" width="61.28515625" style="723" customWidth="1"/>
    <col min="7174" max="7424" width="9.140625" style="723"/>
    <col min="7425" max="7425" width="9.7109375" style="723" customWidth="1"/>
    <col min="7426" max="7426" width="13.7109375" style="723" customWidth="1"/>
    <col min="7427" max="7427" width="64" style="723" customWidth="1"/>
    <col min="7428" max="7428" width="52" style="723" customWidth="1"/>
    <col min="7429" max="7429" width="61.28515625" style="723" customWidth="1"/>
    <col min="7430" max="7680" width="9.140625" style="723"/>
    <col min="7681" max="7681" width="9.7109375" style="723" customWidth="1"/>
    <col min="7682" max="7682" width="13.7109375" style="723" customWidth="1"/>
    <col min="7683" max="7683" width="64" style="723" customWidth="1"/>
    <col min="7684" max="7684" width="52" style="723" customWidth="1"/>
    <col min="7685" max="7685" width="61.28515625" style="723" customWidth="1"/>
    <col min="7686" max="7936" width="9.140625" style="723"/>
    <col min="7937" max="7937" width="9.7109375" style="723" customWidth="1"/>
    <col min="7938" max="7938" width="13.7109375" style="723" customWidth="1"/>
    <col min="7939" max="7939" width="64" style="723" customWidth="1"/>
    <col min="7940" max="7940" width="52" style="723" customWidth="1"/>
    <col min="7941" max="7941" width="61.28515625" style="723" customWidth="1"/>
    <col min="7942" max="8192" width="9.140625" style="723"/>
    <col min="8193" max="8193" width="9.7109375" style="723" customWidth="1"/>
    <col min="8194" max="8194" width="13.7109375" style="723" customWidth="1"/>
    <col min="8195" max="8195" width="64" style="723" customWidth="1"/>
    <col min="8196" max="8196" width="52" style="723" customWidth="1"/>
    <col min="8197" max="8197" width="61.28515625" style="723" customWidth="1"/>
    <col min="8198" max="8448" width="9.140625" style="723"/>
    <col min="8449" max="8449" width="9.7109375" style="723" customWidth="1"/>
    <col min="8450" max="8450" width="13.7109375" style="723" customWidth="1"/>
    <col min="8451" max="8451" width="64" style="723" customWidth="1"/>
    <col min="8452" max="8452" width="52" style="723" customWidth="1"/>
    <col min="8453" max="8453" width="61.28515625" style="723" customWidth="1"/>
    <col min="8454" max="8704" width="9.140625" style="723"/>
    <col min="8705" max="8705" width="9.7109375" style="723" customWidth="1"/>
    <col min="8706" max="8706" width="13.7109375" style="723" customWidth="1"/>
    <col min="8707" max="8707" width="64" style="723" customWidth="1"/>
    <col min="8708" max="8708" width="52" style="723" customWidth="1"/>
    <col min="8709" max="8709" width="61.28515625" style="723" customWidth="1"/>
    <col min="8710" max="8960" width="9.140625" style="723"/>
    <col min="8961" max="8961" width="9.7109375" style="723" customWidth="1"/>
    <col min="8962" max="8962" width="13.7109375" style="723" customWidth="1"/>
    <col min="8963" max="8963" width="64" style="723" customWidth="1"/>
    <col min="8964" max="8964" width="52" style="723" customWidth="1"/>
    <col min="8965" max="8965" width="61.28515625" style="723" customWidth="1"/>
    <col min="8966" max="9216" width="9.140625" style="723"/>
    <col min="9217" max="9217" width="9.7109375" style="723" customWidth="1"/>
    <col min="9218" max="9218" width="13.7109375" style="723" customWidth="1"/>
    <col min="9219" max="9219" width="64" style="723" customWidth="1"/>
    <col min="9220" max="9220" width="52" style="723" customWidth="1"/>
    <col min="9221" max="9221" width="61.28515625" style="723" customWidth="1"/>
    <col min="9222" max="9472" width="9.140625" style="723"/>
    <col min="9473" max="9473" width="9.7109375" style="723" customWidth="1"/>
    <col min="9474" max="9474" width="13.7109375" style="723" customWidth="1"/>
    <col min="9475" max="9475" width="64" style="723" customWidth="1"/>
    <col min="9476" max="9476" width="52" style="723" customWidth="1"/>
    <col min="9477" max="9477" width="61.28515625" style="723" customWidth="1"/>
    <col min="9478" max="9728" width="9.140625" style="723"/>
    <col min="9729" max="9729" width="9.7109375" style="723" customWidth="1"/>
    <col min="9730" max="9730" width="13.7109375" style="723" customWidth="1"/>
    <col min="9731" max="9731" width="64" style="723" customWidth="1"/>
    <col min="9732" max="9732" width="52" style="723" customWidth="1"/>
    <col min="9733" max="9733" width="61.28515625" style="723" customWidth="1"/>
    <col min="9734" max="9984" width="9.140625" style="723"/>
    <col min="9985" max="9985" width="9.7109375" style="723" customWidth="1"/>
    <col min="9986" max="9986" width="13.7109375" style="723" customWidth="1"/>
    <col min="9987" max="9987" width="64" style="723" customWidth="1"/>
    <col min="9988" max="9988" width="52" style="723" customWidth="1"/>
    <col min="9989" max="9989" width="61.28515625" style="723" customWidth="1"/>
    <col min="9990" max="10240" width="9.140625" style="723"/>
    <col min="10241" max="10241" width="9.7109375" style="723" customWidth="1"/>
    <col min="10242" max="10242" width="13.7109375" style="723" customWidth="1"/>
    <col min="10243" max="10243" width="64" style="723" customWidth="1"/>
    <col min="10244" max="10244" width="52" style="723" customWidth="1"/>
    <col min="10245" max="10245" width="61.28515625" style="723" customWidth="1"/>
    <col min="10246" max="10496" width="9.140625" style="723"/>
    <col min="10497" max="10497" width="9.7109375" style="723" customWidth="1"/>
    <col min="10498" max="10498" width="13.7109375" style="723" customWidth="1"/>
    <col min="10499" max="10499" width="64" style="723" customWidth="1"/>
    <col min="10500" max="10500" width="52" style="723" customWidth="1"/>
    <col min="10501" max="10501" width="61.28515625" style="723" customWidth="1"/>
    <col min="10502" max="10752" width="9.140625" style="723"/>
    <col min="10753" max="10753" width="9.7109375" style="723" customWidth="1"/>
    <col min="10754" max="10754" width="13.7109375" style="723" customWidth="1"/>
    <col min="10755" max="10755" width="64" style="723" customWidth="1"/>
    <col min="10756" max="10756" width="52" style="723" customWidth="1"/>
    <col min="10757" max="10757" width="61.28515625" style="723" customWidth="1"/>
    <col min="10758" max="11008" width="9.140625" style="723"/>
    <col min="11009" max="11009" width="9.7109375" style="723" customWidth="1"/>
    <col min="11010" max="11010" width="13.7109375" style="723" customWidth="1"/>
    <col min="11011" max="11011" width="64" style="723" customWidth="1"/>
    <col min="11012" max="11012" width="52" style="723" customWidth="1"/>
    <col min="11013" max="11013" width="61.28515625" style="723" customWidth="1"/>
    <col min="11014" max="11264" width="9.140625" style="723"/>
    <col min="11265" max="11265" width="9.7109375" style="723" customWidth="1"/>
    <col min="11266" max="11266" width="13.7109375" style="723" customWidth="1"/>
    <col min="11267" max="11267" width="64" style="723" customWidth="1"/>
    <col min="11268" max="11268" width="52" style="723" customWidth="1"/>
    <col min="11269" max="11269" width="61.28515625" style="723" customWidth="1"/>
    <col min="11270" max="11520" width="9.140625" style="723"/>
    <col min="11521" max="11521" width="9.7109375" style="723" customWidth="1"/>
    <col min="11522" max="11522" width="13.7109375" style="723" customWidth="1"/>
    <col min="11523" max="11523" width="64" style="723" customWidth="1"/>
    <col min="11524" max="11524" width="52" style="723" customWidth="1"/>
    <col min="11525" max="11525" width="61.28515625" style="723" customWidth="1"/>
    <col min="11526" max="11776" width="9.140625" style="723"/>
    <col min="11777" max="11777" width="9.7109375" style="723" customWidth="1"/>
    <col min="11778" max="11778" width="13.7109375" style="723" customWidth="1"/>
    <col min="11779" max="11779" width="64" style="723" customWidth="1"/>
    <col min="11780" max="11780" width="52" style="723" customWidth="1"/>
    <col min="11781" max="11781" width="61.28515625" style="723" customWidth="1"/>
    <col min="11782" max="12032" width="9.140625" style="723"/>
    <col min="12033" max="12033" width="9.7109375" style="723" customWidth="1"/>
    <col min="12034" max="12034" width="13.7109375" style="723" customWidth="1"/>
    <col min="12035" max="12035" width="64" style="723" customWidth="1"/>
    <col min="12036" max="12036" width="52" style="723" customWidth="1"/>
    <col min="12037" max="12037" width="61.28515625" style="723" customWidth="1"/>
    <col min="12038" max="12288" width="9.140625" style="723"/>
    <col min="12289" max="12289" width="9.7109375" style="723" customWidth="1"/>
    <col min="12290" max="12290" width="13.7109375" style="723" customWidth="1"/>
    <col min="12291" max="12291" width="64" style="723" customWidth="1"/>
    <col min="12292" max="12292" width="52" style="723" customWidth="1"/>
    <col min="12293" max="12293" width="61.28515625" style="723" customWidth="1"/>
    <col min="12294" max="12544" width="9.140625" style="723"/>
    <col min="12545" max="12545" width="9.7109375" style="723" customWidth="1"/>
    <col min="12546" max="12546" width="13.7109375" style="723" customWidth="1"/>
    <col min="12547" max="12547" width="64" style="723" customWidth="1"/>
    <col min="12548" max="12548" width="52" style="723" customWidth="1"/>
    <col min="12549" max="12549" width="61.28515625" style="723" customWidth="1"/>
    <col min="12550" max="12800" width="9.140625" style="723"/>
    <col min="12801" max="12801" width="9.7109375" style="723" customWidth="1"/>
    <col min="12802" max="12802" width="13.7109375" style="723" customWidth="1"/>
    <col min="12803" max="12803" width="64" style="723" customWidth="1"/>
    <col min="12804" max="12804" width="52" style="723" customWidth="1"/>
    <col min="12805" max="12805" width="61.28515625" style="723" customWidth="1"/>
    <col min="12806" max="13056" width="9.140625" style="723"/>
    <col min="13057" max="13057" width="9.7109375" style="723" customWidth="1"/>
    <col min="13058" max="13058" width="13.7109375" style="723" customWidth="1"/>
    <col min="13059" max="13059" width="64" style="723" customWidth="1"/>
    <col min="13060" max="13060" width="52" style="723" customWidth="1"/>
    <col min="13061" max="13061" width="61.28515625" style="723" customWidth="1"/>
    <col min="13062" max="13312" width="9.140625" style="723"/>
    <col min="13313" max="13313" width="9.7109375" style="723" customWidth="1"/>
    <col min="13314" max="13314" width="13.7109375" style="723" customWidth="1"/>
    <col min="13315" max="13315" width="64" style="723" customWidth="1"/>
    <col min="13316" max="13316" width="52" style="723" customWidth="1"/>
    <col min="13317" max="13317" width="61.28515625" style="723" customWidth="1"/>
    <col min="13318" max="13568" width="9.140625" style="723"/>
    <col min="13569" max="13569" width="9.7109375" style="723" customWidth="1"/>
    <col min="13570" max="13570" width="13.7109375" style="723" customWidth="1"/>
    <col min="13571" max="13571" width="64" style="723" customWidth="1"/>
    <col min="13572" max="13572" width="52" style="723" customWidth="1"/>
    <col min="13573" max="13573" width="61.28515625" style="723" customWidth="1"/>
    <col min="13574" max="13824" width="9.140625" style="723"/>
    <col min="13825" max="13825" width="9.7109375" style="723" customWidth="1"/>
    <col min="13826" max="13826" width="13.7109375" style="723" customWidth="1"/>
    <col min="13827" max="13827" width="64" style="723" customWidth="1"/>
    <col min="13828" max="13828" width="52" style="723" customWidth="1"/>
    <col min="13829" max="13829" width="61.28515625" style="723" customWidth="1"/>
    <col min="13830" max="14080" width="9.140625" style="723"/>
    <col min="14081" max="14081" width="9.7109375" style="723" customWidth="1"/>
    <col min="14082" max="14082" width="13.7109375" style="723" customWidth="1"/>
    <col min="14083" max="14083" width="64" style="723" customWidth="1"/>
    <col min="14084" max="14084" width="52" style="723" customWidth="1"/>
    <col min="14085" max="14085" width="61.28515625" style="723" customWidth="1"/>
    <col min="14086" max="14336" width="9.140625" style="723"/>
    <col min="14337" max="14337" width="9.7109375" style="723" customWidth="1"/>
    <col min="14338" max="14338" width="13.7109375" style="723" customWidth="1"/>
    <col min="14339" max="14339" width="64" style="723" customWidth="1"/>
    <col min="14340" max="14340" width="52" style="723" customWidth="1"/>
    <col min="14341" max="14341" width="61.28515625" style="723" customWidth="1"/>
    <col min="14342" max="14592" width="9.140625" style="723"/>
    <col min="14593" max="14593" width="9.7109375" style="723" customWidth="1"/>
    <col min="14594" max="14594" width="13.7109375" style="723" customWidth="1"/>
    <col min="14595" max="14595" width="64" style="723" customWidth="1"/>
    <col min="14596" max="14596" width="52" style="723" customWidth="1"/>
    <col min="14597" max="14597" width="61.28515625" style="723" customWidth="1"/>
    <col min="14598" max="14848" width="9.140625" style="723"/>
    <col min="14849" max="14849" width="9.7109375" style="723" customWidth="1"/>
    <col min="14850" max="14850" width="13.7109375" style="723" customWidth="1"/>
    <col min="14851" max="14851" width="64" style="723" customWidth="1"/>
    <col min="14852" max="14852" width="52" style="723" customWidth="1"/>
    <col min="14853" max="14853" width="61.28515625" style="723" customWidth="1"/>
    <col min="14854" max="15104" width="9.140625" style="723"/>
    <col min="15105" max="15105" width="9.7109375" style="723" customWidth="1"/>
    <col min="15106" max="15106" width="13.7109375" style="723" customWidth="1"/>
    <col min="15107" max="15107" width="64" style="723" customWidth="1"/>
    <col min="15108" max="15108" width="52" style="723" customWidth="1"/>
    <col min="15109" max="15109" width="61.28515625" style="723" customWidth="1"/>
    <col min="15110" max="15360" width="9.140625" style="723"/>
    <col min="15361" max="15361" width="9.7109375" style="723" customWidth="1"/>
    <col min="15362" max="15362" width="13.7109375" style="723" customWidth="1"/>
    <col min="15363" max="15363" width="64" style="723" customWidth="1"/>
    <col min="15364" max="15364" width="52" style="723" customWidth="1"/>
    <col min="15365" max="15365" width="61.28515625" style="723" customWidth="1"/>
    <col min="15366" max="15616" width="9.140625" style="723"/>
    <col min="15617" max="15617" width="9.7109375" style="723" customWidth="1"/>
    <col min="15618" max="15618" width="13.7109375" style="723" customWidth="1"/>
    <col min="15619" max="15619" width="64" style="723" customWidth="1"/>
    <col min="15620" max="15620" width="52" style="723" customWidth="1"/>
    <col min="15621" max="15621" width="61.28515625" style="723" customWidth="1"/>
    <col min="15622" max="15872" width="9.140625" style="723"/>
    <col min="15873" max="15873" width="9.7109375" style="723" customWidth="1"/>
    <col min="15874" max="15874" width="13.7109375" style="723" customWidth="1"/>
    <col min="15875" max="15875" width="64" style="723" customWidth="1"/>
    <col min="15876" max="15876" width="52" style="723" customWidth="1"/>
    <col min="15877" max="15877" width="61.28515625" style="723" customWidth="1"/>
    <col min="15878" max="16128" width="9.140625" style="723"/>
    <col min="16129" max="16129" width="9.7109375" style="723" customWidth="1"/>
    <col min="16130" max="16130" width="13.7109375" style="723" customWidth="1"/>
    <col min="16131" max="16131" width="64" style="723" customWidth="1"/>
    <col min="16132" max="16132" width="52" style="723" customWidth="1"/>
    <col min="16133" max="16133" width="61.28515625" style="723" customWidth="1"/>
    <col min="16134" max="16384" width="9.140625" style="723"/>
  </cols>
  <sheetData>
    <row r="1" spans="1:9" ht="21" customHeight="1">
      <c r="A1" s="812" t="s">
        <v>308</v>
      </c>
      <c r="B1" s="812"/>
      <c r="C1" s="812"/>
      <c r="D1" s="812"/>
      <c r="E1" s="722"/>
    </row>
    <row r="2" spans="1:9" s="725" customFormat="1" ht="23.25" customHeight="1" thickBot="1">
      <c r="A2" s="813" t="str">
        <f>"THỜI KHÓA BIỂU TỪ NGÀY "&amp;DAY(A7)&amp;"/"&amp;MONTH(A7)&amp;"/"&amp;YEAR(A7)&amp;"  ĐẾN NGÀY "&amp;DAY(A25)&amp;"/"&amp;MONTH(A25)&amp;"/"&amp;YEAR(A25)</f>
        <v>THỜI KHÓA BIỂU TỪ NGÀY 28/8/2017  ĐẾN NGÀY 3/9/2017</v>
      </c>
      <c r="B2" s="813"/>
      <c r="C2" s="813"/>
      <c r="D2" s="813"/>
      <c r="E2" s="724"/>
    </row>
    <row r="3" spans="1:9" ht="4.5" hidden="1" customHeight="1">
      <c r="A3" s="731"/>
      <c r="B3" s="732"/>
      <c r="C3" s="732"/>
      <c r="D3" s="733"/>
      <c r="E3" s="734"/>
    </row>
    <row r="4" spans="1:9" s="738" customFormat="1" ht="33.75" customHeight="1" thickTop="1" thickBot="1">
      <c r="A4" s="735"/>
      <c r="B4" s="736"/>
      <c r="C4" s="737" t="s">
        <v>407</v>
      </c>
      <c r="D4" s="737" t="s">
        <v>408</v>
      </c>
      <c r="E4" s="737" t="s">
        <v>405</v>
      </c>
      <c r="F4" s="737" t="s">
        <v>406</v>
      </c>
    </row>
    <row r="5" spans="1:9" s="740" customFormat="1" ht="26.25" customHeight="1" thickTop="1">
      <c r="A5" s="814" t="s">
        <v>0</v>
      </c>
      <c r="B5" s="761" t="s">
        <v>7</v>
      </c>
      <c r="C5" s="739" t="s">
        <v>397</v>
      </c>
      <c r="D5" s="768"/>
      <c r="E5" s="739" t="s">
        <v>397</v>
      </c>
      <c r="F5" s="768"/>
    </row>
    <row r="6" spans="1:9" s="743" customFormat="1" ht="15" customHeight="1">
      <c r="A6" s="815"/>
      <c r="B6" s="741" t="s">
        <v>9</v>
      </c>
      <c r="C6" s="741"/>
      <c r="D6" s="742"/>
      <c r="E6" s="741"/>
      <c r="F6" s="742"/>
    </row>
    <row r="7" spans="1:9" s="738" customFormat="1" ht="22.5" customHeight="1" thickBot="1">
      <c r="A7" s="769">
        <v>42975</v>
      </c>
      <c r="B7" s="770" t="s">
        <v>8</v>
      </c>
      <c r="C7" s="745"/>
      <c r="D7" s="746" t="s">
        <v>398</v>
      </c>
      <c r="E7" s="745"/>
      <c r="F7" s="746" t="s">
        <v>398</v>
      </c>
    </row>
    <row r="8" spans="1:9" s="738" customFormat="1" ht="17.25" customHeight="1" thickTop="1">
      <c r="A8" s="809" t="s">
        <v>300</v>
      </c>
      <c r="B8" s="771" t="s">
        <v>7</v>
      </c>
      <c r="C8" s="747"/>
      <c r="D8" s="768"/>
      <c r="E8" s="747"/>
      <c r="F8" s="768"/>
    </row>
    <row r="9" spans="1:9" s="738" customFormat="1" ht="14.25" customHeight="1">
      <c r="A9" s="810"/>
      <c r="B9" s="772" t="s">
        <v>9</v>
      </c>
      <c r="C9" s="748"/>
      <c r="D9" s="749"/>
      <c r="E9" s="748"/>
      <c r="F9" s="749"/>
    </row>
    <row r="10" spans="1:9" s="738" customFormat="1" ht="18.75" customHeight="1" thickBot="1">
      <c r="A10" s="769">
        <f>A7+1</f>
        <v>42976</v>
      </c>
      <c r="B10" s="770" t="s">
        <v>8</v>
      </c>
      <c r="C10" s="750"/>
      <c r="D10" s="746"/>
      <c r="E10" s="750"/>
      <c r="F10" s="746"/>
    </row>
    <row r="11" spans="1:9" s="738" customFormat="1" ht="15.75" customHeight="1" thickTop="1">
      <c r="A11" s="809" t="s">
        <v>299</v>
      </c>
      <c r="B11" s="771" t="s">
        <v>7</v>
      </c>
      <c r="C11" s="739" t="s">
        <v>398</v>
      </c>
      <c r="D11" s="444"/>
      <c r="E11" s="739" t="s">
        <v>398</v>
      </c>
      <c r="F11" s="444"/>
    </row>
    <row r="12" spans="1:9" s="738" customFormat="1" ht="17.25" customHeight="1">
      <c r="A12" s="810"/>
      <c r="B12" s="772" t="s">
        <v>298</v>
      </c>
      <c r="C12" s="752"/>
      <c r="D12" s="753"/>
      <c r="E12" s="752"/>
      <c r="F12" s="753"/>
    </row>
    <row r="13" spans="1:9" s="738" customFormat="1" ht="21" customHeight="1" thickBot="1">
      <c r="A13" s="769">
        <f>A10+1</f>
        <v>42977</v>
      </c>
      <c r="B13" s="770" t="s">
        <v>8</v>
      </c>
      <c r="C13" s="754"/>
      <c r="D13" s="746" t="s">
        <v>398</v>
      </c>
      <c r="E13" s="754"/>
      <c r="F13" s="746" t="s">
        <v>398</v>
      </c>
      <c r="I13" s="755"/>
    </row>
    <row r="14" spans="1:9" s="738" customFormat="1" ht="16.5" customHeight="1" thickTop="1">
      <c r="A14" s="809" t="s">
        <v>1</v>
      </c>
      <c r="B14" s="771" t="s">
        <v>7</v>
      </c>
      <c r="C14" s="747"/>
      <c r="D14" s="756"/>
      <c r="E14" s="747"/>
      <c r="F14" s="756"/>
    </row>
    <row r="15" spans="1:9" s="738" customFormat="1" ht="17.25" customHeight="1">
      <c r="A15" s="810"/>
      <c r="B15" s="772" t="s">
        <v>295</v>
      </c>
      <c r="C15" s="757"/>
      <c r="D15" s="442"/>
      <c r="E15" s="757"/>
      <c r="F15" s="442"/>
    </row>
    <row r="16" spans="1:9" s="738" customFormat="1" ht="19.5" customHeight="1" thickBot="1">
      <c r="A16" s="769">
        <f>A13+1</f>
        <v>42978</v>
      </c>
      <c r="B16" s="770" t="s">
        <v>8</v>
      </c>
      <c r="C16" s="758"/>
      <c r="D16" s="746"/>
      <c r="E16" s="758"/>
      <c r="F16" s="746"/>
    </row>
    <row r="17" spans="1:9" s="738" customFormat="1" ht="16.5" customHeight="1" thickTop="1">
      <c r="A17" s="809" t="s">
        <v>2</v>
      </c>
      <c r="B17" s="771" t="s">
        <v>7</v>
      </c>
      <c r="C17" s="739"/>
      <c r="D17" s="773"/>
      <c r="E17" s="739"/>
      <c r="F17" s="773"/>
    </row>
    <row r="18" spans="1:9" s="738" customFormat="1" ht="18.75" customHeight="1">
      <c r="A18" s="810"/>
      <c r="B18" s="772" t="s">
        <v>295</v>
      </c>
      <c r="C18" s="741"/>
      <c r="D18" s="445"/>
      <c r="E18" s="741"/>
      <c r="F18" s="445"/>
    </row>
    <row r="19" spans="1:9" s="738" customFormat="1" ht="27" customHeight="1" thickBot="1">
      <c r="A19" s="769">
        <f>A16+1</f>
        <v>42979</v>
      </c>
      <c r="B19" s="770" t="s">
        <v>8</v>
      </c>
      <c r="C19" s="759"/>
      <c r="D19" s="746"/>
      <c r="E19" s="759"/>
      <c r="F19" s="746"/>
    </row>
    <row r="20" spans="1:9" s="738" customFormat="1" ht="21.75" customHeight="1" thickTop="1">
      <c r="A20" s="809" t="s">
        <v>3</v>
      </c>
      <c r="B20" s="771" t="s">
        <v>7</v>
      </c>
      <c r="C20" s="747"/>
      <c r="D20" s="760"/>
      <c r="E20" s="747"/>
      <c r="F20" s="760"/>
    </row>
    <row r="21" spans="1:9" s="738" customFormat="1" ht="17.25" customHeight="1">
      <c r="A21" s="811"/>
      <c r="B21" s="772" t="s">
        <v>9</v>
      </c>
      <c r="C21" s="761"/>
      <c r="D21" s="762"/>
      <c r="E21" s="761"/>
      <c r="F21" s="762"/>
    </row>
    <row r="22" spans="1:9" s="738" customFormat="1" ht="20.25" customHeight="1" thickBot="1">
      <c r="A22" s="774">
        <f>A19+1</f>
        <v>42980</v>
      </c>
      <c r="B22" s="759"/>
      <c r="C22" s="764"/>
      <c r="D22" s="746"/>
      <c r="E22" s="764"/>
      <c r="F22" s="746"/>
    </row>
    <row r="23" spans="1:9" ht="23.25" customHeight="1" thickTop="1">
      <c r="A23" s="809" t="s">
        <v>4</v>
      </c>
      <c r="B23" s="771" t="s">
        <v>7</v>
      </c>
      <c r="C23" s="739"/>
      <c r="D23" s="765"/>
      <c r="E23" s="739"/>
      <c r="F23" s="765"/>
      <c r="H23" s="738"/>
      <c r="I23" s="738"/>
    </row>
    <row r="24" spans="1:9" ht="23.25" customHeight="1">
      <c r="A24" s="811"/>
      <c r="B24" s="772" t="s">
        <v>9</v>
      </c>
      <c r="C24" s="775"/>
      <c r="D24" s="776"/>
      <c r="E24" s="775"/>
      <c r="F24" s="776"/>
      <c r="I24" s="738"/>
    </row>
    <row r="25" spans="1:9" ht="23.25" customHeight="1" thickBot="1">
      <c r="A25" s="774">
        <f>A22+1</f>
        <v>42981</v>
      </c>
      <c r="B25" s="759" t="s">
        <v>8</v>
      </c>
      <c r="C25" s="754"/>
      <c r="D25" s="766"/>
      <c r="E25" s="754"/>
      <c r="F25" s="766"/>
      <c r="I25" s="738"/>
    </row>
    <row r="26" spans="1:9" ht="15.75" thickTop="1">
      <c r="E26" s="751"/>
      <c r="I26" s="738"/>
    </row>
    <row r="27" spans="1:9">
      <c r="I27" s="738"/>
    </row>
  </sheetData>
  <mergeCells count="9">
    <mergeCell ref="A17:A18"/>
    <mergeCell ref="A20:A21"/>
    <mergeCell ref="A23:A24"/>
    <mergeCell ref="A1:D1"/>
    <mergeCell ref="A2:D2"/>
    <mergeCell ref="A5:A6"/>
    <mergeCell ref="A8:A9"/>
    <mergeCell ref="A11:A12"/>
    <mergeCell ref="A14:A15"/>
  </mergeCells>
  <pageMargins left="0.4" right="0.25" top="0.43" bottom="0.39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N64"/>
  <sheetViews>
    <sheetView topLeftCell="A4" workbookViewId="0">
      <selection activeCell="E20" sqref="E20"/>
    </sheetView>
  </sheetViews>
  <sheetFormatPr defaultColWidth="9.140625" defaultRowHeight="12.75"/>
  <cols>
    <col min="1" max="1" width="14" style="485" customWidth="1"/>
    <col min="2" max="2" width="13" style="485" customWidth="1"/>
    <col min="3" max="3" width="35.140625" style="485" customWidth="1"/>
    <col min="4" max="4" width="37" style="485" customWidth="1"/>
    <col min="5" max="5" width="47.140625" style="485" customWidth="1"/>
    <col min="6" max="6" width="9.140625" style="485"/>
    <col min="7" max="7" width="13.140625" style="485" bestFit="1" customWidth="1"/>
    <col min="8" max="16384" width="9.140625" style="485"/>
  </cols>
  <sheetData>
    <row r="1" spans="1:8" s="140" customFormat="1" ht="24" customHeight="1">
      <c r="A1" s="906" t="s">
        <v>119</v>
      </c>
      <c r="B1" s="906"/>
      <c r="C1" s="906"/>
      <c r="D1" s="906"/>
      <c r="E1" s="906"/>
    </row>
    <row r="2" spans="1:8" s="140" customFormat="1" ht="40.5" customHeight="1">
      <c r="A2" s="907" t="s">
        <v>355</v>
      </c>
      <c r="B2" s="907"/>
      <c r="C2" s="907"/>
      <c r="D2" s="907"/>
      <c r="E2" s="907"/>
    </row>
    <row r="3" spans="1:8" s="224" customFormat="1" ht="11.25" customHeight="1">
      <c r="A3" s="912"/>
      <c r="B3" s="912"/>
      <c r="C3" s="914" t="s">
        <v>330</v>
      </c>
      <c r="D3" s="914" t="s">
        <v>118</v>
      </c>
      <c r="E3" s="908" t="s">
        <v>314</v>
      </c>
    </row>
    <row r="4" spans="1:8" s="224" customFormat="1" ht="18.75" customHeight="1" thickBot="1">
      <c r="A4" s="913"/>
      <c r="B4" s="913"/>
      <c r="C4" s="849"/>
      <c r="D4" s="849"/>
      <c r="E4" s="909"/>
    </row>
    <row r="5" spans="1:8" s="518" customFormat="1" ht="18.75" customHeight="1">
      <c r="A5" s="915" t="s">
        <v>0</v>
      </c>
      <c r="B5" s="109" t="s">
        <v>7</v>
      </c>
      <c r="C5" s="290"/>
      <c r="D5" s="291"/>
      <c r="E5" s="292"/>
    </row>
    <row r="6" spans="1:8" s="518" customFormat="1" ht="15.75">
      <c r="A6" s="916"/>
      <c r="B6" s="110" t="s">
        <v>9</v>
      </c>
      <c r="C6" s="292"/>
      <c r="D6" s="588"/>
      <c r="E6" s="292"/>
      <c r="F6" s="519"/>
      <c r="G6" s="519"/>
      <c r="H6" s="519"/>
    </row>
    <row r="7" spans="1:8" s="518" customFormat="1" ht="16.5" customHeight="1" thickBot="1">
      <c r="A7" s="93">
        <v>42975</v>
      </c>
      <c r="B7" s="111" t="s">
        <v>8</v>
      </c>
      <c r="C7" s="294"/>
      <c r="D7" s="589"/>
      <c r="E7" s="619"/>
      <c r="F7" s="58"/>
      <c r="G7" s="58"/>
      <c r="H7" s="519"/>
    </row>
    <row r="8" spans="1:8" s="518" customFormat="1" ht="19.5" customHeight="1">
      <c r="A8" s="915" t="s">
        <v>6</v>
      </c>
      <c r="B8" s="112" t="s">
        <v>7</v>
      </c>
      <c r="C8" s="292"/>
      <c r="D8" s="292"/>
      <c r="E8" s="292"/>
      <c r="F8" s="58"/>
      <c r="G8" s="58"/>
      <c r="H8" s="519"/>
    </row>
    <row r="9" spans="1:8" s="518" customFormat="1" ht="35.25" customHeight="1">
      <c r="A9" s="916"/>
      <c r="B9" s="113" t="s">
        <v>9</v>
      </c>
      <c r="C9" s="292" t="s">
        <v>347</v>
      </c>
      <c r="D9" s="292" t="s">
        <v>347</v>
      </c>
      <c r="E9" s="292" t="s">
        <v>347</v>
      </c>
      <c r="F9" s="519"/>
      <c r="G9" s="519"/>
      <c r="H9" s="519"/>
    </row>
    <row r="10" spans="1:8" s="518" customFormat="1" ht="18" customHeight="1" thickBot="1">
      <c r="A10" s="93">
        <f>A7+1</f>
        <v>42976</v>
      </c>
      <c r="B10" s="114" t="s">
        <v>8</v>
      </c>
      <c r="C10" s="569"/>
      <c r="D10" s="590"/>
      <c r="E10" s="295"/>
      <c r="F10" s="519"/>
      <c r="G10" s="519"/>
      <c r="H10" s="519"/>
    </row>
    <row r="11" spans="1:8" s="518" customFormat="1" ht="18.75" customHeight="1">
      <c r="A11" s="915" t="s">
        <v>5</v>
      </c>
      <c r="B11" s="112" t="s">
        <v>7</v>
      </c>
      <c r="C11" s="292"/>
      <c r="D11" s="292"/>
      <c r="E11" s="292"/>
      <c r="F11" s="519"/>
      <c r="G11" s="519"/>
    </row>
    <row r="12" spans="1:8" s="518" customFormat="1" ht="30" customHeight="1">
      <c r="A12" s="916"/>
      <c r="B12" s="113" t="s">
        <v>9</v>
      </c>
      <c r="C12" s="292" t="s">
        <v>347</v>
      </c>
      <c r="D12" s="292" t="s">
        <v>347</v>
      </c>
      <c r="E12" s="292" t="s">
        <v>347</v>
      </c>
      <c r="G12" s="519"/>
      <c r="H12" s="519"/>
    </row>
    <row r="13" spans="1:8" s="518" customFormat="1" ht="18" customHeight="1" thickBot="1">
      <c r="A13" s="93">
        <f>A10+1</f>
        <v>42977</v>
      </c>
      <c r="B13" s="114" t="s">
        <v>8</v>
      </c>
      <c r="C13" s="469"/>
      <c r="D13" s="98"/>
      <c r="E13" s="295"/>
      <c r="G13" s="519"/>
      <c r="H13" s="519"/>
    </row>
    <row r="14" spans="1:8" s="518" customFormat="1" ht="37.5" customHeight="1">
      <c r="A14" s="915" t="s">
        <v>1</v>
      </c>
      <c r="B14" s="112" t="s">
        <v>7</v>
      </c>
      <c r="C14" s="292" t="s">
        <v>344</v>
      </c>
      <c r="D14" s="292" t="s">
        <v>344</v>
      </c>
      <c r="E14" s="292" t="s">
        <v>344</v>
      </c>
      <c r="F14" s="519"/>
    </row>
    <row r="15" spans="1:8" s="518" customFormat="1" ht="30" customHeight="1">
      <c r="A15" s="916"/>
      <c r="B15" s="113" t="s">
        <v>9</v>
      </c>
      <c r="C15" s="292"/>
      <c r="D15" s="292" t="s">
        <v>338</v>
      </c>
      <c r="E15" s="292" t="s">
        <v>338</v>
      </c>
      <c r="F15" s="519"/>
      <c r="G15" s="519"/>
    </row>
    <row r="16" spans="1:8" s="518" customFormat="1" ht="21" customHeight="1" thickBot="1">
      <c r="A16" s="93">
        <f>A13+1</f>
        <v>42978</v>
      </c>
      <c r="B16" s="114" t="s">
        <v>8</v>
      </c>
      <c r="C16" s="72"/>
      <c r="D16" s="72"/>
      <c r="E16" s="295"/>
      <c r="F16" s="59"/>
    </row>
    <row r="17" spans="1:14" s="518" customFormat="1" ht="31.5" customHeight="1">
      <c r="A17" s="915" t="s">
        <v>2</v>
      </c>
      <c r="B17" s="115" t="s">
        <v>7</v>
      </c>
      <c r="C17" s="292" t="s">
        <v>344</v>
      </c>
      <c r="D17" s="292" t="s">
        <v>344</v>
      </c>
      <c r="E17" s="292" t="s">
        <v>344</v>
      </c>
      <c r="F17" s="519"/>
    </row>
    <row r="18" spans="1:14" s="518" customFormat="1" ht="16.5" customHeight="1">
      <c r="A18" s="916"/>
      <c r="B18" s="113" t="s">
        <v>9</v>
      </c>
      <c r="C18" s="292"/>
      <c r="D18" s="292"/>
      <c r="E18" s="292"/>
    </row>
    <row r="19" spans="1:14" s="518" customFormat="1" ht="17.25" customHeight="1" thickBot="1">
      <c r="A19" s="93">
        <f>A16+1</f>
        <v>42979</v>
      </c>
      <c r="B19" s="114" t="s">
        <v>8</v>
      </c>
      <c r="C19" s="98"/>
      <c r="D19" s="296"/>
      <c r="E19" s="295"/>
    </row>
    <row r="20" spans="1:14" s="518" customFormat="1" ht="19.5" customHeight="1">
      <c r="A20" s="915" t="s">
        <v>3</v>
      </c>
      <c r="B20" s="112" t="s">
        <v>7</v>
      </c>
      <c r="C20" s="33"/>
      <c r="D20" s="297"/>
      <c r="E20" s="292"/>
    </row>
    <row r="21" spans="1:14" s="518" customFormat="1" ht="19.5" customHeight="1">
      <c r="A21" s="916"/>
      <c r="B21" s="113" t="s">
        <v>9</v>
      </c>
      <c r="C21" s="292"/>
      <c r="D21" s="292"/>
      <c r="E21" s="292"/>
    </row>
    <row r="22" spans="1:14" s="518" customFormat="1" ht="19.5" customHeight="1" thickBot="1">
      <c r="A22" s="93">
        <f>A19+1</f>
        <v>42980</v>
      </c>
      <c r="B22" s="114" t="s">
        <v>8</v>
      </c>
      <c r="C22" s="298"/>
      <c r="D22" s="298"/>
      <c r="E22" s="299"/>
    </row>
    <row r="23" spans="1:14" s="518" customFormat="1" ht="19.5" customHeight="1">
      <c r="A23" s="617" t="s">
        <v>4</v>
      </c>
      <c r="B23" s="112" t="s">
        <v>7</v>
      </c>
      <c r="C23" s="293"/>
      <c r="D23" s="292"/>
      <c r="E23" s="293"/>
    </row>
    <row r="24" spans="1:14" s="518" customFormat="1" ht="19.5" customHeight="1">
      <c r="A24" s="618"/>
      <c r="B24" s="113" t="s">
        <v>9</v>
      </c>
      <c r="C24" s="292"/>
      <c r="D24" s="293"/>
      <c r="E24" s="300"/>
    </row>
    <row r="25" spans="1:14" s="518" customFormat="1" ht="19.5" customHeight="1" thickBot="1">
      <c r="A25" s="93">
        <f>A22+1</f>
        <v>42981</v>
      </c>
      <c r="B25" s="113" t="s">
        <v>8</v>
      </c>
      <c r="D25" s="301"/>
      <c r="E25" s="300"/>
    </row>
    <row r="26" spans="1:14" s="520" customFormat="1" ht="18.75" customHeight="1">
      <c r="A26" s="910" t="s">
        <v>15</v>
      </c>
      <c r="B26" s="911"/>
      <c r="C26" s="516"/>
      <c r="D26" s="516"/>
      <c r="E26" s="587" t="s">
        <v>337</v>
      </c>
    </row>
    <row r="27" spans="1:14" s="520" customFormat="1" ht="99.75" customHeight="1">
      <c r="A27" s="620"/>
      <c r="B27" s="620"/>
      <c r="C27" s="620"/>
      <c r="D27" s="620"/>
      <c r="E27" s="9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s="140" customFormat="1" ht="16.5" customHeight="1">
      <c r="A28" s="620"/>
      <c r="B28" s="620"/>
      <c r="C28" s="614"/>
      <c r="D28" s="614"/>
      <c r="E28" s="521"/>
      <c r="G28" s="292" t="s">
        <v>321</v>
      </c>
    </row>
    <row r="29" spans="1:14" s="140" customFormat="1" ht="16.5" customHeight="1">
      <c r="A29" s="620"/>
      <c r="B29" s="620"/>
      <c r="C29" s="522"/>
      <c r="D29" s="522"/>
      <c r="E29" s="523" t="s">
        <v>324</v>
      </c>
    </row>
    <row r="30" spans="1:14" s="140" customFormat="1" ht="16.5" customHeight="1">
      <c r="A30" s="620"/>
      <c r="B30" s="620"/>
      <c r="C30" s="593" t="s">
        <v>339</v>
      </c>
      <c r="D30" s="517" t="s">
        <v>325</v>
      </c>
      <c r="E30" s="84" t="s">
        <v>327</v>
      </c>
    </row>
    <row r="31" spans="1:14" s="140" customFormat="1" ht="16.5" customHeight="1">
      <c r="C31" s="524"/>
      <c r="D31" s="210" t="s">
        <v>323</v>
      </c>
      <c r="E31" s="210" t="s">
        <v>241</v>
      </c>
    </row>
    <row r="32" spans="1:14" s="140" customFormat="1" ht="18" customHeight="1">
      <c r="B32" s="524"/>
      <c r="C32" s="430" t="s">
        <v>322</v>
      </c>
      <c r="D32" s="593" t="s">
        <v>340</v>
      </c>
      <c r="E32" s="210" t="s">
        <v>240</v>
      </c>
    </row>
    <row r="33" spans="2:5" s="140" customFormat="1" ht="32.25" customHeight="1">
      <c r="B33" s="524"/>
      <c r="C33" s="57"/>
      <c r="D33" s="104" t="s">
        <v>129</v>
      </c>
      <c r="E33" s="525" t="s">
        <v>239</v>
      </c>
    </row>
    <row r="34" spans="2:5" s="140" customFormat="1" ht="15.75">
      <c r="B34" s="524"/>
      <c r="C34" s="84" t="s">
        <v>242</v>
      </c>
      <c r="D34" s="526" t="s">
        <v>238</v>
      </c>
      <c r="E34" s="210" t="s">
        <v>130</v>
      </c>
    </row>
    <row r="35" spans="2:5" s="140" customFormat="1" ht="22.5" customHeight="1">
      <c r="B35" s="524"/>
      <c r="C35" s="84" t="s">
        <v>117</v>
      </c>
      <c r="D35" s="218" t="s">
        <v>116</v>
      </c>
      <c r="E35" s="613" t="s">
        <v>115</v>
      </c>
    </row>
    <row r="36" spans="2:5" s="140" customFormat="1" ht="15.75">
      <c r="B36" s="524"/>
      <c r="C36" s="90"/>
      <c r="D36" s="218" t="s">
        <v>114</v>
      </c>
      <c r="E36" s="210" t="s">
        <v>113</v>
      </c>
    </row>
    <row r="37" spans="2:5" s="140" customFormat="1" ht="31.5">
      <c r="B37" s="524"/>
      <c r="C37" s="107" t="s">
        <v>112</v>
      </c>
      <c r="D37" s="107" t="s">
        <v>111</v>
      </c>
      <c r="E37" s="210" t="s">
        <v>110</v>
      </c>
    </row>
    <row r="38" spans="2:5" s="140" customFormat="1" ht="27" customHeight="1">
      <c r="C38" s="90"/>
      <c r="E38" s="105" t="s">
        <v>109</v>
      </c>
    </row>
    <row r="39" spans="2:5" s="140" customFormat="1" ht="15.75">
      <c r="C39" s="84" t="s">
        <v>108</v>
      </c>
      <c r="D39" s="84" t="s">
        <v>108</v>
      </c>
    </row>
    <row r="40" spans="2:5" s="140" customFormat="1" ht="24.75" customHeight="1">
      <c r="C40" s="613" t="s">
        <v>107</v>
      </c>
      <c r="D40" s="613" t="s">
        <v>107</v>
      </c>
    </row>
    <row r="41" spans="2:5" s="140" customFormat="1" ht="25.5" customHeight="1">
      <c r="C41" s="90"/>
      <c r="D41" s="613" t="s">
        <v>106</v>
      </c>
    </row>
    <row r="42" spans="2:5" s="140" customFormat="1" ht="15.75">
      <c r="C42" s="90"/>
      <c r="D42" s="614" t="s">
        <v>105</v>
      </c>
    </row>
    <row r="43" spans="2:5" s="140" customFormat="1" ht="31.5">
      <c r="C43" s="90"/>
      <c r="D43" s="104" t="s">
        <v>104</v>
      </c>
    </row>
    <row r="44" spans="2:5" s="140" customFormat="1" ht="15.75">
      <c r="C44" s="84" t="s">
        <v>103</v>
      </c>
      <c r="D44" s="84" t="s">
        <v>103</v>
      </c>
    </row>
    <row r="45" spans="2:5" s="140" customFormat="1" ht="24.75" customHeight="1">
      <c r="C45" s="90"/>
    </row>
    <row r="46" spans="2:5" s="140" customFormat="1" ht="15.75">
      <c r="C46" s="103"/>
    </row>
    <row r="47" spans="2:5" s="140" customFormat="1" ht="15.75" hidden="1" customHeight="1">
      <c r="C47" s="90"/>
    </row>
    <row r="48" spans="2:5" s="140" customFormat="1" ht="15.75" hidden="1" customHeight="1">
      <c r="C48" s="90"/>
    </row>
    <row r="49" spans="1:3" s="140" customFormat="1" ht="12.75" hidden="1" customHeight="1">
      <c r="C49" s="14"/>
    </row>
    <row r="50" spans="1:3" s="140" customFormat="1" ht="15.75" hidden="1" customHeight="1">
      <c r="B50" s="524"/>
      <c r="C50" s="90"/>
    </row>
    <row r="51" spans="1:3" s="140" customFormat="1" ht="15.75" hidden="1" customHeight="1">
      <c r="B51" s="524"/>
      <c r="C51" s="90" t="s">
        <v>102</v>
      </c>
    </row>
    <row r="52" spans="1:3" s="524" customFormat="1" ht="33" hidden="1" customHeight="1">
      <c r="A52" s="140"/>
      <c r="C52" s="102" t="s">
        <v>101</v>
      </c>
    </row>
    <row r="53" spans="1:3" s="524" customFormat="1" ht="19.5" hidden="1" customHeight="1">
      <c r="A53" s="468" t="s">
        <v>326</v>
      </c>
      <c r="C53" s="5"/>
    </row>
    <row r="54" spans="1:3" s="140" customFormat="1" ht="31.5" hidden="1" customHeight="1">
      <c r="C54" s="59" t="s">
        <v>100</v>
      </c>
    </row>
    <row r="55" spans="1:3" s="140" customFormat="1" ht="12.75" hidden="1" customHeight="1">
      <c r="B55" s="524"/>
      <c r="C55" s="615" t="s">
        <v>99</v>
      </c>
    </row>
    <row r="56" spans="1:3" s="140" customFormat="1" ht="15.75" hidden="1" customHeight="1">
      <c r="B56" s="524"/>
      <c r="C56" s="90" t="s">
        <v>98</v>
      </c>
    </row>
    <row r="57" spans="1:3" s="140" customFormat="1" ht="15.75" hidden="1" customHeight="1">
      <c r="B57" s="524"/>
      <c r="C57" s="90" t="s">
        <v>97</v>
      </c>
    </row>
    <row r="58" spans="1:3" s="140" customFormat="1" ht="18.75" hidden="1" customHeight="1">
      <c r="B58" s="63"/>
      <c r="C58" s="101" t="s">
        <v>96</v>
      </c>
    </row>
    <row r="59" spans="1:3" s="140" customFormat="1" ht="16.5" hidden="1" customHeight="1">
      <c r="B59" s="524"/>
      <c r="C59" s="101" t="s">
        <v>95</v>
      </c>
    </row>
    <row r="60" spans="1:3" s="140" customFormat="1" ht="16.5" hidden="1" customHeight="1">
      <c r="B60" s="58"/>
      <c r="C60" s="101" t="s">
        <v>94</v>
      </c>
    </row>
    <row r="61" spans="1:3" s="140" customFormat="1" ht="16.5" hidden="1" customHeight="1">
      <c r="B61" s="524"/>
      <c r="C61" s="101" t="s">
        <v>93</v>
      </c>
    </row>
    <row r="62" spans="1:3" s="140" customFormat="1" ht="33" hidden="1" customHeight="1">
      <c r="B62" s="58"/>
      <c r="C62" s="56" t="s">
        <v>92</v>
      </c>
    </row>
    <row r="63" spans="1:3" s="140" customFormat="1" ht="15.75" hidden="1" customHeight="1">
      <c r="B63" s="57"/>
      <c r="C63" s="9"/>
    </row>
    <row r="64" spans="1:3" s="140" customFormat="1" ht="15">
      <c r="B64" s="524"/>
      <c r="C64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17" right="0.24" top="0.23" bottom="0.2" header="0.24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7"/>
  <sheetViews>
    <sheetView tabSelected="1" topLeftCell="A7" workbookViewId="0">
      <selection activeCell="C23" sqref="C23"/>
    </sheetView>
  </sheetViews>
  <sheetFormatPr defaultColWidth="9.140625" defaultRowHeight="12.75"/>
  <cols>
    <col min="1" max="1" width="13.85546875" style="13" customWidth="1"/>
    <col min="2" max="2" width="12.14062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74" t="s">
        <v>91</v>
      </c>
      <c r="B1" s="874"/>
      <c r="C1" s="874"/>
      <c r="D1" s="874"/>
    </row>
    <row r="2" spans="1:9" s="100" customFormat="1" ht="26.25" customHeight="1">
      <c r="A2" s="919" t="s">
        <v>351</v>
      </c>
      <c r="B2" s="919"/>
      <c r="C2" s="919"/>
      <c r="D2" s="919"/>
    </row>
    <row r="3" spans="1:9" s="2" customFormat="1" ht="13.5" customHeight="1">
      <c r="A3" s="912"/>
      <c r="B3" s="912"/>
      <c r="C3" s="916" t="s">
        <v>90</v>
      </c>
      <c r="D3" s="916" t="s">
        <v>89</v>
      </c>
      <c r="E3" s="99"/>
    </row>
    <row r="4" spans="1:9" s="2" customFormat="1" ht="16.5" customHeight="1" thickBot="1">
      <c r="A4" s="913"/>
      <c r="B4" s="913"/>
      <c r="C4" s="918"/>
      <c r="D4" s="918"/>
    </row>
    <row r="5" spans="1:9" s="2" customFormat="1" ht="18" customHeight="1">
      <c r="A5" s="915" t="s">
        <v>0</v>
      </c>
      <c r="B5" s="112" t="s">
        <v>7</v>
      </c>
      <c r="C5" s="577"/>
      <c r="D5" s="592"/>
      <c r="E5" s="59"/>
    </row>
    <row r="6" spans="1:9" s="2" customFormat="1" ht="18" customHeight="1">
      <c r="A6" s="916"/>
      <c r="B6" s="113" t="s">
        <v>9</v>
      </c>
      <c r="C6" s="577"/>
      <c r="D6" s="580"/>
      <c r="E6" s="57"/>
      <c r="F6" s="10"/>
      <c r="G6" s="10"/>
      <c r="H6" s="10"/>
      <c r="I6" s="10"/>
    </row>
    <row r="7" spans="1:9" s="2" customFormat="1" ht="21.75" customHeight="1" thickBot="1">
      <c r="A7" s="93">
        <v>42975</v>
      </c>
      <c r="B7" s="114" t="s">
        <v>8</v>
      </c>
      <c r="C7" s="578"/>
      <c r="D7" s="598" t="s">
        <v>348</v>
      </c>
      <c r="F7" s="1"/>
      <c r="G7" s="1"/>
      <c r="H7" s="1"/>
      <c r="I7" s="10"/>
    </row>
    <row r="8" spans="1:9" s="2" customFormat="1" ht="19.5" customHeight="1">
      <c r="A8" s="915" t="s">
        <v>6</v>
      </c>
      <c r="B8" s="112" t="s">
        <v>7</v>
      </c>
      <c r="C8" s="598" t="s">
        <v>345</v>
      </c>
      <c r="D8" s="592"/>
      <c r="F8" s="1"/>
      <c r="G8" s="1"/>
      <c r="H8" s="1"/>
      <c r="I8" s="10"/>
    </row>
    <row r="9" spans="1:9" s="2" customFormat="1" ht="19.5" customHeight="1">
      <c r="A9" s="916"/>
      <c r="B9" s="113" t="s">
        <v>9</v>
      </c>
      <c r="C9" s="340"/>
      <c r="D9" s="591"/>
      <c r="E9" s="57"/>
      <c r="F9" s="10"/>
      <c r="G9" s="10"/>
      <c r="H9" s="10"/>
      <c r="I9" s="10"/>
    </row>
    <row r="10" spans="1:9" s="2" customFormat="1" ht="19.5" customHeight="1" thickBot="1">
      <c r="A10" s="93">
        <f>A7+1</f>
        <v>42976</v>
      </c>
      <c r="B10" s="114" t="s">
        <v>8</v>
      </c>
      <c r="C10" s="336"/>
      <c r="D10" s="598" t="s">
        <v>349</v>
      </c>
      <c r="E10" s="97"/>
      <c r="F10" s="10"/>
      <c r="G10" s="10"/>
      <c r="H10" s="10"/>
      <c r="I10" s="10"/>
    </row>
    <row r="11" spans="1:9" s="2" customFormat="1" ht="19.5" customHeight="1">
      <c r="A11" s="915" t="s">
        <v>5</v>
      </c>
      <c r="B11" s="112" t="s">
        <v>7</v>
      </c>
      <c r="C11" s="598" t="s">
        <v>346</v>
      </c>
      <c r="D11" s="592"/>
      <c r="F11" s="59"/>
      <c r="G11" s="10"/>
      <c r="H11" s="10"/>
      <c r="I11" s="10"/>
    </row>
    <row r="12" spans="1:9" s="2" customFormat="1" ht="19.5" customHeight="1">
      <c r="A12" s="916"/>
      <c r="B12" s="113" t="s">
        <v>9</v>
      </c>
      <c r="C12" s="340"/>
      <c r="D12" s="591"/>
      <c r="F12" s="10"/>
      <c r="H12" s="10"/>
      <c r="I12" s="10"/>
    </row>
    <row r="13" spans="1:9" s="2" customFormat="1" ht="18.75" customHeight="1" thickBot="1">
      <c r="A13" s="93">
        <f>A10+1</f>
        <v>42977</v>
      </c>
      <c r="B13" s="114" t="s">
        <v>8</v>
      </c>
      <c r="C13" s="578"/>
      <c r="D13" s="591"/>
      <c r="E13" s="12"/>
      <c r="F13" s="10"/>
      <c r="H13" s="10"/>
      <c r="I13" s="10"/>
    </row>
    <row r="14" spans="1:9" s="2" customFormat="1" ht="19.5" customHeight="1">
      <c r="A14" s="915" t="s">
        <v>1</v>
      </c>
      <c r="B14" s="112" t="s">
        <v>7</v>
      </c>
      <c r="C14" s="598"/>
      <c r="D14" s="592"/>
      <c r="E14" s="10"/>
      <c r="G14" s="10"/>
    </row>
    <row r="15" spans="1:9" s="2" customFormat="1" ht="19.5" customHeight="1">
      <c r="A15" s="916"/>
      <c r="B15" s="113" t="s">
        <v>9</v>
      </c>
      <c r="C15" s="340"/>
      <c r="D15" s="580"/>
      <c r="E15" s="10"/>
      <c r="G15" s="10"/>
      <c r="H15" s="10"/>
    </row>
    <row r="16" spans="1:9" s="2" customFormat="1" ht="23.25" customHeight="1" thickBot="1">
      <c r="A16" s="93">
        <f>A13+1</f>
        <v>42978</v>
      </c>
      <c r="B16" s="114" t="s">
        <v>8</v>
      </c>
      <c r="C16" s="386"/>
      <c r="D16" s="598" t="s">
        <v>350</v>
      </c>
      <c r="E16" s="10"/>
      <c r="F16" s="10"/>
      <c r="G16" s="3"/>
    </row>
    <row r="17" spans="1:7" s="2" customFormat="1" ht="19.5" customHeight="1">
      <c r="A17" s="915" t="s">
        <v>2</v>
      </c>
      <c r="B17" s="109" t="s">
        <v>7</v>
      </c>
      <c r="C17" s="591"/>
      <c r="D17" s="592"/>
      <c r="E17" s="10"/>
      <c r="F17" s="1"/>
      <c r="G17" s="10"/>
    </row>
    <row r="18" spans="1:7" s="2" customFormat="1" ht="17.25" customHeight="1">
      <c r="A18" s="916"/>
      <c r="B18" s="113" t="s">
        <v>9</v>
      </c>
      <c r="C18" s="340"/>
      <c r="D18" s="577"/>
      <c r="F18" s="96"/>
    </row>
    <row r="19" spans="1:7" s="94" customFormat="1" ht="23.25" customHeight="1" thickBot="1">
      <c r="A19" s="93">
        <f>A16+1</f>
        <v>42979</v>
      </c>
      <c r="B19" s="114" t="s">
        <v>8</v>
      </c>
      <c r="C19" s="373"/>
      <c r="D19" s="598"/>
      <c r="F19" s="95"/>
    </row>
    <row r="20" spans="1:7" s="2" customFormat="1" ht="19.5" customHeight="1">
      <c r="A20" s="915" t="s">
        <v>3</v>
      </c>
      <c r="B20" s="109" t="s">
        <v>7</v>
      </c>
      <c r="C20" s="579"/>
      <c r="D20" s="602"/>
      <c r="E20" s="6"/>
    </row>
    <row r="21" spans="1:7" s="2" customFormat="1" ht="19.5" customHeight="1">
      <c r="A21" s="916"/>
      <c r="B21" s="113" t="s">
        <v>9</v>
      </c>
      <c r="C21" s="331"/>
      <c r="D21" s="601"/>
      <c r="E21" s="4"/>
    </row>
    <row r="22" spans="1:7" s="2" customFormat="1" ht="19.5" customHeight="1" thickBot="1">
      <c r="A22" s="93">
        <f>A19+1</f>
        <v>42980</v>
      </c>
      <c r="B22" s="114" t="s">
        <v>8</v>
      </c>
      <c r="C22" s="581"/>
      <c r="D22" s="595"/>
      <c r="E22" s="4"/>
    </row>
    <row r="23" spans="1:7" s="94" customFormat="1" ht="30" customHeight="1">
      <c r="A23" s="617" t="s">
        <v>4</v>
      </c>
      <c r="B23" s="112" t="s">
        <v>7</v>
      </c>
      <c r="C23" s="694" t="s">
        <v>374</v>
      </c>
      <c r="D23" s="694" t="s">
        <v>374</v>
      </c>
      <c r="E23" s="95"/>
    </row>
    <row r="24" spans="1:7" s="2" customFormat="1" ht="19.5" customHeight="1">
      <c r="A24" s="550"/>
      <c r="B24" s="113" t="s">
        <v>9</v>
      </c>
      <c r="C24" s="568"/>
      <c r="D24" s="596"/>
      <c r="E24" s="10"/>
    </row>
    <row r="25" spans="1:7" s="2" customFormat="1" ht="19.5" customHeight="1" thickBot="1">
      <c r="A25" s="93">
        <f>A22+1</f>
        <v>42981</v>
      </c>
      <c r="B25" s="114" t="s">
        <v>8</v>
      </c>
      <c r="C25" s="582"/>
      <c r="D25" s="597"/>
      <c r="E25" s="10"/>
    </row>
    <row r="26" spans="1:7" s="501" customFormat="1" ht="18.75" customHeight="1" thickBot="1">
      <c r="A26" s="892" t="s">
        <v>15</v>
      </c>
      <c r="B26" s="893"/>
      <c r="C26" s="583"/>
      <c r="D26" s="583"/>
    </row>
    <row r="27" spans="1:7" ht="17.25" hidden="1" customHeight="1" thickBot="1"/>
    <row r="28" spans="1:7" ht="15.75" hidden="1" customHeight="1">
      <c r="C28" s="58"/>
      <c r="D28" s="15"/>
    </row>
    <row r="29" spans="1:7" ht="15.75" hidden="1" customHeight="1">
      <c r="C29" s="15"/>
      <c r="D29" s="59"/>
    </row>
    <row r="30" spans="1:7" ht="15.75" hidden="1" customHeight="1">
      <c r="C30" s="58"/>
      <c r="D30" s="92"/>
    </row>
    <row r="31" spans="1:7" ht="15.75" hidden="1" customHeight="1">
      <c r="C31" s="57"/>
      <c r="D31" s="91"/>
    </row>
    <row r="32" spans="1:7" ht="32.25" hidden="1" customHeight="1">
      <c r="C32" s="57"/>
      <c r="D32" s="90"/>
    </row>
    <row r="33" spans="3:6" ht="32.25" hidden="1" customHeight="1" thickBot="1">
      <c r="C33" s="57"/>
      <c r="D33" s="117"/>
    </row>
    <row r="34" spans="3:6" ht="23.25" hidden="1" customHeight="1">
      <c r="C34" s="310" t="s">
        <v>313</v>
      </c>
      <c r="D34" s="84" t="s">
        <v>235</v>
      </c>
      <c r="E34" s="106"/>
    </row>
    <row r="35" spans="3:6" ht="30" hidden="1" customHeight="1">
      <c r="C35" s="310" t="s">
        <v>258</v>
      </c>
      <c r="D35" s="133" t="s">
        <v>128</v>
      </c>
      <c r="E35" s="106"/>
    </row>
    <row r="36" spans="3:6" ht="47.25" hidden="1" customHeight="1">
      <c r="C36" s="303" t="s">
        <v>244</v>
      </c>
      <c r="D36" s="116" t="s">
        <v>124</v>
      </c>
    </row>
    <row r="37" spans="3:6" ht="22.5" hidden="1" customHeight="1">
      <c r="C37" s="7"/>
      <c r="D37" s="84" t="s">
        <v>125</v>
      </c>
      <c r="E37" s="106"/>
    </row>
    <row r="38" spans="3:6" ht="25.5" hidden="1" customHeight="1">
      <c r="C38" s="57"/>
      <c r="D38" s="84" t="s">
        <v>120</v>
      </c>
    </row>
    <row r="39" spans="3:6" ht="32.25" hidden="1" customHeight="1" thickBot="1">
      <c r="C39" s="7" t="s">
        <v>250</v>
      </c>
      <c r="D39" s="89" t="s">
        <v>88</v>
      </c>
    </row>
    <row r="40" spans="3:6" ht="30" hidden="1" customHeight="1" thickBot="1">
      <c r="C40" s="132" t="s">
        <v>127</v>
      </c>
      <c r="D40" s="88" t="s">
        <v>87</v>
      </c>
    </row>
    <row r="41" spans="3:6" ht="15" hidden="1" customHeight="1">
      <c r="C41" s="87"/>
      <c r="D41" s="11"/>
    </row>
    <row r="42" spans="3:6" ht="31.5" hidden="1" customHeight="1">
      <c r="C42" s="7"/>
      <c r="D42" s="86" t="s">
        <v>86</v>
      </c>
      <c r="E42" s="85"/>
      <c r="F42" s="85"/>
    </row>
    <row r="43" spans="3:6" ht="21" hidden="1" customHeight="1" thickBot="1">
      <c r="C43" s="7" t="s">
        <v>236</v>
      </c>
      <c r="D43" s="84" t="s">
        <v>85</v>
      </c>
      <c r="E43" s="83"/>
    </row>
    <row r="44" spans="3:6" ht="32.25" hidden="1" customHeight="1" thickBot="1">
      <c r="C44" s="108" t="s">
        <v>121</v>
      </c>
      <c r="D44" s="82" t="s">
        <v>84</v>
      </c>
    </row>
    <row r="45" spans="3:6" ht="34.5" hidden="1" customHeight="1" thickBot="1">
      <c r="C45" s="81" t="s">
        <v>83</v>
      </c>
      <c r="D45" s="80" t="s">
        <v>82</v>
      </c>
    </row>
    <row r="46" spans="3:6" ht="30.75" hidden="1" customHeight="1">
      <c r="C46" s="79" t="s">
        <v>81</v>
      </c>
      <c r="D46" s="78" t="s">
        <v>80</v>
      </c>
    </row>
    <row r="47" spans="3:6" ht="34.5" hidden="1" customHeight="1">
      <c r="C47" s="77" t="s">
        <v>79</v>
      </c>
      <c r="D47" s="76" t="s">
        <v>78</v>
      </c>
    </row>
    <row r="48" spans="3:6" ht="33" hidden="1" customHeight="1">
      <c r="C48" s="1" t="s">
        <v>77</v>
      </c>
      <c r="D48" s="75" t="s">
        <v>76</v>
      </c>
    </row>
    <row r="49" spans="2:4" s="15" customFormat="1" ht="33.75" hidden="1" customHeight="1">
      <c r="C49" s="1" t="s">
        <v>75</v>
      </c>
      <c r="D49" s="74"/>
    </row>
    <row r="50" spans="2:4" s="15" customFormat="1" ht="30" hidden="1" customHeight="1">
      <c r="C50" s="18" t="s">
        <v>74</v>
      </c>
      <c r="D50" s="57" t="s">
        <v>73</v>
      </c>
    </row>
    <row r="51" spans="2:4" ht="42.75" hidden="1" customHeight="1" thickBot="1">
      <c r="C51" s="72" t="s">
        <v>70</v>
      </c>
      <c r="D51" s="71" t="s">
        <v>72</v>
      </c>
    </row>
    <row r="52" spans="2:4" ht="59.25" hidden="1" customHeight="1" thickBot="1">
      <c r="C52" s="73" t="s">
        <v>71</v>
      </c>
      <c r="D52" s="72" t="s">
        <v>70</v>
      </c>
    </row>
    <row r="53" spans="2:4" ht="46.5" hidden="1" customHeight="1">
      <c r="C53" s="14" t="s">
        <v>69</v>
      </c>
      <c r="D53" s="71" t="s">
        <v>68</v>
      </c>
    </row>
    <row r="54" spans="2:4" ht="31.5" hidden="1" customHeight="1">
      <c r="C54" s="57" t="s">
        <v>67</v>
      </c>
      <c r="D54" s="57" t="s">
        <v>66</v>
      </c>
    </row>
    <row r="55" spans="2:4" ht="32.25" hidden="1" customHeight="1">
      <c r="C55" s="57" t="s">
        <v>65</v>
      </c>
      <c r="D55" s="70" t="s">
        <v>64</v>
      </c>
    </row>
    <row r="56" spans="2:4" ht="38.25" hidden="1" customHeight="1" thickBot="1">
      <c r="C56" s="459" t="s">
        <v>63</v>
      </c>
      <c r="D56" s="459" t="s">
        <v>62</v>
      </c>
    </row>
    <row r="57" spans="2:4" ht="29.25" hidden="1" customHeight="1" thickBot="1">
      <c r="C57" s="69" t="s">
        <v>61</v>
      </c>
      <c r="D57" s="551" t="s">
        <v>60</v>
      </c>
    </row>
    <row r="58" spans="2:4" ht="33" hidden="1" customHeight="1">
      <c r="C58" s="67" t="s">
        <v>59</v>
      </c>
      <c r="D58" s="549" t="s">
        <v>58</v>
      </c>
    </row>
    <row r="59" spans="2:4" ht="32.25" hidden="1" customHeight="1" thickBot="1">
      <c r="C59" s="459" t="s">
        <v>57</v>
      </c>
      <c r="D59" s="459" t="s">
        <v>56</v>
      </c>
    </row>
    <row r="60" spans="2:4" ht="44.25" hidden="1" customHeight="1">
      <c r="B60" s="15"/>
      <c r="C60" s="68" t="s">
        <v>55</v>
      </c>
      <c r="D60" s="67" t="s">
        <v>54</v>
      </c>
    </row>
    <row r="61" spans="2:4" ht="30.75" hidden="1" customHeight="1" thickBot="1">
      <c r="B61" s="15"/>
      <c r="C61" s="5" t="s">
        <v>53</v>
      </c>
      <c r="D61" s="66" t="s">
        <v>52</v>
      </c>
    </row>
    <row r="62" spans="2:4" ht="12.75" hidden="1" customHeight="1">
      <c r="C62" s="65"/>
      <c r="D62" s="65"/>
    </row>
    <row r="63" spans="2:4" ht="33" hidden="1" customHeight="1">
      <c r="B63" s="15"/>
      <c r="C63" s="3" t="s">
        <v>51</v>
      </c>
      <c r="D63" s="56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4"/>
      <c r="D65" s="15"/>
    </row>
    <row r="66" spans="2:4" ht="29.25" hidden="1" customHeight="1" thickBot="1">
      <c r="B66" s="63"/>
      <c r="C66" s="62" t="s">
        <v>48</v>
      </c>
      <c r="D66" s="15"/>
    </row>
    <row r="67" spans="2:4" ht="16.5" hidden="1" customHeight="1" thickBot="1">
      <c r="C67" s="61"/>
      <c r="D67" s="60" t="s">
        <v>47</v>
      </c>
    </row>
    <row r="68" spans="2:4" ht="31.5" hidden="1" customHeight="1">
      <c r="B68" s="58"/>
      <c r="C68" s="5"/>
      <c r="D68" s="59" t="s">
        <v>46</v>
      </c>
    </row>
    <row r="69" spans="2:4" ht="31.5" hidden="1" customHeight="1">
      <c r="B69" s="15"/>
      <c r="C69" s="3"/>
      <c r="D69" s="59" t="s">
        <v>45</v>
      </c>
    </row>
    <row r="70" spans="2:4" ht="32.25" hidden="1" customHeight="1" thickBot="1">
      <c r="B70" s="58"/>
      <c r="C70" s="56"/>
      <c r="D70" s="513" t="s">
        <v>44</v>
      </c>
    </row>
    <row r="71" spans="2:4" ht="15.75" hidden="1" customHeight="1">
      <c r="B71" s="57"/>
      <c r="C71" s="1"/>
    </row>
    <row r="72" spans="2:4" ht="16.5" hidden="1" customHeight="1">
      <c r="B72" s="14"/>
      <c r="C72" s="56"/>
    </row>
    <row r="73" spans="2:4" ht="16.5">
      <c r="B73" s="1"/>
      <c r="C73" s="56"/>
    </row>
    <row r="74" spans="2:4" ht="15">
      <c r="B74" s="15"/>
      <c r="C74" s="1"/>
    </row>
    <row r="75" spans="2:4" ht="15">
      <c r="B75" s="15"/>
      <c r="C75" s="594" t="s">
        <v>341</v>
      </c>
      <c r="D75" s="594" t="s">
        <v>341</v>
      </c>
    </row>
    <row r="76" spans="2:4">
      <c r="B76" s="917"/>
      <c r="C76" s="917"/>
    </row>
    <row r="77" spans="2:4" ht="15">
      <c r="B77" s="5"/>
    </row>
  </sheetData>
  <mergeCells count="13">
    <mergeCell ref="D3:D4"/>
    <mergeCell ref="A1:D1"/>
    <mergeCell ref="A26:B26"/>
    <mergeCell ref="A2:D2"/>
    <mergeCell ref="A3:B4"/>
    <mergeCell ref="C3:C4"/>
    <mergeCell ref="A20:A21"/>
    <mergeCell ref="B76:C76"/>
    <mergeCell ref="A5:A6"/>
    <mergeCell ref="A8:A9"/>
    <mergeCell ref="A11:A12"/>
    <mergeCell ref="A14:A15"/>
    <mergeCell ref="A17:A18"/>
  </mergeCells>
  <pageMargins left="0.34" right="0.2" top="0.35" bottom="0.2" header="0.2" footer="0.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5"/>
  <sheetViews>
    <sheetView workbookViewId="0">
      <selection activeCell="F7" sqref="F7"/>
    </sheetView>
  </sheetViews>
  <sheetFormatPr defaultColWidth="9.140625" defaultRowHeight="12.75"/>
  <cols>
    <col min="1" max="1" width="12.5703125" style="19" customWidth="1"/>
    <col min="2" max="2" width="12.140625" style="19" customWidth="1"/>
    <col min="3" max="3" width="29.28515625" style="19" customWidth="1"/>
    <col min="4" max="4" width="29.7109375" style="19" customWidth="1"/>
    <col min="5" max="5" width="3.28515625" style="19" hidden="1" customWidth="1"/>
    <col min="6" max="6" width="30.7109375" style="19" customWidth="1"/>
    <col min="7" max="7" width="30" style="19" customWidth="1"/>
    <col min="8" max="8" width="19.5703125" style="19" customWidth="1"/>
    <col min="9" max="10" width="9.140625" style="19"/>
    <col min="11" max="11" width="12.42578125" style="19" bestFit="1" customWidth="1"/>
    <col min="12" max="16384" width="9.140625" style="19"/>
  </cols>
  <sheetData>
    <row r="1" spans="1:13" s="123" customFormat="1" ht="17.25" customHeight="1">
      <c r="A1" s="927" t="s">
        <v>14</v>
      </c>
      <c r="B1" s="927"/>
      <c r="C1" s="927"/>
      <c r="D1" s="927"/>
      <c r="E1" s="927"/>
      <c r="F1" s="927"/>
      <c r="G1" s="927"/>
    </row>
    <row r="2" spans="1:13" s="123" customFormat="1" ht="18" customHeight="1" thickBot="1">
      <c r="A2" s="922" t="s">
        <v>343</v>
      </c>
      <c r="B2" s="922"/>
      <c r="C2" s="922"/>
      <c r="D2" s="922"/>
      <c r="E2" s="922"/>
      <c r="F2" s="922"/>
      <c r="G2" s="922"/>
    </row>
    <row r="3" spans="1:13" s="123" customFormat="1" ht="12" customHeight="1">
      <c r="A3" s="936"/>
      <c r="B3" s="937"/>
      <c r="C3" s="930" t="s">
        <v>43</v>
      </c>
      <c r="D3" s="930" t="s">
        <v>42</v>
      </c>
      <c r="E3" s="923" t="s">
        <v>13</v>
      </c>
      <c r="F3" s="930" t="s">
        <v>41</v>
      </c>
      <c r="G3" s="920" t="s">
        <v>40</v>
      </c>
    </row>
    <row r="4" spans="1:13" s="123" customFormat="1" ht="15.75" customHeight="1" thickBot="1">
      <c r="A4" s="938"/>
      <c r="B4" s="939"/>
      <c r="C4" s="932"/>
      <c r="D4" s="932"/>
      <c r="E4" s="924"/>
      <c r="F4" s="932"/>
      <c r="G4" s="921"/>
    </row>
    <row r="5" spans="1:13" s="123" customFormat="1" ht="27.75" customHeight="1">
      <c r="A5" s="930" t="s">
        <v>0</v>
      </c>
      <c r="B5" s="125" t="s">
        <v>7</v>
      </c>
      <c r="C5" s="135" t="s">
        <v>342</v>
      </c>
      <c r="D5" s="479"/>
      <c r="E5" s="480"/>
      <c r="F5" s="592"/>
      <c r="G5" s="562"/>
    </row>
    <row r="6" spans="1:13" s="123" customFormat="1" ht="17.25" customHeight="1">
      <c r="A6" s="931"/>
      <c r="B6" s="126" t="s">
        <v>9</v>
      </c>
      <c r="C6" s="495"/>
      <c r="D6" s="490"/>
      <c r="E6" s="482"/>
      <c r="F6" s="580"/>
      <c r="G6" s="483"/>
    </row>
    <row r="7" spans="1:13" s="123" customFormat="1" ht="27.75" customHeight="1" thickBot="1">
      <c r="A7" s="119">
        <v>42975</v>
      </c>
      <c r="B7" s="127" t="s">
        <v>12</v>
      </c>
      <c r="C7" s="484"/>
      <c r="D7" s="318" t="s">
        <v>342</v>
      </c>
      <c r="E7" s="496"/>
      <c r="F7" s="598" t="s">
        <v>348</v>
      </c>
      <c r="G7" s="486"/>
    </row>
    <row r="8" spans="1:13" s="123" customFormat="1" ht="19.5" customHeight="1">
      <c r="A8" s="933" t="s">
        <v>6</v>
      </c>
      <c r="B8" s="125" t="s">
        <v>7</v>
      </c>
      <c r="C8" s="135" t="s">
        <v>342</v>
      </c>
      <c r="D8" s="487"/>
      <c r="E8" s="487" t="s">
        <v>39</v>
      </c>
      <c r="F8" s="592"/>
      <c r="G8" s="488"/>
      <c r="H8" s="26"/>
      <c r="I8" s="124"/>
      <c r="J8" s="124"/>
      <c r="K8" s="124"/>
      <c r="L8" s="124"/>
      <c r="M8" s="124"/>
    </row>
    <row r="9" spans="1:13" s="123" customFormat="1" ht="16.5" customHeight="1">
      <c r="A9" s="934"/>
      <c r="B9" s="126" t="s">
        <v>9</v>
      </c>
      <c r="C9" s="495"/>
      <c r="D9" s="490"/>
      <c r="E9" s="489"/>
      <c r="F9" s="580"/>
      <c r="G9" s="490"/>
      <c r="H9" s="55"/>
      <c r="I9" s="124"/>
      <c r="J9" s="124"/>
      <c r="K9" s="124"/>
      <c r="L9" s="124"/>
      <c r="M9" s="124"/>
    </row>
    <row r="10" spans="1:13" s="123" customFormat="1" ht="29.25" customHeight="1" thickBot="1">
      <c r="A10" s="119">
        <f>A7+1</f>
        <v>42976</v>
      </c>
      <c r="B10" s="127" t="s">
        <v>12</v>
      </c>
      <c r="C10" s="484"/>
      <c r="D10" s="322" t="s">
        <v>342</v>
      </c>
      <c r="E10" s="552"/>
      <c r="F10" s="598" t="s">
        <v>349</v>
      </c>
      <c r="G10" s="493"/>
      <c r="H10" s="124"/>
      <c r="I10" s="124"/>
      <c r="J10" s="124"/>
      <c r="K10" s="26"/>
      <c r="L10" s="124"/>
      <c r="M10" s="124"/>
    </row>
    <row r="11" spans="1:13" s="123" customFormat="1" ht="20.25" customHeight="1">
      <c r="A11" s="933" t="s">
        <v>5</v>
      </c>
      <c r="B11" s="128" t="s">
        <v>7</v>
      </c>
      <c r="C11" s="135" t="s">
        <v>342</v>
      </c>
      <c r="D11" s="488"/>
      <c r="E11" s="494"/>
      <c r="F11" s="592"/>
      <c r="G11" s="488"/>
      <c r="I11" s="124"/>
      <c r="J11" s="124"/>
      <c r="K11" s="37"/>
      <c r="L11" s="124"/>
      <c r="M11" s="124"/>
    </row>
    <row r="12" spans="1:13" s="123" customFormat="1" ht="15">
      <c r="A12" s="935"/>
      <c r="B12" s="126" t="s">
        <v>9</v>
      </c>
      <c r="C12" s="495"/>
      <c r="D12" s="490"/>
      <c r="E12" s="481"/>
      <c r="F12" s="580"/>
      <c r="G12" s="481"/>
      <c r="H12" s="124"/>
      <c r="I12" s="124"/>
      <c r="J12" s="124"/>
      <c r="K12" s="124"/>
      <c r="L12" s="124"/>
      <c r="M12" s="124"/>
    </row>
    <row r="13" spans="1:13" s="123" customFormat="1" ht="25.5" customHeight="1" thickBot="1">
      <c r="A13" s="119">
        <f>A10+1</f>
        <v>42977</v>
      </c>
      <c r="B13" s="127" t="s">
        <v>12</v>
      </c>
      <c r="C13" s="484"/>
      <c r="D13" s="322" t="s">
        <v>342</v>
      </c>
      <c r="E13" s="552"/>
      <c r="F13" s="598"/>
      <c r="G13" s="484"/>
      <c r="H13" s="26"/>
      <c r="I13" s="124"/>
      <c r="J13" s="124"/>
    </row>
    <row r="14" spans="1:13" s="123" customFormat="1" ht="18.75" customHeight="1">
      <c r="A14" s="933" t="s">
        <v>1</v>
      </c>
      <c r="B14" s="128" t="s">
        <v>7</v>
      </c>
      <c r="C14" s="135" t="s">
        <v>342</v>
      </c>
      <c r="D14" s="488"/>
      <c r="E14" s="494"/>
      <c r="F14" s="592"/>
      <c r="G14" s="488"/>
      <c r="H14" s="26"/>
    </row>
    <row r="15" spans="1:13" s="123" customFormat="1" ht="18" customHeight="1">
      <c r="A15" s="935"/>
      <c r="B15" s="126" t="s">
        <v>9</v>
      </c>
      <c r="C15" s="495"/>
      <c r="D15" s="490"/>
      <c r="E15" s="495"/>
      <c r="F15" s="580"/>
      <c r="G15" s="490"/>
      <c r="H15" s="26"/>
    </row>
    <row r="16" spans="1:13" s="123" customFormat="1" ht="29.25" customHeight="1" thickBot="1">
      <c r="A16" s="119">
        <f>A13+1</f>
        <v>42978</v>
      </c>
      <c r="B16" s="127" t="s">
        <v>12</v>
      </c>
      <c r="C16" s="484"/>
      <c r="D16" s="322" t="s">
        <v>342</v>
      </c>
      <c r="E16" s="496"/>
      <c r="F16" s="598" t="s">
        <v>350</v>
      </c>
      <c r="G16" s="493"/>
      <c r="I16" s="124"/>
    </row>
    <row r="17" spans="1:11" s="123" customFormat="1" ht="18.75" customHeight="1">
      <c r="A17" s="928" t="s">
        <v>2</v>
      </c>
      <c r="B17" s="129" t="s">
        <v>7</v>
      </c>
      <c r="C17" s="135" t="s">
        <v>342</v>
      </c>
      <c r="D17" s="497"/>
      <c r="E17" s="497"/>
      <c r="F17" s="592"/>
      <c r="G17" s="497"/>
      <c r="I17" s="124"/>
    </row>
    <row r="18" spans="1:11" s="123" customFormat="1" ht="15">
      <c r="A18" s="929"/>
      <c r="B18" s="126" t="s">
        <v>9</v>
      </c>
      <c r="C18" s="495"/>
      <c r="D18" s="490"/>
      <c r="E18" s="495"/>
      <c r="F18" s="598"/>
      <c r="G18" s="488"/>
      <c r="H18" s="124"/>
    </row>
    <row r="19" spans="1:11" s="123" customFormat="1" ht="22.5" customHeight="1" thickBot="1">
      <c r="A19" s="121">
        <f>A16+1</f>
        <v>42979</v>
      </c>
      <c r="B19" s="127" t="s">
        <v>12</v>
      </c>
      <c r="C19" s="484"/>
      <c r="D19" s="322" t="s">
        <v>342</v>
      </c>
      <c r="E19" s="498"/>
      <c r="F19" s="572"/>
      <c r="G19" s="486"/>
      <c r="H19" s="55"/>
    </row>
    <row r="20" spans="1:11" s="123" customFormat="1" ht="22.5" customHeight="1">
      <c r="A20" s="928" t="s">
        <v>3</v>
      </c>
      <c r="B20" s="130" t="s">
        <v>7</v>
      </c>
      <c r="C20" s="135" t="s">
        <v>342</v>
      </c>
      <c r="D20" s="330"/>
      <c r="E20" s="499"/>
      <c r="F20" s="330"/>
      <c r="G20" s="384"/>
      <c r="I20" s="26"/>
    </row>
    <row r="21" spans="1:11" s="123" customFormat="1" ht="22.5" customHeight="1">
      <c r="A21" s="929"/>
      <c r="B21" s="130" t="s">
        <v>9</v>
      </c>
      <c r="C21" s="495"/>
      <c r="D21" s="490"/>
      <c r="E21" s="489"/>
      <c r="F21" s="488"/>
      <c r="G21" s="527"/>
      <c r="I21" s="55"/>
    </row>
    <row r="22" spans="1:11" s="123" customFormat="1" ht="22.5" customHeight="1" thickBot="1">
      <c r="A22" s="121">
        <f>A19+1</f>
        <v>42980</v>
      </c>
      <c r="B22" s="127" t="s">
        <v>12</v>
      </c>
      <c r="C22" s="484"/>
      <c r="D22" s="322" t="s">
        <v>342</v>
      </c>
      <c r="E22" s="492"/>
      <c r="F22" s="491"/>
      <c r="G22" s="500"/>
      <c r="I22" s="26"/>
      <c r="K22" s="49"/>
    </row>
    <row r="23" spans="1:11" s="123" customFormat="1" ht="31.5" customHeight="1">
      <c r="A23" s="930" t="s">
        <v>4</v>
      </c>
      <c r="B23" s="128" t="s">
        <v>11</v>
      </c>
      <c r="C23" s="600"/>
      <c r="D23" s="571"/>
      <c r="E23" s="547"/>
      <c r="F23" s="571"/>
      <c r="G23" s="479" t="s">
        <v>354</v>
      </c>
    </row>
    <row r="24" spans="1:11" s="123" customFormat="1" ht="28.5" customHeight="1">
      <c r="A24" s="931"/>
      <c r="B24" s="131" t="s">
        <v>9</v>
      </c>
      <c r="C24" s="599"/>
      <c r="D24" s="330"/>
      <c r="E24" s="570"/>
      <c r="F24" s="571"/>
      <c r="G24" s="527" t="s">
        <v>353</v>
      </c>
    </row>
    <row r="25" spans="1:11" s="123" customFormat="1" ht="12" customHeight="1" thickBot="1">
      <c r="A25" s="122">
        <f>A22+1</f>
        <v>42981</v>
      </c>
      <c r="B25" s="127" t="s">
        <v>12</v>
      </c>
      <c r="C25" s="563"/>
      <c r="D25" s="573"/>
      <c r="E25" s="574"/>
      <c r="F25" s="512"/>
      <c r="G25" s="500"/>
    </row>
    <row r="26" spans="1:11" s="123" customFormat="1" ht="28.5" customHeight="1" thickBot="1">
      <c r="A26" s="925" t="s">
        <v>10</v>
      </c>
      <c r="B26" s="926"/>
      <c r="C26" s="565" t="s">
        <v>333</v>
      </c>
      <c r="D26" s="573"/>
      <c r="E26" s="573"/>
      <c r="F26" s="573"/>
      <c r="G26" s="575"/>
    </row>
    <row r="27" spans="1:11" s="123" customFormat="1" ht="37.5" hidden="1" customHeight="1" thickBot="1">
      <c r="A27" s="604"/>
      <c r="B27" s="604"/>
      <c r="C27" s="605"/>
      <c r="D27" s="606"/>
      <c r="E27" s="606"/>
      <c r="F27" s="606"/>
      <c r="G27" s="607"/>
    </row>
    <row r="28" spans="1:11" ht="48" hidden="1" customHeight="1">
      <c r="A28" s="53"/>
      <c r="B28" s="53"/>
      <c r="C28" s="54"/>
      <c r="D28" s="576"/>
      <c r="E28" s="32"/>
      <c r="F28" s="576"/>
      <c r="G28" s="458" t="s">
        <v>328</v>
      </c>
    </row>
    <row r="29" spans="1:11" ht="57.75" hidden="1" customHeight="1">
      <c r="A29" s="53"/>
      <c r="B29" s="53"/>
      <c r="C29" s="54"/>
      <c r="D29" s="37"/>
      <c r="E29" s="41"/>
      <c r="F29" s="461"/>
      <c r="G29" s="527"/>
    </row>
    <row r="30" spans="1:11" ht="52.5" hidden="1" customHeight="1" thickBot="1">
      <c r="A30" s="53"/>
      <c r="B30" s="53"/>
      <c r="C30" s="54"/>
      <c r="D30" s="37"/>
      <c r="E30" s="41"/>
      <c r="F30" s="37"/>
      <c r="G30" s="603" t="s">
        <v>352</v>
      </c>
    </row>
    <row r="31" spans="1:11" ht="37.5" hidden="1" customHeight="1" thickBot="1">
      <c r="A31" s="53"/>
      <c r="B31" s="53"/>
      <c r="C31" s="33" t="s">
        <v>312</v>
      </c>
      <c r="D31" s="52" t="s">
        <v>329</v>
      </c>
      <c r="E31" s="52"/>
      <c r="F31" s="52" t="s">
        <v>329</v>
      </c>
      <c r="G31" s="51"/>
    </row>
    <row r="32" spans="1:11" ht="45.75" hidden="1" customHeight="1" thickBot="1">
      <c r="C32" s="460" t="s">
        <v>252</v>
      </c>
      <c r="D32" s="48"/>
      <c r="G32" s="47"/>
    </row>
    <row r="33" spans="1:8" ht="27.75" hidden="1" customHeight="1" thickBot="1">
      <c r="C33" s="26" t="s">
        <v>232</v>
      </c>
      <c r="F33" s="462" t="s">
        <v>253</v>
      </c>
      <c r="G33" s="51"/>
    </row>
    <row r="34" spans="1:8" ht="27.75" hidden="1" customHeight="1" thickBot="1">
      <c r="A34" s="33" t="s">
        <v>38</v>
      </c>
      <c r="C34" s="463" t="s">
        <v>133</v>
      </c>
      <c r="D34" s="24"/>
      <c r="E34" s="25"/>
      <c r="F34" s="24"/>
    </row>
    <row r="35" spans="1:8" ht="27.75" hidden="1" customHeight="1">
      <c r="A35" s="47"/>
      <c r="C35" s="19" t="s">
        <v>37</v>
      </c>
      <c r="D35" s="48" t="s">
        <v>259</v>
      </c>
      <c r="F35" s="48" t="s">
        <v>291</v>
      </c>
      <c r="G35" s="118" t="s">
        <v>249</v>
      </c>
    </row>
    <row r="36" spans="1:8" ht="33" hidden="1" customHeight="1" thickBot="1">
      <c r="A36" s="50"/>
      <c r="C36" s="307" t="s">
        <v>132</v>
      </c>
      <c r="D36" s="120" t="s">
        <v>243</v>
      </c>
      <c r="F36" s="19" t="s">
        <v>248</v>
      </c>
      <c r="G36" s="307" t="s">
        <v>254</v>
      </c>
      <c r="H36" s="307"/>
    </row>
    <row r="37" spans="1:8" ht="37.5" hidden="1" customHeight="1">
      <c r="A37" s="33" t="s">
        <v>36</v>
      </c>
      <c r="C37" s="307" t="s">
        <v>134</v>
      </c>
      <c r="D37" s="307" t="s">
        <v>131</v>
      </c>
      <c r="F37" s="307" t="s">
        <v>131</v>
      </c>
      <c r="G37" s="19" t="s">
        <v>231</v>
      </c>
    </row>
    <row r="38" spans="1:8" ht="36" hidden="1" customHeight="1" thickBot="1">
      <c r="A38" s="47" t="s">
        <v>35</v>
      </c>
      <c r="C38" s="464" t="s">
        <v>234</v>
      </c>
      <c r="F38" s="45" t="s">
        <v>34</v>
      </c>
      <c r="G38" s="49" t="s">
        <v>260</v>
      </c>
    </row>
    <row r="39" spans="1:8" ht="30" hidden="1">
      <c r="C39" s="33"/>
      <c r="D39" s="48"/>
      <c r="E39" s="29"/>
      <c r="F39" s="48" t="s">
        <v>126</v>
      </c>
      <c r="G39" s="19" t="s">
        <v>123</v>
      </c>
    </row>
    <row r="40" spans="1:8" ht="36" hidden="1" customHeight="1" thickBot="1">
      <c r="C40" s="47"/>
      <c r="D40" s="24" t="s">
        <v>230</v>
      </c>
      <c r="E40" s="25"/>
      <c r="F40" s="24"/>
      <c r="G40" s="19" t="s">
        <v>122</v>
      </c>
    </row>
    <row r="41" spans="1:8" ht="32.25" hidden="1" thickBot="1">
      <c r="C41" s="465" t="s">
        <v>33</v>
      </c>
      <c r="D41" s="38" t="s">
        <v>32</v>
      </c>
      <c r="F41" s="38" t="s">
        <v>31</v>
      </c>
      <c r="G41" s="19" t="s">
        <v>30</v>
      </c>
    </row>
    <row r="42" spans="1:8" ht="59.25" hidden="1" customHeight="1">
      <c r="C42" s="466" t="s">
        <v>16</v>
      </c>
      <c r="D42" s="467" t="s">
        <v>29</v>
      </c>
      <c r="F42" s="468" t="s">
        <v>28</v>
      </c>
    </row>
    <row r="43" spans="1:8" ht="25.5" hidden="1">
      <c r="C43" s="307" t="s">
        <v>27</v>
      </c>
    </row>
    <row r="44" spans="1:8" ht="30" hidden="1" customHeight="1" thickBot="1">
      <c r="D44" s="307" t="s">
        <v>26</v>
      </c>
      <c r="F44" s="307" t="s">
        <v>26</v>
      </c>
    </row>
    <row r="45" spans="1:8" ht="15.75" hidden="1">
      <c r="C45" s="23"/>
      <c r="D45" s="31"/>
      <c r="E45" s="44"/>
      <c r="F45" s="46"/>
    </row>
    <row r="46" spans="1:8" ht="15.75" hidden="1">
      <c r="C46" s="42"/>
      <c r="D46" s="45"/>
      <c r="E46" s="44"/>
      <c r="F46" s="43"/>
    </row>
    <row r="47" spans="1:8" ht="13.5" hidden="1" thickBot="1">
      <c r="C47" s="22"/>
      <c r="D47" s="22"/>
      <c r="E47" s="22"/>
      <c r="F47" s="22"/>
    </row>
    <row r="48" spans="1:8" ht="15.75" hidden="1">
      <c r="C48" s="23"/>
      <c r="D48" s="31"/>
      <c r="E48" s="41"/>
      <c r="F48" s="31"/>
      <c r="G48" s="19" t="s">
        <v>25</v>
      </c>
    </row>
    <row r="49" spans="3:7" ht="15.75" hidden="1">
      <c r="C49" s="42"/>
      <c r="D49" s="37"/>
      <c r="E49" s="41"/>
      <c r="F49" s="37"/>
    </row>
    <row r="50" spans="3:7" hidden="1">
      <c r="C50" s="22"/>
    </row>
    <row r="51" spans="3:7" ht="25.5" hidden="1">
      <c r="C51" s="22"/>
      <c r="G51" s="307" t="s">
        <v>24</v>
      </c>
    </row>
    <row r="52" spans="3:7" ht="48" hidden="1" thickBot="1">
      <c r="C52" s="22"/>
      <c r="D52" s="39" t="s">
        <v>23</v>
      </c>
      <c r="E52" s="25"/>
      <c r="F52" s="39" t="s">
        <v>22</v>
      </c>
      <c r="G52" s="27" t="s">
        <v>17</v>
      </c>
    </row>
    <row r="53" spans="3:7" ht="48" hidden="1" thickBot="1">
      <c r="C53" s="22"/>
      <c r="D53" s="40"/>
      <c r="F53" s="39" t="s">
        <v>21</v>
      </c>
    </row>
    <row r="54" spans="3:7" ht="16.5" hidden="1" thickBot="1">
      <c r="C54" s="22"/>
      <c r="D54" s="38"/>
    </row>
    <row r="55" spans="3:7" ht="15" hidden="1">
      <c r="C55" s="37"/>
    </row>
    <row r="56" spans="3:7" ht="54" hidden="1" customHeight="1" thickBot="1">
      <c r="C56" s="31"/>
      <c r="D56" s="36" t="s">
        <v>20</v>
      </c>
      <c r="F56" s="35" t="s">
        <v>19</v>
      </c>
      <c r="G56" s="34"/>
    </row>
    <row r="57" spans="3:7" ht="13.5" hidden="1" thickBot="1"/>
    <row r="58" spans="3:7" ht="15.75" hidden="1">
      <c r="C58" s="33"/>
      <c r="D58" s="31"/>
      <c r="E58" s="32"/>
      <c r="F58" s="31"/>
    </row>
    <row r="59" spans="3:7" ht="18.75" hidden="1">
      <c r="C59" s="30"/>
      <c r="D59" s="28"/>
      <c r="E59" s="29"/>
      <c r="F59" s="28"/>
      <c r="G59" s="27"/>
    </row>
    <row r="60" spans="3:7" ht="15.75" hidden="1" thickBot="1">
      <c r="C60" s="26"/>
      <c r="D60" s="24"/>
      <c r="E60" s="25"/>
      <c r="F60" s="24"/>
    </row>
    <row r="61" spans="3:7" ht="15.75" hidden="1">
      <c r="C61" s="23"/>
      <c r="D61" s="21"/>
      <c r="E61" s="22"/>
      <c r="F61" s="21"/>
    </row>
    <row r="62" spans="3:7" hidden="1"/>
    <row r="63" spans="3:7" hidden="1"/>
    <row r="64" spans="3:7" hidden="1"/>
    <row r="65" spans="3:3" ht="22.5" hidden="1" customHeight="1">
      <c r="C65" s="20" t="s">
        <v>18</v>
      </c>
    </row>
  </sheetData>
  <mergeCells count="16"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" right="0.2" top="0.21" bottom="0.2" header="0.18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C22" sqref="C22:C25"/>
    </sheetView>
  </sheetViews>
  <sheetFormatPr defaultColWidth="9.140625" defaultRowHeight="15.75"/>
  <cols>
    <col min="1" max="1" width="13.85546875" style="422" customWidth="1"/>
    <col min="2" max="2" width="19.42578125" style="422" customWidth="1"/>
    <col min="3" max="3" width="62" style="421" customWidth="1"/>
    <col min="4" max="16384" width="9.140625" style="388"/>
  </cols>
  <sheetData>
    <row r="1" spans="1:3" ht="15.75" customHeight="1">
      <c r="A1" s="821" t="s">
        <v>308</v>
      </c>
      <c r="B1" s="821"/>
      <c r="C1" s="821"/>
    </row>
    <row r="2" spans="1:3" s="417" customFormat="1" ht="17.25" customHeight="1">
      <c r="A2" s="822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22"/>
      <c r="C2" s="822"/>
    </row>
    <row r="3" spans="1:3" s="416" customFormat="1" ht="9" customHeight="1" thickBot="1">
      <c r="A3" s="429"/>
      <c r="B3" s="428"/>
      <c r="C3" s="611"/>
    </row>
    <row r="4" spans="1:3" ht="4.5" hidden="1" customHeight="1">
      <c r="A4" s="427"/>
      <c r="B4" s="427"/>
      <c r="C4" s="426"/>
    </row>
    <row r="5" spans="1:3" s="390" customFormat="1" ht="35.450000000000003" customHeight="1" thickTop="1" thickBot="1">
      <c r="A5" s="431"/>
      <c r="B5" s="432"/>
      <c r="C5" s="433" t="s">
        <v>311</v>
      </c>
    </row>
    <row r="6" spans="1:3" s="410" customFormat="1" ht="26.25" customHeight="1" thickTop="1">
      <c r="A6" s="823" t="s">
        <v>0</v>
      </c>
      <c r="B6" s="434" t="s">
        <v>7</v>
      </c>
      <c r="C6" s="435"/>
    </row>
    <row r="7" spans="1:3" s="405" customFormat="1" ht="15" customHeight="1">
      <c r="A7" s="824"/>
      <c r="B7" s="436" t="s">
        <v>9</v>
      </c>
      <c r="C7" s="437"/>
    </row>
    <row r="8" spans="1:3" s="390" customFormat="1" ht="24" customHeight="1" thickBot="1">
      <c r="A8" s="610">
        <v>42975</v>
      </c>
      <c r="B8" s="438" t="s">
        <v>8</v>
      </c>
      <c r="C8" s="439"/>
    </row>
    <row r="9" spans="1:3" s="390" customFormat="1" ht="24" customHeight="1" thickTop="1">
      <c r="A9" s="816" t="s">
        <v>300</v>
      </c>
      <c r="B9" s="434" t="s">
        <v>7</v>
      </c>
      <c r="C9" s="440" t="s">
        <v>310</v>
      </c>
    </row>
    <row r="10" spans="1:3" s="390" customFormat="1" ht="21.6" customHeight="1">
      <c r="A10" s="817"/>
      <c r="B10" s="441" t="s">
        <v>9</v>
      </c>
      <c r="C10" s="442"/>
    </row>
    <row r="11" spans="1:3" s="390" customFormat="1" ht="25.5" customHeight="1" thickBot="1">
      <c r="A11" s="610">
        <f>A8+1</f>
        <v>42976</v>
      </c>
      <c r="B11" s="438" t="s">
        <v>8</v>
      </c>
      <c r="C11" s="443"/>
    </row>
    <row r="12" spans="1:3" s="390" customFormat="1" ht="22.5" customHeight="1" thickTop="1">
      <c r="A12" s="816" t="s">
        <v>299</v>
      </c>
      <c r="B12" s="434" t="s">
        <v>7</v>
      </c>
      <c r="C12" s="444"/>
    </row>
    <row r="13" spans="1:3" s="390" customFormat="1" ht="23.45" customHeight="1">
      <c r="A13" s="817"/>
      <c r="B13" s="441" t="s">
        <v>298</v>
      </c>
      <c r="C13" s="445"/>
    </row>
    <row r="14" spans="1:3" s="390" customFormat="1" ht="29.25" customHeight="1" thickBot="1">
      <c r="A14" s="610">
        <f>A11+1</f>
        <v>42977</v>
      </c>
      <c r="B14" s="438" t="s">
        <v>8</v>
      </c>
      <c r="C14" s="443"/>
    </row>
    <row r="15" spans="1:3" s="390" customFormat="1" ht="22.5" customHeight="1" thickTop="1">
      <c r="A15" s="816" t="s">
        <v>1</v>
      </c>
      <c r="B15" s="434" t="s">
        <v>7</v>
      </c>
      <c r="C15" s="446"/>
    </row>
    <row r="16" spans="1:3" s="390" customFormat="1" ht="23.45" customHeight="1">
      <c r="A16" s="817"/>
      <c r="B16" s="441" t="s">
        <v>295</v>
      </c>
      <c r="C16" s="447"/>
    </row>
    <row r="17" spans="1:13" s="390" customFormat="1" ht="26.25" customHeight="1" thickBot="1">
      <c r="A17" s="610">
        <f>A14+1</f>
        <v>42978</v>
      </c>
      <c r="B17" s="438" t="s">
        <v>8</v>
      </c>
      <c r="C17" s="443"/>
    </row>
    <row r="18" spans="1:13" s="390" customFormat="1" ht="22.15" customHeight="1" thickTop="1">
      <c r="A18" s="816" t="s">
        <v>2</v>
      </c>
      <c r="B18" s="434" t="s">
        <v>7</v>
      </c>
      <c r="C18" s="448"/>
    </row>
    <row r="19" spans="1:13" s="390" customFormat="1" ht="22.9" customHeight="1">
      <c r="A19" s="817"/>
      <c r="B19" s="441" t="s">
        <v>295</v>
      </c>
      <c r="C19" s="449"/>
    </row>
    <row r="20" spans="1:13" s="390" customFormat="1" ht="28.5" customHeight="1" thickBot="1">
      <c r="A20" s="610">
        <f>A17+1</f>
        <v>42979</v>
      </c>
      <c r="B20" s="438" t="s">
        <v>8</v>
      </c>
      <c r="C20" s="443"/>
    </row>
    <row r="21" spans="1:13" s="390" customFormat="1" ht="31.9" customHeight="1" thickTop="1">
      <c r="A21" s="816" t="s">
        <v>3</v>
      </c>
      <c r="B21" s="434" t="s">
        <v>7</v>
      </c>
      <c r="C21" s="450"/>
    </row>
    <row r="22" spans="1:13" s="390" customFormat="1" ht="29.45" customHeight="1">
      <c r="A22" s="818"/>
      <c r="B22" s="441" t="s">
        <v>9</v>
      </c>
      <c r="C22" s="825" t="s">
        <v>404</v>
      </c>
    </row>
    <row r="23" spans="1:13" s="390" customFormat="1" ht="33" customHeight="1" thickBot="1">
      <c r="A23" s="451">
        <f>A20+1</f>
        <v>42980</v>
      </c>
      <c r="B23" s="452" t="s">
        <v>306</v>
      </c>
      <c r="C23" s="826"/>
    </row>
    <row r="24" spans="1:13" ht="34.5" customHeight="1" thickTop="1">
      <c r="A24" s="816" t="s">
        <v>4</v>
      </c>
      <c r="B24" s="453" t="s">
        <v>305</v>
      </c>
      <c r="C24" s="826"/>
      <c r="D24" s="421"/>
      <c r="M24" s="425"/>
    </row>
    <row r="25" spans="1:13" ht="30.75" customHeight="1">
      <c r="A25" s="818"/>
      <c r="B25" s="454" t="s">
        <v>304</v>
      </c>
      <c r="C25" s="827"/>
    </row>
    <row r="26" spans="1:13" ht="26.25" customHeight="1" thickBot="1">
      <c r="A26" s="451">
        <f>A23+1</f>
        <v>42981</v>
      </c>
      <c r="B26" s="455" t="s">
        <v>8</v>
      </c>
      <c r="C26" s="721"/>
    </row>
    <row r="27" spans="1:13" ht="30.75" customHeight="1" thickTop="1" thickBot="1">
      <c r="A27" s="819" t="s">
        <v>293</v>
      </c>
      <c r="B27" s="820"/>
      <c r="C27" s="457"/>
    </row>
    <row r="28" spans="1:13" ht="30.75" customHeight="1" thickTop="1">
      <c r="A28" s="424"/>
      <c r="B28" s="424"/>
    </row>
    <row r="29" spans="1:13" ht="30.75" customHeight="1">
      <c r="A29" s="424"/>
      <c r="B29" s="424"/>
    </row>
    <row r="30" spans="1:13" ht="30.75" customHeight="1"/>
    <row r="31" spans="1:13" ht="30.75" customHeight="1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22:C25"/>
  </mergeCells>
  <pageMargins left="0.56999999999999995" right="0.38" top="0.51" bottom="0.52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D13" sqref="D13"/>
    </sheetView>
  </sheetViews>
  <sheetFormatPr defaultColWidth="9.140625" defaultRowHeight="15"/>
  <cols>
    <col min="1" max="1" width="9.7109375" style="767" customWidth="1"/>
    <col min="2" max="2" width="13.7109375" style="738" customWidth="1"/>
    <col min="3" max="3" width="49.140625" style="789" customWidth="1"/>
    <col min="4" max="4" width="36.28515625" style="738" customWidth="1"/>
    <col min="5" max="5" width="61.28515625" style="790" customWidth="1"/>
    <col min="6" max="16384" width="9.140625" style="723"/>
  </cols>
  <sheetData>
    <row r="1" spans="1:8" ht="15.75" customHeight="1">
      <c r="A1" s="812" t="s">
        <v>308</v>
      </c>
      <c r="B1" s="812"/>
      <c r="C1" s="812"/>
      <c r="D1" s="812"/>
      <c r="E1" s="722"/>
    </row>
    <row r="2" spans="1:8" s="725" customFormat="1" ht="15" customHeight="1">
      <c r="A2" s="830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30"/>
      <c r="C2" s="830"/>
      <c r="D2" s="830"/>
      <c r="E2" s="724"/>
    </row>
    <row r="3" spans="1:8" s="730" customFormat="1" ht="9" customHeight="1" thickBot="1">
      <c r="A3" s="726"/>
      <c r="B3" s="727"/>
      <c r="C3" s="728"/>
      <c r="D3" s="727"/>
      <c r="E3" s="729"/>
    </row>
    <row r="4" spans="1:8" ht="4.5" hidden="1" customHeight="1">
      <c r="A4" s="731"/>
      <c r="B4" s="732"/>
      <c r="C4" s="733"/>
      <c r="D4" s="732"/>
      <c r="E4" s="777"/>
    </row>
    <row r="5" spans="1:8" s="738" customFormat="1" ht="33.75" customHeight="1" thickTop="1" thickBot="1">
      <c r="A5" s="735"/>
      <c r="B5" s="736"/>
      <c r="C5" s="778" t="s">
        <v>309</v>
      </c>
      <c r="D5" s="778" t="s">
        <v>331</v>
      </c>
    </row>
    <row r="6" spans="1:8" s="740" customFormat="1" ht="26.25" customHeight="1" thickTop="1">
      <c r="A6" s="831" t="s">
        <v>0</v>
      </c>
      <c r="B6" s="475" t="s">
        <v>7</v>
      </c>
      <c r="C6" s="775" t="s">
        <v>342</v>
      </c>
      <c r="D6" s="779"/>
    </row>
    <row r="7" spans="1:8" s="743" customFormat="1" ht="15" customHeight="1">
      <c r="A7" s="832"/>
      <c r="B7" s="791" t="s">
        <v>9</v>
      </c>
      <c r="C7" s="780"/>
      <c r="D7" s="781"/>
    </row>
    <row r="8" spans="1:8" s="738" customFormat="1" ht="21" customHeight="1" thickBot="1">
      <c r="A8" s="744">
        <v>42975</v>
      </c>
      <c r="B8" s="792" t="s">
        <v>8</v>
      </c>
      <c r="C8" s="782"/>
      <c r="D8" s="783" t="s">
        <v>342</v>
      </c>
    </row>
    <row r="9" spans="1:8" s="738" customFormat="1" ht="17.25" customHeight="1" thickTop="1">
      <c r="A9" s="828" t="s">
        <v>300</v>
      </c>
      <c r="B9" s="793" t="s">
        <v>7</v>
      </c>
      <c r="C9" s="780" t="s">
        <v>342</v>
      </c>
      <c r="D9" s="784"/>
    </row>
    <row r="10" spans="1:8" s="738" customFormat="1" ht="14.25" customHeight="1">
      <c r="A10" s="829"/>
      <c r="B10" s="794" t="s">
        <v>9</v>
      </c>
      <c r="C10" s="780"/>
      <c r="D10" s="781"/>
    </row>
    <row r="11" spans="1:8" s="738" customFormat="1" ht="27.75" customHeight="1" thickBot="1">
      <c r="A11" s="744">
        <f>A8+1</f>
        <v>42976</v>
      </c>
      <c r="B11" s="792" t="s">
        <v>8</v>
      </c>
      <c r="C11" s="782"/>
      <c r="D11" s="783" t="s">
        <v>342</v>
      </c>
    </row>
    <row r="12" spans="1:8" s="738" customFormat="1" ht="22.5" customHeight="1" thickTop="1">
      <c r="A12" s="828" t="s">
        <v>299</v>
      </c>
      <c r="B12" s="793" t="s">
        <v>7</v>
      </c>
      <c r="C12" s="780" t="s">
        <v>342</v>
      </c>
      <c r="D12" s="784"/>
    </row>
    <row r="13" spans="1:8" s="738" customFormat="1" ht="17.25" customHeight="1">
      <c r="A13" s="829"/>
      <c r="B13" s="794" t="s">
        <v>298</v>
      </c>
      <c r="C13" s="780"/>
      <c r="D13" s="781"/>
    </row>
    <row r="14" spans="1:8" s="738" customFormat="1" ht="28.5" customHeight="1" thickBot="1">
      <c r="A14" s="744">
        <f>A11+1</f>
        <v>42977</v>
      </c>
      <c r="B14" s="792" t="s">
        <v>8</v>
      </c>
      <c r="C14" s="782"/>
      <c r="D14" s="783" t="s">
        <v>342</v>
      </c>
      <c r="H14" s="755"/>
    </row>
    <row r="15" spans="1:8" s="738" customFormat="1" ht="16.5" customHeight="1" thickTop="1">
      <c r="A15" s="828" t="s">
        <v>1</v>
      </c>
      <c r="B15" s="793" t="s">
        <v>7</v>
      </c>
      <c r="C15" s="780" t="s">
        <v>342</v>
      </c>
      <c r="D15" s="784"/>
    </row>
    <row r="16" spans="1:8" s="738" customFormat="1" ht="17.25" customHeight="1">
      <c r="A16" s="829"/>
      <c r="B16" s="794" t="s">
        <v>295</v>
      </c>
      <c r="C16" s="780"/>
      <c r="D16" s="781"/>
    </row>
    <row r="17" spans="1:9" s="738" customFormat="1" ht="19.5" customHeight="1" thickBot="1">
      <c r="A17" s="744">
        <f>A14+1</f>
        <v>42978</v>
      </c>
      <c r="B17" s="792" t="s">
        <v>8</v>
      </c>
      <c r="C17" s="782"/>
      <c r="D17" s="783" t="s">
        <v>342</v>
      </c>
      <c r="E17" s="785">
        <f>100*500</f>
        <v>50000</v>
      </c>
    </row>
    <row r="18" spans="1:9" s="738" customFormat="1" ht="16.5" customHeight="1" thickTop="1">
      <c r="A18" s="828" t="s">
        <v>2</v>
      </c>
      <c r="B18" s="793" t="s">
        <v>7</v>
      </c>
      <c r="C18" s="780" t="s">
        <v>342</v>
      </c>
      <c r="D18" s="784"/>
      <c r="E18" s="785">
        <f>14000*5</f>
        <v>70000</v>
      </c>
    </row>
    <row r="19" spans="1:9" s="738" customFormat="1" ht="18.75" customHeight="1">
      <c r="A19" s="829"/>
      <c r="B19" s="794" t="s">
        <v>295</v>
      </c>
      <c r="C19" s="780"/>
      <c r="D19" s="781"/>
      <c r="E19" s="738">
        <f>20000/500</f>
        <v>40</v>
      </c>
    </row>
    <row r="20" spans="1:9" s="738" customFormat="1" ht="27" customHeight="1" thickBot="1">
      <c r="A20" s="744">
        <f>A17+1</f>
        <v>42979</v>
      </c>
      <c r="B20" s="792" t="s">
        <v>8</v>
      </c>
      <c r="C20" s="782"/>
      <c r="D20" s="783" t="s">
        <v>342</v>
      </c>
    </row>
    <row r="21" spans="1:9" s="738" customFormat="1" ht="21.75" customHeight="1" thickTop="1">
      <c r="A21" s="828" t="s">
        <v>3</v>
      </c>
      <c r="B21" s="793" t="s">
        <v>7</v>
      </c>
      <c r="C21" s="780" t="s">
        <v>342</v>
      </c>
      <c r="D21" s="784"/>
    </row>
    <row r="22" spans="1:9" s="738" customFormat="1" ht="17.25" customHeight="1">
      <c r="A22" s="829"/>
      <c r="B22" s="794" t="s">
        <v>9</v>
      </c>
      <c r="C22" s="780"/>
      <c r="D22" s="781"/>
    </row>
    <row r="23" spans="1:9" s="738" customFormat="1" ht="16.5" customHeight="1" thickBot="1">
      <c r="A23" s="763">
        <f>A20+1</f>
        <v>42980</v>
      </c>
      <c r="B23" s="795"/>
      <c r="C23" s="782"/>
      <c r="D23" s="783" t="s">
        <v>342</v>
      </c>
    </row>
    <row r="24" spans="1:9" ht="16.5" customHeight="1" thickTop="1">
      <c r="A24" s="828" t="s">
        <v>4</v>
      </c>
      <c r="B24" s="793" t="s">
        <v>7</v>
      </c>
      <c r="C24" s="761" t="s">
        <v>342</v>
      </c>
      <c r="D24" s="786"/>
      <c r="E24" s="723"/>
      <c r="G24" s="738"/>
      <c r="H24" s="738"/>
    </row>
    <row r="25" spans="1:9" ht="21.75" customHeight="1">
      <c r="A25" s="829"/>
      <c r="B25" s="794" t="s">
        <v>9</v>
      </c>
      <c r="C25" s="741"/>
      <c r="D25" s="787"/>
      <c r="E25" s="723"/>
      <c r="H25" s="738"/>
    </row>
    <row r="26" spans="1:9" ht="18" customHeight="1" thickBot="1">
      <c r="A26" s="763">
        <f>A23+1</f>
        <v>42981</v>
      </c>
      <c r="B26" s="795" t="s">
        <v>8</v>
      </c>
      <c r="C26" s="745"/>
      <c r="D26" s="788" t="s">
        <v>342</v>
      </c>
      <c r="E26" s="723"/>
      <c r="H26" s="738"/>
    </row>
    <row r="27" spans="1:9" ht="31.5" hidden="1" customHeight="1" thickTop="1">
      <c r="D27" s="477" t="s">
        <v>317</v>
      </c>
      <c r="E27" s="546"/>
      <c r="I27" s="738"/>
    </row>
    <row r="28" spans="1:9" ht="15.75" thickTop="1">
      <c r="I28" s="738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topLeftCell="A14" workbookViewId="0">
      <selection activeCell="H25" sqref="H25"/>
    </sheetView>
  </sheetViews>
  <sheetFormatPr defaultColWidth="9.140625" defaultRowHeight="15.75"/>
  <cols>
    <col min="1" max="1" width="13.85546875" style="422" customWidth="1"/>
    <col min="2" max="2" width="17.7109375" style="422" customWidth="1"/>
    <col min="3" max="3" width="62" style="421" customWidth="1"/>
    <col min="4" max="16384" width="9.140625" style="388"/>
  </cols>
  <sheetData>
    <row r="1" spans="1:3" ht="15.75" customHeight="1">
      <c r="A1" s="821" t="s">
        <v>308</v>
      </c>
      <c r="B1" s="821"/>
      <c r="C1" s="821"/>
    </row>
    <row r="2" spans="1:3" s="417" customFormat="1" ht="17.25" customHeight="1">
      <c r="A2" s="822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22"/>
      <c r="C2" s="822"/>
    </row>
    <row r="3" spans="1:3" s="416" customFormat="1" ht="9" customHeight="1" thickBot="1">
      <c r="A3" s="429"/>
      <c r="B3" s="428"/>
      <c r="C3" s="611"/>
    </row>
    <row r="4" spans="1:3" ht="4.5" hidden="1" customHeight="1">
      <c r="A4" s="427"/>
      <c r="B4" s="427"/>
      <c r="C4" s="426"/>
    </row>
    <row r="5" spans="1:3" s="390" customFormat="1" ht="35.450000000000003" customHeight="1" thickTop="1" thickBot="1">
      <c r="A5" s="431"/>
      <c r="B5" s="432"/>
      <c r="C5" s="433" t="s">
        <v>307</v>
      </c>
    </row>
    <row r="6" spans="1:3" s="410" customFormat="1" ht="26.25" customHeight="1" thickTop="1">
      <c r="A6" s="823" t="s">
        <v>0</v>
      </c>
      <c r="B6" s="434" t="s">
        <v>7</v>
      </c>
      <c r="C6" s="435"/>
    </row>
    <row r="7" spans="1:3" s="405" customFormat="1" ht="15" customHeight="1">
      <c r="A7" s="824"/>
      <c r="B7" s="436" t="s">
        <v>9</v>
      </c>
      <c r="C7" s="437"/>
    </row>
    <row r="8" spans="1:3" s="390" customFormat="1" ht="24" customHeight="1" thickBot="1">
      <c r="A8" s="610">
        <v>42975</v>
      </c>
      <c r="B8" s="438" t="s">
        <v>8</v>
      </c>
      <c r="C8" s="439"/>
    </row>
    <row r="9" spans="1:3" s="390" customFormat="1" ht="24" customHeight="1" thickTop="1">
      <c r="A9" s="816" t="s">
        <v>300</v>
      </c>
      <c r="B9" s="434" t="s">
        <v>7</v>
      </c>
      <c r="C9" s="440"/>
    </row>
    <row r="10" spans="1:3" s="390" customFormat="1" ht="21.6" customHeight="1">
      <c r="A10" s="817"/>
      <c r="B10" s="441" t="s">
        <v>9</v>
      </c>
      <c r="C10" s="442"/>
    </row>
    <row r="11" spans="1:3" s="390" customFormat="1" ht="25.5" customHeight="1" thickBot="1">
      <c r="A11" s="610">
        <f>A8+1</f>
        <v>42976</v>
      </c>
      <c r="B11" s="438" t="s">
        <v>8</v>
      </c>
      <c r="C11" s="443"/>
    </row>
    <row r="12" spans="1:3" s="390" customFormat="1" ht="22.5" customHeight="1" thickTop="1">
      <c r="A12" s="816" t="s">
        <v>299</v>
      </c>
      <c r="B12" s="434" t="s">
        <v>7</v>
      </c>
      <c r="C12" s="444"/>
    </row>
    <row r="13" spans="1:3" s="390" customFormat="1" ht="23.45" customHeight="1">
      <c r="A13" s="817"/>
      <c r="B13" s="441" t="s">
        <v>298</v>
      </c>
      <c r="C13" s="445"/>
    </row>
    <row r="14" spans="1:3" s="390" customFormat="1" ht="29.25" customHeight="1" thickBot="1">
      <c r="A14" s="610">
        <f>A11+1</f>
        <v>42977</v>
      </c>
      <c r="B14" s="438" t="s">
        <v>8</v>
      </c>
      <c r="C14" s="443"/>
    </row>
    <row r="15" spans="1:3" s="390" customFormat="1" ht="22.5" customHeight="1" thickTop="1">
      <c r="A15" s="816" t="s">
        <v>1</v>
      </c>
      <c r="B15" s="434" t="s">
        <v>7</v>
      </c>
      <c r="C15" s="446"/>
    </row>
    <row r="16" spans="1:3" s="390" customFormat="1" ht="23.45" customHeight="1">
      <c r="A16" s="817"/>
      <c r="B16" s="441" t="s">
        <v>295</v>
      </c>
      <c r="C16" s="447"/>
    </row>
    <row r="17" spans="1:13" s="390" customFormat="1" ht="26.25" customHeight="1" thickBot="1">
      <c r="A17" s="610">
        <f>A14+1</f>
        <v>42978</v>
      </c>
      <c r="B17" s="438" t="s">
        <v>8</v>
      </c>
      <c r="C17" s="443"/>
    </row>
    <row r="18" spans="1:13" s="390" customFormat="1" ht="22.15" customHeight="1" thickTop="1">
      <c r="A18" s="816" t="s">
        <v>2</v>
      </c>
      <c r="B18" s="434" t="s">
        <v>7</v>
      </c>
      <c r="C18" s="448"/>
    </row>
    <row r="19" spans="1:13" s="390" customFormat="1" ht="22.9" customHeight="1">
      <c r="A19" s="817"/>
      <c r="B19" s="441" t="s">
        <v>295</v>
      </c>
      <c r="C19" s="449"/>
    </row>
    <row r="20" spans="1:13" s="390" customFormat="1" ht="28.5" customHeight="1" thickBot="1">
      <c r="A20" s="610">
        <f>A17+1</f>
        <v>42979</v>
      </c>
      <c r="B20" s="438" t="s">
        <v>8</v>
      </c>
      <c r="C20" s="443"/>
    </row>
    <row r="21" spans="1:13" s="390" customFormat="1" ht="31.9" customHeight="1" thickTop="1">
      <c r="A21" s="816" t="s">
        <v>3</v>
      </c>
      <c r="B21" s="434" t="s">
        <v>7</v>
      </c>
      <c r="C21" s="450"/>
    </row>
    <row r="22" spans="1:13" s="390" customFormat="1" ht="34.5" customHeight="1">
      <c r="A22" s="818"/>
      <c r="B22" s="441" t="s">
        <v>9</v>
      </c>
      <c r="C22" s="825" t="s">
        <v>404</v>
      </c>
    </row>
    <row r="23" spans="1:13" s="390" customFormat="1" ht="33" customHeight="1" thickBot="1">
      <c r="A23" s="451">
        <f>A20+1</f>
        <v>42980</v>
      </c>
      <c r="B23" s="452" t="s">
        <v>306</v>
      </c>
      <c r="C23" s="826"/>
    </row>
    <row r="24" spans="1:13" ht="34.5" customHeight="1" thickTop="1">
      <c r="A24" s="816" t="s">
        <v>4</v>
      </c>
      <c r="B24" s="453" t="s">
        <v>305</v>
      </c>
      <c r="C24" s="826"/>
      <c r="D24" s="421"/>
      <c r="M24" s="425"/>
    </row>
    <row r="25" spans="1:13" ht="30.75" customHeight="1">
      <c r="A25" s="818"/>
      <c r="B25" s="454" t="s">
        <v>304</v>
      </c>
      <c r="C25" s="827"/>
    </row>
    <row r="26" spans="1:13" ht="26.25" customHeight="1" thickBot="1">
      <c r="A26" s="451">
        <f>A23+1</f>
        <v>42981</v>
      </c>
      <c r="B26" s="455" t="s">
        <v>8</v>
      </c>
      <c r="C26" s="456"/>
    </row>
    <row r="27" spans="1:13" ht="30.75" customHeight="1" thickTop="1" thickBot="1">
      <c r="A27" s="819" t="s">
        <v>293</v>
      </c>
      <c r="B27" s="820"/>
      <c r="C27" s="457"/>
    </row>
    <row r="28" spans="1:13" ht="30.75" customHeight="1" thickTop="1">
      <c r="A28" s="424"/>
      <c r="B28" s="424"/>
      <c r="C28" s="423"/>
    </row>
    <row r="29" spans="1:13" ht="30.75" customHeight="1"/>
    <row r="30" spans="1:13" ht="30.75" customHeight="1"/>
    <row r="31" spans="1:13" ht="30.75" customHeight="1"/>
    <row r="32" spans="1:13" ht="30.75" customHeight="1"/>
    <row r="33" ht="30.75" customHeight="1"/>
    <row r="34" ht="30.75" customHeight="1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22:C25"/>
  </mergeCells>
  <pageMargins left="0.68" right="0.34" top="0.53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zoomScale="90" zoomScaleNormal="90" workbookViewId="0">
      <selection activeCell="G8" sqref="G8"/>
    </sheetView>
  </sheetViews>
  <sheetFormatPr defaultColWidth="9.140625" defaultRowHeight="26.25" customHeight="1"/>
  <cols>
    <col min="1" max="1" width="9.42578125" style="391" customWidth="1"/>
    <col min="2" max="2" width="12.7109375" style="390" customWidth="1"/>
    <col min="3" max="3" width="59.28515625" style="388" customWidth="1"/>
    <col min="4" max="4" width="60.42578125" style="388" customWidth="1"/>
    <col min="5" max="5" width="9.140625" style="389"/>
    <col min="6" max="16384" width="9.140625" style="388"/>
  </cols>
  <sheetData>
    <row r="1" spans="1:11" ht="26.25" customHeight="1">
      <c r="A1" s="835" t="s">
        <v>303</v>
      </c>
      <c r="B1" s="835"/>
      <c r="C1" s="835"/>
      <c r="D1" s="420"/>
      <c r="E1" s="419"/>
    </row>
    <row r="2" spans="1:11" s="417" customFormat="1" ht="26.25" customHeight="1" thickBot="1">
      <c r="A2" s="822" t="str">
        <f>"THỜI KHÓA BIỂU TỪ NGÀY "&amp;DAY(A6)&amp;"/"&amp;MONTH(A6)&amp;"/"&amp;YEAR(A6)&amp;"  ĐẾN NGÀY "&amp;DAY(A24)&amp;"/"&amp;MONTH(A24)&amp;"/"&amp;YEAR(A24)</f>
        <v>THỜI KHÓA BIỂU TỪ NGÀY 28/8/2017  ĐẾN NGÀY 3/9/2017</v>
      </c>
      <c r="B2" s="822"/>
      <c r="C2" s="822"/>
      <c r="D2" s="822"/>
      <c r="E2" s="418"/>
    </row>
    <row r="3" spans="1:11" s="390" customFormat="1" ht="26.25" customHeight="1" thickTop="1" thickBot="1">
      <c r="A3" s="415"/>
      <c r="B3" s="414"/>
      <c r="C3" s="556" t="s">
        <v>302</v>
      </c>
      <c r="D3" s="413" t="s">
        <v>301</v>
      </c>
      <c r="E3" s="397"/>
    </row>
    <row r="4" spans="1:11" s="410" customFormat="1" ht="26.25" customHeight="1" thickTop="1">
      <c r="A4" s="839" t="s">
        <v>0</v>
      </c>
      <c r="B4" s="412" t="s">
        <v>7</v>
      </c>
      <c r="C4" s="557" t="s">
        <v>320</v>
      </c>
      <c r="D4" s="399" t="s">
        <v>319</v>
      </c>
      <c r="E4" s="411"/>
    </row>
    <row r="5" spans="1:11" s="405" customFormat="1" ht="16.5" customHeight="1">
      <c r="A5" s="840"/>
      <c r="B5" s="409" t="s">
        <v>9</v>
      </c>
      <c r="C5" s="408"/>
      <c r="D5" s="407"/>
      <c r="E5" s="406"/>
      <c r="F5" s="390"/>
      <c r="G5" s="390"/>
      <c r="H5" s="390"/>
      <c r="I5" s="390"/>
      <c r="J5" s="390"/>
      <c r="K5" s="390"/>
    </row>
    <row r="6" spans="1:11" s="390" customFormat="1" ht="26.25" customHeight="1" thickBot="1">
      <c r="A6" s="612">
        <v>42975</v>
      </c>
      <c r="B6" s="509" t="s">
        <v>8</v>
      </c>
      <c r="C6" s="717" t="s">
        <v>399</v>
      </c>
      <c r="D6" s="718" t="s">
        <v>400</v>
      </c>
      <c r="E6" s="397"/>
    </row>
    <row r="7" spans="1:11" s="390" customFormat="1" ht="26.25" customHeight="1" thickTop="1">
      <c r="A7" s="833" t="s">
        <v>300</v>
      </c>
      <c r="B7" s="396" t="s">
        <v>7</v>
      </c>
      <c r="C7" s="584" t="s">
        <v>297</v>
      </c>
      <c r="D7" s="399" t="s">
        <v>332</v>
      </c>
      <c r="E7" s="397"/>
      <c r="F7" s="405"/>
      <c r="K7" s="405"/>
    </row>
    <row r="8" spans="1:11" s="390" customFormat="1" ht="18" customHeight="1">
      <c r="A8" s="834"/>
      <c r="B8" s="395" t="s">
        <v>9</v>
      </c>
      <c r="C8" s="398"/>
      <c r="D8" s="401"/>
      <c r="E8" s="397"/>
    </row>
    <row r="9" spans="1:11" s="390" customFormat="1" ht="26.25" customHeight="1" thickBot="1">
      <c r="A9" s="612">
        <f>A6+1</f>
        <v>42976</v>
      </c>
      <c r="B9" s="509" t="s">
        <v>8</v>
      </c>
      <c r="C9" s="719" t="s">
        <v>401</v>
      </c>
      <c r="D9" s="720" t="s">
        <v>401</v>
      </c>
      <c r="E9" s="397"/>
      <c r="F9" s="405"/>
    </row>
    <row r="10" spans="1:11" s="390" customFormat="1" ht="18" customHeight="1" thickTop="1">
      <c r="A10" s="833" t="s">
        <v>299</v>
      </c>
      <c r="B10" s="396" t="s">
        <v>7</v>
      </c>
      <c r="C10" s="478"/>
      <c r="D10" s="399" t="s">
        <v>297</v>
      </c>
      <c r="E10" s="397"/>
    </row>
    <row r="11" spans="1:11" s="390" customFormat="1" ht="26.25" customHeight="1">
      <c r="A11" s="834"/>
      <c r="B11" s="395" t="s">
        <v>298</v>
      </c>
      <c r="C11" s="398" t="s">
        <v>294</v>
      </c>
      <c r="D11" s="403"/>
      <c r="E11" s="397"/>
    </row>
    <row r="12" spans="1:11" s="390" customFormat="1" ht="19.5" customHeight="1" thickBot="1">
      <c r="A12" s="612">
        <f>A9+1</f>
        <v>42977</v>
      </c>
      <c r="B12" s="509" t="s">
        <v>8</v>
      </c>
      <c r="C12" s="404"/>
      <c r="D12" s="402"/>
      <c r="E12" s="397"/>
    </row>
    <row r="13" spans="1:11" s="390" customFormat="1" ht="26.25" customHeight="1" thickTop="1">
      <c r="A13" s="833" t="s">
        <v>1</v>
      </c>
      <c r="B13" s="396" t="s">
        <v>7</v>
      </c>
      <c r="C13" s="584" t="s">
        <v>297</v>
      </c>
      <c r="D13" s="399" t="s">
        <v>320</v>
      </c>
      <c r="E13" s="397"/>
    </row>
    <row r="14" spans="1:11" s="390" customFormat="1" ht="13.5" customHeight="1">
      <c r="A14" s="834"/>
      <c r="B14" s="395" t="s">
        <v>295</v>
      </c>
      <c r="C14" s="408"/>
      <c r="D14" s="402"/>
      <c r="E14" s="397"/>
    </row>
    <row r="15" spans="1:11" s="390" customFormat="1" ht="26.25" customHeight="1" thickBot="1">
      <c r="A15" s="612">
        <f>A12+1</f>
        <v>42978</v>
      </c>
      <c r="B15" s="509" t="s">
        <v>8</v>
      </c>
      <c r="C15" s="720" t="s">
        <v>402</v>
      </c>
      <c r="D15" s="720" t="s">
        <v>403</v>
      </c>
      <c r="E15" s="397"/>
      <c r="G15" s="388"/>
      <c r="H15" s="388"/>
      <c r="I15" s="388"/>
      <c r="J15" s="388"/>
    </row>
    <row r="16" spans="1:11" s="390" customFormat="1" ht="20.25" customHeight="1" thickTop="1">
      <c r="A16" s="833" t="s">
        <v>2</v>
      </c>
      <c r="B16" s="396" t="s">
        <v>7</v>
      </c>
      <c r="C16" s="584" t="s">
        <v>297</v>
      </c>
      <c r="D16" s="399" t="s">
        <v>320</v>
      </c>
      <c r="E16" s="397" t="s">
        <v>296</v>
      </c>
      <c r="G16" s="388"/>
      <c r="H16" s="388"/>
      <c r="I16" s="388"/>
      <c r="J16" s="388"/>
      <c r="K16" s="388"/>
    </row>
    <row r="17" spans="1:11" s="390" customFormat="1" ht="20.25" customHeight="1">
      <c r="A17" s="834"/>
      <c r="B17" s="395" t="s">
        <v>295</v>
      </c>
      <c r="C17" s="398"/>
      <c r="D17" s="401"/>
      <c r="E17" s="397"/>
      <c r="G17" s="388"/>
      <c r="H17" s="388"/>
      <c r="I17" s="388"/>
      <c r="J17" s="388"/>
      <c r="K17" s="388"/>
    </row>
    <row r="18" spans="1:11" s="390" customFormat="1" ht="20.25" customHeight="1" thickBot="1">
      <c r="A18" s="612">
        <f>A15+1</f>
        <v>42979</v>
      </c>
      <c r="B18" s="509" t="s">
        <v>8</v>
      </c>
      <c r="C18" s="400"/>
      <c r="D18" s="510"/>
      <c r="E18" s="397"/>
      <c r="G18" s="388"/>
      <c r="H18" s="388"/>
      <c r="I18" s="388"/>
      <c r="J18" s="388"/>
      <c r="K18" s="388"/>
    </row>
    <row r="19" spans="1:11" s="390" customFormat="1" ht="20.25" customHeight="1" thickTop="1">
      <c r="A19" s="833" t="s">
        <v>3</v>
      </c>
      <c r="B19" s="396" t="s">
        <v>7</v>
      </c>
      <c r="C19" s="585"/>
      <c r="D19" s="399" t="s">
        <v>320</v>
      </c>
      <c r="E19" s="397"/>
      <c r="G19" s="388"/>
      <c r="H19" s="388"/>
      <c r="I19" s="388"/>
      <c r="J19" s="388"/>
      <c r="K19" s="388"/>
    </row>
    <row r="20" spans="1:11" s="390" customFormat="1" ht="20.25" customHeight="1">
      <c r="A20" s="838"/>
      <c r="B20" s="395" t="s">
        <v>9</v>
      </c>
      <c r="D20" s="586"/>
      <c r="E20" s="397"/>
      <c r="F20" s="388"/>
      <c r="G20" s="388"/>
      <c r="H20" s="388"/>
      <c r="I20" s="388"/>
      <c r="J20" s="388"/>
      <c r="K20" s="388"/>
    </row>
    <row r="21" spans="1:11" s="390" customFormat="1" ht="20.25" customHeight="1" thickBot="1">
      <c r="A21" s="394">
        <f>A18+1</f>
        <v>42980</v>
      </c>
      <c r="B21" s="393"/>
      <c r="C21" s="511"/>
      <c r="D21" s="392"/>
      <c r="E21" s="397"/>
      <c r="F21" s="388"/>
      <c r="G21" s="388"/>
      <c r="H21" s="388"/>
      <c r="I21" s="388"/>
      <c r="J21" s="388"/>
      <c r="K21" s="388"/>
    </row>
    <row r="22" spans="1:11" ht="20.25" customHeight="1" thickTop="1">
      <c r="A22" s="833" t="s">
        <v>4</v>
      </c>
      <c r="B22" s="396" t="s">
        <v>7</v>
      </c>
      <c r="C22" s="558"/>
      <c r="D22" s="559"/>
    </row>
    <row r="23" spans="1:11" ht="20.25" customHeight="1">
      <c r="A23" s="838"/>
      <c r="B23" s="395" t="s">
        <v>9</v>
      </c>
      <c r="C23" s="560"/>
      <c r="D23" s="561"/>
    </row>
    <row r="24" spans="1:11" ht="20.25" customHeight="1" thickBot="1">
      <c r="A24" s="394">
        <f>A21+1</f>
        <v>42981</v>
      </c>
      <c r="B24" s="393" t="s">
        <v>8</v>
      </c>
      <c r="C24" s="555"/>
      <c r="D24" s="392"/>
    </row>
    <row r="25" spans="1:11" ht="19.5" customHeight="1" thickTop="1" thickBot="1">
      <c r="A25" s="836" t="s">
        <v>293</v>
      </c>
      <c r="B25" s="837"/>
      <c r="C25" s="841"/>
      <c r="D25" s="842"/>
    </row>
    <row r="26" spans="1:11" ht="26.25" customHeight="1" thickTop="1"/>
  </sheetData>
  <mergeCells count="11">
    <mergeCell ref="A7:A8"/>
    <mergeCell ref="A10:A11"/>
    <mergeCell ref="A1:C1"/>
    <mergeCell ref="A25:B25"/>
    <mergeCell ref="A13:A14"/>
    <mergeCell ref="A2:D2"/>
    <mergeCell ref="A16:A17"/>
    <mergeCell ref="A22:A23"/>
    <mergeCell ref="A4:A5"/>
    <mergeCell ref="A19:A20"/>
    <mergeCell ref="C25:D25"/>
  </mergeCells>
  <pageMargins left="0.27" right="0.23" top="0.38" bottom="0.24" header="0.34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I12" sqref="I12"/>
    </sheetView>
  </sheetViews>
  <sheetFormatPr defaultColWidth="9.140625" defaultRowHeight="12.75"/>
  <cols>
    <col min="1" max="1" width="11.140625" style="335" customWidth="1"/>
    <col min="2" max="2" width="10.7109375" style="335" customWidth="1"/>
    <col min="3" max="3" width="28.7109375" style="335" customWidth="1"/>
    <col min="4" max="4" width="27.28515625" style="335" customWidth="1"/>
    <col min="5" max="5" width="28.7109375" style="335" customWidth="1"/>
    <col min="6" max="6" width="29" style="335" customWidth="1"/>
    <col min="7" max="8" width="9.140625" style="335"/>
    <col min="9" max="9" width="12.85546875" style="335" bestFit="1" customWidth="1"/>
    <col min="10" max="16384" width="9.140625" style="335"/>
  </cols>
  <sheetData>
    <row r="1" spans="1:9" s="13" customFormat="1" ht="12.75" customHeight="1">
      <c r="A1" s="852" t="s">
        <v>91</v>
      </c>
      <c r="B1" s="852"/>
      <c r="C1" s="852"/>
      <c r="D1" s="852"/>
      <c r="E1" s="852"/>
      <c r="F1" s="614"/>
    </row>
    <row r="2" spans="1:9" s="13" customFormat="1" ht="15.75" customHeight="1" thickBot="1">
      <c r="A2" s="853" t="s">
        <v>394</v>
      </c>
      <c r="B2" s="853"/>
      <c r="C2" s="853"/>
      <c r="D2" s="853"/>
      <c r="E2" s="853"/>
      <c r="F2" s="615"/>
    </row>
    <row r="3" spans="1:9" s="13" customFormat="1" ht="12" customHeight="1">
      <c r="A3" s="854"/>
      <c r="B3" s="855"/>
      <c r="C3" s="846" t="s">
        <v>290</v>
      </c>
      <c r="D3" s="846" t="s">
        <v>289</v>
      </c>
      <c r="E3" s="846" t="s">
        <v>288</v>
      </c>
      <c r="F3" s="846" t="s">
        <v>287</v>
      </c>
    </row>
    <row r="4" spans="1:9" s="13" customFormat="1" ht="8.25" customHeight="1" thickBot="1">
      <c r="A4" s="856"/>
      <c r="B4" s="857"/>
      <c r="C4" s="849"/>
      <c r="D4" s="849"/>
      <c r="E4" s="849"/>
      <c r="F4" s="849"/>
    </row>
    <row r="5" spans="1:9" s="13" customFormat="1" ht="24.75" customHeight="1">
      <c r="A5" s="846" t="s">
        <v>0</v>
      </c>
      <c r="B5" s="695" t="s">
        <v>7</v>
      </c>
      <c r="C5" s="799" t="s">
        <v>336</v>
      </c>
      <c r="D5" s="799"/>
      <c r="E5" s="799" t="s">
        <v>336</v>
      </c>
      <c r="F5" s="799"/>
    </row>
    <row r="6" spans="1:9" s="13" customFormat="1" ht="12" customHeight="1">
      <c r="A6" s="845"/>
      <c r="B6" s="696" t="s">
        <v>9</v>
      </c>
      <c r="C6" s="797"/>
      <c r="D6" s="797"/>
      <c r="E6" s="797"/>
      <c r="F6" s="797"/>
    </row>
    <row r="7" spans="1:9" s="13" customFormat="1" ht="20.25" customHeight="1" thickBot="1">
      <c r="A7" s="381">
        <v>42975</v>
      </c>
      <c r="B7" s="697" t="s">
        <v>8</v>
      </c>
      <c r="C7" s="386"/>
      <c r="D7" s="796" t="s">
        <v>336</v>
      </c>
      <c r="E7" s="386"/>
      <c r="F7" s="796" t="s">
        <v>336</v>
      </c>
    </row>
    <row r="8" spans="1:9" s="13" customFormat="1" ht="24" customHeight="1">
      <c r="A8" s="846" t="s">
        <v>6</v>
      </c>
      <c r="B8" s="695" t="s">
        <v>7</v>
      </c>
      <c r="C8" s="799" t="s">
        <v>336</v>
      </c>
      <c r="D8" s="799"/>
      <c r="E8" s="799" t="s">
        <v>336</v>
      </c>
      <c r="F8" s="714"/>
    </row>
    <row r="9" spans="1:9" s="13" customFormat="1" ht="14.25" customHeight="1">
      <c r="A9" s="847"/>
      <c r="B9" s="696" t="s">
        <v>9</v>
      </c>
      <c r="C9" s="797"/>
      <c r="D9" s="797"/>
      <c r="E9" s="470"/>
      <c r="F9" s="470"/>
    </row>
    <row r="10" spans="1:9" s="13" customFormat="1" ht="20.25" customHeight="1" thickBot="1">
      <c r="A10" s="381">
        <f>A7+1</f>
        <v>42976</v>
      </c>
      <c r="B10" s="697" t="s">
        <v>8</v>
      </c>
      <c r="C10" s="796"/>
      <c r="D10" s="796" t="s">
        <v>336</v>
      </c>
      <c r="E10" s="385"/>
      <c r="F10" s="796" t="s">
        <v>336</v>
      </c>
    </row>
    <row r="11" spans="1:9" s="13" customFormat="1" ht="24" customHeight="1">
      <c r="A11" s="846" t="s">
        <v>5</v>
      </c>
      <c r="B11" s="698" t="s">
        <v>7</v>
      </c>
      <c r="C11" s="799" t="s">
        <v>336</v>
      </c>
      <c r="D11" s="799"/>
      <c r="E11" s="799" t="s">
        <v>336</v>
      </c>
      <c r="F11" s="797"/>
    </row>
    <row r="12" spans="1:9" s="13" customFormat="1" ht="15.75" customHeight="1">
      <c r="A12" s="845"/>
      <c r="B12" s="696" t="s">
        <v>9</v>
      </c>
      <c r="C12" s="797"/>
      <c r="D12" s="797"/>
      <c r="E12" s="470"/>
      <c r="F12" s="470"/>
    </row>
    <row r="13" spans="1:9" s="13" customFormat="1" ht="29.25" customHeight="1" thickBot="1">
      <c r="A13" s="381">
        <f>A10+1</f>
        <v>42977</v>
      </c>
      <c r="B13" s="697" t="s">
        <v>8</v>
      </c>
      <c r="C13" s="336"/>
      <c r="D13" s="796" t="s">
        <v>336</v>
      </c>
      <c r="E13" s="567"/>
      <c r="F13" s="796" t="s">
        <v>336</v>
      </c>
      <c r="I13" s="564"/>
    </row>
    <row r="14" spans="1:9" s="13" customFormat="1" ht="23.25" customHeight="1" thickBot="1">
      <c r="A14" s="846" t="s">
        <v>1</v>
      </c>
      <c r="B14" s="698" t="s">
        <v>7</v>
      </c>
      <c r="C14" s="796" t="s">
        <v>336</v>
      </c>
      <c r="D14" s="798"/>
      <c r="E14" s="796" t="s">
        <v>336</v>
      </c>
      <c r="F14" s="470"/>
    </row>
    <row r="15" spans="1:9" s="13" customFormat="1" ht="20.25" customHeight="1">
      <c r="A15" s="845"/>
      <c r="B15" s="696" t="s">
        <v>9</v>
      </c>
      <c r="C15" s="797"/>
      <c r="D15" s="797"/>
      <c r="E15" s="470"/>
      <c r="F15" s="470"/>
    </row>
    <row r="16" spans="1:9" s="13" customFormat="1" ht="21.75" customHeight="1" thickBot="1">
      <c r="A16" s="381">
        <f>A13+1</f>
        <v>42978</v>
      </c>
      <c r="B16" s="697" t="s">
        <v>8</v>
      </c>
      <c r="C16" s="383"/>
      <c r="D16" s="800" t="s">
        <v>395</v>
      </c>
      <c r="E16" s="373"/>
      <c r="F16" s="801"/>
    </row>
    <row r="17" spans="1:6" s="13" customFormat="1" ht="24" customHeight="1" thickBot="1">
      <c r="A17" s="846" t="s">
        <v>2</v>
      </c>
      <c r="B17" s="699" t="s">
        <v>7</v>
      </c>
      <c r="C17" s="796" t="s">
        <v>336</v>
      </c>
      <c r="D17" s="798"/>
      <c r="E17" s="796" t="s">
        <v>336</v>
      </c>
      <c r="F17" s="470"/>
    </row>
    <row r="18" spans="1:6" s="13" customFormat="1" ht="12.75" customHeight="1">
      <c r="A18" s="845"/>
      <c r="B18" s="700" t="s">
        <v>9</v>
      </c>
      <c r="C18" s="797"/>
      <c r="D18" s="797"/>
      <c r="E18" s="797"/>
      <c r="F18" s="797"/>
    </row>
    <row r="19" spans="1:6" s="13" customFormat="1" ht="31.5" customHeight="1" thickBot="1">
      <c r="A19" s="381">
        <f>A16+1</f>
        <v>42979</v>
      </c>
      <c r="B19" s="701" t="s">
        <v>8</v>
      </c>
      <c r="C19" s="336"/>
      <c r="D19" s="796" t="s">
        <v>336</v>
      </c>
      <c r="E19" s="382"/>
      <c r="F19" s="796" t="s">
        <v>336</v>
      </c>
    </row>
    <row r="20" spans="1:6" s="13" customFormat="1" ht="15" customHeight="1">
      <c r="A20" s="845" t="s">
        <v>3</v>
      </c>
      <c r="B20" s="699" t="s">
        <v>7</v>
      </c>
      <c r="C20" s="799"/>
      <c r="D20" s="799"/>
      <c r="E20" s="799" t="s">
        <v>336</v>
      </c>
      <c r="F20" s="714"/>
    </row>
    <row r="21" spans="1:6" s="13" customFormat="1" ht="15" customHeight="1">
      <c r="A21" s="845"/>
      <c r="B21" s="700" t="s">
        <v>9</v>
      </c>
      <c r="C21" s="797"/>
      <c r="D21" s="797"/>
      <c r="E21" s="470"/>
      <c r="F21" s="470"/>
    </row>
    <row r="22" spans="1:6" s="13" customFormat="1" ht="21.75" customHeight="1" thickBot="1">
      <c r="A22" s="381">
        <f>A19+1</f>
        <v>42980</v>
      </c>
      <c r="B22" s="702" t="s">
        <v>8</v>
      </c>
      <c r="C22" s="339"/>
      <c r="D22" s="715"/>
      <c r="E22" s="802"/>
      <c r="F22" s="716"/>
    </row>
    <row r="23" spans="1:6" s="13" customFormat="1" ht="36.75" customHeight="1">
      <c r="A23" s="707" t="s">
        <v>4</v>
      </c>
      <c r="B23" s="713" t="s">
        <v>7</v>
      </c>
      <c r="C23" s="708" t="s">
        <v>374</v>
      </c>
      <c r="D23" s="803" t="s">
        <v>396</v>
      </c>
      <c r="E23" s="708" t="s">
        <v>374</v>
      </c>
      <c r="F23" s="708" t="s">
        <v>374</v>
      </c>
    </row>
    <row r="24" spans="1:6" s="13" customFormat="1" ht="24" customHeight="1">
      <c r="A24" s="616"/>
      <c r="B24" s="700" t="s">
        <v>9</v>
      </c>
      <c r="C24" s="709"/>
      <c r="D24" s="804"/>
      <c r="E24" s="805"/>
      <c r="F24" s="797"/>
    </row>
    <row r="25" spans="1:6" s="13" customFormat="1" ht="27" customHeight="1" thickBot="1">
      <c r="A25" s="710">
        <f>A22+1</f>
        <v>42981</v>
      </c>
      <c r="B25" s="701" t="s">
        <v>8</v>
      </c>
      <c r="C25" s="711"/>
      <c r="D25" s="703"/>
      <c r="E25" s="712"/>
      <c r="F25" s="806"/>
    </row>
    <row r="26" spans="1:6" s="13" customFormat="1" ht="17.25" customHeight="1" thickBot="1">
      <c r="A26" s="850" t="s">
        <v>286</v>
      </c>
      <c r="B26" s="851"/>
      <c r="C26" s="373"/>
      <c r="D26" s="704"/>
      <c r="E26" s="373"/>
      <c r="F26" s="373"/>
    </row>
    <row r="27" spans="1:6" ht="17.25" hidden="1" customHeight="1"/>
    <row r="28" spans="1:6" ht="12.75" hidden="1" customHeight="1">
      <c r="C28" s="16"/>
      <c r="D28" s="16"/>
      <c r="E28" s="15"/>
      <c r="F28" s="15"/>
    </row>
    <row r="29" spans="1:6" ht="12.75" hidden="1" customHeight="1">
      <c r="C29" s="367"/>
      <c r="D29" s="367"/>
      <c r="E29" s="515"/>
      <c r="F29" s="515"/>
    </row>
    <row r="30" spans="1:6" ht="12.75" hidden="1" customHeight="1">
      <c r="C30" s="16"/>
      <c r="D30" s="16"/>
      <c r="E30" s="380"/>
      <c r="F30" s="14"/>
    </row>
    <row r="31" spans="1:6" ht="13.5" hidden="1" customHeight="1" thickBot="1">
      <c r="C31" s="14"/>
      <c r="D31" s="14"/>
      <c r="E31" s="379"/>
      <c r="F31" s="378"/>
    </row>
    <row r="32" spans="1:6" ht="12.75" hidden="1" customHeight="1">
      <c r="C32" s="14"/>
      <c r="D32" s="14"/>
      <c r="E32" s="14"/>
      <c r="F32" s="14"/>
    </row>
    <row r="33" spans="1:6" ht="30" customHeight="1">
      <c r="A33" s="844" t="s">
        <v>285</v>
      </c>
      <c r="B33" s="844"/>
      <c r="C33" s="844"/>
      <c r="D33" s="844"/>
      <c r="E33" s="844"/>
      <c r="F33" s="844"/>
    </row>
    <row r="34" spans="1:6" ht="31.5" customHeight="1">
      <c r="A34" s="377" t="s">
        <v>284</v>
      </c>
      <c r="B34" s="377"/>
      <c r="C34" s="376"/>
      <c r="D34" s="376"/>
      <c r="E34" s="376"/>
      <c r="F34" s="376"/>
    </row>
    <row r="35" spans="1:6">
      <c r="B35" s="13"/>
      <c r="C35" s="515"/>
      <c r="D35" s="515"/>
      <c r="E35" s="16"/>
      <c r="F35" s="16"/>
    </row>
    <row r="36" spans="1:6">
      <c r="B36" s="13"/>
      <c r="C36" s="375" t="s">
        <v>272</v>
      </c>
      <c r="D36" s="375" t="s">
        <v>272</v>
      </c>
      <c r="E36" s="375" t="s">
        <v>272</v>
      </c>
      <c r="F36" s="375" t="s">
        <v>272</v>
      </c>
    </row>
    <row r="37" spans="1:6" ht="13.5" thickBot="1">
      <c r="B37" s="15"/>
      <c r="C37" s="848"/>
      <c r="D37" s="848"/>
      <c r="E37" s="848"/>
      <c r="F37" s="374"/>
    </row>
    <row r="38" spans="1:6" ht="13.5" thickBot="1">
      <c r="A38" s="15"/>
      <c r="B38" s="15"/>
      <c r="C38" s="344"/>
      <c r="D38" s="336"/>
      <c r="E38" s="346"/>
      <c r="F38" s="318"/>
    </row>
    <row r="39" spans="1:6" ht="13.5" thickBot="1">
      <c r="B39" s="13"/>
      <c r="C39" s="344"/>
      <c r="D39" s="373"/>
      <c r="E39" s="344"/>
      <c r="F39" s="373"/>
    </row>
    <row r="40" spans="1:6" ht="13.5" thickBot="1">
      <c r="B40" s="15"/>
      <c r="C40" s="15"/>
      <c r="D40" s="372"/>
      <c r="E40" s="344"/>
      <c r="F40" s="372"/>
    </row>
    <row r="41" spans="1:6" ht="13.5" thickBot="1">
      <c r="B41" s="15"/>
      <c r="C41" s="342"/>
      <c r="D41" s="336"/>
      <c r="E41" s="351"/>
      <c r="F41" s="336"/>
    </row>
    <row r="42" spans="1:6" ht="13.5" thickBot="1">
      <c r="B42" s="15"/>
      <c r="C42" s="514"/>
      <c r="D42" s="371"/>
      <c r="E42" s="15"/>
      <c r="F42" s="371"/>
    </row>
    <row r="43" spans="1:6">
      <c r="B43" s="370"/>
      <c r="C43" s="369"/>
      <c r="D43" s="369"/>
      <c r="E43" s="367"/>
      <c r="F43" s="367"/>
    </row>
    <row r="44" spans="1:6">
      <c r="B44" s="367"/>
      <c r="C44" s="369"/>
      <c r="D44" s="369"/>
      <c r="E44" s="367"/>
      <c r="F44" s="367"/>
    </row>
    <row r="45" spans="1:6">
      <c r="B45" s="16"/>
      <c r="C45" s="17" t="s">
        <v>283</v>
      </c>
      <c r="D45" s="17"/>
      <c r="E45" s="367"/>
      <c r="F45" s="367"/>
    </row>
    <row r="46" spans="1:6">
      <c r="B46" s="367"/>
      <c r="C46" s="16"/>
      <c r="D46" s="16"/>
      <c r="E46" s="368"/>
      <c r="F46" s="368"/>
    </row>
    <row r="47" spans="1:6">
      <c r="B47" s="16"/>
      <c r="C47" s="16"/>
      <c r="D47" s="16"/>
      <c r="E47" s="367"/>
      <c r="F47" s="367"/>
    </row>
    <row r="48" spans="1:6">
      <c r="B48" s="14"/>
      <c r="C48" s="362" t="s">
        <v>282</v>
      </c>
      <c r="D48" s="362" t="s">
        <v>282</v>
      </c>
      <c r="E48" s="362" t="s">
        <v>282</v>
      </c>
      <c r="F48" s="362" t="s">
        <v>282</v>
      </c>
    </row>
    <row r="49" spans="2:6" ht="13.5" thickBot="1">
      <c r="B49" s="14"/>
      <c r="C49" s="366"/>
      <c r="D49" s="354"/>
      <c r="E49" s="356"/>
      <c r="F49" s="354"/>
    </row>
    <row r="50" spans="2:6" ht="13.5" thickBot="1">
      <c r="B50" s="16"/>
      <c r="C50" s="344"/>
      <c r="D50" s="336"/>
      <c r="E50" s="344"/>
      <c r="F50" s="322"/>
    </row>
    <row r="51" spans="2:6" ht="13.5" thickBot="1">
      <c r="B51" s="15"/>
      <c r="C51" s="340"/>
      <c r="D51" s="341"/>
      <c r="E51" s="365"/>
      <c r="F51" s="341"/>
    </row>
    <row r="52" spans="2:6" ht="13.5" thickBot="1">
      <c r="B52" s="15"/>
      <c r="C52" s="342"/>
      <c r="D52" s="332"/>
      <c r="E52" s="342"/>
    </row>
    <row r="53" spans="2:6" ht="13.5" thickBot="1">
      <c r="B53" s="843"/>
      <c r="C53" s="843"/>
      <c r="D53" s="322"/>
      <c r="E53" s="364"/>
      <c r="F53" s="363"/>
    </row>
    <row r="54" spans="2:6">
      <c r="B54" s="14"/>
      <c r="C54" s="13"/>
      <c r="D54" s="13"/>
    </row>
    <row r="55" spans="2:6" ht="13.5" thickBot="1">
      <c r="D55" s="336"/>
      <c r="F55" s="336"/>
    </row>
    <row r="68" spans="3:6" ht="13.5" thickBot="1">
      <c r="C68" s="362" t="s">
        <v>281</v>
      </c>
      <c r="D68" s="362" t="s">
        <v>281</v>
      </c>
      <c r="E68" s="362" t="s">
        <v>281</v>
      </c>
      <c r="F68" s="362" t="s">
        <v>281</v>
      </c>
    </row>
    <row r="69" spans="3:6" ht="13.5" thickBot="1">
      <c r="C69" s="344" t="s">
        <v>280</v>
      </c>
      <c r="D69" s="361"/>
      <c r="E69" s="344"/>
      <c r="F69" s="360"/>
    </row>
    <row r="70" spans="3:6">
      <c r="C70" s="359"/>
    </row>
    <row r="71" spans="3:6" ht="13.5" thickBot="1">
      <c r="C71" s="346"/>
      <c r="D71" s="357" t="s">
        <v>279</v>
      </c>
      <c r="E71" s="358"/>
      <c r="F71" s="357"/>
    </row>
    <row r="72" spans="3:6" ht="13.5" thickBot="1">
      <c r="C72" s="344"/>
      <c r="E72" s="344"/>
      <c r="F72" s="337"/>
    </row>
    <row r="73" spans="3:6" ht="13.5" thickBot="1">
      <c r="C73" s="346"/>
      <c r="D73" s="354" t="s">
        <v>278</v>
      </c>
      <c r="E73" s="356"/>
      <c r="F73" s="322"/>
    </row>
    <row r="74" spans="3:6">
      <c r="C74" s="843"/>
      <c r="D74" s="843"/>
      <c r="E74" s="843"/>
      <c r="F74" s="843"/>
    </row>
    <row r="75" spans="3:6" ht="13.5" thickBot="1">
      <c r="C75" s="355"/>
      <c r="D75" s="354" t="s">
        <v>318</v>
      </c>
    </row>
    <row r="76" spans="3:6" ht="13.5" thickBot="1">
      <c r="D76" s="332"/>
      <c r="E76" s="334"/>
      <c r="F76" s="354" t="s">
        <v>278</v>
      </c>
    </row>
    <row r="77" spans="3:6" ht="13.5" thickBot="1">
      <c r="C77" s="353"/>
      <c r="D77" s="350"/>
      <c r="E77" s="351"/>
    </row>
    <row r="78" spans="3:6" ht="13.5" thickBot="1">
      <c r="C78" s="352"/>
      <c r="D78" s="322"/>
      <c r="E78" s="351"/>
      <c r="F78" s="336"/>
    </row>
    <row r="79" spans="3:6">
      <c r="C79" s="348"/>
      <c r="D79" s="350"/>
      <c r="E79" s="349"/>
    </row>
    <row r="80" spans="3:6">
      <c r="C80" s="348"/>
      <c r="D80" s="347"/>
      <c r="E80" s="331"/>
    </row>
    <row r="81" spans="3:6" ht="13.5" thickBot="1">
      <c r="C81" s="346"/>
      <c r="D81" s="345"/>
    </row>
    <row r="82" spans="3:6">
      <c r="C82" s="344"/>
    </row>
    <row r="83" spans="3:6" ht="13.5" thickBot="1">
      <c r="C83" s="340"/>
      <c r="D83" s="336"/>
      <c r="E83" s="337"/>
      <c r="F83" s="336"/>
    </row>
    <row r="84" spans="3:6">
      <c r="C84" s="343"/>
      <c r="D84" s="343"/>
      <c r="E84" s="342"/>
      <c r="F84" s="343"/>
    </row>
    <row r="86" spans="3:6" ht="13.5" thickBot="1">
      <c r="C86" s="342"/>
      <c r="D86" s="341"/>
      <c r="E86" s="342"/>
      <c r="F86" s="341"/>
    </row>
    <row r="88" spans="3:6" ht="13.5" thickBot="1">
      <c r="C88" s="340"/>
      <c r="D88" s="339"/>
      <c r="F88" s="339"/>
    </row>
    <row r="89" spans="3:6" ht="13.5" thickBot="1">
      <c r="D89" s="338"/>
      <c r="F89" s="337"/>
    </row>
    <row r="91" spans="3:6" ht="13.5" thickBot="1">
      <c r="D91" s="336"/>
      <c r="F91" s="336"/>
    </row>
  </sheetData>
  <mergeCells count="19">
    <mergeCell ref="F3:F4"/>
    <mergeCell ref="A26:B26"/>
    <mergeCell ref="A1:E1"/>
    <mergeCell ref="A2:E2"/>
    <mergeCell ref="A3:B4"/>
    <mergeCell ref="C3:C4"/>
    <mergeCell ref="D3:D4"/>
    <mergeCell ref="E3:E4"/>
    <mergeCell ref="C74:D74"/>
    <mergeCell ref="E74:F74"/>
    <mergeCell ref="A33:F33"/>
    <mergeCell ref="A20:A21"/>
    <mergeCell ref="A5:A6"/>
    <mergeCell ref="A8:A9"/>
    <mergeCell ref="A17:A18"/>
    <mergeCell ref="A11:A12"/>
    <mergeCell ref="A14:A15"/>
    <mergeCell ref="C37:E37"/>
    <mergeCell ref="B53:C53"/>
  </mergeCells>
  <pageMargins left="0.28000000000000003" right="0.2" top="0.45" bottom="0.2" header="0.39" footer="0.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F25" sqref="F25"/>
    </sheetView>
  </sheetViews>
  <sheetFormatPr defaultColWidth="9.140625" defaultRowHeight="12.75"/>
  <cols>
    <col min="1" max="1" width="8.5703125" style="134" customWidth="1"/>
    <col min="2" max="2" width="10.5703125" style="134" customWidth="1"/>
    <col min="3" max="3" width="26.140625" style="134" customWidth="1"/>
    <col min="4" max="4" width="25.42578125" style="134" customWidth="1"/>
    <col min="5" max="5" width="35" style="134" customWidth="1"/>
    <col min="6" max="6" width="30.85546875" style="134" customWidth="1"/>
    <col min="7" max="7" width="19.5703125" style="134" customWidth="1"/>
    <col min="8" max="16384" width="9.140625" style="134"/>
  </cols>
  <sheetData>
    <row r="1" spans="1:6" s="141" customFormat="1">
      <c r="A1" s="867" t="s">
        <v>91</v>
      </c>
      <c r="B1" s="867"/>
      <c r="C1" s="867"/>
      <c r="D1" s="867"/>
      <c r="E1" s="867"/>
      <c r="F1" s="867"/>
    </row>
    <row r="2" spans="1:6" s="141" customFormat="1" ht="21.75" customHeight="1" thickBot="1">
      <c r="A2" s="868" t="s">
        <v>375</v>
      </c>
      <c r="B2" s="868"/>
      <c r="C2" s="868"/>
      <c r="D2" s="868"/>
      <c r="E2" s="868"/>
      <c r="F2" s="868"/>
    </row>
    <row r="3" spans="1:6" s="139" customFormat="1" ht="12.75" customHeight="1">
      <c r="A3" s="869"/>
      <c r="B3" s="870"/>
      <c r="C3" s="858" t="s">
        <v>277</v>
      </c>
      <c r="D3" s="858" t="s">
        <v>276</v>
      </c>
      <c r="E3" s="858" t="s">
        <v>275</v>
      </c>
      <c r="F3" s="858" t="s">
        <v>274</v>
      </c>
    </row>
    <row r="4" spans="1:6" s="139" customFormat="1" ht="9" customHeight="1" thickBot="1">
      <c r="A4" s="871"/>
      <c r="B4" s="872"/>
      <c r="C4" s="873"/>
      <c r="D4" s="873"/>
      <c r="E4" s="873"/>
      <c r="F4" s="873"/>
    </row>
    <row r="5" spans="1:6" s="326" customFormat="1" ht="27" customHeight="1" thickBot="1">
      <c r="A5" s="858" t="s">
        <v>0</v>
      </c>
      <c r="B5" s="502" t="s">
        <v>7</v>
      </c>
      <c r="C5" s="474"/>
      <c r="D5" s="648"/>
      <c r="E5" s="649" t="s">
        <v>376</v>
      </c>
      <c r="F5" s="473" t="s">
        <v>392</v>
      </c>
    </row>
    <row r="6" spans="1:6" s="326" customFormat="1" ht="13.5" customHeight="1">
      <c r="A6" s="859"/>
      <c r="B6" s="503" t="s">
        <v>9</v>
      </c>
      <c r="C6" s="650"/>
      <c r="D6" s="651"/>
      <c r="E6" s="649" t="s">
        <v>377</v>
      </c>
      <c r="F6" s="652"/>
    </row>
    <row r="7" spans="1:6" s="326" customFormat="1" ht="28.5" customHeight="1" thickBot="1">
      <c r="A7" s="333">
        <v>42975</v>
      </c>
      <c r="B7" s="504" t="s">
        <v>12</v>
      </c>
      <c r="C7" s="473" t="s">
        <v>392</v>
      </c>
      <c r="D7" s="473" t="s">
        <v>392</v>
      </c>
      <c r="E7" s="653"/>
      <c r="F7" s="654"/>
    </row>
    <row r="8" spans="1:6" s="140" customFormat="1" ht="15" customHeight="1" thickBot="1">
      <c r="A8" s="862" t="s">
        <v>6</v>
      </c>
      <c r="B8" s="502" t="s">
        <v>7</v>
      </c>
      <c r="C8" s="655"/>
      <c r="D8" s="656"/>
      <c r="E8" s="649" t="s">
        <v>378</v>
      </c>
      <c r="F8" s="473" t="s">
        <v>392</v>
      </c>
    </row>
    <row r="9" spans="1:6" s="326" customFormat="1" ht="21" customHeight="1">
      <c r="A9" s="863"/>
      <c r="B9" s="503" t="s">
        <v>9</v>
      </c>
      <c r="C9" s="651"/>
      <c r="D9" s="657"/>
      <c r="E9" s="649" t="s">
        <v>378</v>
      </c>
      <c r="F9" s="658"/>
    </row>
    <row r="10" spans="1:6" s="326" customFormat="1" ht="26.25" customHeight="1" thickBot="1">
      <c r="A10" s="333">
        <f>A7+1</f>
        <v>42976</v>
      </c>
      <c r="B10" s="504" t="s">
        <v>12</v>
      </c>
      <c r="C10" s="473" t="s">
        <v>392</v>
      </c>
      <c r="D10" s="473" t="s">
        <v>392</v>
      </c>
      <c r="E10" s="653"/>
      <c r="F10" s="659"/>
    </row>
    <row r="11" spans="1:6" s="326" customFormat="1" ht="18.75" customHeight="1" thickBot="1">
      <c r="A11" s="862" t="s">
        <v>5</v>
      </c>
      <c r="B11" s="505" t="s">
        <v>7</v>
      </c>
      <c r="C11" s="648"/>
      <c r="D11" s="660"/>
      <c r="E11" s="649" t="s">
        <v>376</v>
      </c>
      <c r="F11" s="473" t="s">
        <v>392</v>
      </c>
    </row>
    <row r="12" spans="1:6" s="326" customFormat="1" ht="21" customHeight="1">
      <c r="A12" s="864"/>
      <c r="B12" s="503" t="s">
        <v>9</v>
      </c>
      <c r="C12" s="651"/>
      <c r="D12" s="651"/>
      <c r="E12" s="649" t="s">
        <v>377</v>
      </c>
      <c r="F12" s="651"/>
    </row>
    <row r="13" spans="1:6" s="326" customFormat="1" ht="30.75" customHeight="1" thickBot="1">
      <c r="A13" s="333">
        <f>A10+1</f>
        <v>42977</v>
      </c>
      <c r="B13" s="504" t="s">
        <v>12</v>
      </c>
      <c r="C13" s="473" t="s">
        <v>392</v>
      </c>
      <c r="D13" s="473" t="s">
        <v>392</v>
      </c>
      <c r="E13" s="653"/>
      <c r="F13" s="661"/>
    </row>
    <row r="14" spans="1:6" s="140" customFormat="1" ht="22.5" customHeight="1" thickBot="1">
      <c r="A14" s="862" t="s">
        <v>1</v>
      </c>
      <c r="B14" s="505" t="s">
        <v>7</v>
      </c>
      <c r="C14" s="662"/>
      <c r="D14" s="662"/>
      <c r="E14" s="649" t="s">
        <v>377</v>
      </c>
      <c r="F14" s="473" t="s">
        <v>392</v>
      </c>
    </row>
    <row r="15" spans="1:6" s="326" customFormat="1" ht="21.75" customHeight="1">
      <c r="A15" s="864"/>
      <c r="B15" s="503" t="s">
        <v>9</v>
      </c>
      <c r="C15" s="651"/>
      <c r="D15" s="651"/>
      <c r="E15" s="649" t="s">
        <v>377</v>
      </c>
      <c r="F15" s="651"/>
    </row>
    <row r="16" spans="1:6" s="326" customFormat="1" ht="27" customHeight="1" thickBot="1">
      <c r="A16" s="333">
        <f>A13+1</f>
        <v>42978</v>
      </c>
      <c r="B16" s="504" t="s">
        <v>12</v>
      </c>
      <c r="C16" s="473" t="s">
        <v>392</v>
      </c>
      <c r="D16" s="473" t="s">
        <v>392</v>
      </c>
      <c r="E16" s="653"/>
      <c r="F16" s="659"/>
    </row>
    <row r="17" spans="1:7" s="327" customFormat="1" ht="23.25" customHeight="1" thickBot="1">
      <c r="A17" s="865" t="s">
        <v>2</v>
      </c>
      <c r="B17" s="506" t="s">
        <v>7</v>
      </c>
      <c r="C17" s="471"/>
      <c r="D17" s="663"/>
      <c r="E17" s="649" t="s">
        <v>376</v>
      </c>
      <c r="F17" s="473" t="s">
        <v>392</v>
      </c>
    </row>
    <row r="18" spans="1:7" s="326" customFormat="1" ht="22.5" customHeight="1">
      <c r="A18" s="866"/>
      <c r="B18" s="503" t="s">
        <v>9</v>
      </c>
      <c r="C18" s="472"/>
      <c r="D18" s="651"/>
      <c r="E18" s="649" t="s">
        <v>377</v>
      </c>
      <c r="F18" s="651"/>
    </row>
    <row r="19" spans="1:7" s="326" customFormat="1" ht="27" customHeight="1" thickBot="1">
      <c r="A19" s="329">
        <f>A16+1</f>
        <v>42979</v>
      </c>
      <c r="B19" s="504" t="s">
        <v>12</v>
      </c>
      <c r="C19" s="473" t="s">
        <v>392</v>
      </c>
      <c r="D19" s="473" t="s">
        <v>392</v>
      </c>
      <c r="E19" s="664"/>
      <c r="F19" s="661"/>
    </row>
    <row r="20" spans="1:7" s="326" customFormat="1" ht="25.5" customHeight="1" thickBot="1">
      <c r="A20" s="865" t="s">
        <v>3</v>
      </c>
      <c r="B20" s="507" t="s">
        <v>7</v>
      </c>
      <c r="C20" s="474"/>
      <c r="D20" s="665"/>
      <c r="E20" s="473" t="s">
        <v>393</v>
      </c>
      <c r="F20" s="473" t="s">
        <v>392</v>
      </c>
    </row>
    <row r="21" spans="1:7" s="326" customFormat="1" ht="20.25" customHeight="1">
      <c r="A21" s="866"/>
      <c r="B21" s="507" t="s">
        <v>9</v>
      </c>
      <c r="C21" s="666"/>
      <c r="D21" s="667"/>
      <c r="E21" s="668"/>
      <c r="F21" s="669"/>
    </row>
    <row r="22" spans="1:7" s="326" customFormat="1" ht="25.5" customHeight="1" thickBot="1">
      <c r="A22" s="329">
        <f>A19+1</f>
        <v>42980</v>
      </c>
      <c r="B22" s="504" t="s">
        <v>12</v>
      </c>
      <c r="C22" s="473" t="s">
        <v>392</v>
      </c>
      <c r="D22" s="473" t="s">
        <v>392</v>
      </c>
      <c r="E22" s="664"/>
      <c r="F22" s="670"/>
    </row>
    <row r="23" spans="1:7" s="326" customFormat="1" ht="29.25" customHeight="1" thickBot="1">
      <c r="A23" s="858" t="s">
        <v>4</v>
      </c>
      <c r="B23" s="505" t="s">
        <v>11</v>
      </c>
      <c r="C23" s="671"/>
      <c r="D23" s="672"/>
      <c r="E23" s="673"/>
      <c r="F23" s="473" t="s">
        <v>392</v>
      </c>
    </row>
    <row r="24" spans="1:7" s="326" customFormat="1" ht="12.75" customHeight="1">
      <c r="A24" s="859"/>
      <c r="B24" s="508" t="s">
        <v>9</v>
      </c>
      <c r="C24" s="674"/>
      <c r="D24" s="675"/>
      <c r="E24" s="668"/>
      <c r="F24" s="676"/>
    </row>
    <row r="25" spans="1:7" s="326" customFormat="1" ht="32.25" customHeight="1" thickBot="1">
      <c r="A25" s="328">
        <f>A22+1</f>
        <v>42981</v>
      </c>
      <c r="B25" s="504" t="s">
        <v>12</v>
      </c>
      <c r="C25" s="677"/>
      <c r="D25" s="678"/>
      <c r="E25" s="664"/>
      <c r="F25" s="679"/>
    </row>
    <row r="26" spans="1:7" s="139" customFormat="1" ht="15.75" customHeight="1" thickBot="1">
      <c r="A26" s="860" t="s">
        <v>273</v>
      </c>
      <c r="B26" s="861"/>
      <c r="C26" s="680" t="s">
        <v>379</v>
      </c>
      <c r="D26" s="680" t="s">
        <v>379</v>
      </c>
      <c r="E26" s="681" t="s">
        <v>380</v>
      </c>
      <c r="F26" s="682"/>
    </row>
    <row r="27" spans="1:7" s="139" customFormat="1" ht="20.25" customHeight="1">
      <c r="A27" s="134"/>
      <c r="B27" s="134"/>
      <c r="C27" s="134"/>
      <c r="D27" s="134"/>
      <c r="E27" s="134"/>
      <c r="F27" s="134"/>
      <c r="G27" s="325"/>
    </row>
    <row r="28" spans="1:7" s="139" customFormat="1" ht="20.25" customHeight="1">
      <c r="A28" s="134"/>
      <c r="B28" s="134"/>
      <c r="C28" s="134"/>
      <c r="D28" s="134"/>
      <c r="E28" s="134"/>
      <c r="F28" s="134"/>
      <c r="G28" s="325"/>
    </row>
    <row r="29" spans="1:7" s="139" customFormat="1" ht="20.25" customHeight="1" thickBot="1">
      <c r="A29" s="134"/>
      <c r="B29" s="134"/>
      <c r="C29" s="683" t="s">
        <v>272</v>
      </c>
      <c r="D29" s="683" t="s">
        <v>272</v>
      </c>
      <c r="E29" s="683" t="s">
        <v>272</v>
      </c>
      <c r="F29" s="683" t="s">
        <v>272</v>
      </c>
      <c r="G29" s="325"/>
    </row>
    <row r="30" spans="1:7" s="139" customFormat="1" ht="20.25" customHeight="1" thickBot="1">
      <c r="A30" s="134"/>
      <c r="B30" s="134"/>
      <c r="C30" s="684" t="s">
        <v>381</v>
      </c>
      <c r="D30" s="684" t="s">
        <v>381</v>
      </c>
      <c r="E30" s="685" t="s">
        <v>271</v>
      </c>
      <c r="F30" s="195"/>
      <c r="G30" s="134"/>
    </row>
    <row r="31" spans="1:7" s="139" customFormat="1" ht="20.25" customHeight="1" thickBot="1">
      <c r="A31" s="134"/>
      <c r="B31" s="134"/>
      <c r="C31" s="684" t="s">
        <v>382</v>
      </c>
      <c r="D31" s="684" t="s">
        <v>382</v>
      </c>
      <c r="E31" s="685" t="s">
        <v>17</v>
      </c>
      <c r="F31" s="686" t="s">
        <v>383</v>
      </c>
      <c r="G31" s="134"/>
    </row>
    <row r="32" spans="1:7" ht="12.75" customHeight="1" thickBot="1">
      <c r="C32" s="320"/>
      <c r="D32" s="320"/>
      <c r="E32" s="687"/>
      <c r="F32" s="323"/>
    </row>
    <row r="33" spans="3:6" ht="12.75" customHeight="1" thickBot="1">
      <c r="C33" s="684" t="s">
        <v>384</v>
      </c>
      <c r="D33" s="322"/>
      <c r="E33" s="688"/>
      <c r="F33" s="659" t="s">
        <v>385</v>
      </c>
    </row>
    <row r="34" spans="3:6" ht="19.5" customHeight="1" thickBot="1">
      <c r="C34" s="322"/>
      <c r="D34" s="322"/>
      <c r="E34" s="311"/>
      <c r="F34" s="689" t="s">
        <v>386</v>
      </c>
    </row>
    <row r="35" spans="3:6" ht="15" customHeight="1"/>
    <row r="36" spans="3:6" ht="29.25" customHeight="1">
      <c r="C36" s="690" t="s">
        <v>270</v>
      </c>
      <c r="D36" s="690" t="s">
        <v>270</v>
      </c>
      <c r="E36" s="690" t="s">
        <v>270</v>
      </c>
      <c r="F36" s="690" t="s">
        <v>270</v>
      </c>
    </row>
    <row r="37" spans="3:6" ht="24.75" customHeight="1" thickBot="1"/>
    <row r="38" spans="3:6" ht="26.25" customHeight="1" thickBot="1">
      <c r="C38" s="684" t="s">
        <v>387</v>
      </c>
      <c r="D38" s="691" t="s">
        <v>269</v>
      </c>
      <c r="E38" s="673" t="s">
        <v>388</v>
      </c>
      <c r="F38" s="324"/>
    </row>
    <row r="39" spans="3:6" ht="39" customHeight="1" thickBot="1">
      <c r="C39" s="322" t="s">
        <v>335</v>
      </c>
      <c r="D39" s="684" t="s">
        <v>387</v>
      </c>
      <c r="E39" s="692"/>
      <c r="F39" s="135"/>
    </row>
    <row r="40" spans="3:6" ht="12.75" customHeight="1" thickBot="1">
      <c r="C40" s="317"/>
      <c r="D40" s="322" t="s">
        <v>335</v>
      </c>
      <c r="E40" s="321"/>
      <c r="F40" s="315"/>
    </row>
    <row r="41" spans="3:6" ht="12.75" customHeight="1">
      <c r="E41" s="321"/>
    </row>
    <row r="42" spans="3:6" ht="13.5" customHeight="1">
      <c r="C42" s="315"/>
      <c r="D42" s="315"/>
    </row>
    <row r="43" spans="3:6" ht="16.5" customHeight="1"/>
    <row r="44" spans="3:6" ht="23.25" customHeight="1"/>
    <row r="45" spans="3:6" ht="13.5" customHeight="1"/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>
      <c r="C51" s="690" t="s">
        <v>266</v>
      </c>
      <c r="D51" s="690" t="s">
        <v>266</v>
      </c>
      <c r="E51" s="690" t="s">
        <v>266</v>
      </c>
      <c r="F51" s="690" t="s">
        <v>266</v>
      </c>
    </row>
    <row r="52" spans="3:6" ht="12.75" customHeight="1" thickBot="1">
      <c r="C52" s="320"/>
      <c r="D52" s="320"/>
      <c r="E52" s="319"/>
      <c r="F52" s="318" t="s">
        <v>265</v>
      </c>
    </row>
    <row r="53" spans="3:6" ht="12.75" customHeight="1" thickBot="1">
      <c r="C53" s="684" t="s">
        <v>389</v>
      </c>
      <c r="D53" s="684" t="s">
        <v>389</v>
      </c>
      <c r="E53" s="316" t="s">
        <v>264</v>
      </c>
      <c r="F53" s="684" t="s">
        <v>389</v>
      </c>
    </row>
    <row r="54" spans="3:6" ht="12.75" customHeight="1">
      <c r="C54" s="315"/>
      <c r="D54" s="315"/>
      <c r="E54" s="692" t="s">
        <v>268</v>
      </c>
      <c r="F54" s="315" t="s">
        <v>263</v>
      </c>
    </row>
    <row r="55" spans="3:6" ht="12.75" customHeight="1" thickBot="1">
      <c r="E55" s="692" t="s">
        <v>267</v>
      </c>
    </row>
    <row r="56" spans="3:6" ht="12.75" customHeight="1" thickBot="1">
      <c r="C56" s="314"/>
      <c r="D56" s="314"/>
      <c r="E56" s="313" t="s">
        <v>390</v>
      </c>
      <c r="F56" s="324"/>
    </row>
    <row r="57" spans="3:6" ht="15" customHeight="1">
      <c r="E57" s="134" t="s">
        <v>391</v>
      </c>
    </row>
    <row r="58" spans="3:6" ht="24.75" customHeight="1" thickBot="1">
      <c r="E58" s="312"/>
    </row>
    <row r="59" spans="3:6" ht="24.75" customHeight="1" thickBot="1">
      <c r="E59" s="311"/>
      <c r="F59" s="693"/>
    </row>
    <row r="60" spans="3:6" ht="12.75" customHeight="1">
      <c r="E60" s="311"/>
    </row>
    <row r="61" spans="3:6" ht="13.5" customHeight="1"/>
    <row r="62" spans="3:6" ht="12.75" customHeight="1"/>
    <row r="63" spans="3:6" ht="13.5" customHeight="1"/>
    <row r="64" spans="3:6" ht="13.5" customHeight="1"/>
    <row r="65" ht="12.75" customHeight="1"/>
    <row r="66" ht="13.5" customHeight="1"/>
    <row r="67" ht="13.5" customHeight="1"/>
    <row r="68" ht="12.75" customHeight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9"/>
  <sheetViews>
    <sheetView topLeftCell="A13" workbookViewId="0">
      <selection activeCell="F85" sqref="F85"/>
    </sheetView>
  </sheetViews>
  <sheetFormatPr defaultColWidth="9.140625" defaultRowHeight="12.75"/>
  <cols>
    <col min="1" max="1" width="12.85546875" style="197" customWidth="1"/>
    <col min="2" max="2" width="11.5703125" style="197" customWidth="1"/>
    <col min="3" max="3" width="39.5703125" style="197" customWidth="1"/>
    <col min="4" max="4" width="39.28515625" style="197" customWidth="1"/>
    <col min="5" max="5" width="40.7109375" style="197" customWidth="1"/>
    <col min="6" max="16384" width="9.140625" style="197"/>
  </cols>
  <sheetData>
    <row r="1" spans="1:9" s="140" customFormat="1" ht="18.75" customHeight="1">
      <c r="A1" s="874" t="s">
        <v>226</v>
      </c>
      <c r="B1" s="874"/>
      <c r="C1" s="874"/>
      <c r="D1" s="874"/>
      <c r="E1" s="874"/>
    </row>
    <row r="2" spans="1:9" s="140" customFormat="1" ht="20.25" customHeight="1" thickBot="1">
      <c r="A2" s="875" t="s">
        <v>359</v>
      </c>
      <c r="B2" s="875"/>
      <c r="C2" s="876"/>
      <c r="D2" s="875"/>
      <c r="E2" s="875"/>
    </row>
    <row r="3" spans="1:9" s="224" customFormat="1" ht="15" customHeight="1">
      <c r="A3" s="877"/>
      <c r="B3" s="877"/>
      <c r="C3" s="879" t="s">
        <v>225</v>
      </c>
      <c r="D3" s="879" t="s">
        <v>224</v>
      </c>
      <c r="E3" s="881" t="s">
        <v>223</v>
      </c>
    </row>
    <row r="4" spans="1:9" s="224" customFormat="1" ht="15.75" customHeight="1">
      <c r="A4" s="878"/>
      <c r="B4" s="878"/>
      <c r="C4" s="880"/>
      <c r="D4" s="880"/>
      <c r="E4" s="882"/>
    </row>
    <row r="5" spans="1:9" s="224" customFormat="1" ht="15" customHeight="1">
      <c r="A5" s="883" t="s">
        <v>0</v>
      </c>
      <c r="B5" s="531" t="s">
        <v>7</v>
      </c>
      <c r="C5" s="532"/>
      <c r="D5" s="533"/>
      <c r="E5" s="534" t="s">
        <v>360</v>
      </c>
      <c r="F5" s="286"/>
      <c r="G5" s="225"/>
      <c r="I5" s="285"/>
    </row>
    <row r="6" spans="1:9" s="224" customFormat="1" ht="17.25" customHeight="1">
      <c r="A6" s="884"/>
      <c r="B6" s="529" t="s">
        <v>9</v>
      </c>
      <c r="C6" s="530" t="s">
        <v>156</v>
      </c>
      <c r="D6" s="530" t="s">
        <v>156</v>
      </c>
      <c r="E6" s="535"/>
      <c r="F6" s="5"/>
      <c r="G6" s="225"/>
      <c r="I6" s="225"/>
    </row>
    <row r="7" spans="1:9" s="224" customFormat="1" ht="22.5" customHeight="1">
      <c r="A7" s="536">
        <v>42975</v>
      </c>
      <c r="B7" s="537" t="s">
        <v>8</v>
      </c>
      <c r="C7" s="538" t="s">
        <v>361</v>
      </c>
      <c r="D7" s="538" t="s">
        <v>361</v>
      </c>
      <c r="E7" s="539"/>
      <c r="F7" s="284"/>
      <c r="G7" s="225"/>
      <c r="I7" s="225"/>
    </row>
    <row r="8" spans="1:9" s="224" customFormat="1" ht="18" customHeight="1">
      <c r="A8" s="883" t="s">
        <v>6</v>
      </c>
      <c r="B8" s="531" t="s">
        <v>7</v>
      </c>
      <c r="C8" s="540"/>
      <c r="D8" s="540"/>
      <c r="E8" s="534" t="s">
        <v>360</v>
      </c>
      <c r="F8" s="225"/>
      <c r="G8" s="225"/>
      <c r="H8" s="1"/>
    </row>
    <row r="9" spans="1:9" s="224" customFormat="1" ht="18" customHeight="1">
      <c r="A9" s="884"/>
      <c r="B9" s="529" t="s">
        <v>9</v>
      </c>
      <c r="C9" s="530" t="s">
        <v>166</v>
      </c>
      <c r="D9" s="530" t="s">
        <v>166</v>
      </c>
      <c r="E9" s="535"/>
      <c r="F9" s="225"/>
      <c r="G9" s="1"/>
      <c r="H9" s="5"/>
    </row>
    <row r="10" spans="1:9" s="224" customFormat="1" ht="24" customHeight="1">
      <c r="A10" s="536">
        <f>A7+1</f>
        <v>42976</v>
      </c>
      <c r="B10" s="537" t="s">
        <v>8</v>
      </c>
      <c r="C10" s="538" t="s">
        <v>362</v>
      </c>
      <c r="D10" s="538" t="s">
        <v>362</v>
      </c>
      <c r="E10" s="542"/>
      <c r="F10" s="225"/>
      <c r="G10" s="5"/>
    </row>
    <row r="11" spans="1:9" s="224" customFormat="1" ht="23.25" customHeight="1">
      <c r="A11" s="883" t="s">
        <v>5</v>
      </c>
      <c r="B11" s="531" t="s">
        <v>7</v>
      </c>
      <c r="C11" s="540"/>
      <c r="D11" s="540"/>
      <c r="E11" s="566" t="s">
        <v>363</v>
      </c>
      <c r="F11" s="225"/>
      <c r="G11" s="3"/>
    </row>
    <row r="12" spans="1:9" s="224" customFormat="1" ht="21" customHeight="1">
      <c r="A12" s="884"/>
      <c r="B12" s="529" t="s">
        <v>9</v>
      </c>
      <c r="C12" s="530" t="s">
        <v>166</v>
      </c>
      <c r="D12" s="530" t="s">
        <v>166</v>
      </c>
      <c r="E12" s="645" t="s">
        <v>366</v>
      </c>
      <c r="F12" s="4"/>
      <c r="G12" s="282"/>
      <c r="H12" s="225"/>
    </row>
    <row r="13" spans="1:9" s="224" customFormat="1" ht="18" customHeight="1">
      <c r="A13" s="536">
        <f>A10+1</f>
        <v>42977</v>
      </c>
      <c r="B13" s="537" t="s">
        <v>8</v>
      </c>
      <c r="C13" s="538" t="s">
        <v>364</v>
      </c>
      <c r="D13" s="538" t="s">
        <v>364</v>
      </c>
      <c r="E13" s="542"/>
      <c r="F13" s="225"/>
      <c r="G13" s="281"/>
      <c r="H13" s="282"/>
    </row>
    <row r="14" spans="1:9" s="224" customFormat="1" ht="19.5" customHeight="1">
      <c r="A14" s="883" t="s">
        <v>1</v>
      </c>
      <c r="B14" s="531" t="s">
        <v>7</v>
      </c>
      <c r="C14" s="540"/>
      <c r="D14" s="540"/>
      <c r="E14" s="534" t="s">
        <v>360</v>
      </c>
      <c r="F14" s="280"/>
      <c r="G14" s="286"/>
      <c r="H14" s="11"/>
    </row>
    <row r="15" spans="1:9" s="224" customFormat="1" ht="18" customHeight="1">
      <c r="A15" s="884"/>
      <c r="B15" s="529" t="s">
        <v>9</v>
      </c>
      <c r="C15" s="646"/>
      <c r="D15" s="646"/>
      <c r="E15" s="535"/>
      <c r="F15" s="3"/>
      <c r="G15" s="5"/>
      <c r="H15" s="1"/>
      <c r="I15" s="225"/>
    </row>
    <row r="16" spans="1:9" s="224" customFormat="1" ht="36" customHeight="1">
      <c r="A16" s="536">
        <f>A13+1</f>
        <v>42978</v>
      </c>
      <c r="B16" s="537" t="s">
        <v>8</v>
      </c>
      <c r="C16" s="541"/>
      <c r="D16" s="647" t="s">
        <v>373</v>
      </c>
      <c r="E16" s="807" t="s">
        <v>409</v>
      </c>
      <c r="F16" s="280"/>
      <c r="G16" s="225"/>
      <c r="H16" s="3"/>
      <c r="I16" s="225"/>
    </row>
    <row r="17" spans="1:12" s="224" customFormat="1" ht="18.75" customHeight="1">
      <c r="A17" s="883" t="s">
        <v>2</v>
      </c>
      <c r="B17" s="531" t="s">
        <v>7</v>
      </c>
      <c r="C17" s="532"/>
      <c r="D17" s="532"/>
      <c r="E17" s="566" t="s">
        <v>368</v>
      </c>
      <c r="G17" s="225"/>
      <c r="H17" s="225"/>
      <c r="I17" s="225"/>
    </row>
    <row r="18" spans="1:12" s="224" customFormat="1" ht="18" customHeight="1">
      <c r="A18" s="884"/>
      <c r="B18" s="529" t="s">
        <v>9</v>
      </c>
      <c r="C18" s="530" t="s">
        <v>166</v>
      </c>
      <c r="D18" s="530" t="s">
        <v>166</v>
      </c>
      <c r="E18" s="645" t="s">
        <v>370</v>
      </c>
    </row>
    <row r="19" spans="1:12" s="224" customFormat="1" ht="24" customHeight="1">
      <c r="A19" s="536">
        <f>A16+1</f>
        <v>42979</v>
      </c>
      <c r="B19" s="537" t="s">
        <v>8</v>
      </c>
      <c r="C19" s="538" t="s">
        <v>365</v>
      </c>
      <c r="D19" s="538" t="s">
        <v>365</v>
      </c>
      <c r="E19" s="642"/>
      <c r="F19" s="225"/>
    </row>
    <row r="20" spans="1:12" s="224" customFormat="1" ht="21" customHeight="1">
      <c r="A20" s="883" t="s">
        <v>3</v>
      </c>
      <c r="B20" s="531" t="s">
        <v>7</v>
      </c>
      <c r="C20" s="543"/>
      <c r="D20" s="543"/>
      <c r="E20" s="643" t="s">
        <v>369</v>
      </c>
      <c r="F20" s="6"/>
      <c r="G20" s="225"/>
      <c r="H20" s="225"/>
    </row>
    <row r="21" spans="1:12" s="224" customFormat="1" ht="15.75" customHeight="1">
      <c r="A21" s="884"/>
      <c r="B21" s="529" t="s">
        <v>9</v>
      </c>
      <c r="C21" s="530"/>
      <c r="D21" s="530"/>
      <c r="E21" s="566"/>
      <c r="F21" s="4"/>
      <c r="G21" s="4"/>
      <c r="H21" s="639"/>
    </row>
    <row r="22" spans="1:12" s="224" customFormat="1" ht="21" customHeight="1">
      <c r="A22" s="536">
        <f>A19+1</f>
        <v>42980</v>
      </c>
      <c r="B22" s="537" t="s">
        <v>8</v>
      </c>
      <c r="C22" s="541" t="s">
        <v>369</v>
      </c>
      <c r="D22" s="541" t="s">
        <v>369</v>
      </c>
      <c r="E22" s="544"/>
      <c r="F22" s="4"/>
      <c r="G22" s="4"/>
      <c r="H22" s="225"/>
      <c r="L22" s="279"/>
    </row>
    <row r="23" spans="1:12" s="224" customFormat="1" ht="30.75" customHeight="1">
      <c r="A23" s="883" t="s">
        <v>4</v>
      </c>
      <c r="B23" s="531" t="s">
        <v>11</v>
      </c>
      <c r="C23" s="808" t="s">
        <v>410</v>
      </c>
      <c r="D23" s="808" t="s">
        <v>410</v>
      </c>
      <c r="E23" s="566" t="s">
        <v>371</v>
      </c>
      <c r="F23" s="225"/>
      <c r="G23" s="225"/>
      <c r="H23" s="225"/>
      <c r="L23" s="141"/>
    </row>
    <row r="24" spans="1:12" s="224" customFormat="1" ht="21" customHeight="1">
      <c r="A24" s="884"/>
      <c r="B24" s="529" t="s">
        <v>9</v>
      </c>
      <c r="C24" s="940" t="s">
        <v>367</v>
      </c>
      <c r="D24" s="940" t="s">
        <v>367</v>
      </c>
      <c r="E24" s="645" t="s">
        <v>372</v>
      </c>
      <c r="F24" s="225"/>
      <c r="G24" s="225"/>
      <c r="H24" s="225"/>
    </row>
    <row r="25" spans="1:12" s="224" customFormat="1" ht="18" customHeight="1">
      <c r="A25" s="536">
        <f>A22+1</f>
        <v>42981</v>
      </c>
      <c r="B25" s="537" t="s">
        <v>8</v>
      </c>
      <c r="C25" s="941" t="s">
        <v>166</v>
      </c>
      <c r="D25" s="941" t="s">
        <v>166</v>
      </c>
      <c r="E25" s="645"/>
      <c r="G25" s="225"/>
      <c r="H25" s="225"/>
    </row>
    <row r="26" spans="1:12" s="2" customFormat="1" ht="22.5" customHeight="1" thickBot="1">
      <c r="A26" s="885" t="s">
        <v>10</v>
      </c>
      <c r="B26" s="885"/>
      <c r="C26" s="548"/>
      <c r="D26" s="545"/>
      <c r="E26" s="644"/>
      <c r="G26" s="640"/>
      <c r="H26" s="10"/>
    </row>
    <row r="27" spans="1:12" s="2" customFormat="1" ht="22.5" hidden="1" customHeight="1">
      <c r="A27" s="274"/>
      <c r="B27" s="274"/>
      <c r="C27" s="277"/>
      <c r="D27" s="276"/>
      <c r="E27" s="278"/>
      <c r="G27" s="10"/>
      <c r="H27" s="10"/>
    </row>
    <row r="28" spans="1:12" s="2" customFormat="1" ht="22.5" hidden="1" customHeight="1">
      <c r="A28" s="274"/>
      <c r="B28" s="274"/>
      <c r="C28" s="277"/>
      <c r="D28" s="276"/>
      <c r="E28" s="278"/>
      <c r="G28" s="10"/>
      <c r="H28" s="10"/>
    </row>
    <row r="29" spans="1:12" s="2" customFormat="1" ht="22.5" hidden="1" customHeight="1">
      <c r="A29" s="274"/>
      <c r="B29" s="274"/>
      <c r="C29" s="277"/>
      <c r="D29" s="276"/>
      <c r="E29" s="278"/>
      <c r="G29" s="10"/>
      <c r="H29" s="10"/>
    </row>
    <row r="30" spans="1:12" s="2" customFormat="1" ht="22.5" hidden="1" customHeight="1">
      <c r="A30" s="274"/>
      <c r="B30" s="274"/>
      <c r="C30" s="277"/>
      <c r="D30" s="276"/>
      <c r="E30" s="278"/>
      <c r="G30" s="10"/>
      <c r="H30" s="10"/>
    </row>
    <row r="31" spans="1:12" s="2" customFormat="1" ht="32.25" hidden="1" customHeight="1" thickBot="1">
      <c r="A31" s="274"/>
      <c r="B31" s="274"/>
      <c r="C31" s="277"/>
      <c r="D31" s="276"/>
      <c r="E31" s="278"/>
      <c r="G31" s="10"/>
      <c r="H31" s="10"/>
    </row>
    <row r="32" spans="1:12" s="2" customFormat="1" ht="32.25" hidden="1" customHeight="1" thickBot="1">
      <c r="A32" s="274"/>
      <c r="B32" s="274"/>
      <c r="C32" s="277"/>
      <c r="D32" s="387" t="s">
        <v>292</v>
      </c>
      <c r="E32" s="250"/>
      <c r="G32" s="10"/>
      <c r="H32" s="10"/>
    </row>
    <row r="33" spans="1:8" s="2" customFormat="1" ht="32.25" hidden="1" customHeight="1" thickBot="1">
      <c r="A33" s="274"/>
      <c r="B33" s="274"/>
      <c r="C33" s="304" t="s">
        <v>245</v>
      </c>
      <c r="D33" s="275" t="s">
        <v>222</v>
      </c>
      <c r="E33" s="309" t="s">
        <v>257</v>
      </c>
      <c r="G33" s="10"/>
      <c r="H33" s="10"/>
    </row>
    <row r="34" spans="1:8" s="2" customFormat="1" ht="32.25" hidden="1" customHeight="1" thickBot="1">
      <c r="A34" s="274"/>
      <c r="B34" s="274"/>
      <c r="C34" s="214"/>
      <c r="D34" s="288" t="s">
        <v>228</v>
      </c>
      <c r="E34" s="305" t="s">
        <v>246</v>
      </c>
      <c r="G34" s="10"/>
      <c r="H34" s="10"/>
    </row>
    <row r="35" spans="1:8" s="2" customFormat="1" ht="32.25" hidden="1" customHeight="1" thickBot="1">
      <c r="A35" s="274"/>
      <c r="B35" s="274"/>
      <c r="C35" s="306" t="s">
        <v>251</v>
      </c>
      <c r="D35" s="289" t="s">
        <v>229</v>
      </c>
      <c r="E35" s="273" t="s">
        <v>221</v>
      </c>
      <c r="G35" s="10"/>
      <c r="H35" s="10"/>
    </row>
    <row r="36" spans="1:8" s="2" customFormat="1" ht="32.25" hidden="1" customHeight="1" thickBot="1">
      <c r="A36" s="53"/>
      <c r="B36" s="53"/>
      <c r="C36" s="287" t="s">
        <v>227</v>
      </c>
      <c r="D36" s="308" t="s">
        <v>255</v>
      </c>
      <c r="E36" s="263" t="s">
        <v>220</v>
      </c>
      <c r="G36" s="10"/>
      <c r="H36" s="10"/>
    </row>
    <row r="37" spans="1:8" s="2" customFormat="1" ht="32.25" hidden="1" customHeight="1" thickBot="1">
      <c r="A37" s="53"/>
      <c r="B37" s="53"/>
      <c r="C37" s="272" t="s">
        <v>219</v>
      </c>
      <c r="D37" s="86" t="s">
        <v>218</v>
      </c>
      <c r="E37" s="263" t="s">
        <v>217</v>
      </c>
      <c r="G37" s="10"/>
      <c r="H37" s="10"/>
    </row>
    <row r="38" spans="1:8" s="224" customFormat="1" ht="42" hidden="1" customHeight="1">
      <c r="A38" s="53"/>
      <c r="B38" s="240"/>
      <c r="C38" s="271" t="s">
        <v>216</v>
      </c>
      <c r="D38" s="270" t="s">
        <v>215</v>
      </c>
      <c r="E38" s="262" t="s">
        <v>214</v>
      </c>
      <c r="G38" s="225"/>
      <c r="H38" s="225"/>
    </row>
    <row r="39" spans="1:8" s="224" customFormat="1" ht="36" hidden="1" customHeight="1" thickBot="1">
      <c r="A39" s="53"/>
      <c r="B39" s="240"/>
      <c r="C39" s="269" t="s">
        <v>213</v>
      </c>
      <c r="D39" s="268"/>
      <c r="E39" s="263" t="s">
        <v>212</v>
      </c>
      <c r="G39" s="225"/>
      <c r="H39" s="225"/>
    </row>
    <row r="40" spans="1:8" s="224" customFormat="1" ht="38.25" hidden="1" customHeight="1" thickBot="1">
      <c r="A40" s="259"/>
      <c r="B40" s="258"/>
      <c r="C40" s="267" t="s">
        <v>211</v>
      </c>
      <c r="D40" s="266" t="s">
        <v>210</v>
      </c>
      <c r="E40" s="263" t="s">
        <v>209</v>
      </c>
      <c r="G40" s="225"/>
      <c r="H40" s="225"/>
    </row>
    <row r="41" spans="1:8" s="224" customFormat="1" ht="33.75" hidden="1" customHeight="1">
      <c r="A41" s="259"/>
      <c r="B41" s="258"/>
      <c r="C41" s="252" t="s">
        <v>208</v>
      </c>
      <c r="D41" s="264" t="s">
        <v>207</v>
      </c>
      <c r="E41" s="265" t="s">
        <v>206</v>
      </c>
      <c r="G41" s="225"/>
      <c r="H41" s="225"/>
    </row>
    <row r="42" spans="1:8" s="224" customFormat="1" ht="30" hidden="1" customHeight="1" thickBot="1">
      <c r="A42" s="259"/>
      <c r="B42" s="258"/>
      <c r="C42" s="252" t="s">
        <v>205</v>
      </c>
      <c r="D42" s="264" t="s">
        <v>204</v>
      </c>
      <c r="E42" s="263" t="s">
        <v>203</v>
      </c>
      <c r="G42" s="225"/>
      <c r="H42" s="225"/>
    </row>
    <row r="43" spans="1:8" s="224" customFormat="1" ht="40.5" hidden="1" customHeight="1" thickBot="1">
      <c r="A43" s="259"/>
      <c r="B43" s="258"/>
      <c r="C43" s="261" t="s">
        <v>202</v>
      </c>
      <c r="D43" s="261" t="s">
        <v>202</v>
      </c>
      <c r="E43" s="262" t="s">
        <v>201</v>
      </c>
      <c r="G43" s="225"/>
      <c r="H43" s="225"/>
    </row>
    <row r="44" spans="1:8" s="224" customFormat="1" ht="35.25" hidden="1" customHeight="1">
      <c r="A44" s="259"/>
      <c r="B44" s="258"/>
      <c r="C44" s="261" t="s">
        <v>200</v>
      </c>
      <c r="D44" s="142" t="s">
        <v>199</v>
      </c>
      <c r="E44" s="252" t="s">
        <v>198</v>
      </c>
      <c r="G44" s="225"/>
      <c r="H44" s="225"/>
    </row>
    <row r="45" spans="1:8" s="224" customFormat="1" ht="36" hidden="1" customHeight="1">
      <c r="A45" s="259"/>
      <c r="B45" s="258"/>
      <c r="C45" s="252" t="s">
        <v>197</v>
      </c>
      <c r="D45" s="260" t="s">
        <v>196</v>
      </c>
      <c r="E45" s="252" t="s">
        <v>195</v>
      </c>
      <c r="G45" s="225"/>
      <c r="H45" s="225"/>
    </row>
    <row r="46" spans="1:8" s="224" customFormat="1" ht="50.25" hidden="1" customHeight="1" thickBot="1">
      <c r="A46" s="259"/>
      <c r="B46" s="258"/>
      <c r="C46" s="252" t="s">
        <v>194</v>
      </c>
      <c r="D46" s="252" t="s">
        <v>193</v>
      </c>
      <c r="E46" s="252" t="s">
        <v>192</v>
      </c>
      <c r="G46" s="225"/>
      <c r="H46" s="225"/>
    </row>
    <row r="47" spans="1:8" s="224" customFormat="1" ht="33" hidden="1" customHeight="1" thickBot="1">
      <c r="A47" s="53"/>
      <c r="B47" s="240"/>
      <c r="C47" s="257" t="s">
        <v>191</v>
      </c>
      <c r="D47" s="257" t="s">
        <v>190</v>
      </c>
      <c r="E47" s="256"/>
      <c r="G47" s="225"/>
      <c r="H47" s="225"/>
    </row>
    <row r="48" spans="1:8" s="224" customFormat="1" ht="35.25" hidden="1" customHeight="1" thickBot="1">
      <c r="A48" s="53"/>
      <c r="B48" s="240"/>
      <c r="C48" s="252" t="s">
        <v>189</v>
      </c>
      <c r="D48" s="252" t="s">
        <v>189</v>
      </c>
      <c r="E48" s="252" t="s">
        <v>188</v>
      </c>
      <c r="G48" s="225"/>
      <c r="H48" s="225"/>
    </row>
    <row r="49" spans="1:8" s="224" customFormat="1" ht="27" hidden="1" customHeight="1" thickBot="1">
      <c r="A49" s="53"/>
      <c r="B49" s="240"/>
      <c r="C49" s="255" t="s">
        <v>187</v>
      </c>
      <c r="D49" s="254" t="s">
        <v>186</v>
      </c>
      <c r="E49" s="253" t="s">
        <v>185</v>
      </c>
      <c r="G49" s="225"/>
      <c r="H49" s="225"/>
    </row>
    <row r="50" spans="1:8" s="224" customFormat="1" ht="35.25" hidden="1" customHeight="1">
      <c r="A50" s="53"/>
      <c r="B50" s="240"/>
      <c r="C50" s="252" t="s">
        <v>184</v>
      </c>
      <c r="D50" s="251"/>
      <c r="E50" s="250" t="s">
        <v>183</v>
      </c>
      <c r="G50" s="225"/>
      <c r="H50" s="225"/>
    </row>
    <row r="51" spans="1:8" s="224" customFormat="1" ht="37.5" hidden="1" customHeight="1" thickBot="1">
      <c r="A51" s="53"/>
      <c r="B51" s="240"/>
      <c r="C51" s="7" t="s">
        <v>182</v>
      </c>
      <c r="D51" s="249" t="s">
        <v>181</v>
      </c>
      <c r="E51" s="248" t="s">
        <v>180</v>
      </c>
      <c r="G51" s="225"/>
      <c r="H51" s="225"/>
    </row>
    <row r="52" spans="1:8" s="224" customFormat="1" ht="39" hidden="1" customHeight="1" thickBot="1">
      <c r="A52" s="53"/>
      <c r="B52" s="240"/>
      <c r="C52" s="247" t="s">
        <v>179</v>
      </c>
      <c r="D52" s="246" t="s">
        <v>178</v>
      </c>
      <c r="E52" s="149"/>
      <c r="G52" s="225"/>
      <c r="H52" s="225"/>
    </row>
    <row r="53" spans="1:8" s="224" customFormat="1" ht="27" hidden="1" customHeight="1" thickBot="1">
      <c r="A53" s="53"/>
      <c r="B53" s="240"/>
      <c r="C53" s="226" t="s">
        <v>177</v>
      </c>
      <c r="D53" s="245" t="s">
        <v>176</v>
      </c>
      <c r="E53" s="244"/>
      <c r="G53" s="225"/>
      <c r="H53" s="225"/>
    </row>
    <row r="54" spans="1:8" s="224" customFormat="1" ht="27" hidden="1" customHeight="1" thickBot="1">
      <c r="A54" s="53"/>
      <c r="B54" s="240"/>
      <c r="C54" s="243" t="s">
        <v>175</v>
      </c>
      <c r="D54" s="242" t="s">
        <v>174</v>
      </c>
      <c r="E54" s="241"/>
      <c r="G54" s="225"/>
      <c r="H54" s="225"/>
    </row>
    <row r="55" spans="1:8" s="224" customFormat="1" ht="62.25" hidden="1" customHeight="1" thickBot="1">
      <c r="A55" s="53"/>
      <c r="B55" s="240"/>
      <c r="C55" s="239" t="s">
        <v>173</v>
      </c>
      <c r="D55" s="238" t="s">
        <v>172</v>
      </c>
      <c r="E55" s="155"/>
      <c r="G55" s="225"/>
      <c r="H55" s="225"/>
    </row>
    <row r="56" spans="1:8" s="224" customFormat="1" ht="65.25" hidden="1" customHeight="1">
      <c r="A56" s="228"/>
      <c r="B56" s="237"/>
      <c r="C56" s="236" t="s">
        <v>171</v>
      </c>
      <c r="D56" s="235" t="s">
        <v>170</v>
      </c>
      <c r="E56" s="234"/>
      <c r="G56" s="225"/>
      <c r="H56" s="225"/>
    </row>
    <row r="57" spans="1:8" s="224" customFormat="1" ht="43.5" hidden="1" customHeight="1" thickBot="1">
      <c r="A57" s="228"/>
      <c r="B57" s="227"/>
      <c r="C57" s="233" t="s">
        <v>169</v>
      </c>
      <c r="D57" s="233" t="s">
        <v>168</v>
      </c>
      <c r="E57" s="11"/>
      <c r="G57" s="225"/>
      <c r="H57" s="225"/>
    </row>
    <row r="58" spans="1:8" s="224" customFormat="1" ht="47.25" hidden="1" customHeight="1">
      <c r="A58" s="228"/>
      <c r="B58" s="227"/>
      <c r="C58" s="222" t="s">
        <v>167</v>
      </c>
      <c r="D58" s="283" t="s">
        <v>166</v>
      </c>
      <c r="E58" s="232"/>
      <c r="G58" s="225"/>
      <c r="H58" s="225"/>
    </row>
    <row r="59" spans="1:8" s="224" customFormat="1" ht="35.25" hidden="1" customHeight="1" thickBot="1">
      <c r="A59" s="228"/>
      <c r="B59" s="227"/>
      <c r="C59" s="211" t="s">
        <v>166</v>
      </c>
      <c r="D59" s="231" t="s">
        <v>262</v>
      </c>
      <c r="E59" s="230"/>
      <c r="G59" s="225"/>
      <c r="H59" s="225"/>
    </row>
    <row r="60" spans="1:8" s="224" customFormat="1" ht="35.25" hidden="1" customHeight="1" thickBot="1">
      <c r="A60" s="228"/>
      <c r="B60" s="227"/>
      <c r="C60" s="12"/>
      <c r="D60" s="229"/>
      <c r="E60" s="12"/>
      <c r="G60" s="225"/>
      <c r="H60" s="225"/>
    </row>
    <row r="61" spans="1:8" s="224" customFormat="1" ht="31.5" hidden="1" customHeight="1">
      <c r="A61" s="228"/>
      <c r="B61" s="227"/>
      <c r="C61" s="222"/>
      <c r="D61" s="217"/>
      <c r="E61" s="191"/>
      <c r="F61" s="226"/>
      <c r="G61" s="225"/>
      <c r="H61" s="225"/>
    </row>
    <row r="62" spans="1:8" ht="21.75" hidden="1" customHeight="1" thickBot="1">
      <c r="C62" s="211"/>
      <c r="D62" s="215"/>
      <c r="E62" s="223"/>
      <c r="F62" s="210"/>
      <c r="G62" s="641"/>
      <c r="H62" s="641"/>
    </row>
    <row r="63" spans="1:8" ht="19.5" hidden="1" customHeight="1" thickBot="1">
      <c r="C63" s="11"/>
      <c r="D63" s="210"/>
      <c r="E63" s="218"/>
      <c r="F63" s="210"/>
      <c r="G63" s="641"/>
      <c r="H63" s="641"/>
    </row>
    <row r="64" spans="1:8" ht="16.5" hidden="1" customHeight="1">
      <c r="C64" s="222" t="s">
        <v>165</v>
      </c>
      <c r="D64" s="221"/>
      <c r="E64" s="220"/>
      <c r="F64" s="210"/>
      <c r="G64" s="218"/>
      <c r="H64" s="641"/>
    </row>
    <row r="65" spans="3:8" ht="15.75" hidden="1" customHeight="1" thickBot="1">
      <c r="C65" s="211" t="s">
        <v>164</v>
      </c>
      <c r="D65" s="219"/>
      <c r="E65" s="218"/>
      <c r="G65" s="641"/>
      <c r="H65" s="641"/>
    </row>
    <row r="66" spans="3:8" ht="15.75" hidden="1" customHeight="1">
      <c r="C66" s="182"/>
      <c r="D66" s="217"/>
      <c r="E66" s="216"/>
      <c r="G66" s="641"/>
      <c r="H66" s="641"/>
    </row>
    <row r="67" spans="3:8" ht="15" hidden="1" customHeight="1" thickBot="1">
      <c r="D67" s="215"/>
      <c r="G67" s="641"/>
      <c r="H67" s="641"/>
    </row>
    <row r="68" spans="3:8" ht="27.75" hidden="1" customHeight="1" thickBot="1">
      <c r="C68" s="214" t="s">
        <v>163</v>
      </c>
      <c r="D68" s="213"/>
      <c r="E68" s="212"/>
      <c r="G68" s="641"/>
      <c r="H68" s="641"/>
    </row>
    <row r="69" spans="3:8" ht="36" hidden="1" customHeight="1">
      <c r="C69" s="211" t="s">
        <v>162</v>
      </c>
      <c r="D69" s="608"/>
      <c r="E69" s="608"/>
      <c r="G69" s="641"/>
      <c r="H69" s="641"/>
    </row>
    <row r="70" spans="3:8" ht="12.75" hidden="1" customHeight="1">
      <c r="D70" s="210"/>
      <c r="E70" s="210"/>
      <c r="F70" s="210"/>
      <c r="G70" s="641"/>
      <c r="H70" s="641"/>
    </row>
    <row r="71" spans="3:8" ht="12.75" hidden="1" customHeight="1">
      <c r="D71" s="209"/>
      <c r="E71" s="209"/>
      <c r="G71" s="641"/>
      <c r="H71" s="641"/>
    </row>
    <row r="72" spans="3:8" ht="15.75" hidden="1" customHeight="1" thickBot="1">
      <c r="D72" s="208"/>
      <c r="E72" s="208"/>
      <c r="G72" s="641"/>
      <c r="H72" s="641"/>
    </row>
    <row r="73" spans="3:8" ht="15.75" hidden="1" customHeight="1" thickBot="1">
      <c r="C73" s="207"/>
      <c r="D73" s="206"/>
      <c r="E73" s="205"/>
      <c r="G73" s="641"/>
      <c r="H73" s="641"/>
    </row>
    <row r="74" spans="3:8" ht="33" hidden="1" customHeight="1">
      <c r="C74" s="204"/>
      <c r="D74" s="203"/>
      <c r="E74" s="202"/>
      <c r="G74" s="641"/>
      <c r="H74" s="641"/>
    </row>
    <row r="75" spans="3:8" ht="15" hidden="1" customHeight="1">
      <c r="D75" s="1"/>
      <c r="E75" s="1"/>
      <c r="G75" s="641"/>
      <c r="H75" s="641"/>
    </row>
    <row r="76" spans="3:8" ht="13.5" hidden="1" customHeight="1" thickBot="1">
      <c r="G76" s="641"/>
      <c r="H76" s="641"/>
    </row>
    <row r="77" spans="3:8" ht="15" hidden="1" customHeight="1">
      <c r="D77" s="201"/>
      <c r="E77" s="200"/>
      <c r="G77" s="641"/>
      <c r="H77" s="641"/>
    </row>
    <row r="78" spans="3:8" ht="12.75" hidden="1" customHeight="1">
      <c r="D78" s="199"/>
      <c r="E78" s="198"/>
      <c r="G78" s="641"/>
      <c r="H78" s="641"/>
    </row>
    <row r="79" spans="3:8">
      <c r="G79" s="641"/>
      <c r="H79" s="641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26" right="0.2" top="0.3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J25" sqref="J25"/>
    </sheetView>
  </sheetViews>
  <sheetFormatPr defaultColWidth="9.140625" defaultRowHeight="12.75"/>
  <cols>
    <col min="1" max="1" width="12.5703125" style="134" customWidth="1"/>
    <col min="2" max="2" width="12.140625" style="134" customWidth="1"/>
    <col min="3" max="3" width="35.7109375" style="134" customWidth="1"/>
    <col min="4" max="4" width="40.28515625" style="134" customWidth="1"/>
    <col min="5" max="5" width="29.42578125" style="134" hidden="1" customWidth="1"/>
    <col min="6" max="6" width="40.42578125" style="134" customWidth="1"/>
    <col min="7" max="7" width="3.28515625" style="134" hidden="1" customWidth="1"/>
    <col min="8" max="8" width="19.5703125" style="134" customWidth="1"/>
    <col min="9" max="16384" width="9.140625" style="134"/>
  </cols>
  <sheetData>
    <row r="1" spans="1:9" s="141" customFormat="1" ht="21.75" customHeight="1">
      <c r="A1" s="898" t="s">
        <v>14</v>
      </c>
      <c r="B1" s="898"/>
      <c r="C1" s="898"/>
      <c r="D1" s="898"/>
      <c r="E1" s="898"/>
      <c r="F1" s="898"/>
      <c r="G1" s="898"/>
    </row>
    <row r="2" spans="1:9" s="141" customFormat="1" ht="21.75" customHeight="1" thickBot="1">
      <c r="A2" s="894" t="s">
        <v>356</v>
      </c>
      <c r="B2" s="894"/>
      <c r="C2" s="894"/>
      <c r="D2" s="894"/>
      <c r="E2" s="894"/>
      <c r="F2" s="894"/>
      <c r="G2" s="894"/>
    </row>
    <row r="3" spans="1:9" s="139" customFormat="1" ht="14.25" customHeight="1">
      <c r="A3" s="899"/>
      <c r="B3" s="900"/>
      <c r="C3" s="890" t="s">
        <v>161</v>
      </c>
      <c r="D3" s="890" t="s">
        <v>160</v>
      </c>
      <c r="E3" s="890" t="s">
        <v>159</v>
      </c>
      <c r="F3" s="890" t="s">
        <v>158</v>
      </c>
      <c r="G3" s="904" t="s">
        <v>13</v>
      </c>
    </row>
    <row r="4" spans="1:9" s="139" customFormat="1" ht="15.75" customHeight="1" thickBot="1">
      <c r="A4" s="901"/>
      <c r="B4" s="902"/>
      <c r="C4" s="891"/>
      <c r="D4" s="891"/>
      <c r="E4" s="891"/>
      <c r="F4" s="891"/>
      <c r="G4" s="905"/>
    </row>
    <row r="5" spans="1:9" s="139" customFormat="1" ht="29.25" customHeight="1">
      <c r="A5" s="890" t="s">
        <v>0</v>
      </c>
      <c r="B5" s="196" t="s">
        <v>7</v>
      </c>
      <c r="C5" s="135"/>
      <c r="D5" s="135" t="s">
        <v>342</v>
      </c>
      <c r="E5" s="195"/>
      <c r="F5" s="621"/>
      <c r="G5" s="179"/>
    </row>
    <row r="6" spans="1:9" s="139" customFormat="1" ht="20.25" customHeight="1">
      <c r="A6" s="897"/>
      <c r="B6" s="188" t="s">
        <v>9</v>
      </c>
      <c r="C6" s="9"/>
      <c r="D6" s="149"/>
      <c r="E6" s="622"/>
      <c r="F6" s="9"/>
      <c r="G6" s="187"/>
    </row>
    <row r="7" spans="1:9" s="139" customFormat="1" ht="21.75" customHeight="1" thickBot="1">
      <c r="A7" s="193">
        <v>42975</v>
      </c>
      <c r="B7" s="173" t="s">
        <v>12</v>
      </c>
      <c r="C7" s="623" t="s">
        <v>342</v>
      </c>
      <c r="D7" s="624"/>
      <c r="E7" s="8"/>
      <c r="F7" s="623" t="s">
        <v>342</v>
      </c>
      <c r="G7" s="185"/>
    </row>
    <row r="8" spans="1:9" s="139" customFormat="1" ht="21" customHeight="1">
      <c r="A8" s="888" t="s">
        <v>6</v>
      </c>
      <c r="B8" s="196" t="s">
        <v>7</v>
      </c>
      <c r="C8" s="625"/>
      <c r="D8" s="135" t="s">
        <v>342</v>
      </c>
      <c r="E8" s="195"/>
      <c r="F8" s="625"/>
      <c r="G8" s="177"/>
      <c r="H8" s="11"/>
    </row>
    <row r="9" spans="1:9" s="139" customFormat="1" ht="18" customHeight="1">
      <c r="A9" s="903"/>
      <c r="B9" s="188" t="s">
        <v>9</v>
      </c>
      <c r="C9" s="626"/>
      <c r="D9" s="149"/>
      <c r="E9" s="626"/>
      <c r="F9" s="626"/>
      <c r="G9" s="181"/>
      <c r="H9" s="12"/>
    </row>
    <row r="10" spans="1:9" s="139" customFormat="1" ht="23.25" customHeight="1" thickBot="1">
      <c r="A10" s="193">
        <f>A7+1</f>
        <v>42976</v>
      </c>
      <c r="B10" s="173" t="s">
        <v>12</v>
      </c>
      <c r="C10" s="623" t="s">
        <v>342</v>
      </c>
      <c r="D10" s="146"/>
      <c r="E10" s="627"/>
      <c r="F10" s="623" t="s">
        <v>342</v>
      </c>
      <c r="G10" s="185" t="s">
        <v>154</v>
      </c>
      <c r="H10" s="186"/>
    </row>
    <row r="11" spans="1:9" s="139" customFormat="1" ht="21.75" customHeight="1">
      <c r="A11" s="888" t="s">
        <v>5</v>
      </c>
      <c r="B11" s="178" t="s">
        <v>7</v>
      </c>
      <c r="C11" s="9"/>
      <c r="D11" s="135" t="s">
        <v>342</v>
      </c>
      <c r="E11" s="625"/>
      <c r="F11" s="9"/>
      <c r="G11" s="179"/>
    </row>
    <row r="12" spans="1:9" s="139" customFormat="1" ht="17.25" customHeight="1">
      <c r="A12" s="889"/>
      <c r="B12" s="188" t="s">
        <v>9</v>
      </c>
      <c r="C12" s="9"/>
      <c r="D12" s="149"/>
      <c r="E12" s="149"/>
      <c r="F12" s="9"/>
      <c r="G12" s="187"/>
      <c r="H12" s="186"/>
    </row>
    <row r="13" spans="1:9" s="139" customFormat="1" ht="25.5" customHeight="1" thickBot="1">
      <c r="A13" s="193">
        <f>A10+1</f>
        <v>42977</v>
      </c>
      <c r="B13" s="173" t="s">
        <v>12</v>
      </c>
      <c r="C13" s="623" t="s">
        <v>342</v>
      </c>
      <c r="D13" s="146"/>
      <c r="E13" s="627"/>
      <c r="F13" s="623" t="s">
        <v>342</v>
      </c>
      <c r="G13" s="185"/>
      <c r="H13" s="11"/>
    </row>
    <row r="14" spans="1:9" s="139" customFormat="1" ht="21" customHeight="1" thickBot="1">
      <c r="A14" s="888" t="s">
        <v>1</v>
      </c>
      <c r="B14" s="178" t="s">
        <v>7</v>
      </c>
      <c r="C14" s="195"/>
      <c r="D14" s="135" t="s">
        <v>342</v>
      </c>
      <c r="E14" s="628"/>
      <c r="F14" s="195"/>
      <c r="G14" s="179"/>
      <c r="H14" s="11"/>
    </row>
    <row r="15" spans="1:9" s="139" customFormat="1" ht="18" customHeight="1">
      <c r="A15" s="889"/>
      <c r="B15" s="188" t="s">
        <v>9</v>
      </c>
      <c r="C15" s="629"/>
      <c r="D15" s="149"/>
      <c r="E15" s="629"/>
      <c r="F15" s="629"/>
      <c r="G15" s="187"/>
      <c r="H15" s="194"/>
      <c r="I15" s="474"/>
    </row>
    <row r="16" spans="1:9" s="139" customFormat="1" ht="25.5" customHeight="1" thickBot="1">
      <c r="A16" s="193">
        <f>A13+1</f>
        <v>42978</v>
      </c>
      <c r="B16" s="173" t="s">
        <v>12</v>
      </c>
      <c r="C16" s="623" t="s">
        <v>342</v>
      </c>
      <c r="D16" s="630"/>
      <c r="E16" s="631"/>
      <c r="F16" s="623" t="s">
        <v>342</v>
      </c>
      <c r="G16" s="192" t="s">
        <v>154</v>
      </c>
      <c r="H16" s="191"/>
      <c r="I16" s="476"/>
    </row>
    <row r="17" spans="1:10" s="139" customFormat="1" ht="21" customHeight="1">
      <c r="A17" s="886" t="s">
        <v>2</v>
      </c>
      <c r="B17" s="190" t="s">
        <v>7</v>
      </c>
      <c r="C17" s="632"/>
      <c r="D17" s="135" t="s">
        <v>342</v>
      </c>
      <c r="E17" s="632"/>
      <c r="F17" s="632"/>
      <c r="G17" s="189"/>
      <c r="H17" s="186"/>
      <c r="I17" s="186"/>
    </row>
    <row r="18" spans="1:10" s="139" customFormat="1" ht="21" customHeight="1">
      <c r="A18" s="887"/>
      <c r="B18" s="188" t="s">
        <v>9</v>
      </c>
      <c r="C18" s="626"/>
      <c r="D18" s="149"/>
      <c r="E18" s="182"/>
      <c r="F18" s="626"/>
      <c r="G18" s="187"/>
      <c r="H18" s="186"/>
    </row>
    <row r="19" spans="1:10" s="139" customFormat="1" ht="23.25" customHeight="1" thickBot="1">
      <c r="A19" s="180">
        <f>A16+1</f>
        <v>42979</v>
      </c>
      <c r="B19" s="173" t="s">
        <v>12</v>
      </c>
      <c r="C19" s="623" t="s">
        <v>342</v>
      </c>
      <c r="D19" s="146"/>
      <c r="E19" s="633"/>
      <c r="F19" s="623" t="s">
        <v>342</v>
      </c>
      <c r="G19" s="185"/>
      <c r="H19" s="12"/>
    </row>
    <row r="20" spans="1:10" s="139" customFormat="1" ht="24.75" customHeight="1">
      <c r="A20" s="886" t="s">
        <v>3</v>
      </c>
      <c r="B20" s="183" t="s">
        <v>7</v>
      </c>
      <c r="C20" s="135"/>
      <c r="D20" s="135" t="s">
        <v>342</v>
      </c>
      <c r="E20" s="634"/>
      <c r="F20" s="135"/>
      <c r="G20" s="184"/>
      <c r="I20" s="11"/>
    </row>
    <row r="21" spans="1:10" s="139" customFormat="1" ht="18.75" customHeight="1">
      <c r="A21" s="887"/>
      <c r="B21" s="183" t="s">
        <v>9</v>
      </c>
      <c r="C21" s="626"/>
      <c r="D21" s="149"/>
      <c r="E21" s="634"/>
      <c r="F21" s="626"/>
      <c r="G21" s="181"/>
      <c r="I21" s="12"/>
    </row>
    <row r="22" spans="1:10" s="139" customFormat="1" ht="23.25" customHeight="1" thickBot="1">
      <c r="A22" s="180">
        <f>A19+1</f>
        <v>42980</v>
      </c>
      <c r="B22" s="173" t="s">
        <v>12</v>
      </c>
      <c r="C22" s="706" t="s">
        <v>342</v>
      </c>
      <c r="D22" s="624"/>
      <c r="E22" s="633"/>
      <c r="F22" s="706" t="s">
        <v>342</v>
      </c>
      <c r="G22" s="179" t="s">
        <v>154</v>
      </c>
      <c r="I22" s="11"/>
    </row>
    <row r="23" spans="1:10" s="139" customFormat="1" ht="20.25" customHeight="1">
      <c r="A23" s="897" t="s">
        <v>4</v>
      </c>
      <c r="B23" s="196" t="s">
        <v>11</v>
      </c>
      <c r="C23" s="635"/>
      <c r="D23" s="636"/>
      <c r="E23" s="635"/>
      <c r="F23" s="635"/>
      <c r="G23" s="177"/>
    </row>
    <row r="24" spans="1:10" s="139" customFormat="1" ht="20.25" customHeight="1">
      <c r="A24" s="897"/>
      <c r="B24" s="176" t="s">
        <v>9</v>
      </c>
      <c r="C24" s="637"/>
      <c r="D24" s="635"/>
      <c r="E24" s="638"/>
      <c r="F24" s="637"/>
      <c r="G24" s="175"/>
    </row>
    <row r="25" spans="1:10" s="139" customFormat="1" ht="16.5" customHeight="1" thickBot="1">
      <c r="A25" s="174">
        <f>A22+1</f>
        <v>42981</v>
      </c>
      <c r="B25" s="173" t="s">
        <v>12</v>
      </c>
      <c r="C25" s="609"/>
      <c r="D25" s="624"/>
      <c r="E25" s="8"/>
      <c r="F25" s="609"/>
      <c r="G25" s="172"/>
    </row>
    <row r="26" spans="1:10" s="168" customFormat="1" ht="18.75" hidden="1" customHeight="1" thickBot="1">
      <c r="A26" s="895"/>
      <c r="B26" s="896"/>
      <c r="C26" s="171"/>
      <c r="D26" s="171"/>
      <c r="E26" s="171"/>
      <c r="F26" s="170"/>
      <c r="G26" s="169"/>
      <c r="H26" s="139"/>
      <c r="I26" s="139"/>
      <c r="J26" s="139"/>
    </row>
    <row r="27" spans="1:10" ht="36.75" customHeight="1" thickBot="1">
      <c r="A27" s="892" t="s">
        <v>15</v>
      </c>
      <c r="B27" s="893"/>
      <c r="C27" s="167" t="s">
        <v>357</v>
      </c>
      <c r="D27" s="167" t="s">
        <v>334</v>
      </c>
      <c r="E27" s="528"/>
      <c r="F27" s="167" t="s">
        <v>357</v>
      </c>
    </row>
    <row r="28" spans="1:10" ht="21.75" customHeight="1" thickBot="1">
      <c r="C28" s="553"/>
      <c r="D28" s="554"/>
      <c r="E28" s="554"/>
      <c r="F28" s="554"/>
    </row>
    <row r="29" spans="1:10">
      <c r="D29" s="477" t="s">
        <v>317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35" t="s">
        <v>315</v>
      </c>
    </row>
    <row r="42" spans="3:7" ht="29.25" hidden="1" customHeight="1" thickBot="1">
      <c r="C42" s="302" t="s">
        <v>247</v>
      </c>
      <c r="D42" s="149" t="s">
        <v>316</v>
      </c>
    </row>
    <row r="43" spans="3:7" ht="12.75" hidden="1" customHeight="1"/>
    <row r="44" spans="3:7" ht="17.25" hidden="1" customHeight="1">
      <c r="C44" s="166" t="s">
        <v>237</v>
      </c>
      <c r="D44" s="166"/>
    </row>
    <row r="45" spans="3:7" ht="26.25" hidden="1" customHeight="1">
      <c r="C45" s="166" t="s">
        <v>153</v>
      </c>
      <c r="D45" s="164" t="s">
        <v>256</v>
      </c>
    </row>
    <row r="46" spans="3:7" ht="32.25" hidden="1" customHeight="1" thickBot="1">
      <c r="C46" s="150" t="s">
        <v>151</v>
      </c>
      <c r="D46" s="165" t="s">
        <v>152</v>
      </c>
      <c r="F46" s="150" t="s">
        <v>151</v>
      </c>
    </row>
    <row r="47" spans="3:7" ht="26.25" hidden="1" customHeight="1">
      <c r="C47" s="136" t="s">
        <v>150</v>
      </c>
      <c r="D47" s="138"/>
    </row>
    <row r="48" spans="3:7" ht="30" hidden="1" customHeight="1">
      <c r="C48" s="164" t="s">
        <v>149</v>
      </c>
      <c r="D48" s="136" t="s">
        <v>233</v>
      </c>
      <c r="F48" s="136" t="s">
        <v>148</v>
      </c>
      <c r="G48" s="138"/>
    </row>
    <row r="49" spans="3:8" ht="13.5" hidden="1" customHeight="1" thickBot="1">
      <c r="C49" s="163"/>
      <c r="D49" s="137"/>
    </row>
    <row r="50" spans="3:8" ht="40.5" hidden="1" customHeight="1" thickBot="1">
      <c r="C50" s="162" t="s">
        <v>147</v>
      </c>
      <c r="D50" s="146"/>
    </row>
    <row r="51" spans="3:8" ht="20.25" hidden="1" customHeight="1" thickBot="1">
      <c r="C51" s="136" t="s">
        <v>146</v>
      </c>
      <c r="D51" s="136"/>
      <c r="E51" s="161"/>
      <c r="F51" s="160"/>
      <c r="G51" s="138"/>
      <c r="H51" s="138"/>
    </row>
    <row r="52" spans="3:8" ht="21.75" hidden="1" customHeight="1">
      <c r="C52" s="138" t="s">
        <v>145</v>
      </c>
      <c r="D52" s="138"/>
      <c r="F52" s="138"/>
      <c r="G52" s="138"/>
      <c r="H52" s="138"/>
    </row>
    <row r="53" spans="3:8" ht="25.5" hidden="1" customHeight="1">
      <c r="C53" s="159" t="s">
        <v>16</v>
      </c>
      <c r="D53" s="158" t="s">
        <v>144</v>
      </c>
      <c r="F53" s="138" t="s">
        <v>143</v>
      </c>
    </row>
    <row r="54" spans="3:8" ht="33.75" hidden="1" customHeight="1">
      <c r="C54" s="136" t="s">
        <v>142</v>
      </c>
      <c r="D54" s="136"/>
      <c r="E54" s="157" t="s">
        <v>141</v>
      </c>
      <c r="F54" s="156"/>
    </row>
    <row r="55" spans="3:8" ht="15.75" hidden="1" customHeight="1">
      <c r="F55" s="155"/>
    </row>
    <row r="56" spans="3:8" ht="32.25" hidden="1" customHeight="1" thickBot="1">
      <c r="C56" s="154" t="s">
        <v>140</v>
      </c>
      <c r="D56" s="150" t="s">
        <v>139</v>
      </c>
      <c r="E56" s="153" t="s">
        <v>138</v>
      </c>
      <c r="F56" s="148"/>
      <c r="H56" s="134" t="s">
        <v>137</v>
      </c>
    </row>
    <row r="57" spans="3:8" ht="13.5" hidden="1" customHeight="1" thickBot="1">
      <c r="H57" s="134">
        <v>3</v>
      </c>
    </row>
    <row r="58" spans="3:8" ht="32.25" hidden="1" customHeight="1" thickBot="1">
      <c r="C58" s="152"/>
      <c r="D58" s="152"/>
      <c r="E58" s="151"/>
      <c r="F58" s="150" t="s">
        <v>136</v>
      </c>
    </row>
    <row r="59" spans="3:8" ht="13.5" hidden="1" customHeight="1" thickBot="1"/>
    <row r="60" spans="3:8" ht="15.75" hidden="1" customHeight="1">
      <c r="C60" s="148"/>
      <c r="D60" s="135" t="s">
        <v>155</v>
      </c>
    </row>
    <row r="61" spans="3:8" ht="15.75" hidden="1" customHeight="1" thickBot="1">
      <c r="C61" s="143"/>
      <c r="D61" s="149" t="s">
        <v>135</v>
      </c>
    </row>
    <row r="62" spans="3:8" ht="12.75" hidden="1" customHeight="1">
      <c r="C62" s="143"/>
      <c r="D62" s="135" t="s">
        <v>261</v>
      </c>
    </row>
    <row r="63" spans="3:8" ht="16.5" hidden="1" customHeight="1" thickBot="1">
      <c r="C63" s="148"/>
      <c r="D63" s="149" t="s">
        <v>157</v>
      </c>
      <c r="E63" s="147"/>
      <c r="F63" s="146"/>
    </row>
    <row r="64" spans="3:8" ht="15" hidden="1" customHeight="1">
      <c r="C64" s="145"/>
      <c r="D64" s="11"/>
    </row>
    <row r="65" spans="3:9" ht="12.75" hidden="1" customHeight="1">
      <c r="C65" s="143"/>
      <c r="D65" s="143"/>
    </row>
    <row r="66" spans="3:9">
      <c r="C66" s="143"/>
      <c r="D66" s="143"/>
    </row>
    <row r="67" spans="3:9">
      <c r="C67" s="143"/>
      <c r="D67" s="143"/>
      <c r="I67" s="705"/>
    </row>
    <row r="68" spans="3:9">
      <c r="C68" s="143"/>
      <c r="D68" s="144"/>
    </row>
    <row r="69" spans="3:9" ht="15">
      <c r="C69" s="143"/>
      <c r="D69" s="11"/>
    </row>
    <row r="70" spans="3:9" ht="13.5" thickBot="1">
      <c r="C70" s="143"/>
      <c r="D70" s="143"/>
    </row>
    <row r="71" spans="3:9">
      <c r="C71" s="143"/>
      <c r="D71" s="474" t="s">
        <v>358</v>
      </c>
    </row>
    <row r="72" spans="3:9" ht="15">
      <c r="C72" s="143"/>
      <c r="D72" s="476" t="s">
        <v>316</v>
      </c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17:A18"/>
    <mergeCell ref="A14:A15"/>
    <mergeCell ref="C3:C4"/>
    <mergeCell ref="A27:B27"/>
    <mergeCell ref="A2:G2"/>
    <mergeCell ref="A26:B26"/>
    <mergeCell ref="A23:A24"/>
    <mergeCell ref="A20:A21"/>
  </mergeCells>
  <pageMargins left="0.32" right="0.2" top="0.3" bottom="0.2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K11 TUẦN 28.8</vt:lpstr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2017-08-26T01:58:13Z</cp:lastPrinted>
  <dcterms:created xsi:type="dcterms:W3CDTF">2009-04-28T08:30:18Z</dcterms:created>
  <dcterms:modified xsi:type="dcterms:W3CDTF">2017-08-26T02:01:43Z</dcterms:modified>
</cp:coreProperties>
</file>