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firstSheet="6" activeTab="6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- Ca he 1Năm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Sheet1" sheetId="961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'!$A$1:$G$26</definedName>
    <definedName name="_xlnm.Print_Area" localSheetId="7">'KT-CNTT-QLDD K11'!$A$1:$E$25</definedName>
    <definedName name="_xlnm.Print_Area" localSheetId="10">'SPMN, KTCBMA- KHOA 10'!$A$1:$F$26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K10 - Ca he 1Năm '!$A$1:$F$26</definedName>
  </definedNames>
  <calcPr calcId="125725"/>
  <fileRecoveryPr autoRecover="0"/>
</workbook>
</file>

<file path=xl/calcChain.xml><?xml version="1.0" encoding="utf-8"?>
<calcChain xmlns="http://schemas.openxmlformats.org/spreadsheetml/2006/main">
  <c r="A13" i="963"/>
  <c r="A16" s="1"/>
  <c r="A19" s="1"/>
  <c r="A22" s="1"/>
  <c r="A25" s="1"/>
  <c r="A2" s="1"/>
  <c r="A10"/>
  <c r="A10" i="962"/>
  <c r="A13" s="1"/>
  <c r="A16" s="1"/>
  <c r="A19" s="1"/>
  <c r="A22" s="1"/>
  <c r="A25" s="1"/>
  <c r="A2" s="1"/>
  <c r="A11" i="959"/>
  <c r="A14" s="1"/>
  <c r="A17" s="1"/>
  <c r="A20" s="1"/>
  <c r="A23" s="1"/>
  <c r="A26" s="1"/>
  <c r="A10" i="960"/>
  <c r="A13" s="1"/>
  <c r="A16" s="1"/>
  <c r="A19" s="1"/>
  <c r="A22" s="1"/>
  <c r="A25" s="1"/>
  <c r="A2" s="1"/>
  <c r="A10" i="908" l="1"/>
  <c r="A13" s="1"/>
  <c r="A16" s="1"/>
  <c r="A19" s="1"/>
  <c r="A22" s="1"/>
  <c r="A25" s="1"/>
  <c r="A2" s="1"/>
  <c r="A11" i="952" l="1"/>
  <c r="A14" s="1"/>
  <c r="A17" s="1"/>
  <c r="A20" s="1"/>
  <c r="A23" s="1"/>
  <c r="A26" s="1"/>
  <c r="A2" s="1"/>
  <c r="A2" i="959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 l="1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Tách học cùng KTCBMA10A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<sst xmlns="http://schemas.openxmlformats.org/spreadsheetml/2006/main" count="762" uniqueCount="311">
  <si>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</si>
  <si>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</si>
  <si>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</si>
  <si>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</si>
  <si>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</si>
  <si>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</si>
  <si>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</si>
  <si>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</si>
  <si>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</si>
  <si>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</si>
  <si>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</si>
  <si>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</si>
  <si>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</si>
  <si>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</si>
  <si>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</si>
  <si>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</si>
  <si>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</si>
  <si>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</si>
  <si>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</si>
  <si>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</si>
  <si>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</si>
  <si>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</si>
  <si>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</si>
  <si>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</si>
  <si>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</si>
  <si>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</si>
  <si>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</si>
  <si>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</si>
  <si>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</si>
  <si>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</si>
  <si>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</si>
  <si>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</si>
  <si>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</si>
  <si>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</si>
  <si>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</si>
  <si>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</si>
  <si>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</si>
  <si>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</si>
  <si>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</si>
  <si>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</si>
  <si>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</si>
  <si>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</si>
  <si>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</si>
  <si>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</si>
  <si>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</si>
  <si>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</si>
  <si>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</si>
  <si>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</si>
  <si>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</si>
  <si>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</si>
  <si>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</si>
  <si>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</si>
  <si>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</si>
  <si>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</si>
  <si>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</si>
  <si>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</si>
  <si>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</si>
  <si>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</si>
  <si>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</si>
  <si>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</si>
  <si>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</si>
  <si>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</si>
  <si>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</si>
  <si>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</si>
  <si>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</si>
  <si>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</si>
  <si>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</si>
  <si>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</si>
  <si>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</si>
  <si>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</si>
  <si>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</si>
  <si>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</si>
  <si>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</si>
  <si>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</si>
  <si>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</si>
  <si>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</si>
  <si>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</si>
  <si>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</si>
  <si>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</si>
  <si>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</si>
  <si>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</si>
  <si>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</si>
  <si>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</si>
  <si>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</si>
  <si>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</si>
  <si>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</si>
  <si>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</si>
  <si>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</si>
  <si>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</si>
  <si>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</si>
  <si>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</si>
  <si>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</si>
  <si>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</si>
  <si>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</si>
  <si>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</si>
  <si>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</si>
  <si>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</si>
  <si>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</si>
  <si>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</si>
  <si>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</si>
  <si>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</si>
  <si>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</si>
  <si>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</si>
  <si>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</si>
  <si>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</si>
  <si>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</si>
  <si>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</si>
  <si>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</si>
  <si>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</si>
  <si>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</si>
  <si>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</si>
  <si>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</si>
  <si>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</si>
  <si>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</si>
  <si>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</si>
  <si>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</si>
  <si>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</si>
  <si>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</si>
  <si>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C.Vĩnh, P11</t>
  </si>
  <si>
    <t>TH3. Vẽ kỹ thuật(7/18)</t>
  </si>
  <si>
    <t>Coi xếp môn Tin học</t>
  </si>
  <si>
    <t>Thi GDQP 7/9/17</t>
  </si>
  <si>
    <t>D11B (TỐI)
KHAI GiẢNG THÁNG 8/2016</t>
  </si>
  <si>
    <t>TH6. Kế toán Access (12/15)</t>
  </si>
  <si>
    <t>Dinh dưỡng tiết chế (1/7), Thầy Thành,p.trệt.P.V.H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</si>
  <si>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</si>
  <si>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</si>
  <si>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</si>
  <si>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</si>
  <si>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PHCN- VLTL </t>
  </si>
  <si>
    <t>Thi Anh văn ngày 27/7/17, thi lại 16/9</t>
  </si>
  <si>
    <t xml:space="preserve">LỚP Y sĩ Ngày </t>
  </si>
  <si>
    <t xml:space="preserve">LỚP Điều dưỡng Ngày </t>
  </si>
  <si>
    <t xml:space="preserve">LỚP Y sĩ -1N Ngày </t>
  </si>
  <si>
    <t xml:space="preserve">LỚP Y sĩ  (tối) </t>
  </si>
  <si>
    <t xml:space="preserve">LỚP Y Sĩ -1N (tối) </t>
  </si>
  <si>
    <t xml:space="preserve">Thứ 7 </t>
  </si>
  <si>
    <t>LỚP KTCBMA11</t>
  </si>
  <si>
    <t>T. Anh Sơn, P11</t>
  </si>
  <si>
    <t>Thi Sinh 12: 14/9/2017</t>
  </si>
  <si>
    <t>Giáo dục quốc phòng: 23/9/2017</t>
  </si>
  <si>
    <t>Thi lại Hóa 11 - 21/9/2017</t>
  </si>
  <si>
    <t>C. Cao Anh - P.9</t>
  </si>
  <si>
    <t>LỚP SPMN10B1, B2 (Ngày)</t>
  </si>
  <si>
    <t>D11C (NGÀY)
KHAI GiẢNG THÁNG 8/2017</t>
  </si>
  <si>
    <t>LỚP VH7001-2</t>
  </si>
  <si>
    <t>TRƯỜNG TRUNG CẤP BÁCH KHOA TP HCM</t>
  </si>
  <si>
    <t>LỚP VH8001</t>
  </si>
  <si>
    <r>
      <t xml:space="preserve">Toán 12 - </t>
    </r>
    <r>
      <rPr>
        <b/>
        <sz val="11"/>
        <rFont val="Times New Roman"/>
        <family val="1"/>
      </rPr>
      <t>Cô Lệ</t>
    </r>
    <r>
      <rPr>
        <sz val="11"/>
        <rFont val="Times New Roman"/>
        <family val="1"/>
      </rPr>
      <t>; P1- 13h15 - 16h30</t>
    </r>
  </si>
  <si>
    <t>THSP1,2 tại trường MN Sơn Ca 5 từ 6h30 - 16h</t>
  </si>
  <si>
    <t>NGHỈ ÔN THI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</si>
  <si>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</si>
  <si>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</si>
  <si>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</si>
  <si>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</si>
  <si>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</si>
  <si>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</si>
  <si>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</si>
  <si>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 xml:space="preserve">LỚP SPMN11B
(Tối- hệ 2 năm) </t>
  </si>
  <si>
    <t xml:space="preserve">LỚP SPMN11D-1N
(Tối - hệ 1 năm) </t>
  </si>
  <si>
    <t>Tin học</t>
  </si>
  <si>
    <t>Lớp</t>
  </si>
  <si>
    <t>D11B-Tối</t>
  </si>
  <si>
    <t>D11C-Ngày</t>
  </si>
  <si>
    <t>KTCBMA11A</t>
  </si>
  <si>
    <t>MN11B-Tối</t>
  </si>
  <si>
    <t>YS11A-Ngày</t>
  </si>
  <si>
    <t>YS11B-Tối</t>
  </si>
  <si>
    <t>Kế toán-Ngày</t>
  </si>
  <si>
    <t>Kế toán-Tối</t>
  </si>
  <si>
    <t>CNTT-Ngày</t>
  </si>
  <si>
    <t>MN11D-1N-Tối</t>
  </si>
  <si>
    <t>MN11-Ngày</t>
  </si>
  <si>
    <t>ĐD11A</t>
  </si>
  <si>
    <t>Thực hành chung</t>
  </si>
  <si>
    <t>SANG- 7h30-11h20</t>
  </si>
  <si>
    <t>Nghỉ</t>
  </si>
  <si>
    <t>LỚP YS10B (Tối)</t>
  </si>
  <si>
    <r>
      <t xml:space="preserve">Văn 12 -  </t>
    </r>
    <r>
      <rPr>
        <b/>
        <sz val="11"/>
        <rFont val="Times New Roman"/>
        <family val="1"/>
      </rPr>
      <t xml:space="preserve">Cô Hương </t>
    </r>
    <r>
      <rPr>
        <sz val="11"/>
        <rFont val="Times New Roman"/>
        <family val="1"/>
      </rPr>
      <t>; P1- 13h15 - 16h30</t>
    </r>
  </si>
  <si>
    <t>SÁNG</t>
  </si>
  <si>
    <t>C.Hoa</t>
  </si>
  <si>
    <t>9CD - BKL1</t>
  </si>
  <si>
    <t xml:space="preserve">LỚP SPMN11C
(Ngày) </t>
  </si>
  <si>
    <t>T.Thú - P9</t>
  </si>
  <si>
    <t xml:space="preserve">nghỉ ôn thi </t>
  </si>
  <si>
    <t>Anh văn 3 (2/15) -P16- NVQ</t>
  </si>
  <si>
    <t>Giáo dục quốc phòng (2/11)-T.Dũng -P9</t>
  </si>
  <si>
    <t>Thi Anh văn 3 (22/10/2017)</t>
  </si>
  <si>
    <t>TH Tin học (6/8)- P.Máy - NVQ</t>
  </si>
  <si>
    <t>Hóa 1 (lớp 10)- C. Mai (chiều) -P.13</t>
  </si>
  <si>
    <t>C. Cao Anh</t>
  </si>
  <si>
    <t>T. Trung, PM1</t>
  </si>
  <si>
    <t>T. Đỉnh, PM2</t>
  </si>
  <si>
    <t xml:space="preserve">nghỉ ÔN THI </t>
  </si>
  <si>
    <t>CS Nội khoa 1</t>
  </si>
  <si>
    <t>C. Thúy Hoa- Phòng múa lầu 2</t>
  </si>
  <si>
    <t>Hóa 1 (lớp 10)+7h10 chào cờ- C. Mai -P.13</t>
  </si>
  <si>
    <t>Văn 1 (Lớp 10) - P13- Cô Hương (sáng)</t>
  </si>
  <si>
    <t>Toán 1 (Lớp 10) - P13- Cô Lệ (sáng)</t>
  </si>
  <si>
    <t>Vật lí 1 (lớp 10)-Cô Nguyệt (sáng) P.13</t>
  </si>
  <si>
    <t>T. Trí, PM1</t>
  </si>
  <si>
    <t>Tin học (2/12) P1 - T. Bao (5T)</t>
  </si>
  <si>
    <t>TH Tin học (9/15)- P. Máy</t>
  </si>
  <si>
    <t>TH Tin học (8/8)- PM-T.Duy</t>
  </si>
  <si>
    <t>TH Tin học (8/15)- PM- T.Duy</t>
  </si>
  <si>
    <t>Giáo dục quốc phòng (3/11)-T.Dũng -P1</t>
  </si>
  <si>
    <t>Giáo dục quốc phòng (1/15) -P1-NVQ</t>
  </si>
  <si>
    <t>THỜI KHÓA BIỂU- KHÓA 11</t>
  </si>
  <si>
    <t>THỜI KHÓA BIỂU- KHÓA 10</t>
  </si>
  <si>
    <r>
      <t>Giáo dục thể chất (9/15)-</t>
    </r>
    <r>
      <rPr>
        <b/>
        <sz val="10"/>
        <rFont val="Times New Roman"/>
        <family val="1"/>
      </rPr>
      <t>T.Dũng</t>
    </r>
    <r>
      <rPr>
        <sz val="10"/>
        <rFont val="Times New Roman"/>
        <family val="1"/>
      </rPr>
      <t xml:space="preserve"> -PVH</t>
    </r>
  </si>
  <si>
    <t>Giáo dục thể chất (9/15)-T.Dũng -PVH</t>
  </si>
  <si>
    <t>TH Tin học (7/8)- P.Máy - NVQ</t>
  </si>
  <si>
    <t>Giáo dục quốc phòng (4/11)-T.Dũng -P1</t>
  </si>
  <si>
    <t>TH Tin học (10/15)- P. Máy</t>
  </si>
  <si>
    <t>TH1 Tin học (5T cuối)-P.Máy -T.Bao</t>
  </si>
  <si>
    <t>Tổ chức y tế (2/7), cô Nhung, p.trệt.p.v.h</t>
  </si>
  <si>
    <t xml:space="preserve">CSSK sinh sản  (3/12), Cô Thanh, P.trệt, P.V.H </t>
  </si>
  <si>
    <t xml:space="preserve">CSSK sinh sản  (4/12), Cô Thanh, P.trệt, P.V.H </t>
  </si>
  <si>
    <t>CS NB Cấp cứu tích cực (2/7), cô Nhung, P.Trệt, P.V.H</t>
  </si>
  <si>
    <t>THỰC HÀNH KTĐD (5/12), cô Hoàng, P.T.H, P.V.H</t>
  </si>
  <si>
    <t>THỰC HÀNH KTĐD (6/12), cô Hoàng, P.T.H, P.V.H</t>
  </si>
  <si>
    <t>Tổ chức y tế(7/8), cô Nhung, p.trệt. P.v.h</t>
  </si>
  <si>
    <t>Tổ chức y tế(8/8), cô Nhung, p.trệt. P.v.h</t>
  </si>
  <si>
    <r>
      <t xml:space="preserve">Hóa 12-  </t>
    </r>
    <r>
      <rPr>
        <b/>
        <sz val="11"/>
        <rFont val="Times New Roman"/>
        <family val="1"/>
      </rPr>
      <t xml:space="preserve">thầy Nhân </t>
    </r>
    <r>
      <rPr>
        <sz val="11"/>
        <rFont val="Times New Roman"/>
        <family val="1"/>
      </rPr>
      <t>; P1- 13h15 - 16h30</t>
    </r>
  </si>
  <si>
    <t>Thi lại: Giáo dục quốc phòng -P1-NVQ</t>
  </si>
  <si>
    <t>C. Kim Anh - P.9</t>
  </si>
  <si>
    <t>Tổ chức THCTGDMN(8/19)</t>
  </si>
  <si>
    <t>Tổ chức THCTGDMN</t>
  </si>
  <si>
    <t>Giải phẫu sinh lí (4/11)</t>
  </si>
  <si>
    <t>PP tổ chức HĐ tạo hình (11/15)</t>
  </si>
  <si>
    <r>
      <t xml:space="preserve">Lý thuyết CBMA 1 (11/12)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</si>
  <si>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r>
      <t>Thực hành CBMA 1 (11/18)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</si>
  <si>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>LỚP BẢO MẪU</t>
  </si>
  <si>
    <t>Múa (4/11) +7h10 chào cờ</t>
  </si>
  <si>
    <t>Tổ chức THCTGDMN(8/11)</t>
  </si>
  <si>
    <t>TH2 Tin học (8/8)-P.Máy -T.Duy</t>
  </si>
  <si>
    <t>Tổ chức THCTGDMN(9/19)</t>
  </si>
  <si>
    <t>Tổ chức THCTGDMN(9/11)</t>
  </si>
  <si>
    <t>Mĩ thuật (5/7)-P. múa - 5 tiết</t>
  </si>
  <si>
    <t>Anh văn 1 (6/11) - P.15-NVQ</t>
  </si>
  <si>
    <t>Thi PP Giáo dục thể chất (P.Máy) 7h30-MN10B1
9h00-MN10B2</t>
  </si>
  <si>
    <t>TH Tin học (8/8)- P.Máy - NVQ</t>
  </si>
  <si>
    <t>TH8. Quản trị mạng Windows Server(15/19)</t>
  </si>
  <si>
    <t>T. Đỉnh, PM1</t>
  </si>
  <si>
    <t>TH. PhotoShop1 (8/15)</t>
  </si>
  <si>
    <t>T. Đồng, PM1</t>
  </si>
  <si>
    <t>TH4.Kế toán Excel(9/26)</t>
  </si>
  <si>
    <t>TH9.Quản trị mạng Windows Server(16/19)</t>
  </si>
  <si>
    <t>Kế toán tài chính 2(14/19)</t>
  </si>
  <si>
    <t>Thuế Nhà nước(6/11)</t>
  </si>
  <si>
    <t>Quản lý đất đai Khóa 11(NGÀY)</t>
  </si>
  <si>
    <t>Soạn Thảo văn bản(1/8)</t>
  </si>
  <si>
    <t>TH Tin học (8/8)-P.Máy -T.Bao</t>
  </si>
  <si>
    <t>Excel CB(1/12)</t>
  </si>
  <si>
    <t>Tin học văn phòng(1/12)</t>
  </si>
  <si>
    <t>T. Bao, P11</t>
  </si>
  <si>
    <t>Soạn Thảo văn bản(2/8)</t>
  </si>
  <si>
    <t>T. Bao, PM1</t>
  </si>
  <si>
    <t>Excel CB (2/12)</t>
  </si>
  <si>
    <t>TH1. Excel CB (3/12)</t>
  </si>
  <si>
    <t>Thi lại Giáo dục quốc phòng-P1-NVQ</t>
  </si>
  <si>
    <t>THỰC HÀNH HÓA PHÂN TÍCH (6/9) DS.ĐÀO 4,5T</t>
  </si>
  <si>
    <t>TÂM LÝ ĐẠO ĐỨC Y DƯỢC (3/8) T.THÀNH NVQ -P15 4T</t>
  </si>
  <si>
    <t xml:space="preserve">HÓA DƯỢC (2/10) DS.TUẤN NVQ - P15 4,5T </t>
  </si>
  <si>
    <t xml:space="preserve">HÓA DƯỢC (3/10) DS.TUẤN NVQ - P15 4,5T </t>
  </si>
  <si>
    <t>7H10 CHÀO CỜ
THỰC HÀNH DƯỢC LÝ 1 (2/8) DS.LAN P.TH</t>
  </si>
  <si>
    <t>LÝ THUYẾT BÀO CHẾ 2 (6/11) DS.NHƯ NVQ - P16</t>
  </si>
  <si>
    <t>GIÁO DỤC THỂ CHẤT (9/15) SÂN TRƯỜNG PHAN VĂN HỚN</t>
  </si>
  <si>
    <t>LÝ THUYẾT BÀO CHẾ 2 (7/11) DS.NHƯ NVQ - P16</t>
  </si>
  <si>
    <t>LÝ THUYẾT DƯỢC LÝ 1 (11/15) DS.LONG NVQ - P16</t>
  </si>
  <si>
    <t>LÝ THUYẾT BÀO CHẾ 2 (8/11) DS.NHƯ NVQ - P16</t>
  </si>
  <si>
    <t>ANH VĂN 3 (2/15) NVQ - P16 C.KIM ANH</t>
  </si>
  <si>
    <t>7H30 THI LÝ THUYỂT BÀO CHẾ 1 P.MÁY</t>
  </si>
  <si>
    <t>GIÁO DỤC QUÔC PHÒNG (1/15) T.DŨNG NVQ - P1</t>
  </si>
  <si>
    <t>LÝ THUYẾT DƯỢC LÝ 1 (12/15) DS.LONG NVQ - P16</t>
  </si>
  <si>
    <t>7H30 THI LẦN 2 GIÁO DỤC QuỐC PHÒNG NVQ - P1</t>
  </si>
  <si>
    <t>LÝ THUYẾT DƯỢC LIỆU 2 (3/8) DS.ÁNH 
NVQ - P16</t>
  </si>
  <si>
    <t>7H10 CHÀO CỜ
THỰC HÀNH DƯỢC LÝ 1 (2/23) DS.LAN P.TH</t>
  </si>
  <si>
    <t>LÝ THUYẾT DƯỢC LIỆU (3/11) DS.ÁNH 
NVQ - P16</t>
  </si>
  <si>
    <t>LÝ THUYẾT HÓA PHÂN TÍCH (4/8) DS.ĐÀO NVQ - P15</t>
  </si>
  <si>
    <t>THỰC VẬT (7/8) DS.ÁNH NVQ - P15</t>
  </si>
  <si>
    <t>TH TIN HỌC (8/8)  P.MÁY 1 T.DUY 5T (CUỐI)</t>
  </si>
  <si>
    <t>LÝ THUYẾT DƯỢC LÝ  (11/11) DS.LONG NVQ - P16</t>
  </si>
  <si>
    <t>GIÁO DỤC QUỐC PHÒNG (3/11) T.DŨNG P1</t>
  </si>
  <si>
    <t xml:space="preserve"> TH TIN HỌC (7/8) P.TH</t>
  </si>
  <si>
    <t>GIÁO DỤC QUỐC PHÒNG (4/11) T.DŨNG P1</t>
  </si>
  <si>
    <t>THỰC VẬT (8/8) DS.ÁNH NVQ - P15 2T</t>
  </si>
  <si>
    <t>THỰC HÀNH THỰC VẬT (3/15) DS,NHƯ P.TH</t>
  </si>
  <si>
    <t>LÝ THUYẾT DƯỢC LÝ  (12/11) DS.LONG NVQ - P16</t>
  </si>
  <si>
    <t>DL VÀ DƯỢC HỌC CỔ TRUYỀN (BỔ SUNG 1 TÍN CHỈ TH) NVQ - P16</t>
  </si>
  <si>
    <t>DL VÀ DƯỢC HỌC CỔ TRUYỀN (BỔ SUNG 1 TÍN CHỈ TH) NVQ - P15</t>
  </si>
  <si>
    <t>THỰC HÀNH HÓA PHÂN TÍCH (6/10) DS.ĐÀO 4,5T</t>
  </si>
  <si>
    <t>Anh văn 1 (5/11) - P9-NVQ</t>
  </si>
  <si>
    <t>Tâm lí và GDMN1 (3/11) - P15</t>
  </si>
  <si>
    <t xml:space="preserve">KT11A </t>
  </si>
  <si>
    <t>CNTT11A</t>
  </si>
  <si>
    <t>T. Tượng, P13</t>
  </si>
  <si>
    <t>T. Bao, P13</t>
  </si>
  <si>
    <t>TH. Vẽ kỹ thuật(18/19)</t>
  </si>
  <si>
    <t>TH Kế toán Excel(8/26)</t>
  </si>
  <si>
    <t>Sinh 1 (Lớp 10) -P1 - thầy Mưu (chiều)</t>
  </si>
  <si>
    <t>Anh văn 3 (1/15) -P.13. NVQ - C. Hoa</t>
  </si>
  <si>
    <t>17H00 THI ANH VĂN CHUYÊN NGÀNH NVQ - P9</t>
  </si>
  <si>
    <t xml:space="preserve">QUẢN LÝ TỒN TRỮ VÀ ĐẢM BẢO CHẤT LƯỢNG THUỐC (2/3) DS.LONG NVQ - P16 5T </t>
  </si>
  <si>
    <t>T. Trung, P17</t>
  </si>
  <si>
    <t>3 DMax (1/18)</t>
  </si>
  <si>
    <t>Y Học cổ truyền (3/9) - P16-NVQ</t>
  </si>
  <si>
    <t>TH1 Tin học (8/8)-P.Máy -T.Bao</t>
  </si>
  <si>
    <t xml:space="preserve">CSSK Phụ nữ BM và GĐ (3/8), Cô Thanh, P.trệt, P.V.H </t>
  </si>
  <si>
    <t xml:space="preserve">CSSK Phụ nữ BM và GĐ (4/8), Cô Thanh, P.trệt, P.V.H </t>
  </si>
  <si>
    <t>Bệnh chuyên khoa (14/15), BS Phương, p.trệt.P.V.H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</si>
</sst>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9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name val="Cambria"/>
      <family val="1"/>
      <charset val="163"/>
      <scheme val="major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indexed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FF0000"/>
      <name val="Times New Roman"/>
      <family val="1"/>
    </font>
    <font>
      <sz val="8"/>
      <color theme="1"/>
      <name val="Times New Roman"/>
      <family val="1"/>
    </font>
    <font>
      <b/>
      <sz val="9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6" fillId="0" borderId="0"/>
    <xf numFmtId="0" fontId="37" fillId="0" borderId="0"/>
    <xf numFmtId="0" fontId="3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</cellStyleXfs>
  <cellXfs count="703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40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9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9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26" fillId="0" borderId="0" xfId="3" applyFont="1" applyFill="1"/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7" fillId="3" borderId="0" xfId="15" applyFont="1" applyFill="1"/>
    <xf numFmtId="0" fontId="28" fillId="3" borderId="0" xfId="15" applyFont="1" applyFill="1"/>
    <xf numFmtId="0" fontId="28" fillId="3" borderId="32" xfId="15" applyFont="1" applyFill="1" applyBorder="1"/>
    <xf numFmtId="0" fontId="28" fillId="0" borderId="0" xfId="15" applyFont="1" applyFill="1"/>
    <xf numFmtId="0" fontId="28" fillId="3" borderId="0" xfId="15" applyFont="1" applyFill="1" applyAlignment="1">
      <alignment vertical="center"/>
    </xf>
    <xf numFmtId="0" fontId="27" fillId="3" borderId="0" xfId="15" applyFont="1" applyFill="1" applyAlignment="1">
      <alignment vertical="center"/>
    </xf>
    <xf numFmtId="0" fontId="27" fillId="3" borderId="0" xfId="15" applyFont="1" applyFill="1" applyAlignment="1">
      <alignment horizontal="right"/>
    </xf>
    <xf numFmtId="0" fontId="31" fillId="3" borderId="0" xfId="15" applyFont="1" applyFill="1"/>
    <xf numFmtId="0" fontId="32" fillId="3" borderId="0" xfId="15" applyFont="1" applyFill="1"/>
    <xf numFmtId="164" fontId="30" fillId="3" borderId="0" xfId="15" applyNumberFormat="1" applyFont="1" applyFill="1" applyBorder="1" applyAlignment="1">
      <alignment horizontal="center" vertical="center" wrapText="1"/>
    </xf>
    <xf numFmtId="0" fontId="27" fillId="2" borderId="0" xfId="15" applyFont="1" applyFill="1"/>
    <xf numFmtId="0" fontId="33" fillId="3" borderId="40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top" wrapText="1"/>
    </xf>
    <xf numFmtId="0" fontId="30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60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34" fillId="3" borderId="25" xfId="15" applyFont="1" applyFill="1" applyBorder="1" applyAlignment="1">
      <alignment horizontal="center" vertical="center" wrapText="1"/>
    </xf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45" fillId="8" borderId="36" xfId="0" applyFont="1" applyFill="1" applyBorder="1" applyAlignment="1">
      <alignment horizontal="center" vertical="center" wrapText="1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35" fillId="3" borderId="61" xfId="15" applyFont="1" applyFill="1" applyBorder="1"/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8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3" fillId="8" borderId="6" xfId="3" applyNumberFormat="1" applyFont="1" applyFill="1" applyBorder="1" applyAlignment="1">
      <alignment horizontal="center" vertical="center" wrapText="1"/>
    </xf>
    <xf numFmtId="0" fontId="42" fillId="8" borderId="2" xfId="3" applyFont="1" applyFill="1" applyBorder="1" applyAlignment="1">
      <alignment horizontal="center" vertical="center" wrapText="1"/>
    </xf>
    <xf numFmtId="0" fontId="41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4" fillId="8" borderId="44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9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46" fillId="0" borderId="8" xfId="3" applyFont="1" applyFill="1" applyBorder="1" applyAlignment="1">
      <alignment horizontal="center" vertical="center" wrapText="1"/>
    </xf>
    <xf numFmtId="0" fontId="46" fillId="0" borderId="14" xfId="3" applyFont="1" applyFill="1" applyBorder="1" applyAlignment="1">
      <alignment horizontal="center" vertical="center" wrapText="1"/>
    </xf>
    <xf numFmtId="0" fontId="46" fillId="0" borderId="9" xfId="3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" fillId="8" borderId="0" xfId="3" applyFont="1" applyFill="1"/>
    <xf numFmtId="0" fontId="50" fillId="8" borderId="6" xfId="3" applyNumberFormat="1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/>
    </xf>
    <xf numFmtId="0" fontId="22" fillId="0" borderId="56" xfId="3" applyFont="1" applyFill="1" applyBorder="1" applyAlignment="1">
      <alignment vertical="center"/>
    </xf>
    <xf numFmtId="0" fontId="39" fillId="5" borderId="0" xfId="0" applyFont="1" applyFill="1"/>
    <xf numFmtId="0" fontId="15" fillId="8" borderId="1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9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8" fillId="3" borderId="30" xfId="15" applyFont="1" applyFill="1" applyBorder="1"/>
    <xf numFmtId="0" fontId="31" fillId="3" borderId="0" xfId="15" applyFont="1" applyFill="1" applyBorder="1"/>
    <xf numFmtId="0" fontId="45" fillId="8" borderId="41" xfId="0" applyFont="1" applyFill="1" applyBorder="1" applyAlignment="1">
      <alignment horizontal="center" vertical="center" wrapText="1"/>
    </xf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52" fillId="8" borderId="2" xfId="15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53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8" fillId="8" borderId="0" xfId="3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35" fillId="3" borderId="25" xfId="15" applyFont="1" applyFill="1" applyBorder="1"/>
    <xf numFmtId="0" fontId="52" fillId="8" borderId="29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3" fillId="8" borderId="63" xfId="3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8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6" fillId="8" borderId="6" xfId="3" applyFont="1" applyFill="1" applyBorder="1" applyAlignment="1">
      <alignment horizontal="center" vertical="center" wrapText="1"/>
    </xf>
    <xf numFmtId="0" fontId="46" fillId="8" borderId="2" xfId="3" applyFont="1" applyFill="1" applyBorder="1" applyAlignment="1">
      <alignment horizontal="center" vertical="center" wrapText="1"/>
    </xf>
    <xf numFmtId="0" fontId="46" fillId="8" borderId="8" xfId="3" applyFont="1" applyFill="1" applyBorder="1" applyAlignment="1">
      <alignment horizontal="center" vertical="center" wrapText="1"/>
    </xf>
    <xf numFmtId="14" fontId="16" fillId="8" borderId="12" xfId="3" applyNumberFormat="1" applyFont="1" applyFill="1" applyBorder="1" applyAlignment="1">
      <alignment horizontal="center" vertical="center"/>
    </xf>
    <xf numFmtId="0" fontId="39" fillId="8" borderId="12" xfId="3" applyFont="1" applyFill="1" applyBorder="1" applyAlignment="1">
      <alignment horizontal="center" vertical="center" wrapText="1"/>
    </xf>
    <xf numFmtId="14" fontId="16" fillId="8" borderId="1" xfId="3" applyNumberFormat="1" applyFont="1" applyFill="1" applyBorder="1" applyAlignment="1">
      <alignment horizontal="center" vertical="center"/>
    </xf>
    <xf numFmtId="14" fontId="16" fillId="0" borderId="1" xfId="3" applyNumberFormat="1" applyFont="1" applyFill="1" applyBorder="1" applyAlignment="1">
      <alignment horizontal="center" vertical="center"/>
    </xf>
    <xf numFmtId="0" fontId="45" fillId="8" borderId="0" xfId="15" applyFont="1" applyFill="1" applyBorder="1" applyAlignment="1">
      <alignment horizontal="center" vertical="center" wrapText="1"/>
    </xf>
    <xf numFmtId="0" fontId="55" fillId="8" borderId="0" xfId="15" applyFont="1" applyFill="1"/>
    <xf numFmtId="0" fontId="56" fillId="8" borderId="0" xfId="15" applyFont="1" applyFill="1" applyBorder="1" applyAlignment="1">
      <alignment horizontal="center" vertical="top" wrapText="1"/>
    </xf>
    <xf numFmtId="0" fontId="57" fillId="8" borderId="0" xfId="15" applyFont="1" applyFill="1" applyAlignment="1">
      <alignment horizontal="right"/>
    </xf>
    <xf numFmtId="0" fontId="58" fillId="8" borderId="0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horizontal="center" vertical="top" wrapText="1"/>
    </xf>
    <xf numFmtId="0" fontId="44" fillId="8" borderId="0" xfId="15" applyFont="1" applyFill="1" applyBorder="1" applyAlignment="1">
      <alignment horizontal="center" vertical="top" wrapText="1"/>
    </xf>
    <xf numFmtId="0" fontId="55" fillId="8" borderId="0" xfId="15" applyFont="1" applyFill="1" applyAlignment="1">
      <alignment vertical="center"/>
    </xf>
    <xf numFmtId="0" fontId="58" fillId="8" borderId="39" xfId="15" applyFont="1" applyFill="1" applyBorder="1" applyAlignment="1">
      <alignment vertical="center" wrapText="1"/>
    </xf>
    <xf numFmtId="0" fontId="52" fillId="8" borderId="39" xfId="15" applyFont="1" applyFill="1" applyBorder="1" applyAlignment="1">
      <alignment vertical="center" wrapText="1"/>
    </xf>
    <xf numFmtId="0" fontId="52" fillId="8" borderId="40" xfId="15" applyFont="1" applyFill="1" applyBorder="1" applyAlignment="1">
      <alignment vertical="center" wrapText="1"/>
    </xf>
    <xf numFmtId="0" fontId="44" fillId="8" borderId="0" xfId="15" applyFont="1" applyFill="1" applyBorder="1" applyAlignment="1">
      <alignment vertical="center" wrapText="1"/>
    </xf>
    <xf numFmtId="0" fontId="59" fillId="8" borderId="38" xfId="15" applyFont="1" applyFill="1" applyBorder="1" applyAlignment="1">
      <alignment horizontal="center" vertical="center" wrapText="1"/>
    </xf>
    <xf numFmtId="0" fontId="59" fillId="8" borderId="37" xfId="15" applyFont="1" applyFill="1" applyBorder="1" applyAlignment="1">
      <alignment horizontal="center" vertical="center" wrapText="1"/>
    </xf>
    <xf numFmtId="0" fontId="44" fillId="8" borderId="43" xfId="15" applyFont="1" applyFill="1" applyBorder="1" applyAlignment="1">
      <alignment horizontal="center" vertical="center" wrapText="1"/>
    </xf>
    <xf numFmtId="0" fontId="60" fillId="8" borderId="0" xfId="15" applyFont="1" applyFill="1"/>
    <xf numFmtId="0" fontId="44" fillId="8" borderId="6" xfId="15" applyFont="1" applyFill="1" applyBorder="1" applyAlignment="1">
      <alignment horizontal="center" vertical="center" shrinkToFit="1"/>
    </xf>
    <xf numFmtId="0" fontId="55" fillId="8" borderId="0" xfId="15" applyFont="1" applyFill="1" applyBorder="1" applyAlignment="1">
      <alignment vertical="center"/>
    </xf>
    <xf numFmtId="0" fontId="60" fillId="8" borderId="0" xfId="15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shrinkToFit="1"/>
    </xf>
    <xf numFmtId="0" fontId="44" fillId="8" borderId="0" xfId="15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shrinkToFit="1"/>
    </xf>
    <xf numFmtId="0" fontId="44" fillId="8" borderId="29" xfId="15" applyFont="1" applyFill="1" applyBorder="1" applyAlignment="1">
      <alignment horizontal="center" vertical="center" shrinkToFit="1"/>
    </xf>
    <xf numFmtId="0" fontId="60" fillId="8" borderId="0" xfId="15" applyFont="1" applyFill="1" applyBorder="1"/>
    <xf numFmtId="0" fontId="55" fillId="8" borderId="0" xfId="15" applyFont="1" applyFill="1" applyBorder="1"/>
    <xf numFmtId="0" fontId="44" fillId="8" borderId="25" xfId="15" applyFont="1" applyFill="1" applyBorder="1" applyAlignment="1">
      <alignment horizontal="center" vertical="center" wrapText="1"/>
    </xf>
    <xf numFmtId="0" fontId="44" fillId="8" borderId="0" xfId="15" applyFont="1" applyFill="1" applyBorder="1" applyAlignment="1">
      <alignment horizontal="center" vertical="center"/>
    </xf>
    <xf numFmtId="164" fontId="44" fillId="8" borderId="27" xfId="15" applyNumberFormat="1" applyFont="1" applyFill="1" applyBorder="1" applyAlignment="1">
      <alignment horizontal="center" vertical="center" wrapText="1"/>
    </xf>
    <xf numFmtId="0" fontId="44" fillId="8" borderId="26" xfId="15" applyFont="1" applyFill="1" applyBorder="1" applyAlignment="1">
      <alignment horizontal="center" vertical="center" shrinkToFit="1"/>
    </xf>
    <xf numFmtId="0" fontId="52" fillId="8" borderId="62" xfId="15" applyFont="1" applyFill="1" applyBorder="1" applyAlignment="1">
      <alignment horizontal="center" vertical="center" wrapText="1"/>
    </xf>
    <xf numFmtId="0" fontId="52" fillId="8" borderId="31" xfId="15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 shrinkToFit="1"/>
    </xf>
    <xf numFmtId="0" fontId="44" fillId="8" borderId="26" xfId="15" applyFont="1" applyFill="1" applyBorder="1" applyAlignment="1">
      <alignment vertical="center" wrapText="1"/>
    </xf>
    <xf numFmtId="0" fontId="52" fillId="8" borderId="41" xfId="15" applyFont="1" applyFill="1" applyBorder="1" applyAlignment="1">
      <alignment horizontal="center" vertical="center" wrapText="1"/>
    </xf>
    <xf numFmtId="0" fontId="59" fillId="8" borderId="0" xfId="15" applyFont="1" applyFill="1"/>
    <xf numFmtId="0" fontId="45" fillId="3" borderId="0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56" fillId="3" borderId="0" xfId="15" applyFont="1" applyFill="1" applyBorder="1" applyAlignment="1">
      <alignment horizontal="center" vertical="top" wrapText="1"/>
    </xf>
    <xf numFmtId="0" fontId="57" fillId="3" borderId="0" xfId="15" applyFont="1" applyFill="1" applyAlignment="1">
      <alignment horizontal="right"/>
    </xf>
    <xf numFmtId="0" fontId="44" fillId="3" borderId="0" xfId="15" applyFont="1" applyFill="1" applyBorder="1" applyAlignment="1">
      <alignment horizontal="center" vertical="top" wrapText="1"/>
    </xf>
    <xf numFmtId="0" fontId="55" fillId="3" borderId="0" xfId="15" applyFont="1" applyFill="1" applyAlignment="1">
      <alignment vertical="center"/>
    </xf>
    <xf numFmtId="0" fontId="44" fillId="3" borderId="0" xfId="15" applyFont="1" applyFill="1" applyBorder="1" applyAlignment="1">
      <alignment vertical="center" wrapText="1"/>
    </xf>
    <xf numFmtId="0" fontId="60" fillId="3" borderId="0" xfId="15" applyFont="1" applyFill="1"/>
    <xf numFmtId="0" fontId="55" fillId="3" borderId="0" xfId="15" applyFont="1" applyFill="1" applyBorder="1" applyAlignment="1">
      <alignment vertical="center"/>
    </xf>
    <xf numFmtId="0" fontId="60" fillId="3" borderId="0" xfId="15" applyFont="1" applyFill="1" applyAlignment="1">
      <alignment vertical="center"/>
    </xf>
    <xf numFmtId="0" fontId="44" fillId="3" borderId="0" xfId="15" applyFont="1" applyFill="1" applyBorder="1" applyAlignment="1">
      <alignment horizontal="center" vertical="center" wrapText="1"/>
    </xf>
    <xf numFmtId="0" fontId="60" fillId="0" borderId="0" xfId="15" applyFont="1" applyFill="1"/>
    <xf numFmtId="0" fontId="52" fillId="8" borderId="0" xfId="15" applyFont="1" applyFill="1" applyBorder="1" applyAlignment="1">
      <alignment horizontal="center" vertical="center" wrapText="1"/>
    </xf>
    <xf numFmtId="0" fontId="60" fillId="3" borderId="0" xfId="15" applyFont="1" applyFill="1" applyBorder="1"/>
    <xf numFmtId="0" fontId="55" fillId="3" borderId="0" xfId="15" applyFont="1" applyFill="1" applyBorder="1"/>
    <xf numFmtId="0" fontId="44" fillId="3" borderId="25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/>
    </xf>
    <xf numFmtId="0" fontId="59" fillId="3" borderId="0" xfId="15" applyFont="1" applyFill="1"/>
    <xf numFmtId="0" fontId="30" fillId="3" borderId="39" xfId="15" applyFont="1" applyFill="1" applyBorder="1" applyAlignment="1">
      <alignment vertical="top" shrinkToFit="1"/>
    </xf>
    <xf numFmtId="0" fontId="30" fillId="3" borderId="39" xfId="15" applyFont="1" applyFill="1" applyBorder="1" applyAlignment="1">
      <alignment vertical="center" shrinkToFit="1"/>
    </xf>
    <xf numFmtId="0" fontId="5" fillId="3" borderId="60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30" fillId="3" borderId="0" xfId="15" applyNumberFormat="1" applyFont="1" applyFill="1" applyBorder="1" applyAlignment="1">
      <alignment horizontal="center" vertical="center" shrinkToFit="1"/>
    </xf>
    <xf numFmtId="0" fontId="32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3" fillId="0" borderId="0" xfId="3" applyFont="1" applyAlignment="1">
      <alignment wrapText="1"/>
    </xf>
    <xf numFmtId="0" fontId="43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25" fillId="3" borderId="6" xfId="3" applyFont="1" applyFill="1" applyBorder="1" applyAlignment="1">
      <alignment horizontal="center" vertical="center"/>
    </xf>
    <xf numFmtId="0" fontId="8" fillId="8" borderId="0" xfId="15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7" fillId="0" borderId="0" xfId="5" applyFont="1" applyFill="1" applyAlignment="1">
      <alignment vertical="center"/>
    </xf>
    <xf numFmtId="0" fontId="25" fillId="2" borderId="6" xfId="3" applyFont="1" applyFill="1" applyBorder="1" applyAlignment="1">
      <alignment horizontal="center" vertical="center"/>
    </xf>
    <xf numFmtId="0" fontId="24" fillId="2" borderId="6" xfId="3" applyFont="1" applyFill="1" applyBorder="1" applyAlignment="1">
      <alignment horizontal="center" vertical="center" wrapText="1" shrinkToFit="1"/>
    </xf>
    <xf numFmtId="0" fontId="4" fillId="5" borderId="1" xfId="3" applyFont="1" applyFill="1" applyBorder="1" applyAlignment="1">
      <alignment horizontal="center"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52" fillId="8" borderId="68" xfId="15" applyFont="1" applyFill="1" applyBorder="1" applyAlignment="1">
      <alignment horizontal="center" vertical="center" wrapText="1"/>
    </xf>
    <xf numFmtId="0" fontId="52" fillId="8" borderId="66" xfId="15" applyFont="1" applyFill="1" applyBorder="1" applyAlignment="1">
      <alignment horizontal="center" vertical="center" wrapText="1"/>
    </xf>
    <xf numFmtId="0" fontId="52" fillId="8" borderId="69" xfId="15" applyFont="1" applyFill="1" applyBorder="1" applyAlignment="1">
      <alignment horizontal="center" vertical="center" wrapText="1"/>
    </xf>
    <xf numFmtId="0" fontId="12" fillId="8" borderId="68" xfId="15" applyFont="1" applyFill="1" applyBorder="1" applyAlignment="1">
      <alignment horizontal="center" vertical="center" wrapText="1"/>
    </xf>
    <xf numFmtId="0" fontId="12" fillId="8" borderId="66" xfId="15" applyFont="1" applyFill="1" applyBorder="1" applyAlignment="1">
      <alignment horizontal="center" vertical="center" wrapText="1"/>
    </xf>
    <xf numFmtId="0" fontId="12" fillId="8" borderId="69" xfId="15" applyFont="1" applyFill="1" applyBorder="1" applyAlignment="1">
      <alignment horizontal="center" vertical="center" wrapText="1"/>
    </xf>
    <xf numFmtId="0" fontId="60" fillId="8" borderId="66" xfId="15" applyFont="1" applyFill="1" applyBorder="1" applyAlignment="1">
      <alignment horizontal="center" vertical="center" wrapText="1"/>
    </xf>
    <xf numFmtId="0" fontId="60" fillId="8" borderId="66" xfId="15" applyFont="1" applyFill="1" applyBorder="1"/>
    <xf numFmtId="0" fontId="11" fillId="8" borderId="69" xfId="15" applyFont="1" applyFill="1" applyBorder="1" applyAlignment="1">
      <alignment horizontal="center" vertical="center"/>
    </xf>
    <xf numFmtId="14" fontId="12" fillId="0" borderId="69" xfId="5" applyNumberFormat="1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0" fontId="61" fillId="8" borderId="68" xfId="15" applyFont="1" applyFill="1" applyBorder="1" applyAlignment="1">
      <alignment horizontal="center" vertical="center"/>
    </xf>
    <xf numFmtId="0" fontId="60" fillId="8" borderId="68" xfId="15" applyFont="1" applyFill="1" applyBorder="1"/>
    <xf numFmtId="0" fontId="52" fillId="8" borderId="68" xfId="15" applyFont="1" applyFill="1" applyBorder="1" applyAlignment="1">
      <alignment horizontal="center" vertical="center"/>
    </xf>
    <xf numFmtId="0" fontId="62" fillId="8" borderId="68" xfId="15" applyFont="1" applyFill="1" applyBorder="1" applyAlignment="1">
      <alignment vertical="center"/>
    </xf>
    <xf numFmtId="14" fontId="12" fillId="8" borderId="6" xfId="15" applyNumberFormat="1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3" fillId="0" borderId="75" xfId="0" applyFont="1" applyFill="1" applyBorder="1"/>
    <xf numFmtId="0" fontId="38" fillId="8" borderId="74" xfId="3" applyFont="1" applyFill="1" applyBorder="1" applyAlignment="1">
      <alignment horizontal="center" vertical="center" wrapText="1"/>
    </xf>
    <xf numFmtId="0" fontId="11" fillId="8" borderId="66" xfId="15" applyFont="1" applyFill="1" applyBorder="1" applyAlignment="1">
      <alignment horizontal="center" vertical="center" wrapText="1"/>
    </xf>
    <xf numFmtId="0" fontId="11" fillId="8" borderId="69" xfId="15" applyFont="1" applyFill="1" applyBorder="1" applyAlignment="1">
      <alignment horizontal="center" vertical="center" wrapText="1"/>
    </xf>
    <xf numFmtId="0" fontId="11" fillId="8" borderId="68" xfId="15" applyFont="1" applyFill="1" applyBorder="1" applyAlignment="1">
      <alignment horizontal="center" vertical="center" wrapText="1"/>
    </xf>
    <xf numFmtId="0" fontId="16" fillId="0" borderId="71" xfId="5" applyFont="1" applyFill="1" applyBorder="1" applyAlignment="1">
      <alignment horizontal="center" vertical="center" shrinkToFit="1"/>
    </xf>
    <xf numFmtId="0" fontId="16" fillId="0" borderId="72" xfId="5" applyFont="1" applyFill="1" applyBorder="1" applyAlignment="1">
      <alignment horizontal="center" vertical="center" shrinkToFit="1"/>
    </xf>
    <xf numFmtId="0" fontId="16" fillId="0" borderId="73" xfId="5" applyFont="1" applyFill="1" applyBorder="1" applyAlignment="1">
      <alignment horizontal="center" vertical="center" shrinkToFit="1"/>
    </xf>
    <xf numFmtId="0" fontId="16" fillId="0" borderId="68" xfId="5" applyFont="1" applyFill="1" applyBorder="1" applyAlignment="1">
      <alignment horizontal="center" vertical="center" shrinkToFit="1"/>
    </xf>
    <xf numFmtId="0" fontId="16" fillId="0" borderId="66" xfId="5" applyFont="1" applyFill="1" applyBorder="1" applyAlignment="1">
      <alignment horizontal="center" vertical="center" shrinkToFit="1"/>
    </xf>
    <xf numFmtId="0" fontId="16" fillId="0" borderId="69" xfId="5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3" fillId="8" borderId="15" xfId="3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shrinkToFit="1"/>
    </xf>
    <xf numFmtId="0" fontId="4" fillId="8" borderId="5" xfId="0" applyFont="1" applyFill="1" applyBorder="1" applyAlignment="1">
      <alignment horizontal="center" vertical="center" wrapText="1" shrinkToFit="1"/>
    </xf>
    <xf numFmtId="0" fontId="3" fillId="5" borderId="0" xfId="0" applyFont="1" applyFill="1" applyAlignment="1">
      <alignment horizontal="center"/>
    </xf>
    <xf numFmtId="0" fontId="5" fillId="0" borderId="0" xfId="0" applyFont="1"/>
    <xf numFmtId="0" fontId="7" fillId="0" borderId="0" xfId="0" applyFont="1"/>
    <xf numFmtId="14" fontId="5" fillId="0" borderId="0" xfId="0" applyNumberFormat="1" applyFont="1"/>
    <xf numFmtId="0" fontId="7" fillId="0" borderId="68" xfId="0" applyFont="1" applyBorder="1"/>
    <xf numFmtId="14" fontId="5" fillId="0" borderId="68" xfId="0" applyNumberFormat="1" applyFont="1" applyBorder="1" applyAlignment="1">
      <alignment horizontal="center"/>
    </xf>
    <xf numFmtId="14" fontId="5" fillId="0" borderId="68" xfId="0" applyNumberFormat="1" applyFont="1" applyBorder="1"/>
    <xf numFmtId="0" fontId="7" fillId="0" borderId="66" xfId="0" applyFont="1" applyBorder="1"/>
    <xf numFmtId="14" fontId="5" fillId="0" borderId="66" xfId="0" applyNumberFormat="1" applyFont="1" applyBorder="1" applyAlignment="1">
      <alignment horizontal="center"/>
    </xf>
    <xf numFmtId="14" fontId="5" fillId="0" borderId="66" xfId="0" applyNumberFormat="1" applyFont="1" applyBorder="1"/>
    <xf numFmtId="0" fontId="7" fillId="0" borderId="69" xfId="0" applyFont="1" applyBorder="1"/>
    <xf numFmtId="14" fontId="5" fillId="0" borderId="69" xfId="0" applyNumberFormat="1" applyFont="1" applyBorder="1" applyAlignment="1">
      <alignment horizontal="center"/>
    </xf>
    <xf numFmtId="14" fontId="5" fillId="0" borderId="69" xfId="0" applyNumberFormat="1" applyFont="1" applyBorder="1"/>
    <xf numFmtId="0" fontId="61" fillId="8" borderId="76" xfId="15" applyFont="1" applyFill="1" applyBorder="1" applyAlignment="1">
      <alignment horizontal="center" vertical="center"/>
    </xf>
    <xf numFmtId="0" fontId="52" fillId="8" borderId="77" xfId="15" applyFont="1" applyFill="1" applyBorder="1" applyAlignment="1">
      <alignment horizontal="center" vertical="center" wrapText="1"/>
    </xf>
    <xf numFmtId="0" fontId="60" fillId="8" borderId="6" xfId="15" applyFont="1" applyFill="1" applyBorder="1"/>
    <xf numFmtId="0" fontId="52" fillId="8" borderId="79" xfId="15" applyFont="1" applyFill="1" applyBorder="1"/>
    <xf numFmtId="0" fontId="52" fillId="8" borderId="26" xfId="15" applyFont="1" applyFill="1" applyBorder="1" applyAlignment="1">
      <alignment horizontal="center" vertical="center" wrapText="1"/>
    </xf>
    <xf numFmtId="0" fontId="60" fillId="8" borderId="80" xfId="15" applyFont="1" applyFill="1" applyBorder="1"/>
    <xf numFmtId="0" fontId="11" fillId="8" borderId="13" xfId="15" applyFont="1" applyFill="1" applyBorder="1" applyAlignment="1">
      <alignment vertical="center" wrapText="1"/>
    </xf>
    <xf numFmtId="0" fontId="52" fillId="8" borderId="7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52" fillId="8" borderId="6" xfId="15" applyFont="1" applyFill="1" applyBorder="1" applyAlignment="1">
      <alignment horizontal="center" vertical="center" wrapText="1"/>
    </xf>
    <xf numFmtId="0" fontId="66" fillId="8" borderId="30" xfId="15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14" fontId="12" fillId="0" borderId="75" xfId="3" applyNumberFormat="1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0" fontId="24" fillId="8" borderId="6" xfId="3" applyFont="1" applyFill="1" applyBorder="1" applyAlignment="1">
      <alignment horizontal="left" vertical="center" wrapText="1" shrinkToFit="1"/>
    </xf>
    <xf numFmtId="0" fontId="3" fillId="8" borderId="6" xfId="3" applyFont="1" applyFill="1" applyBorder="1" applyAlignment="1">
      <alignment horizontal="center" vertical="center" wrapText="1"/>
    </xf>
    <xf numFmtId="0" fontId="46" fillId="8" borderId="1" xfId="3" applyFont="1" applyFill="1" applyBorder="1" applyAlignment="1">
      <alignment horizontal="left" vertical="center" wrapText="1" shrinkToFi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52" fillId="8" borderId="25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4" fillId="8" borderId="68" xfId="0" applyNumberFormat="1" applyFont="1" applyFill="1" applyBorder="1" applyAlignment="1">
      <alignment horizontal="center" vertical="center" wrapText="1"/>
    </xf>
    <xf numFmtId="0" fontId="4" fillId="8" borderId="14" xfId="5" applyFont="1" applyFill="1" applyBorder="1" applyAlignment="1">
      <alignment horizontal="center" vertical="center" wrapText="1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5" fillId="3" borderId="0" xfId="15" applyFont="1" applyFill="1"/>
    <xf numFmtId="0" fontId="4" fillId="8" borderId="81" xfId="0" applyNumberFormat="1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8" borderId="1" xfId="3" applyFont="1" applyFill="1" applyBorder="1"/>
    <xf numFmtId="0" fontId="4" fillId="8" borderId="6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center" vertical="center" wrapText="1"/>
    </xf>
    <xf numFmtId="0" fontId="4" fillId="5" borderId="81" xfId="0" applyNumberFormat="1" applyFont="1" applyFill="1" applyBorder="1" applyAlignment="1">
      <alignment horizontal="center" vertical="center" wrapText="1"/>
    </xf>
    <xf numFmtId="0" fontId="4" fillId="5" borderId="81" xfId="3" applyFont="1" applyFill="1" applyBorder="1" applyAlignment="1">
      <alignment horizontal="center" vertical="center" wrapText="1" shrinkToFit="1"/>
    </xf>
    <xf numFmtId="0" fontId="13" fillId="0" borderId="70" xfId="15" applyFont="1" applyFill="1" applyBorder="1" applyAlignment="1">
      <alignment horizontal="center" vertical="center" shrinkToFit="1"/>
    </xf>
    <xf numFmtId="0" fontId="5" fillId="0" borderId="70" xfId="5" applyFont="1" applyFill="1" applyBorder="1" applyAlignment="1">
      <alignment horizontal="center" shrinkToFit="1"/>
    </xf>
    <xf numFmtId="0" fontId="13" fillId="0" borderId="66" xfId="15" applyFont="1" applyFill="1" applyBorder="1" applyAlignment="1">
      <alignment horizontal="center" vertical="center" shrinkToFit="1"/>
    </xf>
    <xf numFmtId="0" fontId="5" fillId="0" borderId="66" xfId="5" applyFont="1" applyFill="1" applyBorder="1" applyAlignment="1">
      <alignment horizontal="center" shrinkToFit="1"/>
    </xf>
    <xf numFmtId="0" fontId="12" fillId="0" borderId="69" xfId="5" applyFont="1" applyFill="1" applyBorder="1" applyAlignment="1">
      <alignment horizontal="center" vertical="center" shrinkToFit="1"/>
    </xf>
    <xf numFmtId="0" fontId="5" fillId="0" borderId="69" xfId="5" applyFont="1" applyFill="1" applyBorder="1" applyAlignment="1">
      <alignment horizontal="center" vertical="center" shrinkToFit="1"/>
    </xf>
    <xf numFmtId="0" fontId="13" fillId="0" borderId="68" xfId="15" applyFont="1" applyFill="1" applyBorder="1" applyAlignment="1">
      <alignment horizontal="center" vertical="center" shrinkToFit="1"/>
    </xf>
    <xf numFmtId="0" fontId="5" fillId="0" borderId="68" xfId="5" applyFont="1" applyFill="1" applyBorder="1" applyAlignment="1">
      <alignment horizontal="center" shrinkToFit="1"/>
    </xf>
    <xf numFmtId="0" fontId="5" fillId="0" borderId="66" xfId="5" applyFont="1" applyFill="1" applyBorder="1" applyAlignment="1">
      <alignment shrinkToFit="1"/>
    </xf>
    <xf numFmtId="0" fontId="13" fillId="0" borderId="69" xfId="5" applyFont="1" applyFill="1" applyBorder="1" applyAlignment="1">
      <alignment shrinkToFit="1"/>
    </xf>
    <xf numFmtId="0" fontId="5" fillId="0" borderId="69" xfId="5" applyFont="1" applyFill="1" applyBorder="1" applyAlignment="1">
      <alignment horizontal="center" shrinkToFit="1"/>
    </xf>
    <xf numFmtId="0" fontId="12" fillId="0" borderId="66" xfId="15" applyFont="1" applyFill="1" applyBorder="1" applyAlignment="1">
      <alignment horizontal="center" vertical="center" shrinkToFit="1"/>
    </xf>
    <xf numFmtId="0" fontId="12" fillId="0" borderId="68" xfId="15" applyFont="1" applyFill="1" applyBorder="1" applyAlignment="1">
      <alignment horizontal="center" vertical="center" shrinkToFit="1"/>
    </xf>
    <xf numFmtId="0" fontId="5" fillId="0" borderId="68" xfId="5" applyFont="1" applyFill="1" applyBorder="1" applyAlignment="1">
      <alignment shrinkToFit="1"/>
    </xf>
    <xf numFmtId="0" fontId="7" fillId="0" borderId="66" xfId="5" applyFont="1" applyFill="1" applyBorder="1" applyAlignment="1">
      <alignment horizontal="center" vertical="center" shrinkToFit="1"/>
    </xf>
    <xf numFmtId="0" fontId="13" fillId="0" borderId="66" xfId="5" applyFont="1" applyFill="1" applyBorder="1" applyAlignment="1">
      <alignment shrinkToFit="1"/>
    </xf>
    <xf numFmtId="0" fontId="12" fillId="8" borderId="6" xfId="5" applyFont="1" applyFill="1" applyBorder="1" applyAlignment="1">
      <alignment horizontal="center" vertical="center" shrinkToFit="1"/>
    </xf>
    <xf numFmtId="0" fontId="3" fillId="8" borderId="6" xfId="5" applyFont="1" applyFill="1" applyBorder="1" applyAlignment="1">
      <alignment horizontal="center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5" borderId="1" xfId="15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left" vertical="center" wrapText="1" shrinkToFit="1"/>
    </xf>
    <xf numFmtId="0" fontId="4" fillId="3" borderId="6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24" fillId="3" borderId="2" xfId="3" applyFont="1" applyFill="1" applyBorder="1" applyAlignment="1">
      <alignment horizontal="center" vertical="center" wrapText="1"/>
    </xf>
    <xf numFmtId="0" fontId="24" fillId="3" borderId="1" xfId="3" applyFont="1" applyFill="1" applyBorder="1" applyAlignment="1">
      <alignment horizontal="left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51" fillId="3" borderId="2" xfId="3" applyFont="1" applyFill="1" applyBorder="1" applyAlignment="1">
      <alignment horizontal="center" vertical="center" wrapText="1"/>
    </xf>
    <xf numFmtId="0" fontId="3" fillId="2" borderId="1" xfId="15" applyFont="1" applyFill="1" applyBorder="1" applyAlignment="1">
      <alignment horizontal="center" vertical="center" wrapTex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46" fillId="3" borderId="1" xfId="3" applyFont="1" applyFill="1" applyBorder="1" applyAlignment="1">
      <alignment horizontal="left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0" fontId="4" fillId="3" borderId="14" xfId="3" applyFont="1" applyFill="1" applyBorder="1" applyAlignment="1">
      <alignment horizontal="center" vertical="center" wrapTex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4" xfId="1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11" fillId="3" borderId="33" xfId="5" applyFont="1" applyFill="1" applyBorder="1" applyAlignment="1">
      <alignment horizontal="center" vertical="center" wrapText="1" shrinkToFit="1"/>
    </xf>
    <xf numFmtId="0" fontId="16" fillId="3" borderId="1" xfId="3" applyFont="1" applyFill="1" applyBorder="1" applyAlignment="1">
      <alignment horizontal="center" vertical="center" wrapText="1"/>
    </xf>
    <xf numFmtId="0" fontId="16" fillId="3" borderId="4" xfId="3" applyFont="1" applyFill="1" applyBorder="1" applyAlignment="1">
      <alignment horizontal="center" vertical="center" wrapText="1"/>
    </xf>
    <xf numFmtId="0" fontId="16" fillId="3" borderId="20" xfId="3" applyFont="1" applyFill="1" applyBorder="1" applyAlignment="1">
      <alignment horizontal="center" vertical="center" wrapText="1"/>
    </xf>
    <xf numFmtId="0" fontId="63" fillId="3" borderId="12" xfId="3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center" vertical="center" wrapText="1" shrinkToFit="1"/>
    </xf>
    <xf numFmtId="0" fontId="46" fillId="3" borderId="6" xfId="3" applyFont="1" applyFill="1" applyBorder="1" applyAlignment="1">
      <alignment horizontal="left" vertical="center" wrapText="1" shrinkToFit="1"/>
    </xf>
    <xf numFmtId="0" fontId="3" fillId="3" borderId="20" xfId="3" applyFont="1" applyFill="1" applyBorder="1" applyAlignment="1">
      <alignment horizontal="center" vertical="center" wrapText="1" shrinkToFit="1"/>
    </xf>
    <xf numFmtId="0" fontId="46" fillId="3" borderId="2" xfId="3" applyFont="1" applyFill="1" applyBorder="1" applyAlignment="1">
      <alignment horizontal="left" vertical="center" wrapText="1" shrinkToFit="1"/>
    </xf>
    <xf numFmtId="0" fontId="4" fillId="3" borderId="33" xfId="3" applyFont="1" applyFill="1" applyBorder="1" applyAlignment="1">
      <alignment horizontal="center" vertical="center" wrapText="1" shrinkToFit="1"/>
    </xf>
    <xf numFmtId="0" fontId="3" fillId="3" borderId="4" xfId="3" applyFont="1" applyFill="1" applyBorder="1" applyAlignment="1">
      <alignment horizontal="center" vertical="center" wrapText="1" shrinkToFit="1"/>
    </xf>
    <xf numFmtId="0" fontId="1" fillId="3" borderId="14" xfId="3" applyFont="1" applyFill="1" applyBorder="1"/>
    <xf numFmtId="0" fontId="16" fillId="3" borderId="2" xfId="3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horizontal="center"/>
    </xf>
    <xf numFmtId="0" fontId="4" fillId="5" borderId="8" xfId="0" applyNumberFormat="1" applyFont="1" applyFill="1" applyBorder="1" applyAlignment="1">
      <alignment horizontal="center" vertical="center" wrapText="1"/>
    </xf>
    <xf numFmtId="0" fontId="24" fillId="3" borderId="8" xfId="3" applyFont="1" applyFill="1" applyBorder="1" applyAlignment="1">
      <alignment horizontal="left" vertical="center" wrapText="1" shrinkToFit="1"/>
    </xf>
    <xf numFmtId="0" fontId="3" fillId="3" borderId="2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horizontal="left" vertical="center" wrapText="1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12" fillId="5" borderId="68" xfId="15" applyFont="1" applyFill="1" applyBorder="1" applyAlignment="1">
      <alignment horizontal="center" vertical="center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4" xfId="5" applyFont="1" applyFill="1" applyBorder="1" applyAlignment="1">
      <alignment horizontal="center" vertical="center" wrapText="1" shrinkToFit="1"/>
    </xf>
    <xf numFmtId="0" fontId="52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82" xfId="3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4" fontId="12" fillId="8" borderId="69" xfId="15" applyNumberFormat="1" applyFont="1" applyFill="1" applyBorder="1" applyAlignment="1">
      <alignment horizontal="center" vertical="center" wrapText="1"/>
    </xf>
    <xf numFmtId="0" fontId="19" fillId="8" borderId="69" xfId="15" applyFont="1" applyFill="1" applyBorder="1" applyAlignment="1">
      <alignment horizontal="center" vertical="center" wrapText="1"/>
    </xf>
    <xf numFmtId="0" fontId="11" fillId="5" borderId="68" xfId="15" applyFont="1" applyFill="1" applyBorder="1" applyAlignment="1">
      <alignment horizontal="center" vertical="center" wrapText="1"/>
    </xf>
    <xf numFmtId="0" fontId="67" fillId="8" borderId="68" xfId="15" applyFont="1" applyFill="1" applyBorder="1" applyAlignment="1">
      <alignment horizontal="center" vertical="center"/>
    </xf>
    <xf numFmtId="0" fontId="11" fillId="8" borderId="10" xfId="15" applyFont="1" applyFill="1" applyBorder="1" applyAlignment="1">
      <alignment horizontal="center" vertical="center" wrapText="1"/>
    </xf>
    <xf numFmtId="0" fontId="49" fillId="10" borderId="25" xfId="15" applyFont="1" applyFill="1" applyBorder="1" applyAlignment="1">
      <alignment horizontal="center" vertical="center"/>
    </xf>
    <xf numFmtId="0" fontId="11" fillId="8" borderId="2" xfId="15" applyFont="1" applyFill="1" applyBorder="1" applyAlignment="1">
      <alignment horizontal="center" vertical="center" wrapText="1"/>
    </xf>
    <xf numFmtId="0" fontId="61" fillId="8" borderId="36" xfId="15" applyFont="1" applyFill="1" applyBorder="1" applyAlignment="1">
      <alignment horizontal="center" vertical="center"/>
    </xf>
    <xf numFmtId="0" fontId="52" fillId="8" borderId="30" xfId="15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52" fillId="8" borderId="36" xfId="15" applyFont="1" applyFill="1" applyBorder="1" applyAlignment="1">
      <alignment horizontal="center" vertical="center" wrapText="1"/>
    </xf>
    <xf numFmtId="0" fontId="11" fillId="8" borderId="42" xfId="15" applyFont="1" applyFill="1" applyBorder="1" applyAlignment="1">
      <alignment horizontal="center" vertical="center" wrapText="1"/>
    </xf>
    <xf numFmtId="0" fontId="52" fillId="8" borderId="34" xfId="15" applyFont="1" applyFill="1" applyBorder="1" applyAlignment="1">
      <alignment horizontal="center" vertical="center" wrapText="1"/>
    </xf>
    <xf numFmtId="0" fontId="52" fillId="8" borderId="31" xfId="15" applyFont="1" applyFill="1" applyBorder="1" applyAlignment="1">
      <alignment horizontal="center" vertical="center"/>
    </xf>
    <xf numFmtId="0" fontId="41" fillId="8" borderId="2" xfId="15" applyFont="1" applyFill="1" applyBorder="1" applyAlignment="1">
      <alignment horizontal="center" vertical="center" wrapText="1"/>
    </xf>
    <xf numFmtId="0" fontId="60" fillId="3" borderId="30" xfId="15" applyFont="1" applyFill="1" applyBorder="1"/>
    <xf numFmtId="0" fontId="52" fillId="8" borderId="35" xfId="15" applyFont="1" applyFill="1" applyBorder="1" applyAlignment="1">
      <alignment horizontal="center" vertical="center" wrapText="1"/>
    </xf>
    <xf numFmtId="0" fontId="11" fillId="10" borderId="29" xfId="15" applyFont="1" applyFill="1" applyBorder="1" applyAlignment="1">
      <alignment horizontal="center" vertical="center" wrapText="1"/>
    </xf>
    <xf numFmtId="0" fontId="62" fillId="3" borderId="31" xfId="15" applyFont="1" applyFill="1" applyBorder="1" applyAlignment="1">
      <alignment vertical="center"/>
    </xf>
    <xf numFmtId="0" fontId="41" fillId="8" borderId="6" xfId="15" applyFont="1" applyFill="1" applyBorder="1" applyAlignment="1">
      <alignment horizontal="center" vertical="center" wrapText="1"/>
    </xf>
    <xf numFmtId="0" fontId="60" fillId="3" borderId="32" xfId="15" applyFont="1" applyFill="1" applyBorder="1"/>
    <xf numFmtId="0" fontId="52" fillId="3" borderId="26" xfId="15" applyFont="1" applyFill="1" applyBorder="1" applyAlignment="1">
      <alignment horizontal="center" vertical="center" wrapText="1"/>
    </xf>
    <xf numFmtId="0" fontId="68" fillId="8" borderId="2" xfId="15" applyFont="1" applyFill="1" applyBorder="1" applyAlignment="1">
      <alignment horizontal="center" vertical="center" wrapText="1"/>
    </xf>
    <xf numFmtId="0" fontId="52" fillId="8" borderId="36" xfId="15" applyFont="1" applyFill="1" applyBorder="1" applyAlignment="1">
      <alignment vertical="center" wrapText="1"/>
    </xf>
    <xf numFmtId="0" fontId="60" fillId="3" borderId="34" xfId="15" applyFont="1" applyFill="1" applyBorder="1"/>
    <xf numFmtId="0" fontId="52" fillId="10" borderId="31" xfId="15" applyFont="1" applyFill="1" applyBorder="1" applyAlignment="1">
      <alignment horizontal="center" vertical="center" wrapText="1"/>
    </xf>
    <xf numFmtId="0" fontId="16" fillId="8" borderId="25" xfId="15" applyFont="1" applyFill="1" applyBorder="1" applyAlignment="1">
      <alignment horizontal="center" vertical="center" wrapText="1"/>
    </xf>
    <xf numFmtId="0" fontId="11" fillId="8" borderId="78" xfId="15" applyFont="1" applyFill="1" applyBorder="1" applyAlignment="1">
      <alignment horizontal="center" vertical="center" wrapText="1"/>
    </xf>
    <xf numFmtId="0" fontId="11" fillId="8" borderId="8" xfId="15" applyFont="1" applyFill="1" applyBorder="1" applyAlignment="1">
      <alignment horizontal="center" vertical="center" wrapText="1"/>
    </xf>
    <xf numFmtId="0" fontId="19" fillId="8" borderId="10" xfId="15" applyFont="1" applyFill="1" applyBorder="1" applyAlignment="1">
      <alignment horizontal="center" vertical="center" wrapText="1"/>
    </xf>
    <xf numFmtId="0" fontId="60" fillId="8" borderId="30" xfId="15" applyFont="1" applyFill="1" applyBorder="1"/>
    <xf numFmtId="0" fontId="62" fillId="8" borderId="31" xfId="15" applyFont="1" applyFill="1" applyBorder="1" applyAlignment="1">
      <alignment vertical="center"/>
    </xf>
    <xf numFmtId="0" fontId="60" fillId="8" borderId="32" xfId="15" applyFont="1" applyFill="1" applyBorder="1"/>
    <xf numFmtId="0" fontId="11" fillId="8" borderId="36" xfId="15" applyFont="1" applyFill="1" applyBorder="1" applyAlignment="1">
      <alignment vertical="center" wrapText="1"/>
    </xf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4" fillId="8" borderId="8" xfId="5" applyFont="1" applyFill="1" applyBorder="1" applyAlignment="1">
      <alignment horizontal="center" vertical="center" wrapText="1" shrinkToFit="1"/>
    </xf>
    <xf numFmtId="164" fontId="7" fillId="3" borderId="45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6" xfId="15" applyNumberFormat="1" applyFont="1" applyFill="1" applyBorder="1" applyAlignment="1">
      <alignment horizontal="center" vertical="center" wrapText="1"/>
    </xf>
    <xf numFmtId="164" fontId="7" fillId="3" borderId="47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5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top" wrapText="1"/>
    </xf>
    <xf numFmtId="164" fontId="44" fillId="8" borderId="45" xfId="15" applyNumberFormat="1" applyFont="1" applyFill="1" applyBorder="1" applyAlignment="1">
      <alignment horizontal="center" vertical="center" wrapText="1"/>
    </xf>
    <xf numFmtId="164" fontId="55" fillId="8" borderId="28" xfId="15" applyNumberFormat="1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5" fillId="8" borderId="0" xfId="15" applyFont="1" applyFill="1" applyBorder="1" applyAlignment="1">
      <alignment horizontal="center" vertical="center" wrapText="1"/>
    </xf>
    <xf numFmtId="0" fontId="56" fillId="8" borderId="0" xfId="15" applyFont="1" applyFill="1" applyBorder="1" applyAlignment="1">
      <alignment horizontal="center" vertical="top" wrapText="1"/>
    </xf>
    <xf numFmtId="0" fontId="44" fillId="8" borderId="45" xfId="15" applyFont="1" applyFill="1" applyBorder="1" applyAlignment="1">
      <alignment horizontal="center" vertical="center" wrapText="1"/>
    </xf>
    <xf numFmtId="0" fontId="44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8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6" fillId="0" borderId="3" xfId="3" applyNumberFormat="1" applyFont="1" applyFill="1" applyBorder="1" applyAlignment="1">
      <alignment horizontal="center" vertical="center" wrapText="1"/>
    </xf>
    <xf numFmtId="14" fontId="16" fillId="0" borderId="23" xfId="3" applyNumberFormat="1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7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6" fillId="8" borderId="21" xfId="3" applyFont="1" applyFill="1" applyBorder="1" applyAlignment="1">
      <alignment horizontal="center" vertical="center" wrapText="1"/>
    </xf>
    <xf numFmtId="0" fontId="16" fillId="8" borderId="10" xfId="3" applyFont="1" applyFill="1" applyBorder="1" applyAlignment="1">
      <alignment horizontal="center" vertical="center" wrapText="1"/>
    </xf>
    <xf numFmtId="0" fontId="16" fillId="8" borderId="6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7" fillId="8" borderId="56" xfId="15" applyFont="1" applyFill="1" applyBorder="1" applyAlignment="1">
      <alignment horizontal="center" vertical="top" wrapText="1"/>
    </xf>
    <xf numFmtId="0" fontId="24" fillId="0" borderId="57" xfId="3" applyFont="1" applyFill="1" applyBorder="1" applyAlignment="1">
      <alignment horizontal="center" shrinkToFit="1"/>
    </xf>
    <xf numFmtId="0" fontId="24" fillId="0" borderId="50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8" xfId="15" applyNumberFormat="1" applyFont="1" applyFill="1" applyBorder="1" applyAlignment="1">
      <alignment horizontal="center" vertical="center" wrapText="1"/>
    </xf>
    <xf numFmtId="14" fontId="13" fillId="8" borderId="66" xfId="15" applyNumberFormat="1" applyFont="1" applyFill="1" applyBorder="1" applyAlignment="1">
      <alignment horizontal="center" vertical="center" wrapText="1"/>
    </xf>
    <xf numFmtId="14" fontId="12" fillId="8" borderId="66" xfId="15" applyNumberFormat="1" applyFont="1" applyFill="1" applyBorder="1" applyAlignment="1">
      <alignment horizontal="center" vertical="center" wrapText="1"/>
    </xf>
    <xf numFmtId="14" fontId="12" fillId="8" borderId="69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8" xfId="5" applyNumberFormat="1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9" xfId="3" applyFont="1" applyFill="1" applyBorder="1" applyAlignment="1">
      <alignment horizontal="center" shrinkToFit="1"/>
    </xf>
    <xf numFmtId="0" fontId="13" fillId="0" borderId="50" xfId="3" applyFont="1" applyFill="1" applyBorder="1" applyAlignment="1">
      <alignment horizontal="center" shrinkToFit="1"/>
    </xf>
    <xf numFmtId="0" fontId="13" fillId="0" borderId="51" xfId="3" applyFont="1" applyFill="1" applyBorder="1" applyAlignment="1">
      <alignment horizontal="center" shrinkToFi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6" xfId="15" applyFont="1" applyFill="1" applyBorder="1" applyAlignment="1">
      <alignment horizontal="center" vertical="top" wrapText="1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6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8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14" fontId="12" fillId="0" borderId="64" xfId="3" applyNumberFormat="1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shrinkToFit="1"/>
    </xf>
    <xf numFmtId="0" fontId="13" fillId="0" borderId="50" xfId="0" applyFont="1" applyFill="1" applyBorder="1" applyAlignment="1">
      <alignment horizontal="center" shrinkToFit="1"/>
    </xf>
    <xf numFmtId="0" fontId="13" fillId="0" borderId="51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8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14" fontId="12" fillId="0" borderId="75" xfId="3" applyNumberFormat="1" applyFont="1" applyFill="1" applyBorder="1" applyAlignment="1">
      <alignment horizontal="center" vertical="center" wrapText="1"/>
    </xf>
    <xf numFmtId="14" fontId="5" fillId="0" borderId="66" xfId="0" applyNumberFormat="1" applyFont="1" applyBorder="1" applyAlignment="1">
      <alignment horizontal="center" vertical="center" wrapText="1"/>
    </xf>
    <xf numFmtId="14" fontId="5" fillId="0" borderId="66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33" xfId="0" applyFont="1" applyBorder="1" applyAlignment="1">
      <alignment horizont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13" workbookViewId="0">
      <selection activeCell="F31" sqref="F31"/>
    </sheetView>
  </sheetViews>
  <sheetFormatPr defaultRowHeight="15.75"/>
  <cols>
    <col min="1" max="1" width="13.85546875" style="116" customWidth="1"/>
    <col min="2" max="2" width="19.42578125" style="116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15.75" customHeight="1">
      <c r="A1" s="604" t="s">
        <v>109</v>
      </c>
      <c r="B1" s="604"/>
      <c r="C1" s="604"/>
    </row>
    <row r="2" spans="1:3" s="114" customFormat="1" ht="17.25" customHeight="1">
      <c r="A2" s="605" t="str">
        <f>"THỜI KHÓA BIỂU TỪ NGÀY "&amp;DAY(A7)&amp;"/"&amp;MONTH(A7)&amp;"/"&amp;YEAR(A7)&amp;"  ĐẾN NGÀY "&amp;DAY(A25)&amp;"/"&amp;MONTH(A25)&amp;"/"&amp;YEAR(A25)</f>
        <v>THỜI KHÓA BIỂU TỪ NGÀY 30/10/2017  ĐẾN NGÀY 5/11/2017</v>
      </c>
      <c r="B2" s="605"/>
      <c r="C2" s="605"/>
    </row>
    <row r="3" spans="1:3" s="113" customFormat="1" ht="9" customHeight="1" thickBot="1">
      <c r="A3" s="467"/>
      <c r="B3" s="468"/>
      <c r="C3" s="469"/>
    </row>
    <row r="4" spans="1:3" s="109" customFormat="1" ht="22.5" customHeight="1" thickTop="1" thickBot="1">
      <c r="A4" s="123"/>
      <c r="B4" s="124"/>
      <c r="C4" s="125" t="s">
        <v>181</v>
      </c>
    </row>
    <row r="5" spans="1:3" s="112" customFormat="1" ht="20.25" customHeight="1" thickTop="1">
      <c r="A5" s="606" t="s">
        <v>0</v>
      </c>
      <c r="B5" s="126" t="s">
        <v>7</v>
      </c>
      <c r="C5" s="127"/>
    </row>
    <row r="6" spans="1:3" s="111" customFormat="1" ht="20.25" customHeight="1">
      <c r="A6" s="607"/>
      <c r="B6" s="128" t="s">
        <v>9</v>
      </c>
      <c r="C6" s="129"/>
    </row>
    <row r="7" spans="1:3" s="109" customFormat="1" ht="20.25" customHeight="1" thickBot="1">
      <c r="A7" s="540">
        <v>43038</v>
      </c>
      <c r="B7" s="130" t="s">
        <v>8</v>
      </c>
      <c r="C7" s="131"/>
    </row>
    <row r="8" spans="1:3" s="109" customFormat="1" ht="20.25" customHeight="1" thickTop="1">
      <c r="A8" s="599" t="s">
        <v>105</v>
      </c>
      <c r="B8" s="126" t="s">
        <v>7</v>
      </c>
      <c r="C8" s="132" t="s">
        <v>110</v>
      </c>
    </row>
    <row r="9" spans="1:3" s="109" customFormat="1" ht="20.25" customHeight="1">
      <c r="A9" s="600"/>
      <c r="B9" s="133" t="s">
        <v>9</v>
      </c>
      <c r="C9" s="134"/>
    </row>
    <row r="10" spans="1:3" s="109" customFormat="1" ht="20.25" customHeight="1" thickBot="1">
      <c r="A10" s="540">
        <f>A7+1</f>
        <v>43039</v>
      </c>
      <c r="B10" s="130" t="s">
        <v>8</v>
      </c>
      <c r="C10" s="135"/>
    </row>
    <row r="11" spans="1:3" s="109" customFormat="1" ht="20.25" customHeight="1" thickTop="1">
      <c r="A11" s="599" t="s">
        <v>104</v>
      </c>
      <c r="B11" s="126" t="s">
        <v>7</v>
      </c>
      <c r="C11" s="136"/>
    </row>
    <row r="12" spans="1:3" s="109" customFormat="1" ht="20.25" customHeight="1">
      <c r="A12" s="600"/>
      <c r="B12" s="133" t="s">
        <v>103</v>
      </c>
      <c r="C12" s="137"/>
    </row>
    <row r="13" spans="1:3" s="109" customFormat="1" ht="20.25" customHeight="1" thickBot="1">
      <c r="A13" s="540">
        <f>A10+1</f>
        <v>43040</v>
      </c>
      <c r="B13" s="130" t="s">
        <v>8</v>
      </c>
      <c r="C13" s="135"/>
    </row>
    <row r="14" spans="1:3" s="109" customFormat="1" ht="20.25" customHeight="1" thickTop="1">
      <c r="A14" s="599" t="s">
        <v>1</v>
      </c>
      <c r="B14" s="126" t="s">
        <v>7</v>
      </c>
      <c r="C14" s="138"/>
    </row>
    <row r="15" spans="1:3" s="109" customFormat="1" ht="20.25" customHeight="1">
      <c r="A15" s="600"/>
      <c r="B15" s="133" t="s">
        <v>102</v>
      </c>
      <c r="C15" s="139"/>
    </row>
    <row r="16" spans="1:3" s="109" customFormat="1" ht="20.25" customHeight="1" thickBot="1">
      <c r="A16" s="540">
        <f>A13+1</f>
        <v>43041</v>
      </c>
      <c r="B16" s="130" t="s">
        <v>8</v>
      </c>
      <c r="C16" s="135"/>
    </row>
    <row r="17" spans="1:13" s="109" customFormat="1" ht="20.25" customHeight="1" thickTop="1">
      <c r="A17" s="599" t="s">
        <v>2</v>
      </c>
      <c r="B17" s="126" t="s">
        <v>7</v>
      </c>
      <c r="C17" s="140"/>
    </row>
    <row r="18" spans="1:13" s="109" customFormat="1" ht="20.25" customHeight="1">
      <c r="A18" s="600"/>
      <c r="B18" s="133" t="s">
        <v>102</v>
      </c>
      <c r="C18" s="141"/>
    </row>
    <row r="19" spans="1:13" s="109" customFormat="1" ht="20.25" customHeight="1" thickBot="1">
      <c r="A19" s="540">
        <f>A16+1</f>
        <v>43042</v>
      </c>
      <c r="B19" s="130" t="s">
        <v>8</v>
      </c>
      <c r="C19" s="135"/>
    </row>
    <row r="20" spans="1:13" s="109" customFormat="1" ht="21.75" customHeight="1" thickTop="1">
      <c r="A20" s="599" t="s">
        <v>3</v>
      </c>
      <c r="B20" s="126" t="s">
        <v>7</v>
      </c>
      <c r="C20" s="110"/>
    </row>
    <row r="21" spans="1:13" s="109" customFormat="1" ht="21.75" customHeight="1">
      <c r="A21" s="601"/>
      <c r="B21" s="133" t="s">
        <v>9</v>
      </c>
      <c r="C21" s="211"/>
    </row>
    <row r="22" spans="1:13" s="109" customFormat="1" ht="21.75" customHeight="1" thickBot="1">
      <c r="A22" s="540">
        <f>A19+1</f>
        <v>43043</v>
      </c>
      <c r="B22" s="143" t="s">
        <v>107</v>
      </c>
      <c r="C22" s="567" t="s">
        <v>302</v>
      </c>
    </row>
    <row r="23" spans="1:13" ht="34.5" customHeight="1" thickTop="1">
      <c r="A23" s="599" t="s">
        <v>4</v>
      </c>
      <c r="B23" s="144" t="s">
        <v>175</v>
      </c>
      <c r="C23" s="145" t="s">
        <v>261</v>
      </c>
      <c r="D23" s="115"/>
      <c r="M23" s="118"/>
    </row>
    <row r="24" spans="1:13" ht="30.75" customHeight="1">
      <c r="A24" s="601"/>
      <c r="B24" s="146" t="s">
        <v>106</v>
      </c>
      <c r="C24" s="145" t="s">
        <v>303</v>
      </c>
    </row>
    <row r="25" spans="1:13" ht="26.25" customHeight="1" thickBot="1">
      <c r="A25" s="540">
        <f>A22+1</f>
        <v>43044</v>
      </c>
      <c r="B25" s="147" t="s">
        <v>8</v>
      </c>
      <c r="C25" s="213"/>
    </row>
    <row r="26" spans="1:13" ht="30.75" customHeight="1" thickTop="1" thickBot="1">
      <c r="A26" s="602" t="s">
        <v>101</v>
      </c>
      <c r="B26" s="603"/>
      <c r="C26" s="148"/>
    </row>
    <row r="27" spans="1:13" ht="30.75" customHeight="1" thickTop="1">
      <c r="A27" s="470"/>
      <c r="B27" s="470"/>
      <c r="C27" s="471"/>
    </row>
    <row r="28" spans="1:13" ht="30.75" customHeight="1">
      <c r="A28" s="470"/>
      <c r="B28" s="470"/>
      <c r="C28" s="471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I64"/>
  <sheetViews>
    <sheetView workbookViewId="0">
      <selection activeCell="F15" sqref="F15"/>
    </sheetView>
  </sheetViews>
  <sheetFormatPr defaultColWidth="9.140625" defaultRowHeight="12.75"/>
  <cols>
    <col min="1" max="1" width="12.140625" style="184" customWidth="1"/>
    <col min="2" max="2" width="11" style="184" customWidth="1"/>
    <col min="3" max="3" width="40.42578125" style="184" customWidth="1"/>
    <col min="4" max="4" width="37.42578125" style="184" customWidth="1"/>
    <col min="5" max="16384" width="9.140625" style="184"/>
  </cols>
  <sheetData>
    <row r="1" spans="1:4" s="56" customFormat="1" ht="24" customHeight="1">
      <c r="A1" s="383" t="s">
        <v>38</v>
      </c>
      <c r="B1" s="383"/>
      <c r="C1" s="383"/>
    </row>
    <row r="2" spans="1:4" s="56" customFormat="1" ht="27" customHeight="1" thickBot="1">
      <c r="A2" s="667" t="str">
        <f>"THỜI KHÓA BIỂU VĂN HÓATỪ NGÀY "&amp;DAY(A7)&amp;"/"&amp;MONTH(A7)&amp;"/"&amp;YEAR(A7)&amp;"  ĐẾN NGÀY "&amp;DAY(A25)&amp;"/"&amp;MONTH(A25)&amp;"/"&amp;YEAR(A25)</f>
        <v>THỜI KHÓA BIỂU VĂN HÓATỪ NGÀY 30/10/2017  ĐẾN NGÀY 5/11/2017</v>
      </c>
      <c r="B2" s="667"/>
      <c r="C2" s="667"/>
      <c r="D2" s="667"/>
    </row>
    <row r="3" spans="1:4" s="86" customFormat="1" ht="15" customHeight="1">
      <c r="A3" s="670"/>
      <c r="B3" s="670"/>
      <c r="C3" s="665" t="s">
        <v>145</v>
      </c>
      <c r="D3" s="665" t="s">
        <v>147</v>
      </c>
    </row>
    <row r="4" spans="1:4" s="86" customFormat="1" ht="21" customHeight="1">
      <c r="A4" s="670"/>
      <c r="B4" s="670"/>
      <c r="C4" s="666"/>
      <c r="D4" s="666"/>
    </row>
    <row r="5" spans="1:4" s="194" customFormat="1" ht="18.75" customHeight="1">
      <c r="A5" s="673" t="s">
        <v>0</v>
      </c>
      <c r="B5" s="418" t="s">
        <v>7</v>
      </c>
      <c r="C5" s="480"/>
      <c r="D5" s="481" t="s">
        <v>196</v>
      </c>
    </row>
    <row r="6" spans="1:4" s="194" customFormat="1" ht="15.75">
      <c r="A6" s="672"/>
      <c r="B6" s="419" t="s">
        <v>9</v>
      </c>
      <c r="C6" s="482" t="s">
        <v>223</v>
      </c>
      <c r="D6" s="483"/>
    </row>
    <row r="7" spans="1:4" s="194" customFormat="1" ht="16.5" customHeight="1">
      <c r="A7" s="398">
        <v>43038</v>
      </c>
      <c r="B7" s="420" t="s">
        <v>8</v>
      </c>
      <c r="C7" s="484"/>
      <c r="D7" s="485"/>
    </row>
    <row r="8" spans="1:4" s="194" customFormat="1" ht="18.75" customHeight="1">
      <c r="A8" s="671" t="s">
        <v>6</v>
      </c>
      <c r="B8" s="421" t="s">
        <v>7</v>
      </c>
      <c r="C8" s="486"/>
      <c r="D8" s="487" t="s">
        <v>197</v>
      </c>
    </row>
    <row r="9" spans="1:4" s="194" customFormat="1" ht="18" customHeight="1">
      <c r="A9" s="672"/>
      <c r="B9" s="422" t="s">
        <v>9</v>
      </c>
      <c r="C9" s="488"/>
      <c r="D9" s="483"/>
    </row>
    <row r="10" spans="1:4" s="194" customFormat="1" ht="18" customHeight="1">
      <c r="A10" s="398">
        <f>A7+1</f>
        <v>43039</v>
      </c>
      <c r="B10" s="423" t="s">
        <v>8</v>
      </c>
      <c r="C10" s="489"/>
      <c r="D10" s="490"/>
    </row>
    <row r="11" spans="1:4" s="194" customFormat="1" ht="22.5" customHeight="1">
      <c r="A11" s="671" t="s">
        <v>5</v>
      </c>
      <c r="B11" s="421" t="s">
        <v>7</v>
      </c>
      <c r="C11" s="486"/>
      <c r="D11" s="487" t="s">
        <v>198</v>
      </c>
    </row>
    <row r="12" spans="1:4" s="194" customFormat="1" ht="19.5" customHeight="1">
      <c r="A12" s="672"/>
      <c r="B12" s="422" t="s">
        <v>9</v>
      </c>
      <c r="C12" s="482" t="s">
        <v>148</v>
      </c>
      <c r="D12" s="483"/>
    </row>
    <row r="13" spans="1:4" s="194" customFormat="1" ht="18" customHeight="1">
      <c r="A13" s="398">
        <f>A10+1</f>
        <v>43040</v>
      </c>
      <c r="B13" s="423" t="s">
        <v>8</v>
      </c>
      <c r="C13" s="489"/>
      <c r="D13" s="490"/>
    </row>
    <row r="14" spans="1:4" s="194" customFormat="1" ht="18.75" customHeight="1">
      <c r="A14" s="671" t="s">
        <v>1</v>
      </c>
      <c r="B14" s="421" t="s">
        <v>7</v>
      </c>
      <c r="C14" s="486"/>
      <c r="D14" s="487" t="s">
        <v>198</v>
      </c>
    </row>
    <row r="15" spans="1:4" s="194" customFormat="1" ht="18.75" customHeight="1">
      <c r="A15" s="672"/>
      <c r="B15" s="422" t="s">
        <v>9</v>
      </c>
      <c r="C15" s="491"/>
      <c r="D15" s="483" t="s">
        <v>300</v>
      </c>
    </row>
    <row r="16" spans="1:4" s="194" customFormat="1" ht="18.75" customHeight="1">
      <c r="A16" s="398">
        <f>A13+1</f>
        <v>43041</v>
      </c>
      <c r="B16" s="423" t="s">
        <v>8</v>
      </c>
      <c r="C16" s="489"/>
      <c r="D16" s="485"/>
    </row>
    <row r="17" spans="1:9" s="194" customFormat="1" ht="19.5" customHeight="1">
      <c r="A17" s="671" t="s">
        <v>2</v>
      </c>
      <c r="B17" s="421" t="s">
        <v>7</v>
      </c>
      <c r="C17" s="492"/>
      <c r="D17" s="481" t="s">
        <v>199</v>
      </c>
    </row>
    <row r="18" spans="1:9" s="194" customFormat="1" ht="23.25" customHeight="1">
      <c r="A18" s="672"/>
      <c r="B18" s="422" t="s">
        <v>9</v>
      </c>
      <c r="C18" s="482" t="s">
        <v>178</v>
      </c>
      <c r="D18" s="481" t="s">
        <v>189</v>
      </c>
    </row>
    <row r="19" spans="1:9" s="194" customFormat="1" ht="17.25" customHeight="1">
      <c r="A19" s="398">
        <f>A16+1</f>
        <v>43042</v>
      </c>
      <c r="B19" s="423" t="s">
        <v>8</v>
      </c>
      <c r="C19" s="489"/>
      <c r="D19" s="490"/>
    </row>
    <row r="20" spans="1:9" s="194" customFormat="1" ht="19.5" customHeight="1">
      <c r="A20" s="671" t="s">
        <v>3</v>
      </c>
      <c r="B20" s="421" t="s">
        <v>7</v>
      </c>
      <c r="C20" s="493"/>
      <c r="D20" s="481" t="s">
        <v>199</v>
      </c>
    </row>
    <row r="21" spans="1:9" s="194" customFormat="1" ht="21" customHeight="1">
      <c r="A21" s="672"/>
      <c r="B21" s="422" t="s">
        <v>9</v>
      </c>
      <c r="C21" s="494"/>
      <c r="D21" s="483"/>
    </row>
    <row r="22" spans="1:9" s="194" customFormat="1" ht="19.5" customHeight="1">
      <c r="A22" s="398">
        <f>A19+1</f>
        <v>43043</v>
      </c>
      <c r="B22" s="423" t="s">
        <v>8</v>
      </c>
      <c r="C22" s="399"/>
      <c r="D22" s="490"/>
    </row>
    <row r="23" spans="1:9" s="194" customFormat="1" ht="19.5" customHeight="1">
      <c r="A23" s="671" t="s">
        <v>4</v>
      </c>
      <c r="B23" s="421" t="s">
        <v>7</v>
      </c>
      <c r="C23" s="542" t="s">
        <v>224</v>
      </c>
      <c r="D23" s="481"/>
    </row>
    <row r="24" spans="1:9" s="194" customFormat="1" ht="19.5" customHeight="1">
      <c r="A24" s="672"/>
      <c r="B24" s="422" t="s">
        <v>9</v>
      </c>
      <c r="C24" s="495"/>
      <c r="D24" s="483"/>
    </row>
    <row r="25" spans="1:9" s="194" customFormat="1" ht="19.5" customHeight="1">
      <c r="A25" s="398">
        <f>A22+1</f>
        <v>43044</v>
      </c>
      <c r="B25" s="423" t="s">
        <v>8</v>
      </c>
      <c r="C25" s="489"/>
      <c r="D25" s="490"/>
    </row>
    <row r="26" spans="1:9" s="195" customFormat="1" ht="21.75" customHeight="1">
      <c r="A26" s="668" t="s">
        <v>152</v>
      </c>
      <c r="B26" s="669"/>
      <c r="C26" s="496"/>
      <c r="D26" s="497"/>
    </row>
    <row r="27" spans="1:9" s="195" customFormat="1" ht="41.25" customHeight="1">
      <c r="A27" s="264"/>
      <c r="B27" s="264"/>
      <c r="C27" s="37" t="s">
        <v>140</v>
      </c>
      <c r="D27" s="56"/>
      <c r="E27" s="56"/>
      <c r="F27" s="56"/>
      <c r="G27" s="56"/>
      <c r="H27" s="56"/>
      <c r="I27" s="56"/>
    </row>
    <row r="28" spans="1:9" s="56" customFormat="1" ht="16.5" customHeight="1">
      <c r="A28" s="264"/>
      <c r="B28" s="264"/>
      <c r="C28" s="273" t="s">
        <v>139</v>
      </c>
    </row>
    <row r="29" spans="1:9" s="56" customFormat="1" ht="16.5" customHeight="1">
      <c r="A29" s="264"/>
      <c r="B29" s="264"/>
      <c r="C29" s="274" t="s">
        <v>130</v>
      </c>
    </row>
    <row r="30" spans="1:9" s="56" customFormat="1" ht="16.5" customHeight="1">
      <c r="A30" s="264"/>
      <c r="B30" s="264"/>
      <c r="C30" s="36" t="s">
        <v>116</v>
      </c>
    </row>
    <row r="31" spans="1:9" s="56" customFormat="1" ht="16.5" customHeight="1">
      <c r="C31" s="85" t="s">
        <v>79</v>
      </c>
    </row>
    <row r="32" spans="1:9" s="56" customFormat="1" ht="18" customHeight="1">
      <c r="B32" s="196"/>
      <c r="C32" s="85" t="s">
        <v>78</v>
      </c>
    </row>
    <row r="33" spans="2:3" s="56" customFormat="1">
      <c r="B33" s="196"/>
      <c r="C33" s="197" t="s">
        <v>77</v>
      </c>
    </row>
    <row r="34" spans="2:3" s="56" customFormat="1" ht="22.5" customHeight="1">
      <c r="B34" s="196"/>
      <c r="C34" s="85" t="s">
        <v>41</v>
      </c>
    </row>
    <row r="35" spans="2:3" s="56" customFormat="1">
      <c r="B35" s="196"/>
      <c r="C35" s="210" t="s">
        <v>37</v>
      </c>
    </row>
    <row r="36" spans="2:3" s="56" customFormat="1">
      <c r="B36" s="196"/>
      <c r="C36" s="85" t="s">
        <v>36</v>
      </c>
    </row>
    <row r="37" spans="2:3" s="56" customFormat="1" ht="27" customHeight="1">
      <c r="B37" s="196"/>
      <c r="C37" s="85" t="s">
        <v>35</v>
      </c>
    </row>
    <row r="38" spans="2:3" s="56" customFormat="1" ht="15.75">
      <c r="C38" s="38" t="s">
        <v>34</v>
      </c>
    </row>
    <row r="39" spans="2:3" s="56" customFormat="1" ht="24.75" customHeight="1">
      <c r="C39" s="275" t="s">
        <v>141</v>
      </c>
    </row>
    <row r="40" spans="2:3" s="56" customFormat="1" ht="25.5" customHeight="1"/>
    <row r="41" spans="2:3" s="56" customFormat="1"/>
    <row r="42" spans="2:3" s="56" customFormat="1"/>
    <row r="43" spans="2:3" s="56" customFormat="1"/>
    <row r="44" spans="2:3" s="56" customFormat="1" ht="24.75" customHeight="1"/>
    <row r="45" spans="2:3" s="56" customFormat="1"/>
    <row r="46" spans="2:3" s="56" customFormat="1" ht="15.75" hidden="1" customHeight="1"/>
    <row r="47" spans="2:3" s="56" customFormat="1" ht="15.75" hidden="1" customHeight="1"/>
    <row r="48" spans="2:3" s="56" customFormat="1" ht="12.75" hidden="1" customHeight="1"/>
    <row r="49" spans="1:2" s="56" customFormat="1" ht="15.75" hidden="1" customHeight="1"/>
    <row r="50" spans="1:2" s="56" customFormat="1" ht="15.75" hidden="1" customHeight="1">
      <c r="B50" s="196"/>
    </row>
    <row r="51" spans="1:2" s="56" customFormat="1" ht="33" hidden="1" customHeight="1">
      <c r="B51" s="196"/>
    </row>
    <row r="52" spans="1:2" s="196" customFormat="1" ht="19.5" hidden="1" customHeight="1">
      <c r="A52" s="56"/>
    </row>
    <row r="53" spans="1:2" s="196" customFormat="1" ht="31.5" hidden="1" customHeight="1">
      <c r="A53" s="155" t="s">
        <v>115</v>
      </c>
    </row>
    <row r="54" spans="1:2" s="56" customFormat="1" ht="12.75" hidden="1" customHeight="1"/>
    <row r="55" spans="1:2" s="56" customFormat="1" ht="15.75" hidden="1" customHeight="1">
      <c r="B55" s="196"/>
    </row>
    <row r="56" spans="1:2" s="56" customFormat="1" ht="15.75" hidden="1" customHeight="1">
      <c r="B56" s="196"/>
    </row>
    <row r="57" spans="1:2" s="56" customFormat="1" ht="18.75" hidden="1" customHeight="1">
      <c r="B57" s="196"/>
    </row>
    <row r="58" spans="1:2" s="56" customFormat="1" ht="16.5" hidden="1" customHeight="1">
      <c r="B58" s="35"/>
    </row>
    <row r="59" spans="1:2" s="56" customFormat="1" ht="16.5" hidden="1" customHeight="1">
      <c r="B59" s="196"/>
    </row>
    <row r="60" spans="1:2" s="56" customFormat="1" ht="16.5" hidden="1" customHeight="1">
      <c r="B60" s="34"/>
    </row>
    <row r="61" spans="1:2" s="56" customFormat="1" ht="33" hidden="1" customHeight="1">
      <c r="B61" s="196"/>
    </row>
    <row r="62" spans="1:2" s="56" customFormat="1" ht="15.75" hidden="1" customHeight="1">
      <c r="B62" s="34"/>
    </row>
    <row r="63" spans="1:2" s="56" customFormat="1" ht="15.75">
      <c r="B63" s="33"/>
    </row>
    <row r="64" spans="1:2" s="56" customFormat="1">
      <c r="B64" s="196"/>
    </row>
  </sheetData>
  <mergeCells count="12"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topLeftCell="A2" workbookViewId="0">
      <selection activeCell="D22" sqref="D22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6.85546875" style="3" customWidth="1"/>
    <col min="4" max="4" width="31" style="3" customWidth="1"/>
    <col min="5" max="5" width="27.7109375" style="3" customWidth="1"/>
    <col min="6" max="6" width="23" style="3" customWidth="1"/>
    <col min="7" max="7" width="9.140625" style="3"/>
    <col min="8" max="8" width="12.42578125" style="3" bestFit="1" customWidth="1"/>
    <col min="9" max="16384" width="9.140625" style="3"/>
  </cols>
  <sheetData>
    <row r="1" spans="1:10" s="44" customFormat="1" ht="23.25" customHeight="1">
      <c r="A1" s="692" t="s">
        <v>208</v>
      </c>
      <c r="B1" s="692"/>
      <c r="C1" s="692"/>
      <c r="D1" s="692"/>
      <c r="E1" s="692"/>
    </row>
    <row r="2" spans="1:10" s="44" customFormat="1" ht="18" customHeight="1" thickBot="1">
      <c r="A2" s="637" t="str">
        <f>"THỜI KHÓA BIỂU TỪ NGÀY "&amp;DAY(A7)&amp;"/"&amp;MONTH(A7)&amp;"/"&amp;YEAR(A7)&amp;"  ĐẾN NGÀY "&amp;DAY(A25)&amp;"/"&amp;MONTH(A25)&amp;"/"&amp;YEAR(A25)</f>
        <v>THỜI KHÓA BIỂU TỪ NGÀY 30/10/2017  ĐẾN NGÀY 5/11/2017</v>
      </c>
      <c r="B2" s="637"/>
      <c r="C2" s="637"/>
      <c r="D2" s="637"/>
      <c r="E2" s="637"/>
    </row>
    <row r="3" spans="1:10" s="44" customFormat="1" ht="12" customHeight="1">
      <c r="A3" s="684"/>
      <c r="B3" s="685"/>
      <c r="C3" s="678" t="s">
        <v>143</v>
      </c>
      <c r="D3" s="678" t="s">
        <v>32</v>
      </c>
      <c r="E3" s="693" t="s">
        <v>31</v>
      </c>
      <c r="F3" s="693" t="s">
        <v>232</v>
      </c>
    </row>
    <row r="4" spans="1:10" s="44" customFormat="1" ht="27.75" customHeight="1" thickBot="1">
      <c r="A4" s="686"/>
      <c r="B4" s="687"/>
      <c r="C4" s="680"/>
      <c r="D4" s="680"/>
      <c r="E4" s="694"/>
      <c r="F4" s="694"/>
    </row>
    <row r="5" spans="1:10" s="44" customFormat="1" ht="18.75" customHeight="1">
      <c r="A5" s="678" t="s">
        <v>0</v>
      </c>
      <c r="B5" s="46" t="s">
        <v>7</v>
      </c>
      <c r="C5" s="688" t="s">
        <v>149</v>
      </c>
      <c r="D5" s="182"/>
      <c r="E5" s="219"/>
      <c r="F5" s="219"/>
    </row>
    <row r="6" spans="1:10" s="44" customFormat="1" ht="17.25" customHeight="1">
      <c r="A6" s="679"/>
      <c r="B6" s="47" t="s">
        <v>9</v>
      </c>
      <c r="C6" s="689"/>
      <c r="D6" s="226" t="s">
        <v>225</v>
      </c>
      <c r="E6" s="226"/>
      <c r="F6" s="226" t="s">
        <v>225</v>
      </c>
    </row>
    <row r="7" spans="1:10" s="44" customFormat="1" ht="20.25" customHeight="1" thickBot="1">
      <c r="A7" s="40">
        <v>43038</v>
      </c>
      <c r="B7" s="48" t="s">
        <v>8</v>
      </c>
      <c r="C7" s="8"/>
      <c r="D7" s="186" t="s">
        <v>226</v>
      </c>
      <c r="E7" s="186"/>
      <c r="F7" s="186" t="s">
        <v>227</v>
      </c>
    </row>
    <row r="8" spans="1:10" s="44" customFormat="1" ht="19.5" customHeight="1">
      <c r="A8" s="678" t="s">
        <v>6</v>
      </c>
      <c r="B8" s="49" t="s">
        <v>7</v>
      </c>
      <c r="C8" s="688" t="s">
        <v>149</v>
      </c>
      <c r="D8" s="260"/>
      <c r="E8" s="260"/>
      <c r="F8" s="260"/>
      <c r="G8" s="45"/>
      <c r="H8" s="45"/>
      <c r="I8" s="45"/>
      <c r="J8" s="45"/>
    </row>
    <row r="9" spans="1:10" s="44" customFormat="1" ht="16.5" customHeight="1">
      <c r="A9" s="681"/>
      <c r="B9" s="47" t="s">
        <v>9</v>
      </c>
      <c r="C9" s="689"/>
      <c r="D9" s="261"/>
      <c r="E9" s="261"/>
      <c r="F9" s="261"/>
      <c r="G9" s="45"/>
      <c r="H9" s="45"/>
      <c r="I9" s="45"/>
      <c r="J9" s="45"/>
    </row>
    <row r="10" spans="1:10" s="44" customFormat="1" ht="27" customHeight="1" thickBot="1">
      <c r="A10" s="43">
        <f>A7+1</f>
        <v>43039</v>
      </c>
      <c r="B10" s="48" t="s">
        <v>8</v>
      </c>
      <c r="C10" s="41"/>
      <c r="D10" s="498" t="s">
        <v>209</v>
      </c>
      <c r="E10" s="378"/>
      <c r="F10" s="378"/>
      <c r="G10" s="45"/>
      <c r="H10" s="9"/>
      <c r="I10" s="45"/>
      <c r="J10" s="45"/>
    </row>
    <row r="11" spans="1:10" s="44" customFormat="1" ht="20.25" customHeight="1">
      <c r="A11" s="682" t="s">
        <v>5</v>
      </c>
      <c r="B11" s="49" t="s">
        <v>7</v>
      </c>
      <c r="C11" s="688" t="s">
        <v>149</v>
      </c>
      <c r="D11" s="265"/>
      <c r="E11" s="379"/>
      <c r="F11" s="379"/>
      <c r="G11" s="45"/>
      <c r="H11" s="18"/>
      <c r="I11" s="45"/>
      <c r="J11" s="45"/>
    </row>
    <row r="12" spans="1:10" s="44" customFormat="1" ht="15">
      <c r="A12" s="683"/>
      <c r="B12" s="47" t="s">
        <v>9</v>
      </c>
      <c r="C12" s="689"/>
      <c r="D12" s="226" t="s">
        <v>225</v>
      </c>
      <c r="E12" s="226"/>
      <c r="F12" s="226" t="s">
        <v>225</v>
      </c>
      <c r="G12" s="45"/>
      <c r="H12" s="45"/>
      <c r="I12" s="45"/>
      <c r="J12" s="45"/>
    </row>
    <row r="13" spans="1:10" s="44" customFormat="1" ht="26.25" customHeight="1" thickBot="1">
      <c r="A13" s="40">
        <f>A10+1</f>
        <v>43040</v>
      </c>
      <c r="B13" s="48" t="s">
        <v>8</v>
      </c>
      <c r="C13" s="424"/>
      <c r="D13" s="186" t="s">
        <v>226</v>
      </c>
      <c r="E13" s="186"/>
      <c r="F13" s="186" t="s">
        <v>227</v>
      </c>
      <c r="G13" s="45"/>
    </row>
    <row r="14" spans="1:10" s="44" customFormat="1" ht="15" customHeight="1">
      <c r="A14" s="682" t="s">
        <v>1</v>
      </c>
      <c r="B14" s="49" t="s">
        <v>7</v>
      </c>
      <c r="C14" s="688" t="s">
        <v>149</v>
      </c>
      <c r="D14" s="185"/>
      <c r="E14" s="221"/>
      <c r="F14" s="221"/>
    </row>
    <row r="15" spans="1:10" s="44" customFormat="1" ht="18" customHeight="1">
      <c r="A15" s="683"/>
      <c r="B15" s="47" t="s">
        <v>9</v>
      </c>
      <c r="C15" s="689"/>
      <c r="D15" s="226" t="s">
        <v>183</v>
      </c>
      <c r="E15" s="222"/>
      <c r="F15" s="222"/>
    </row>
    <row r="16" spans="1:10" s="44" customFormat="1" ht="17.25" customHeight="1" thickBot="1">
      <c r="A16" s="40">
        <f>A13+1</f>
        <v>43041</v>
      </c>
      <c r="B16" s="48" t="s">
        <v>8</v>
      </c>
      <c r="C16" s="424"/>
      <c r="D16" s="183" t="s">
        <v>228</v>
      </c>
      <c r="E16" s="223"/>
      <c r="F16" s="223"/>
    </row>
    <row r="17" spans="1:8" s="44" customFormat="1" ht="18.75" customHeight="1">
      <c r="A17" s="676" t="s">
        <v>2</v>
      </c>
      <c r="B17" s="50" t="s">
        <v>7</v>
      </c>
      <c r="C17" s="688" t="s">
        <v>149</v>
      </c>
      <c r="D17" s="187"/>
      <c r="E17" s="225"/>
      <c r="F17" s="225"/>
    </row>
    <row r="18" spans="1:8" s="44" customFormat="1" ht="15">
      <c r="A18" s="677"/>
      <c r="B18" s="47" t="s">
        <v>9</v>
      </c>
      <c r="C18" s="689"/>
      <c r="D18" s="267" t="s">
        <v>142</v>
      </c>
      <c r="E18" s="267"/>
      <c r="F18" s="267"/>
    </row>
    <row r="19" spans="1:8" s="44" customFormat="1" ht="27" customHeight="1" thickBot="1">
      <c r="A19" s="42">
        <f>A16+1</f>
        <v>43042</v>
      </c>
      <c r="B19" s="48" t="s">
        <v>8</v>
      </c>
      <c r="C19" s="424"/>
      <c r="D19" s="186" t="s">
        <v>229</v>
      </c>
      <c r="E19" s="186"/>
      <c r="F19" s="186"/>
    </row>
    <row r="20" spans="1:8" s="44" customFormat="1" ht="49.5" customHeight="1">
      <c r="A20" s="676" t="s">
        <v>3</v>
      </c>
      <c r="B20" s="51" t="s">
        <v>7</v>
      </c>
      <c r="C20" s="543" t="s">
        <v>240</v>
      </c>
      <c r="D20" s="544"/>
      <c r="E20" s="545" t="s">
        <v>201</v>
      </c>
      <c r="F20" s="545"/>
    </row>
    <row r="21" spans="1:8" s="44" customFormat="1" ht="24.75" customHeight="1">
      <c r="A21" s="677"/>
      <c r="B21" s="51" t="s">
        <v>9</v>
      </c>
      <c r="C21" s="546"/>
      <c r="D21" s="185"/>
      <c r="E21" s="107" t="s">
        <v>206</v>
      </c>
      <c r="F21" s="107"/>
    </row>
    <row r="22" spans="1:8" s="44" customFormat="1" ht="24.75" customHeight="1" thickBot="1">
      <c r="A22" s="42">
        <f>A19+1</f>
        <v>43043</v>
      </c>
      <c r="B22" s="48" t="s">
        <v>8</v>
      </c>
      <c r="C22" s="41"/>
      <c r="D22" s="547" t="s">
        <v>301</v>
      </c>
      <c r="E22" s="188"/>
      <c r="F22" s="188"/>
      <c r="H22" s="26"/>
    </row>
    <row r="23" spans="1:8" s="44" customFormat="1" ht="27.75" customHeight="1">
      <c r="A23" s="678" t="s">
        <v>4</v>
      </c>
      <c r="B23" s="690" t="s">
        <v>179</v>
      </c>
      <c r="C23" s="466" t="s">
        <v>260</v>
      </c>
      <c r="D23" s="548"/>
      <c r="E23" s="182" t="s">
        <v>230</v>
      </c>
      <c r="F23" s="182"/>
    </row>
    <row r="24" spans="1:8" s="44" customFormat="1" ht="39.75" customHeight="1">
      <c r="A24" s="679"/>
      <c r="B24" s="691"/>
      <c r="C24" s="226"/>
      <c r="D24" s="226"/>
      <c r="E24" s="107" t="s">
        <v>231</v>
      </c>
      <c r="F24" s="107"/>
    </row>
    <row r="25" spans="1:8" s="44" customFormat="1" ht="15.75" customHeight="1" thickBot="1">
      <c r="A25" s="43">
        <f>A22+1</f>
        <v>43044</v>
      </c>
      <c r="B25" s="48" t="s">
        <v>8</v>
      </c>
      <c r="C25" s="453"/>
      <c r="D25" s="200"/>
      <c r="E25" s="188"/>
    </row>
    <row r="26" spans="1:8" s="44" customFormat="1" ht="18.75" customHeight="1">
      <c r="A26" s="674" t="s">
        <v>10</v>
      </c>
      <c r="B26" s="675"/>
      <c r="C26" s="455"/>
      <c r="D26" s="271"/>
      <c r="E26" s="272"/>
    </row>
    <row r="27" spans="1:8" ht="23.25" customHeight="1" thickBot="1">
      <c r="A27" s="30"/>
      <c r="B27" s="30"/>
      <c r="C27" s="203"/>
      <c r="D27" s="204"/>
      <c r="E27" s="269"/>
    </row>
    <row r="28" spans="1:8" ht="57.75" customHeight="1">
      <c r="A28" s="30"/>
      <c r="B28" s="30"/>
      <c r="C28" s="84" t="s">
        <v>187</v>
      </c>
      <c r="D28" s="18"/>
      <c r="E28" s="28"/>
    </row>
    <row r="29" spans="1:8" ht="21" customHeight="1" thickBot="1">
      <c r="A29" s="30"/>
      <c r="B29" s="30"/>
      <c r="C29" s="31" t="s">
        <v>121</v>
      </c>
      <c r="D29" s="18"/>
      <c r="E29" s="28"/>
    </row>
    <row r="30" spans="1:8" ht="37.5" customHeight="1" thickBot="1">
      <c r="A30" s="30"/>
      <c r="B30" s="30"/>
      <c r="C30" s="15" t="s">
        <v>111</v>
      </c>
      <c r="D30" s="29" t="s">
        <v>117</v>
      </c>
      <c r="E30" s="28"/>
    </row>
    <row r="31" spans="1:8" ht="45.75" customHeight="1" thickBot="1">
      <c r="C31" s="149" t="s">
        <v>83</v>
      </c>
      <c r="D31" s="25"/>
      <c r="E31" s="24"/>
    </row>
    <row r="32" spans="1:8" ht="27.75" customHeight="1" thickBot="1">
      <c r="C32" s="9" t="s">
        <v>73</v>
      </c>
      <c r="E32" s="28"/>
    </row>
    <row r="33" spans="1:5" ht="27.75" customHeight="1" thickBot="1">
      <c r="A33" s="15" t="s">
        <v>30</v>
      </c>
      <c r="C33" s="150" t="s">
        <v>44</v>
      </c>
      <c r="D33" s="8"/>
    </row>
    <row r="34" spans="1:5" ht="27.75" customHeight="1">
      <c r="A34" s="24"/>
      <c r="C34" s="3" t="s">
        <v>29</v>
      </c>
      <c r="D34" s="25" t="s">
        <v>86</v>
      </c>
      <c r="E34" s="39" t="s">
        <v>82</v>
      </c>
    </row>
    <row r="35" spans="1:5" ht="33" customHeight="1" thickBot="1">
      <c r="A35" s="27"/>
      <c r="C35" s="88" t="s">
        <v>43</v>
      </c>
      <c r="D35" s="41" t="s">
        <v>80</v>
      </c>
      <c r="E35" s="88" t="s">
        <v>84</v>
      </c>
    </row>
    <row r="36" spans="1:5" ht="37.5" customHeight="1">
      <c r="A36" s="15" t="s">
        <v>28</v>
      </c>
      <c r="C36" s="88" t="s">
        <v>45</v>
      </c>
      <c r="D36" s="88" t="s">
        <v>42</v>
      </c>
      <c r="E36" s="3" t="s">
        <v>72</v>
      </c>
    </row>
    <row r="37" spans="1:5" ht="36" customHeight="1" thickBot="1">
      <c r="A37" s="24" t="s">
        <v>27</v>
      </c>
      <c r="C37" s="151" t="s">
        <v>75</v>
      </c>
      <c r="E37" s="26" t="s">
        <v>87</v>
      </c>
    </row>
    <row r="38" spans="1:5" ht="30" customHeight="1">
      <c r="C38" s="15"/>
      <c r="D38" s="25"/>
      <c r="E38" s="3" t="s">
        <v>40</v>
      </c>
    </row>
    <row r="39" spans="1:5" ht="36" customHeight="1" thickBot="1">
      <c r="C39" s="24"/>
      <c r="D39" s="8" t="s">
        <v>71</v>
      </c>
      <c r="E39" s="3" t="s">
        <v>39</v>
      </c>
    </row>
    <row r="40" spans="1:5" ht="32.25" customHeight="1" thickBot="1">
      <c r="C40" s="152" t="s">
        <v>26</v>
      </c>
      <c r="D40" s="19" t="s">
        <v>25</v>
      </c>
      <c r="E40" s="3" t="s">
        <v>24</v>
      </c>
    </row>
    <row r="41" spans="1:5" ht="59.25" customHeight="1">
      <c r="C41" s="153" t="s">
        <v>14</v>
      </c>
      <c r="D41" s="154" t="s">
        <v>23</v>
      </c>
    </row>
    <row r="42" spans="1:5" ht="25.5" customHeight="1">
      <c r="C42" s="88" t="s">
        <v>22</v>
      </c>
    </row>
    <row r="43" spans="1:5" ht="30" customHeight="1" thickBot="1">
      <c r="D43" s="88" t="s">
        <v>21</v>
      </c>
    </row>
    <row r="44" spans="1:5" ht="15.75" customHeight="1">
      <c r="C44" s="7"/>
      <c r="D44" s="13"/>
    </row>
    <row r="45" spans="1:5" ht="15.75" customHeight="1">
      <c r="C45" s="22"/>
      <c r="D45" s="23"/>
    </row>
    <row r="46" spans="1:5" ht="13.5" customHeight="1" thickBot="1">
      <c r="C46" s="6"/>
      <c r="D46" s="6"/>
    </row>
    <row r="47" spans="1:5" ht="15.75" customHeight="1">
      <c r="C47" s="7"/>
      <c r="D47" s="13"/>
      <c r="E47" s="3" t="s">
        <v>20</v>
      </c>
    </row>
    <row r="48" spans="1:5" ht="15.75" customHeight="1">
      <c r="C48" s="22"/>
      <c r="D48" s="18"/>
    </row>
    <row r="49" spans="3:5" ht="12.75" customHeight="1">
      <c r="C49" s="6"/>
    </row>
    <row r="50" spans="3:5" ht="25.5" customHeight="1">
      <c r="C50" s="6"/>
      <c r="E50" s="88" t="s">
        <v>19</v>
      </c>
    </row>
    <row r="51" spans="3:5" ht="48" customHeight="1" thickBot="1">
      <c r="C51" s="6"/>
      <c r="D51" s="20" t="s">
        <v>18</v>
      </c>
      <c r="E51" s="10" t="s">
        <v>15</v>
      </c>
    </row>
    <row r="52" spans="3:5" ht="48" customHeight="1">
      <c r="C52" s="6"/>
      <c r="D52" s="21"/>
    </row>
    <row r="53" spans="3:5" ht="16.5" customHeight="1" thickBot="1">
      <c r="C53" s="6"/>
      <c r="D53" s="19"/>
    </row>
    <row r="54" spans="3:5" ht="15" customHeight="1">
      <c r="C54" s="18"/>
    </row>
    <row r="55" spans="3:5" ht="54" customHeight="1" thickBot="1">
      <c r="C55" s="13"/>
      <c r="D55" s="17" t="s">
        <v>17</v>
      </c>
      <c r="E55" s="16"/>
    </row>
    <row r="56" spans="3:5" ht="13.5" customHeight="1" thickBot="1"/>
    <row r="57" spans="3:5" ht="15.75" customHeight="1">
      <c r="C57" s="15"/>
      <c r="D57" s="13"/>
    </row>
    <row r="58" spans="3:5" ht="18.75" customHeight="1">
      <c r="C58" s="12"/>
      <c r="D58" s="11"/>
      <c r="E58" s="10"/>
    </row>
    <row r="59" spans="3:5" ht="15.75" customHeight="1" thickBot="1">
      <c r="C59" s="9"/>
      <c r="D59" s="8"/>
    </row>
    <row r="60" spans="3:5" ht="15.75" customHeight="1">
      <c r="C60" s="7"/>
      <c r="D60" s="5"/>
    </row>
    <row r="61" spans="3:5" ht="12.75" customHeight="1"/>
    <row r="62" spans="3:5" ht="12.75" customHeight="1"/>
    <row r="63" spans="3:5" ht="12.75" customHeight="1"/>
    <row r="64" spans="3:5" ht="22.5" customHeight="1">
      <c r="C64" s="4" t="s">
        <v>16</v>
      </c>
    </row>
    <row r="65" spans="3:5" ht="25.5" customHeight="1">
      <c r="E65" s="428" t="s">
        <v>160</v>
      </c>
    </row>
    <row r="66" spans="3:5" ht="80.25" hidden="1" customHeight="1">
      <c r="C66" s="270" t="s">
        <v>156</v>
      </c>
    </row>
  </sheetData>
  <mergeCells count="21">
    <mergeCell ref="B23:B24"/>
    <mergeCell ref="A1:E1"/>
    <mergeCell ref="A2:E2"/>
    <mergeCell ref="E3:E4"/>
    <mergeCell ref="F3:F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5:C6"/>
    <mergeCell ref="C8:C9"/>
    <mergeCell ref="C11:C12"/>
    <mergeCell ref="C14:C15"/>
    <mergeCell ref="C17:C18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workbookViewId="0">
      <selection activeCell="E21" sqref="E21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8.5703125" style="3" customWidth="1"/>
    <col min="4" max="4" width="29" style="3" customWidth="1"/>
    <col min="5" max="5" width="30.140625" style="3" customWidth="1"/>
    <col min="6" max="6" width="32.7109375" style="3" customWidth="1"/>
    <col min="7" max="7" width="29.140625" style="3" hidden="1" customWidth="1"/>
    <col min="8" max="8" width="19.5703125" style="3" hidden="1" customWidth="1"/>
    <col min="9" max="10" width="9.140625" style="3"/>
    <col min="11" max="11" width="12.42578125" style="3" bestFit="1" customWidth="1"/>
    <col min="12" max="16384" width="9.140625" style="3"/>
  </cols>
  <sheetData>
    <row r="1" spans="1:13" s="44" customFormat="1" ht="23.25" customHeight="1">
      <c r="A1" s="695" t="s">
        <v>207</v>
      </c>
      <c r="B1" s="695"/>
      <c r="C1" s="695"/>
      <c r="D1" s="695"/>
      <c r="E1" s="695"/>
      <c r="F1" s="695"/>
      <c r="G1" s="382"/>
    </row>
    <row r="2" spans="1:13" s="44" customFormat="1" ht="18" customHeight="1" thickBot="1">
      <c r="A2" s="637" t="str">
        <f>"THỜI KHÓA BIỂU TỪ NGÀY "&amp;DAY(A7)&amp;"/"&amp;MONTH(A7)&amp;"/"&amp;YEAR(A7)&amp;" ĐẾN NGÀY "&amp;DAY(A25)&amp;"/"&amp;MONTH(A25)&amp;"/"&amp;YEAR(A25)</f>
        <v>THỜI KHÓA BIỂU TỪ NGÀY 30/10/2017 ĐẾN NGÀY 5/11/2017</v>
      </c>
      <c r="B2" s="637"/>
      <c r="C2" s="637"/>
      <c r="D2" s="637"/>
      <c r="E2" s="637"/>
      <c r="F2" s="637"/>
      <c r="G2" s="381"/>
    </row>
    <row r="3" spans="1:13" s="44" customFormat="1" ht="12" customHeight="1">
      <c r="A3" s="684"/>
      <c r="B3" s="685"/>
      <c r="C3" s="696" t="s">
        <v>158</v>
      </c>
      <c r="D3" s="696" t="s">
        <v>159</v>
      </c>
      <c r="E3" s="696" t="s">
        <v>182</v>
      </c>
      <c r="F3" s="693" t="s">
        <v>137</v>
      </c>
      <c r="G3" s="252"/>
    </row>
    <row r="4" spans="1:13" s="44" customFormat="1" ht="22.5" customHeight="1" thickBot="1">
      <c r="A4" s="686"/>
      <c r="B4" s="687"/>
      <c r="C4" s="697"/>
      <c r="D4" s="697"/>
      <c r="E4" s="697"/>
      <c r="F4" s="694"/>
      <c r="G4" s="252"/>
    </row>
    <row r="5" spans="1:13" s="44" customFormat="1" ht="18.75" customHeight="1">
      <c r="A5" s="678" t="s">
        <v>0</v>
      </c>
      <c r="B5" s="46" t="s">
        <v>7</v>
      </c>
      <c r="C5" s="226"/>
      <c r="D5" s="226"/>
      <c r="E5" s="221" t="s">
        <v>233</v>
      </c>
      <c r="F5" s="219"/>
      <c r="G5" s="253"/>
    </row>
    <row r="6" spans="1:13" s="44" customFormat="1" ht="17.25" customHeight="1">
      <c r="A6" s="679"/>
      <c r="B6" s="47" t="s">
        <v>9</v>
      </c>
      <c r="C6" s="226" t="s">
        <v>225</v>
      </c>
      <c r="D6" s="226" t="s">
        <v>225</v>
      </c>
      <c r="E6" s="220" t="s">
        <v>195</v>
      </c>
      <c r="F6" s="220"/>
      <c r="G6" s="253"/>
    </row>
    <row r="7" spans="1:13" s="44" customFormat="1" ht="20.25" customHeight="1" thickBot="1">
      <c r="A7" s="40">
        <v>43038</v>
      </c>
      <c r="B7" s="48" t="s">
        <v>8</v>
      </c>
      <c r="C7" s="186" t="s">
        <v>226</v>
      </c>
      <c r="D7" s="186" t="s">
        <v>234</v>
      </c>
      <c r="E7" s="549"/>
      <c r="F7" s="549"/>
      <c r="G7" s="253"/>
    </row>
    <row r="8" spans="1:13" s="44" customFormat="1" ht="18.75" customHeight="1">
      <c r="A8" s="678" t="s">
        <v>6</v>
      </c>
      <c r="B8" s="49" t="s">
        <v>7</v>
      </c>
      <c r="C8" s="276"/>
      <c r="D8" s="276"/>
      <c r="E8" s="219" t="s">
        <v>292</v>
      </c>
      <c r="F8" s="261"/>
      <c r="G8" s="254"/>
      <c r="H8" s="9"/>
      <c r="I8" s="45"/>
      <c r="J8" s="45"/>
      <c r="K8" s="45"/>
      <c r="L8" s="45"/>
      <c r="M8" s="45"/>
    </row>
    <row r="9" spans="1:13" s="44" customFormat="1" ht="18.75" customHeight="1">
      <c r="A9" s="681"/>
      <c r="B9" s="47" t="s">
        <v>9</v>
      </c>
      <c r="C9" s="550"/>
      <c r="D9" s="550"/>
      <c r="E9" s="220" t="s">
        <v>180</v>
      </c>
      <c r="F9" s="379"/>
      <c r="G9" s="254"/>
      <c r="H9" s="32"/>
      <c r="I9" s="45"/>
      <c r="J9" s="45"/>
      <c r="K9" s="45"/>
      <c r="L9" s="45"/>
      <c r="M9" s="45"/>
    </row>
    <row r="10" spans="1:13" s="44" customFormat="1" ht="18.75" customHeight="1" thickBot="1">
      <c r="A10" s="43">
        <f>A7+1</f>
        <v>43039</v>
      </c>
      <c r="B10" s="48" t="s">
        <v>8</v>
      </c>
      <c r="C10" s="551" t="s">
        <v>204</v>
      </c>
      <c r="D10" s="551" t="s">
        <v>203</v>
      </c>
      <c r="E10" s="549"/>
      <c r="F10" s="549"/>
      <c r="G10" s="14"/>
      <c r="H10" s="45"/>
      <c r="I10" s="45"/>
      <c r="J10" s="45"/>
      <c r="K10" s="9"/>
      <c r="L10" s="45"/>
      <c r="M10" s="45"/>
    </row>
    <row r="11" spans="1:13" s="44" customFormat="1" ht="21.75" customHeight="1">
      <c r="A11" s="682" t="s">
        <v>5</v>
      </c>
      <c r="B11" s="49" t="s">
        <v>7</v>
      </c>
      <c r="C11" s="226"/>
      <c r="D11" s="226"/>
      <c r="E11" s="182" t="s">
        <v>293</v>
      </c>
      <c r="F11" s="261" t="s">
        <v>235</v>
      </c>
      <c r="G11" s="254"/>
      <c r="I11" s="45"/>
      <c r="J11" s="45"/>
      <c r="K11" s="18"/>
      <c r="L11" s="45"/>
      <c r="M11" s="45"/>
    </row>
    <row r="12" spans="1:13" s="44" customFormat="1" ht="20.25" customHeight="1">
      <c r="A12" s="683"/>
      <c r="B12" s="47" t="s">
        <v>9</v>
      </c>
      <c r="C12" s="226" t="s">
        <v>225</v>
      </c>
      <c r="D12" s="226" t="s">
        <v>225</v>
      </c>
      <c r="E12" s="219" t="s">
        <v>157</v>
      </c>
      <c r="F12" s="552"/>
      <c r="G12" s="254"/>
      <c r="H12" s="45"/>
      <c r="I12" s="45"/>
      <c r="J12" s="45"/>
      <c r="K12" s="45"/>
      <c r="L12" s="45"/>
      <c r="M12" s="45"/>
    </row>
    <row r="13" spans="1:13" s="44" customFormat="1" ht="26.25" customHeight="1" thickBot="1">
      <c r="A13" s="40">
        <f>A10+1</f>
        <v>43040</v>
      </c>
      <c r="B13" s="48" t="s">
        <v>8</v>
      </c>
      <c r="C13" s="186" t="s">
        <v>236</v>
      </c>
      <c r="D13" s="186" t="s">
        <v>237</v>
      </c>
      <c r="E13" s="186"/>
      <c r="F13" s="224"/>
      <c r="G13" s="255"/>
      <c r="H13" s="9"/>
      <c r="I13" s="45"/>
      <c r="J13" s="45"/>
    </row>
    <row r="14" spans="1:13" s="44" customFormat="1" ht="18" customHeight="1">
      <c r="A14" s="682" t="s">
        <v>1</v>
      </c>
      <c r="B14" s="49" t="s">
        <v>7</v>
      </c>
      <c r="C14" s="276"/>
      <c r="D14" s="276"/>
      <c r="E14" s="219" t="s">
        <v>239</v>
      </c>
      <c r="F14" s="219" t="s">
        <v>205</v>
      </c>
      <c r="G14" s="14"/>
      <c r="H14" s="9"/>
    </row>
    <row r="15" spans="1:13" s="44" customFormat="1" ht="18" customHeight="1">
      <c r="A15" s="683"/>
      <c r="B15" s="47" t="s">
        <v>9</v>
      </c>
      <c r="C15" s="226"/>
      <c r="D15" s="226"/>
      <c r="E15" s="220" t="s">
        <v>180</v>
      </c>
      <c r="F15" s="222"/>
      <c r="G15" s="14"/>
      <c r="H15" s="9"/>
    </row>
    <row r="16" spans="1:13" s="44" customFormat="1" ht="18" customHeight="1" thickBot="1">
      <c r="A16" s="40">
        <f>A13+1</f>
        <v>43041</v>
      </c>
      <c r="B16" s="48" t="s">
        <v>8</v>
      </c>
      <c r="C16" s="551" t="s">
        <v>202</v>
      </c>
      <c r="D16" s="551"/>
      <c r="E16" s="186"/>
      <c r="F16" s="223"/>
      <c r="G16" s="14"/>
      <c r="I16" s="45"/>
    </row>
    <row r="17" spans="1:11" s="44" customFormat="1" ht="18.75" customHeight="1">
      <c r="A17" s="676" t="s">
        <v>2</v>
      </c>
      <c r="B17" s="50" t="s">
        <v>7</v>
      </c>
      <c r="C17" s="553"/>
      <c r="D17" s="554"/>
      <c r="E17" s="54" t="s">
        <v>238</v>
      </c>
      <c r="F17" s="558" t="s">
        <v>212</v>
      </c>
      <c r="G17" s="478" t="s">
        <v>186</v>
      </c>
      <c r="H17" s="472" t="s">
        <v>186</v>
      </c>
      <c r="I17" s="45"/>
    </row>
    <row r="18" spans="1:11" s="44" customFormat="1" ht="15">
      <c r="A18" s="677"/>
      <c r="B18" s="47" t="s">
        <v>9</v>
      </c>
      <c r="C18" s="267" t="s">
        <v>142</v>
      </c>
      <c r="D18" s="226" t="s">
        <v>142</v>
      </c>
      <c r="E18" s="267" t="s">
        <v>190</v>
      </c>
      <c r="F18" s="559"/>
      <c r="G18" s="14"/>
      <c r="H18" s="45"/>
    </row>
    <row r="19" spans="1:11" s="44" customFormat="1" ht="19.5" customHeight="1" thickBot="1">
      <c r="A19" s="42">
        <f>A16+1</f>
        <v>43042</v>
      </c>
      <c r="B19" s="48" t="s">
        <v>8</v>
      </c>
      <c r="C19" s="186" t="s">
        <v>229</v>
      </c>
      <c r="D19" s="186" t="s">
        <v>229</v>
      </c>
      <c r="E19" s="186"/>
      <c r="F19" s="560"/>
      <c r="G19" s="253"/>
      <c r="H19" s="32"/>
    </row>
    <row r="20" spans="1:11" s="44" customFormat="1" ht="19.5" customHeight="1">
      <c r="A20" s="676" t="s">
        <v>3</v>
      </c>
      <c r="B20" s="51" t="s">
        <v>7</v>
      </c>
      <c r="C20" s="277"/>
      <c r="D20" s="276"/>
      <c r="E20" s="555" t="s">
        <v>201</v>
      </c>
      <c r="F20" s="556"/>
      <c r="G20" s="256"/>
      <c r="H20" s="202" t="s">
        <v>120</v>
      </c>
      <c r="I20" s="9"/>
    </row>
    <row r="21" spans="1:11" s="44" customFormat="1" ht="18.75" customHeight="1">
      <c r="A21" s="677"/>
      <c r="B21" s="51" t="s">
        <v>9</v>
      </c>
      <c r="C21" s="277"/>
      <c r="D21" s="226"/>
      <c r="E21" s="557" t="s">
        <v>206</v>
      </c>
      <c r="F21" s="556"/>
      <c r="G21" s="256"/>
      <c r="I21" s="32"/>
    </row>
    <row r="22" spans="1:11" s="44" customFormat="1" ht="21.75" customHeight="1" thickBot="1">
      <c r="A22" s="42">
        <f>A19+1</f>
        <v>43043</v>
      </c>
      <c r="B22" s="48" t="s">
        <v>8</v>
      </c>
      <c r="C22" s="551" t="s">
        <v>213</v>
      </c>
      <c r="D22" s="547"/>
      <c r="E22" s="541"/>
      <c r="F22" s="188"/>
      <c r="G22" s="257"/>
      <c r="I22" s="9"/>
      <c r="K22" s="26"/>
    </row>
    <row r="23" spans="1:11" s="44" customFormat="1" ht="27.75" customHeight="1">
      <c r="A23" s="678" t="s">
        <v>4</v>
      </c>
      <c r="B23" s="49" t="s">
        <v>11</v>
      </c>
      <c r="C23" s="276"/>
      <c r="D23" s="276"/>
      <c r="E23" s="266"/>
      <c r="F23" s="182" t="s">
        <v>230</v>
      </c>
      <c r="G23" s="258"/>
    </row>
    <row r="24" spans="1:11" s="44" customFormat="1" ht="33.75" customHeight="1">
      <c r="A24" s="679"/>
      <c r="B24" s="52" t="s">
        <v>9</v>
      </c>
      <c r="C24" s="277"/>
      <c r="D24" s="277"/>
      <c r="E24" s="226"/>
      <c r="F24" s="107" t="s">
        <v>231</v>
      </c>
      <c r="G24" s="256"/>
    </row>
    <row r="25" spans="1:11" s="44" customFormat="1" ht="15.75" customHeight="1" thickBot="1">
      <c r="A25" s="43">
        <f>A22+1</f>
        <v>43044</v>
      </c>
      <c r="B25" s="48" t="s">
        <v>8</v>
      </c>
      <c r="C25" s="268"/>
      <c r="D25" s="268"/>
      <c r="E25" s="453"/>
      <c r="F25" s="188"/>
      <c r="G25" s="257"/>
    </row>
    <row r="26" spans="1:11" s="44" customFormat="1" ht="18.75" customHeight="1">
      <c r="A26" s="698" t="s">
        <v>10</v>
      </c>
      <c r="B26" s="698"/>
      <c r="C26" s="454"/>
      <c r="D26" s="454"/>
      <c r="E26" s="413"/>
      <c r="F26" s="414"/>
      <c r="G26" s="259"/>
    </row>
    <row r="27" spans="1:11" ht="19.5" customHeight="1">
      <c r="E27" s="427"/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</mergeCells>
  <pageMargins left="0.28999999999999998" right="0.2" top="0.36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H17" sqref="H17"/>
    </sheetView>
  </sheetViews>
  <sheetFormatPr defaultRowHeight="15.75"/>
  <cols>
    <col min="1" max="1" width="16.140625" style="429" bestFit="1" customWidth="1"/>
    <col min="2" max="2" width="18.85546875" style="429" customWidth="1"/>
    <col min="3" max="3" width="14.5703125" style="429" customWidth="1"/>
    <col min="4" max="16384" width="9.140625" style="429"/>
  </cols>
  <sheetData>
    <row r="2" spans="1:12" ht="21.75" customHeight="1">
      <c r="A2" s="561" t="s">
        <v>161</v>
      </c>
      <c r="B2" s="701" t="s">
        <v>160</v>
      </c>
      <c r="C2" s="702"/>
    </row>
    <row r="3" spans="1:12">
      <c r="A3" s="432" t="s">
        <v>162</v>
      </c>
      <c r="B3" s="433">
        <v>42999</v>
      </c>
      <c r="C3" s="434"/>
      <c r="D3" s="431"/>
      <c r="E3" s="431"/>
      <c r="F3" s="431"/>
      <c r="G3" s="431"/>
      <c r="H3" s="431"/>
      <c r="I3" s="431"/>
      <c r="J3" s="431"/>
      <c r="K3" s="431"/>
      <c r="L3" s="431"/>
    </row>
    <row r="4" spans="1:12">
      <c r="A4" s="435" t="s">
        <v>165</v>
      </c>
      <c r="B4" s="436">
        <v>42999</v>
      </c>
      <c r="C4" s="437"/>
      <c r="D4" s="431"/>
      <c r="E4" s="431"/>
      <c r="F4" s="431"/>
      <c r="G4" s="431"/>
      <c r="H4" s="431"/>
      <c r="I4" s="431"/>
      <c r="J4" s="431"/>
      <c r="K4" s="431"/>
      <c r="L4" s="431"/>
    </row>
    <row r="5" spans="1:12">
      <c r="A5" s="435" t="s">
        <v>171</v>
      </c>
      <c r="B5" s="436">
        <v>42999</v>
      </c>
      <c r="C5" s="437"/>
      <c r="D5" s="431"/>
      <c r="E5" s="431"/>
      <c r="F5" s="431"/>
      <c r="G5" s="431"/>
      <c r="H5" s="431"/>
      <c r="I5" s="431"/>
      <c r="J5" s="431"/>
      <c r="K5" s="431"/>
      <c r="L5" s="431"/>
    </row>
    <row r="6" spans="1:12">
      <c r="A6" s="435" t="s">
        <v>167</v>
      </c>
      <c r="B6" s="436">
        <v>42999</v>
      </c>
      <c r="C6" s="437"/>
      <c r="D6" s="431"/>
      <c r="E6" s="431"/>
      <c r="F6" s="431"/>
      <c r="G6" s="431"/>
      <c r="H6" s="431"/>
      <c r="I6" s="431"/>
      <c r="J6" s="431"/>
      <c r="K6" s="431"/>
      <c r="L6" s="431"/>
    </row>
    <row r="7" spans="1:12">
      <c r="A7" s="435" t="s">
        <v>169</v>
      </c>
      <c r="B7" s="436">
        <v>42999</v>
      </c>
      <c r="C7" s="437"/>
      <c r="D7" s="431"/>
      <c r="E7" s="431"/>
      <c r="F7" s="431"/>
      <c r="G7" s="431"/>
      <c r="H7" s="431"/>
      <c r="I7" s="431"/>
      <c r="J7" s="431"/>
      <c r="K7" s="431"/>
      <c r="L7" s="431"/>
    </row>
    <row r="8" spans="1:12" ht="15.75" customHeight="1">
      <c r="A8" s="435" t="s">
        <v>173</v>
      </c>
      <c r="B8" s="436">
        <v>43014</v>
      </c>
      <c r="C8" s="699" t="s">
        <v>174</v>
      </c>
      <c r="D8" s="431"/>
      <c r="E8" s="431"/>
      <c r="F8" s="431"/>
      <c r="G8" s="431"/>
      <c r="H8" s="431"/>
      <c r="I8" s="431"/>
      <c r="J8" s="431"/>
      <c r="K8" s="431"/>
      <c r="L8" s="431"/>
    </row>
    <row r="9" spans="1:12">
      <c r="A9" s="435" t="s">
        <v>166</v>
      </c>
      <c r="B9" s="436">
        <v>43014</v>
      </c>
      <c r="C9" s="699"/>
      <c r="D9" s="431"/>
      <c r="E9" s="431"/>
      <c r="F9" s="431"/>
      <c r="G9" s="431"/>
      <c r="H9" s="431"/>
      <c r="I9" s="431"/>
      <c r="J9" s="431"/>
      <c r="K9" s="431"/>
      <c r="L9" s="431"/>
    </row>
    <row r="10" spans="1:12">
      <c r="A10" s="435" t="s">
        <v>168</v>
      </c>
      <c r="B10" s="436">
        <v>43014</v>
      </c>
      <c r="C10" s="699"/>
      <c r="D10" s="431"/>
      <c r="E10" s="431"/>
      <c r="F10" s="431"/>
      <c r="G10" s="431"/>
      <c r="H10" s="431"/>
      <c r="I10" s="431"/>
      <c r="J10" s="431"/>
      <c r="K10" s="431"/>
      <c r="L10" s="431"/>
    </row>
    <row r="11" spans="1:12">
      <c r="A11" s="435" t="s">
        <v>164</v>
      </c>
      <c r="B11" s="436">
        <v>43014</v>
      </c>
      <c r="C11" s="700" t="s">
        <v>174</v>
      </c>
      <c r="D11" s="431"/>
      <c r="E11" s="431"/>
      <c r="F11" s="431"/>
      <c r="G11" s="431"/>
      <c r="H11" s="431"/>
      <c r="I11" s="431"/>
      <c r="J11" s="431"/>
      <c r="K11" s="431"/>
      <c r="L11" s="431"/>
    </row>
    <row r="12" spans="1:12">
      <c r="A12" s="435" t="s">
        <v>163</v>
      </c>
      <c r="B12" s="436">
        <v>43014</v>
      </c>
      <c r="C12" s="700"/>
      <c r="D12" s="431"/>
      <c r="E12" s="431"/>
      <c r="F12" s="431"/>
      <c r="G12" s="431"/>
      <c r="H12" s="431"/>
      <c r="I12" s="431"/>
      <c r="J12" s="431"/>
      <c r="K12" s="431"/>
      <c r="L12" s="431"/>
    </row>
    <row r="13" spans="1:12">
      <c r="A13" s="435" t="s">
        <v>170</v>
      </c>
      <c r="B13" s="436">
        <v>43014</v>
      </c>
      <c r="C13" s="437"/>
      <c r="D13" s="431"/>
      <c r="E13" s="431"/>
      <c r="F13" s="431"/>
      <c r="G13" s="431"/>
      <c r="H13" s="431"/>
      <c r="I13" s="431"/>
      <c r="J13" s="431"/>
      <c r="K13" s="431"/>
      <c r="L13" s="431"/>
    </row>
    <row r="14" spans="1:12">
      <c r="A14" s="438" t="s">
        <v>172</v>
      </c>
      <c r="B14" s="439">
        <v>43014</v>
      </c>
      <c r="C14" s="440"/>
      <c r="D14" s="431"/>
      <c r="E14" s="431"/>
      <c r="F14" s="431"/>
      <c r="G14" s="431"/>
      <c r="H14" s="431"/>
      <c r="I14" s="431"/>
      <c r="J14" s="431"/>
      <c r="K14" s="431"/>
      <c r="L14" s="431"/>
    </row>
    <row r="15" spans="1:12">
      <c r="A15" s="430"/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</row>
    <row r="16" spans="1:12">
      <c r="B16" s="431"/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7" spans="2:12">
      <c r="B17" s="431"/>
      <c r="C17" s="431"/>
      <c r="D17" s="431"/>
      <c r="E17" s="431"/>
      <c r="F17" s="431"/>
      <c r="G17" s="431"/>
      <c r="H17" s="431"/>
      <c r="I17" s="431"/>
      <c r="J17" s="431"/>
      <c r="K17" s="431"/>
      <c r="L17" s="431"/>
    </row>
    <row r="18" spans="2:12">
      <c r="B18" s="431"/>
      <c r="C18" s="431"/>
      <c r="D18" s="431"/>
      <c r="E18" s="431"/>
      <c r="F18" s="431"/>
      <c r="G18" s="431"/>
      <c r="H18" s="431"/>
      <c r="I18" s="431"/>
      <c r="J18" s="431"/>
      <c r="K18" s="431"/>
      <c r="L18" s="431"/>
    </row>
  </sheetData>
  <mergeCells count="3">
    <mergeCell ref="C8:C10"/>
    <mergeCell ref="C11:C12"/>
    <mergeCell ref="B2:C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topLeftCell="A14" workbookViewId="0">
      <selection activeCell="C26" sqref="C26"/>
    </sheetView>
  </sheetViews>
  <sheetFormatPr defaultRowHeight="15.75"/>
  <cols>
    <col min="1" max="1" width="13.85546875" style="116" customWidth="1"/>
    <col min="2" max="2" width="19.42578125" style="353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15.75" customHeight="1">
      <c r="A1" s="608" t="s">
        <v>109</v>
      </c>
      <c r="B1" s="608"/>
      <c r="C1" s="608"/>
    </row>
    <row r="2" spans="1:3" s="114" customFormat="1" ht="17.25" customHeight="1">
      <c r="A2" s="609" t="str">
        <f>"THỜI KHÓA BIỂU TỪ NGÀY "&amp;DAY(A8)&amp;"/"&amp;MONTH(A8)&amp;"/"&amp;YEAR(A8)&amp;"  ĐẾN NGÀY "&amp;DAY(A26)&amp;"/"&amp;MONTH(A26)&amp;"/"&amp;YEAR(A26)</f>
        <v>THỜI KHÓA BIỂU TỪ NGÀY 30/10/2017  ĐẾN NGÀY 5/11/2017</v>
      </c>
      <c r="B2" s="609"/>
      <c r="C2" s="609"/>
    </row>
    <row r="3" spans="1:3" s="113" customFormat="1" ht="9" customHeight="1" thickBot="1">
      <c r="A3" s="122"/>
      <c r="B3" s="341"/>
      <c r="C3" s="209"/>
    </row>
    <row r="4" spans="1:3" ht="4.5" hidden="1" customHeight="1">
      <c r="A4" s="120"/>
      <c r="B4" s="342"/>
      <c r="C4" s="119"/>
    </row>
    <row r="5" spans="1:3" s="109" customFormat="1" ht="35.450000000000003" customHeight="1" thickTop="1" thickBot="1">
      <c r="A5" s="123"/>
      <c r="B5" s="343"/>
      <c r="C5" s="125" t="s">
        <v>153</v>
      </c>
    </row>
    <row r="6" spans="1:3" s="112" customFormat="1" ht="26.25" customHeight="1" thickTop="1">
      <c r="A6" s="606" t="s">
        <v>0</v>
      </c>
      <c r="B6" s="344" t="s">
        <v>7</v>
      </c>
      <c r="C6" s="127"/>
    </row>
    <row r="7" spans="1:3" s="111" customFormat="1" ht="15" customHeight="1">
      <c r="A7" s="607"/>
      <c r="B7" s="345" t="s">
        <v>9</v>
      </c>
      <c r="C7" s="129"/>
    </row>
    <row r="8" spans="1:3" s="109" customFormat="1" ht="24" customHeight="1" thickBot="1">
      <c r="A8" s="540">
        <v>43038</v>
      </c>
      <c r="B8" s="346" t="s">
        <v>8</v>
      </c>
      <c r="C8" s="461" t="s">
        <v>289</v>
      </c>
    </row>
    <row r="9" spans="1:3" s="109" customFormat="1" ht="24" customHeight="1" thickTop="1">
      <c r="A9" s="599" t="s">
        <v>105</v>
      </c>
      <c r="B9" s="344" t="s">
        <v>7</v>
      </c>
      <c r="C9" s="132" t="s">
        <v>110</v>
      </c>
    </row>
    <row r="10" spans="1:3" s="109" customFormat="1" ht="21.6" customHeight="1">
      <c r="A10" s="600"/>
      <c r="B10" s="347" t="s">
        <v>9</v>
      </c>
      <c r="C10" s="535"/>
    </row>
    <row r="11" spans="1:3" s="109" customFormat="1" ht="25.5" customHeight="1" thickBot="1">
      <c r="A11" s="540">
        <f>A8+1</f>
        <v>43039</v>
      </c>
      <c r="B11" s="346" t="s">
        <v>8</v>
      </c>
      <c r="C11" s="461" t="s">
        <v>290</v>
      </c>
    </row>
    <row r="12" spans="1:3" s="109" customFormat="1" ht="22.5" customHeight="1" thickTop="1">
      <c r="A12" s="599" t="s">
        <v>104</v>
      </c>
      <c r="B12" s="344" t="s">
        <v>7</v>
      </c>
      <c r="C12" s="597"/>
    </row>
    <row r="13" spans="1:3" s="109" customFormat="1" ht="23.45" customHeight="1">
      <c r="A13" s="600"/>
      <c r="B13" s="347" t="s">
        <v>103</v>
      </c>
      <c r="C13" s="137"/>
    </row>
    <row r="14" spans="1:3" s="109" customFormat="1" ht="29.25" customHeight="1" thickBot="1">
      <c r="A14" s="540">
        <f>A11+1</f>
        <v>43040</v>
      </c>
      <c r="B14" s="346" t="s">
        <v>8</v>
      </c>
      <c r="C14" s="135"/>
    </row>
    <row r="15" spans="1:3" s="109" customFormat="1" ht="22.5" customHeight="1" thickTop="1">
      <c r="A15" s="599" t="s">
        <v>1</v>
      </c>
      <c r="B15" s="344" t="s">
        <v>7</v>
      </c>
      <c r="C15" s="138"/>
    </row>
    <row r="16" spans="1:3" s="109" customFormat="1" ht="23.45" customHeight="1">
      <c r="A16" s="600"/>
      <c r="B16" s="347" t="s">
        <v>102</v>
      </c>
      <c r="C16" s="139"/>
    </row>
    <row r="17" spans="1:13" s="109" customFormat="1" ht="26.25" customHeight="1" thickBot="1">
      <c r="A17" s="540">
        <f>A14+1</f>
        <v>43041</v>
      </c>
      <c r="B17" s="346" t="s">
        <v>8</v>
      </c>
      <c r="C17" s="135"/>
    </row>
    <row r="18" spans="1:13" s="109" customFormat="1" ht="22.15" customHeight="1" thickTop="1">
      <c r="A18" s="599" t="s">
        <v>2</v>
      </c>
      <c r="B18" s="344" t="s">
        <v>7</v>
      </c>
      <c r="C18" s="140"/>
    </row>
    <row r="19" spans="1:13" s="109" customFormat="1" ht="22.9" customHeight="1">
      <c r="A19" s="600"/>
      <c r="B19" s="347" t="s">
        <v>102</v>
      </c>
      <c r="C19" s="141"/>
    </row>
    <row r="20" spans="1:13" s="109" customFormat="1" ht="28.5" customHeight="1" thickBot="1">
      <c r="A20" s="540">
        <f>A17+1</f>
        <v>43042</v>
      </c>
      <c r="B20" s="346" t="s">
        <v>8</v>
      </c>
      <c r="C20" s="461" t="s">
        <v>290</v>
      </c>
    </row>
    <row r="21" spans="1:13" s="109" customFormat="1" ht="31.9" customHeight="1" thickTop="1">
      <c r="A21" s="599" t="s">
        <v>3</v>
      </c>
      <c r="B21" s="344" t="s">
        <v>7</v>
      </c>
      <c r="C21" s="110"/>
    </row>
    <row r="22" spans="1:13" s="109" customFormat="1" ht="29.45" customHeight="1">
      <c r="A22" s="601"/>
      <c r="B22" s="347" t="s">
        <v>9</v>
      </c>
      <c r="C22" s="211"/>
    </row>
    <row r="23" spans="1:13" s="109" customFormat="1" ht="33" customHeight="1" thickBot="1">
      <c r="A23" s="540">
        <f>A20+1</f>
        <v>43043</v>
      </c>
      <c r="B23" s="348" t="s">
        <v>107</v>
      </c>
      <c r="C23" s="567" t="s">
        <v>302</v>
      </c>
    </row>
    <row r="24" spans="1:13" ht="34.5" customHeight="1" thickTop="1">
      <c r="A24" s="599" t="s">
        <v>4</v>
      </c>
      <c r="B24" s="349" t="s">
        <v>175</v>
      </c>
      <c r="C24" s="145" t="s">
        <v>291</v>
      </c>
      <c r="D24" s="115"/>
      <c r="M24" s="118"/>
    </row>
    <row r="25" spans="1:13" ht="30.75" customHeight="1">
      <c r="A25" s="601"/>
      <c r="B25" s="350" t="s">
        <v>106</v>
      </c>
      <c r="C25" s="145" t="s">
        <v>303</v>
      </c>
    </row>
    <row r="26" spans="1:13" ht="26.25" customHeight="1" thickBot="1">
      <c r="A26" s="540">
        <f>A23+1</f>
        <v>43044</v>
      </c>
      <c r="B26" s="351" t="s">
        <v>8</v>
      </c>
      <c r="C26" s="213"/>
    </row>
    <row r="27" spans="1:13" ht="30.75" customHeight="1" thickTop="1" thickBot="1">
      <c r="A27" s="602" t="s">
        <v>101</v>
      </c>
      <c r="B27" s="603"/>
      <c r="C27" s="148"/>
    </row>
    <row r="28" spans="1:13" ht="30.75" customHeight="1" thickTop="1">
      <c r="A28" s="117"/>
      <c r="B28" s="352"/>
    </row>
    <row r="29" spans="1:13" ht="30.75" customHeight="1">
      <c r="A29" s="117"/>
      <c r="B29" s="35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5" workbookViewId="0">
      <selection activeCell="C23" sqref="C23:C25"/>
    </sheetView>
  </sheetViews>
  <sheetFormatPr defaultRowHeight="15.75"/>
  <cols>
    <col min="1" max="1" width="13.85546875" style="116" customWidth="1"/>
    <col min="2" max="2" width="20.28515625" style="116" customWidth="1"/>
    <col min="3" max="3" width="62" style="115" customWidth="1"/>
    <col min="4" max="256" width="9.140625" style="108"/>
    <col min="257" max="257" width="13.85546875" style="108" customWidth="1"/>
    <col min="258" max="258" width="20.28515625" style="108" customWidth="1"/>
    <col min="259" max="259" width="62" style="108" customWidth="1"/>
    <col min="260" max="512" width="9.140625" style="108"/>
    <col min="513" max="513" width="13.85546875" style="108" customWidth="1"/>
    <col min="514" max="514" width="20.28515625" style="108" customWidth="1"/>
    <col min="515" max="515" width="62" style="108" customWidth="1"/>
    <col min="516" max="768" width="9.140625" style="108"/>
    <col min="769" max="769" width="13.85546875" style="108" customWidth="1"/>
    <col min="770" max="770" width="20.285156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20.285156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20.285156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20.285156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20.285156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20.285156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20.285156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20.285156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20.285156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20.285156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20.285156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20.285156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20.285156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20.285156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20.285156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20.285156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20.285156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20.285156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20.285156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20.285156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20.285156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20.285156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20.285156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20.285156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20.285156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20.285156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20.285156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20.285156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20.285156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20.285156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20.285156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20.285156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20.285156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20.285156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20.285156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20.285156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20.285156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20.285156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20.285156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20.285156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20.285156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20.285156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20.285156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20.285156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20.285156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20.285156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20.285156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20.285156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20.285156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20.285156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20.285156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20.285156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20.285156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20.285156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20.285156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20.285156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20.285156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20.285156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20.285156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20.285156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20.28515625" style="108" customWidth="1"/>
    <col min="16131" max="16131" width="62" style="108" customWidth="1"/>
    <col min="16132" max="16384" width="9.140625" style="108"/>
  </cols>
  <sheetData>
    <row r="1" spans="1:3" ht="15.75" customHeight="1">
      <c r="A1" s="608" t="s">
        <v>109</v>
      </c>
      <c r="B1" s="608"/>
      <c r="C1" s="608"/>
    </row>
    <row r="2" spans="1:3" s="114" customFormat="1" ht="17.25" customHeight="1">
      <c r="A2" s="609" t="str">
        <f>"THỜI KHÓA BIỂU TỪ NGÀY "&amp;DAY(A8)&amp;"/"&amp;MONTH(A8)&amp;"/"&amp;YEAR(A8)&amp;"  ĐẾN NGÀY "&amp;DAY(A26)&amp;"/"&amp;MONTH(A26)&amp;"/"&amp;YEAR(A26)</f>
        <v>THỜI KHÓA BIỂU TỪ NGÀY 30/10/2017  ĐẾN NGÀY 5/11/2017</v>
      </c>
      <c r="B2" s="609"/>
      <c r="C2" s="609"/>
    </row>
    <row r="3" spans="1:3" s="113" customFormat="1" ht="9" customHeight="1" thickBot="1">
      <c r="A3" s="122"/>
      <c r="B3" s="121"/>
      <c r="C3" s="209"/>
    </row>
    <row r="4" spans="1:3" ht="4.5" hidden="1" customHeight="1">
      <c r="A4" s="120"/>
      <c r="B4" s="120"/>
      <c r="C4" s="119"/>
    </row>
    <row r="5" spans="1:3" s="109" customFormat="1" ht="35.450000000000003" customHeight="1" thickTop="1" thickBot="1">
      <c r="A5" s="123"/>
      <c r="B5" s="124"/>
      <c r="C5" s="125" t="s">
        <v>108</v>
      </c>
    </row>
    <row r="6" spans="1:3" s="112" customFormat="1" ht="20.25" customHeight="1" thickTop="1">
      <c r="A6" s="606" t="s">
        <v>0</v>
      </c>
      <c r="B6" s="126" t="s">
        <v>7</v>
      </c>
      <c r="C6" s="127"/>
    </row>
    <row r="7" spans="1:3" s="111" customFormat="1" ht="20.25" customHeight="1">
      <c r="A7" s="607"/>
      <c r="B7" s="128" t="s">
        <v>9</v>
      </c>
      <c r="C7" s="129"/>
    </row>
    <row r="8" spans="1:3" s="109" customFormat="1" ht="20.25" customHeight="1" thickBot="1">
      <c r="A8" s="540">
        <v>43038</v>
      </c>
      <c r="B8" s="130" t="s">
        <v>8</v>
      </c>
      <c r="C8" s="131"/>
    </row>
    <row r="9" spans="1:3" s="109" customFormat="1" ht="20.25" customHeight="1" thickTop="1">
      <c r="A9" s="599" t="s">
        <v>105</v>
      </c>
      <c r="B9" s="126" t="s">
        <v>7</v>
      </c>
      <c r="C9" s="132"/>
    </row>
    <row r="10" spans="1:3" s="109" customFormat="1" ht="20.25" customHeight="1">
      <c r="A10" s="600"/>
      <c r="B10" s="133" t="s">
        <v>9</v>
      </c>
      <c r="C10" s="134"/>
    </row>
    <row r="11" spans="1:3" s="109" customFormat="1" ht="20.25" customHeight="1" thickBot="1">
      <c r="A11" s="540">
        <f>A8+1</f>
        <v>43039</v>
      </c>
      <c r="B11" s="130" t="s">
        <v>8</v>
      </c>
      <c r="C11" s="135"/>
    </row>
    <row r="12" spans="1:3" s="109" customFormat="1" ht="20.25" customHeight="1" thickTop="1">
      <c r="A12" s="599" t="s">
        <v>104</v>
      </c>
      <c r="B12" s="126" t="s">
        <v>7</v>
      </c>
      <c r="C12" s="136"/>
    </row>
    <row r="13" spans="1:3" s="109" customFormat="1" ht="20.25" customHeight="1">
      <c r="A13" s="600"/>
      <c r="B13" s="133" t="s">
        <v>103</v>
      </c>
      <c r="C13" s="137"/>
    </row>
    <row r="14" spans="1:3" s="109" customFormat="1" ht="20.25" customHeight="1" thickBot="1">
      <c r="A14" s="540">
        <f>A11+1</f>
        <v>43040</v>
      </c>
      <c r="B14" s="130" t="s">
        <v>8</v>
      </c>
      <c r="C14" s="135"/>
    </row>
    <row r="15" spans="1:3" s="109" customFormat="1" ht="20.25" customHeight="1" thickTop="1">
      <c r="A15" s="599" t="s">
        <v>1</v>
      </c>
      <c r="B15" s="126" t="s">
        <v>7</v>
      </c>
      <c r="C15" s="138"/>
    </row>
    <row r="16" spans="1:3" s="109" customFormat="1" ht="20.25" customHeight="1">
      <c r="A16" s="600"/>
      <c r="B16" s="133" t="s">
        <v>102</v>
      </c>
      <c r="C16" s="139"/>
    </row>
    <row r="17" spans="1:13" s="109" customFormat="1" ht="20.25" customHeight="1" thickBot="1">
      <c r="A17" s="540">
        <f>A14+1</f>
        <v>43041</v>
      </c>
      <c r="B17" s="130" t="s">
        <v>8</v>
      </c>
      <c r="C17" s="135"/>
    </row>
    <row r="18" spans="1:13" s="109" customFormat="1" ht="20.25" customHeight="1" thickTop="1">
      <c r="A18" s="599" t="s">
        <v>2</v>
      </c>
      <c r="B18" s="126" t="s">
        <v>7</v>
      </c>
      <c r="C18" s="140"/>
    </row>
    <row r="19" spans="1:13" s="109" customFormat="1" ht="20.25" customHeight="1">
      <c r="A19" s="600"/>
      <c r="B19" s="133" t="s">
        <v>102</v>
      </c>
      <c r="C19" s="141"/>
    </row>
    <row r="20" spans="1:13" s="109" customFormat="1" ht="20.25" customHeight="1" thickBot="1">
      <c r="A20" s="540">
        <f>A17+1</f>
        <v>43042</v>
      </c>
      <c r="B20" s="130" t="s">
        <v>8</v>
      </c>
      <c r="C20" s="135"/>
    </row>
    <row r="21" spans="1:13" s="109" customFormat="1" ht="20.25" customHeight="1" thickTop="1">
      <c r="A21" s="599" t="s">
        <v>3</v>
      </c>
      <c r="B21" s="126" t="s">
        <v>7</v>
      </c>
      <c r="C21" s="142"/>
    </row>
    <row r="22" spans="1:13" s="109" customFormat="1" ht="20.25" customHeight="1">
      <c r="A22" s="601"/>
      <c r="B22" s="133" t="s">
        <v>9</v>
      </c>
      <c r="C22" s="452"/>
    </row>
    <row r="23" spans="1:13" s="109" customFormat="1" ht="20.25" customHeight="1" thickBot="1">
      <c r="A23" s="540">
        <f>A20+1</f>
        <v>43043</v>
      </c>
      <c r="B23" s="143" t="s">
        <v>107</v>
      </c>
      <c r="C23" s="464" t="s">
        <v>262</v>
      </c>
    </row>
    <row r="24" spans="1:13" ht="20.25" customHeight="1" thickTop="1">
      <c r="A24" s="599" t="s">
        <v>4</v>
      </c>
      <c r="B24" s="144" t="s">
        <v>175</v>
      </c>
      <c r="C24" s="145" t="s">
        <v>263</v>
      </c>
      <c r="D24" s="115"/>
      <c r="M24" s="118"/>
    </row>
    <row r="25" spans="1:13" ht="20.25" customHeight="1">
      <c r="A25" s="601"/>
      <c r="B25" s="146" t="s">
        <v>106</v>
      </c>
      <c r="C25" s="145" t="s">
        <v>264</v>
      </c>
    </row>
    <row r="26" spans="1:13" ht="20.25" customHeight="1" thickBot="1">
      <c r="A26" s="540">
        <f>A23+1</f>
        <v>43044</v>
      </c>
      <c r="B26" s="147" t="s">
        <v>8</v>
      </c>
      <c r="C26" s="262"/>
    </row>
    <row r="27" spans="1:13" ht="30.75" customHeight="1" thickTop="1" thickBot="1">
      <c r="A27" s="602" t="s">
        <v>101</v>
      </c>
      <c r="B27" s="603"/>
      <c r="C27" s="148"/>
    </row>
    <row r="28" spans="1:13" ht="30.75" customHeight="1" thickTop="1">
      <c r="A28" s="117"/>
      <c r="B28" s="117"/>
      <c r="C28" s="212"/>
    </row>
    <row r="29" spans="1:13" ht="30.75" customHeight="1">
      <c r="A29" s="117"/>
      <c r="B29" s="117"/>
      <c r="C29" s="21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E19" sqref="E19"/>
    </sheetView>
  </sheetViews>
  <sheetFormatPr defaultRowHeight="15"/>
  <cols>
    <col min="1" max="1" width="9.7109375" style="322" customWidth="1"/>
    <col min="2" max="2" width="13.7109375" style="301" customWidth="1"/>
    <col min="3" max="3" width="62.140625" style="301" customWidth="1"/>
    <col min="4" max="4" width="54.5703125" style="301" customWidth="1"/>
    <col min="5" max="5" width="61.28515625" style="286" customWidth="1"/>
    <col min="6" max="256" width="9.140625" style="286"/>
    <col min="257" max="257" width="9.7109375" style="286" customWidth="1"/>
    <col min="258" max="258" width="13.7109375" style="286" customWidth="1"/>
    <col min="259" max="259" width="62.140625" style="286" customWidth="1"/>
    <col min="260" max="260" width="54.5703125" style="286" customWidth="1"/>
    <col min="261" max="261" width="61.28515625" style="286" customWidth="1"/>
    <col min="262" max="512" width="9.140625" style="286"/>
    <col min="513" max="513" width="9.7109375" style="286" customWidth="1"/>
    <col min="514" max="514" width="13.7109375" style="286" customWidth="1"/>
    <col min="515" max="515" width="62.140625" style="286" customWidth="1"/>
    <col min="516" max="516" width="54.5703125" style="286" customWidth="1"/>
    <col min="517" max="517" width="61.28515625" style="286" customWidth="1"/>
    <col min="518" max="768" width="9.140625" style="286"/>
    <col min="769" max="769" width="9.7109375" style="286" customWidth="1"/>
    <col min="770" max="770" width="13.7109375" style="286" customWidth="1"/>
    <col min="771" max="771" width="62.140625" style="286" customWidth="1"/>
    <col min="772" max="772" width="54.5703125" style="286" customWidth="1"/>
    <col min="773" max="773" width="61.28515625" style="286" customWidth="1"/>
    <col min="774" max="1024" width="9.140625" style="286"/>
    <col min="1025" max="1025" width="9.7109375" style="286" customWidth="1"/>
    <col min="1026" max="1026" width="13.7109375" style="286" customWidth="1"/>
    <col min="1027" max="1027" width="62.140625" style="286" customWidth="1"/>
    <col min="1028" max="1028" width="54.5703125" style="286" customWidth="1"/>
    <col min="1029" max="1029" width="61.28515625" style="286" customWidth="1"/>
    <col min="1030" max="1280" width="9.140625" style="286"/>
    <col min="1281" max="1281" width="9.7109375" style="286" customWidth="1"/>
    <col min="1282" max="1282" width="13.7109375" style="286" customWidth="1"/>
    <col min="1283" max="1283" width="62.140625" style="286" customWidth="1"/>
    <col min="1284" max="1284" width="54.5703125" style="286" customWidth="1"/>
    <col min="1285" max="1285" width="61.28515625" style="286" customWidth="1"/>
    <col min="1286" max="1536" width="9.140625" style="286"/>
    <col min="1537" max="1537" width="9.7109375" style="286" customWidth="1"/>
    <col min="1538" max="1538" width="13.7109375" style="286" customWidth="1"/>
    <col min="1539" max="1539" width="62.140625" style="286" customWidth="1"/>
    <col min="1540" max="1540" width="54.5703125" style="286" customWidth="1"/>
    <col min="1541" max="1541" width="61.28515625" style="286" customWidth="1"/>
    <col min="1542" max="1792" width="9.140625" style="286"/>
    <col min="1793" max="1793" width="9.7109375" style="286" customWidth="1"/>
    <col min="1794" max="1794" width="13.7109375" style="286" customWidth="1"/>
    <col min="1795" max="1795" width="62.140625" style="286" customWidth="1"/>
    <col min="1796" max="1796" width="54.5703125" style="286" customWidth="1"/>
    <col min="1797" max="1797" width="61.28515625" style="286" customWidth="1"/>
    <col min="1798" max="2048" width="9.140625" style="286"/>
    <col min="2049" max="2049" width="9.7109375" style="286" customWidth="1"/>
    <col min="2050" max="2050" width="13.7109375" style="286" customWidth="1"/>
    <col min="2051" max="2051" width="62.140625" style="286" customWidth="1"/>
    <col min="2052" max="2052" width="54.5703125" style="286" customWidth="1"/>
    <col min="2053" max="2053" width="61.28515625" style="286" customWidth="1"/>
    <col min="2054" max="2304" width="9.140625" style="286"/>
    <col min="2305" max="2305" width="9.7109375" style="286" customWidth="1"/>
    <col min="2306" max="2306" width="13.7109375" style="286" customWidth="1"/>
    <col min="2307" max="2307" width="62.140625" style="286" customWidth="1"/>
    <col min="2308" max="2308" width="54.5703125" style="286" customWidth="1"/>
    <col min="2309" max="2309" width="61.28515625" style="286" customWidth="1"/>
    <col min="2310" max="2560" width="9.140625" style="286"/>
    <col min="2561" max="2561" width="9.7109375" style="286" customWidth="1"/>
    <col min="2562" max="2562" width="13.7109375" style="286" customWidth="1"/>
    <col min="2563" max="2563" width="62.140625" style="286" customWidth="1"/>
    <col min="2564" max="2564" width="54.5703125" style="286" customWidth="1"/>
    <col min="2565" max="2565" width="61.28515625" style="286" customWidth="1"/>
    <col min="2566" max="2816" width="9.140625" style="286"/>
    <col min="2817" max="2817" width="9.7109375" style="286" customWidth="1"/>
    <col min="2818" max="2818" width="13.7109375" style="286" customWidth="1"/>
    <col min="2819" max="2819" width="62.140625" style="286" customWidth="1"/>
    <col min="2820" max="2820" width="54.5703125" style="286" customWidth="1"/>
    <col min="2821" max="2821" width="61.28515625" style="286" customWidth="1"/>
    <col min="2822" max="3072" width="9.140625" style="286"/>
    <col min="3073" max="3073" width="9.7109375" style="286" customWidth="1"/>
    <col min="3074" max="3074" width="13.7109375" style="286" customWidth="1"/>
    <col min="3075" max="3075" width="62.140625" style="286" customWidth="1"/>
    <col min="3076" max="3076" width="54.5703125" style="286" customWidth="1"/>
    <col min="3077" max="3077" width="61.28515625" style="286" customWidth="1"/>
    <col min="3078" max="3328" width="9.140625" style="286"/>
    <col min="3329" max="3329" width="9.7109375" style="286" customWidth="1"/>
    <col min="3330" max="3330" width="13.7109375" style="286" customWidth="1"/>
    <col min="3331" max="3331" width="62.140625" style="286" customWidth="1"/>
    <col min="3332" max="3332" width="54.5703125" style="286" customWidth="1"/>
    <col min="3333" max="3333" width="61.28515625" style="286" customWidth="1"/>
    <col min="3334" max="3584" width="9.140625" style="286"/>
    <col min="3585" max="3585" width="9.7109375" style="286" customWidth="1"/>
    <col min="3586" max="3586" width="13.7109375" style="286" customWidth="1"/>
    <col min="3587" max="3587" width="62.140625" style="286" customWidth="1"/>
    <col min="3588" max="3588" width="54.5703125" style="286" customWidth="1"/>
    <col min="3589" max="3589" width="61.28515625" style="286" customWidth="1"/>
    <col min="3590" max="3840" width="9.140625" style="286"/>
    <col min="3841" max="3841" width="9.7109375" style="286" customWidth="1"/>
    <col min="3842" max="3842" width="13.7109375" style="286" customWidth="1"/>
    <col min="3843" max="3843" width="62.140625" style="286" customWidth="1"/>
    <col min="3844" max="3844" width="54.5703125" style="286" customWidth="1"/>
    <col min="3845" max="3845" width="61.28515625" style="286" customWidth="1"/>
    <col min="3846" max="4096" width="9.140625" style="286"/>
    <col min="4097" max="4097" width="9.7109375" style="286" customWidth="1"/>
    <col min="4098" max="4098" width="13.7109375" style="286" customWidth="1"/>
    <col min="4099" max="4099" width="62.140625" style="286" customWidth="1"/>
    <col min="4100" max="4100" width="54.5703125" style="286" customWidth="1"/>
    <col min="4101" max="4101" width="61.28515625" style="286" customWidth="1"/>
    <col min="4102" max="4352" width="9.140625" style="286"/>
    <col min="4353" max="4353" width="9.7109375" style="286" customWidth="1"/>
    <col min="4354" max="4354" width="13.7109375" style="286" customWidth="1"/>
    <col min="4355" max="4355" width="62.140625" style="286" customWidth="1"/>
    <col min="4356" max="4356" width="54.5703125" style="286" customWidth="1"/>
    <col min="4357" max="4357" width="61.28515625" style="286" customWidth="1"/>
    <col min="4358" max="4608" width="9.140625" style="286"/>
    <col min="4609" max="4609" width="9.7109375" style="286" customWidth="1"/>
    <col min="4610" max="4610" width="13.7109375" style="286" customWidth="1"/>
    <col min="4611" max="4611" width="62.140625" style="286" customWidth="1"/>
    <col min="4612" max="4612" width="54.5703125" style="286" customWidth="1"/>
    <col min="4613" max="4613" width="61.28515625" style="286" customWidth="1"/>
    <col min="4614" max="4864" width="9.140625" style="286"/>
    <col min="4865" max="4865" width="9.7109375" style="286" customWidth="1"/>
    <col min="4866" max="4866" width="13.7109375" style="286" customWidth="1"/>
    <col min="4867" max="4867" width="62.140625" style="286" customWidth="1"/>
    <col min="4868" max="4868" width="54.5703125" style="286" customWidth="1"/>
    <col min="4869" max="4869" width="61.28515625" style="286" customWidth="1"/>
    <col min="4870" max="5120" width="9.140625" style="286"/>
    <col min="5121" max="5121" width="9.7109375" style="286" customWidth="1"/>
    <col min="5122" max="5122" width="13.7109375" style="286" customWidth="1"/>
    <col min="5123" max="5123" width="62.140625" style="286" customWidth="1"/>
    <col min="5124" max="5124" width="54.5703125" style="286" customWidth="1"/>
    <col min="5125" max="5125" width="61.28515625" style="286" customWidth="1"/>
    <col min="5126" max="5376" width="9.140625" style="286"/>
    <col min="5377" max="5377" width="9.7109375" style="286" customWidth="1"/>
    <col min="5378" max="5378" width="13.7109375" style="286" customWidth="1"/>
    <col min="5379" max="5379" width="62.140625" style="286" customWidth="1"/>
    <col min="5380" max="5380" width="54.5703125" style="286" customWidth="1"/>
    <col min="5381" max="5381" width="61.28515625" style="286" customWidth="1"/>
    <col min="5382" max="5632" width="9.140625" style="286"/>
    <col min="5633" max="5633" width="9.7109375" style="286" customWidth="1"/>
    <col min="5634" max="5634" width="13.7109375" style="286" customWidth="1"/>
    <col min="5635" max="5635" width="62.140625" style="286" customWidth="1"/>
    <col min="5636" max="5636" width="54.5703125" style="286" customWidth="1"/>
    <col min="5637" max="5637" width="61.28515625" style="286" customWidth="1"/>
    <col min="5638" max="5888" width="9.140625" style="286"/>
    <col min="5889" max="5889" width="9.7109375" style="286" customWidth="1"/>
    <col min="5890" max="5890" width="13.7109375" style="286" customWidth="1"/>
    <col min="5891" max="5891" width="62.140625" style="286" customWidth="1"/>
    <col min="5892" max="5892" width="54.5703125" style="286" customWidth="1"/>
    <col min="5893" max="5893" width="61.28515625" style="286" customWidth="1"/>
    <col min="5894" max="6144" width="9.140625" style="286"/>
    <col min="6145" max="6145" width="9.7109375" style="286" customWidth="1"/>
    <col min="6146" max="6146" width="13.7109375" style="286" customWidth="1"/>
    <col min="6147" max="6147" width="62.140625" style="286" customWidth="1"/>
    <col min="6148" max="6148" width="54.5703125" style="286" customWidth="1"/>
    <col min="6149" max="6149" width="61.28515625" style="286" customWidth="1"/>
    <col min="6150" max="6400" width="9.140625" style="286"/>
    <col min="6401" max="6401" width="9.7109375" style="286" customWidth="1"/>
    <col min="6402" max="6402" width="13.7109375" style="286" customWidth="1"/>
    <col min="6403" max="6403" width="62.140625" style="286" customWidth="1"/>
    <col min="6404" max="6404" width="54.5703125" style="286" customWidth="1"/>
    <col min="6405" max="6405" width="61.28515625" style="286" customWidth="1"/>
    <col min="6406" max="6656" width="9.140625" style="286"/>
    <col min="6657" max="6657" width="9.7109375" style="286" customWidth="1"/>
    <col min="6658" max="6658" width="13.7109375" style="286" customWidth="1"/>
    <col min="6659" max="6659" width="62.140625" style="286" customWidth="1"/>
    <col min="6660" max="6660" width="54.5703125" style="286" customWidth="1"/>
    <col min="6661" max="6661" width="61.28515625" style="286" customWidth="1"/>
    <col min="6662" max="6912" width="9.140625" style="286"/>
    <col min="6913" max="6913" width="9.7109375" style="286" customWidth="1"/>
    <col min="6914" max="6914" width="13.7109375" style="286" customWidth="1"/>
    <col min="6915" max="6915" width="62.140625" style="286" customWidth="1"/>
    <col min="6916" max="6916" width="54.5703125" style="286" customWidth="1"/>
    <col min="6917" max="6917" width="61.28515625" style="286" customWidth="1"/>
    <col min="6918" max="7168" width="9.140625" style="286"/>
    <col min="7169" max="7169" width="9.7109375" style="286" customWidth="1"/>
    <col min="7170" max="7170" width="13.7109375" style="286" customWidth="1"/>
    <col min="7171" max="7171" width="62.140625" style="286" customWidth="1"/>
    <col min="7172" max="7172" width="54.5703125" style="286" customWidth="1"/>
    <col min="7173" max="7173" width="61.28515625" style="286" customWidth="1"/>
    <col min="7174" max="7424" width="9.140625" style="286"/>
    <col min="7425" max="7425" width="9.7109375" style="286" customWidth="1"/>
    <col min="7426" max="7426" width="13.7109375" style="286" customWidth="1"/>
    <col min="7427" max="7427" width="62.140625" style="286" customWidth="1"/>
    <col min="7428" max="7428" width="54.5703125" style="286" customWidth="1"/>
    <col min="7429" max="7429" width="61.28515625" style="286" customWidth="1"/>
    <col min="7430" max="7680" width="9.140625" style="286"/>
    <col min="7681" max="7681" width="9.7109375" style="286" customWidth="1"/>
    <col min="7682" max="7682" width="13.7109375" style="286" customWidth="1"/>
    <col min="7683" max="7683" width="62.140625" style="286" customWidth="1"/>
    <col min="7684" max="7684" width="54.5703125" style="286" customWidth="1"/>
    <col min="7685" max="7685" width="61.28515625" style="286" customWidth="1"/>
    <col min="7686" max="7936" width="9.140625" style="286"/>
    <col min="7937" max="7937" width="9.7109375" style="286" customWidth="1"/>
    <col min="7938" max="7938" width="13.7109375" style="286" customWidth="1"/>
    <col min="7939" max="7939" width="62.140625" style="286" customWidth="1"/>
    <col min="7940" max="7940" width="54.5703125" style="286" customWidth="1"/>
    <col min="7941" max="7941" width="61.28515625" style="286" customWidth="1"/>
    <col min="7942" max="8192" width="9.140625" style="286"/>
    <col min="8193" max="8193" width="9.7109375" style="286" customWidth="1"/>
    <col min="8194" max="8194" width="13.7109375" style="286" customWidth="1"/>
    <col min="8195" max="8195" width="62.140625" style="286" customWidth="1"/>
    <col min="8196" max="8196" width="54.5703125" style="286" customWidth="1"/>
    <col min="8197" max="8197" width="61.28515625" style="286" customWidth="1"/>
    <col min="8198" max="8448" width="9.140625" style="286"/>
    <col min="8449" max="8449" width="9.7109375" style="286" customWidth="1"/>
    <col min="8450" max="8450" width="13.7109375" style="286" customWidth="1"/>
    <col min="8451" max="8451" width="62.140625" style="286" customWidth="1"/>
    <col min="8452" max="8452" width="54.5703125" style="286" customWidth="1"/>
    <col min="8453" max="8453" width="61.28515625" style="286" customWidth="1"/>
    <col min="8454" max="8704" width="9.140625" style="286"/>
    <col min="8705" max="8705" width="9.7109375" style="286" customWidth="1"/>
    <col min="8706" max="8706" width="13.7109375" style="286" customWidth="1"/>
    <col min="8707" max="8707" width="62.140625" style="286" customWidth="1"/>
    <col min="8708" max="8708" width="54.5703125" style="286" customWidth="1"/>
    <col min="8709" max="8709" width="61.28515625" style="286" customWidth="1"/>
    <col min="8710" max="8960" width="9.140625" style="286"/>
    <col min="8961" max="8961" width="9.7109375" style="286" customWidth="1"/>
    <col min="8962" max="8962" width="13.7109375" style="286" customWidth="1"/>
    <col min="8963" max="8963" width="62.140625" style="286" customWidth="1"/>
    <col min="8964" max="8964" width="54.5703125" style="286" customWidth="1"/>
    <col min="8965" max="8965" width="61.28515625" style="286" customWidth="1"/>
    <col min="8966" max="9216" width="9.140625" style="286"/>
    <col min="9217" max="9217" width="9.7109375" style="286" customWidth="1"/>
    <col min="9218" max="9218" width="13.7109375" style="286" customWidth="1"/>
    <col min="9219" max="9219" width="62.140625" style="286" customWidth="1"/>
    <col min="9220" max="9220" width="54.5703125" style="286" customWidth="1"/>
    <col min="9221" max="9221" width="61.28515625" style="286" customWidth="1"/>
    <col min="9222" max="9472" width="9.140625" style="286"/>
    <col min="9473" max="9473" width="9.7109375" style="286" customWidth="1"/>
    <col min="9474" max="9474" width="13.7109375" style="286" customWidth="1"/>
    <col min="9475" max="9475" width="62.140625" style="286" customWidth="1"/>
    <col min="9476" max="9476" width="54.5703125" style="286" customWidth="1"/>
    <col min="9477" max="9477" width="61.28515625" style="286" customWidth="1"/>
    <col min="9478" max="9728" width="9.140625" style="286"/>
    <col min="9729" max="9729" width="9.7109375" style="286" customWidth="1"/>
    <col min="9730" max="9730" width="13.7109375" style="286" customWidth="1"/>
    <col min="9731" max="9731" width="62.140625" style="286" customWidth="1"/>
    <col min="9732" max="9732" width="54.5703125" style="286" customWidth="1"/>
    <col min="9733" max="9733" width="61.28515625" style="286" customWidth="1"/>
    <col min="9734" max="9984" width="9.140625" style="286"/>
    <col min="9985" max="9985" width="9.7109375" style="286" customWidth="1"/>
    <col min="9986" max="9986" width="13.7109375" style="286" customWidth="1"/>
    <col min="9987" max="9987" width="62.140625" style="286" customWidth="1"/>
    <col min="9988" max="9988" width="54.5703125" style="286" customWidth="1"/>
    <col min="9989" max="9989" width="61.28515625" style="286" customWidth="1"/>
    <col min="9990" max="10240" width="9.140625" style="286"/>
    <col min="10241" max="10241" width="9.7109375" style="286" customWidth="1"/>
    <col min="10242" max="10242" width="13.7109375" style="286" customWidth="1"/>
    <col min="10243" max="10243" width="62.140625" style="286" customWidth="1"/>
    <col min="10244" max="10244" width="54.5703125" style="286" customWidth="1"/>
    <col min="10245" max="10245" width="61.28515625" style="286" customWidth="1"/>
    <col min="10246" max="10496" width="9.140625" style="286"/>
    <col min="10497" max="10497" width="9.7109375" style="286" customWidth="1"/>
    <col min="10498" max="10498" width="13.7109375" style="286" customWidth="1"/>
    <col min="10499" max="10499" width="62.140625" style="286" customWidth="1"/>
    <col min="10500" max="10500" width="54.5703125" style="286" customWidth="1"/>
    <col min="10501" max="10501" width="61.28515625" style="286" customWidth="1"/>
    <col min="10502" max="10752" width="9.140625" style="286"/>
    <col min="10753" max="10753" width="9.7109375" style="286" customWidth="1"/>
    <col min="10754" max="10754" width="13.7109375" style="286" customWidth="1"/>
    <col min="10755" max="10755" width="62.140625" style="286" customWidth="1"/>
    <col min="10756" max="10756" width="54.5703125" style="286" customWidth="1"/>
    <col min="10757" max="10757" width="61.28515625" style="286" customWidth="1"/>
    <col min="10758" max="11008" width="9.140625" style="286"/>
    <col min="11009" max="11009" width="9.7109375" style="286" customWidth="1"/>
    <col min="11010" max="11010" width="13.7109375" style="286" customWidth="1"/>
    <col min="11011" max="11011" width="62.140625" style="286" customWidth="1"/>
    <col min="11012" max="11012" width="54.5703125" style="286" customWidth="1"/>
    <col min="11013" max="11013" width="61.28515625" style="286" customWidth="1"/>
    <col min="11014" max="11264" width="9.140625" style="286"/>
    <col min="11265" max="11265" width="9.7109375" style="286" customWidth="1"/>
    <col min="11266" max="11266" width="13.7109375" style="286" customWidth="1"/>
    <col min="11267" max="11267" width="62.140625" style="286" customWidth="1"/>
    <col min="11268" max="11268" width="54.5703125" style="286" customWidth="1"/>
    <col min="11269" max="11269" width="61.28515625" style="286" customWidth="1"/>
    <col min="11270" max="11520" width="9.140625" style="286"/>
    <col min="11521" max="11521" width="9.7109375" style="286" customWidth="1"/>
    <col min="11522" max="11522" width="13.7109375" style="286" customWidth="1"/>
    <col min="11523" max="11523" width="62.140625" style="286" customWidth="1"/>
    <col min="11524" max="11524" width="54.5703125" style="286" customWidth="1"/>
    <col min="11525" max="11525" width="61.28515625" style="286" customWidth="1"/>
    <col min="11526" max="11776" width="9.140625" style="286"/>
    <col min="11777" max="11777" width="9.7109375" style="286" customWidth="1"/>
    <col min="11778" max="11778" width="13.7109375" style="286" customWidth="1"/>
    <col min="11779" max="11779" width="62.140625" style="286" customWidth="1"/>
    <col min="11780" max="11780" width="54.5703125" style="286" customWidth="1"/>
    <col min="11781" max="11781" width="61.28515625" style="286" customWidth="1"/>
    <col min="11782" max="12032" width="9.140625" style="286"/>
    <col min="12033" max="12033" width="9.7109375" style="286" customWidth="1"/>
    <col min="12034" max="12034" width="13.7109375" style="286" customWidth="1"/>
    <col min="12035" max="12035" width="62.140625" style="286" customWidth="1"/>
    <col min="12036" max="12036" width="54.5703125" style="286" customWidth="1"/>
    <col min="12037" max="12037" width="61.28515625" style="286" customWidth="1"/>
    <col min="12038" max="12288" width="9.140625" style="286"/>
    <col min="12289" max="12289" width="9.7109375" style="286" customWidth="1"/>
    <col min="12290" max="12290" width="13.7109375" style="286" customWidth="1"/>
    <col min="12291" max="12291" width="62.140625" style="286" customWidth="1"/>
    <col min="12292" max="12292" width="54.5703125" style="286" customWidth="1"/>
    <col min="12293" max="12293" width="61.28515625" style="286" customWidth="1"/>
    <col min="12294" max="12544" width="9.140625" style="286"/>
    <col min="12545" max="12545" width="9.7109375" style="286" customWidth="1"/>
    <col min="12546" max="12546" width="13.7109375" style="286" customWidth="1"/>
    <col min="12547" max="12547" width="62.140625" style="286" customWidth="1"/>
    <col min="12548" max="12548" width="54.5703125" style="286" customWidth="1"/>
    <col min="12549" max="12549" width="61.28515625" style="286" customWidth="1"/>
    <col min="12550" max="12800" width="9.140625" style="286"/>
    <col min="12801" max="12801" width="9.7109375" style="286" customWidth="1"/>
    <col min="12802" max="12802" width="13.7109375" style="286" customWidth="1"/>
    <col min="12803" max="12803" width="62.140625" style="286" customWidth="1"/>
    <col min="12804" max="12804" width="54.5703125" style="286" customWidth="1"/>
    <col min="12805" max="12805" width="61.28515625" style="286" customWidth="1"/>
    <col min="12806" max="13056" width="9.140625" style="286"/>
    <col min="13057" max="13057" width="9.7109375" style="286" customWidth="1"/>
    <col min="13058" max="13058" width="13.7109375" style="286" customWidth="1"/>
    <col min="13059" max="13059" width="62.140625" style="286" customWidth="1"/>
    <col min="13060" max="13060" width="54.5703125" style="286" customWidth="1"/>
    <col min="13061" max="13061" width="61.28515625" style="286" customWidth="1"/>
    <col min="13062" max="13312" width="9.140625" style="286"/>
    <col min="13313" max="13313" width="9.7109375" style="286" customWidth="1"/>
    <col min="13314" max="13314" width="13.7109375" style="286" customWidth="1"/>
    <col min="13315" max="13315" width="62.140625" style="286" customWidth="1"/>
    <col min="13316" max="13316" width="54.5703125" style="286" customWidth="1"/>
    <col min="13317" max="13317" width="61.28515625" style="286" customWidth="1"/>
    <col min="13318" max="13568" width="9.140625" style="286"/>
    <col min="13569" max="13569" width="9.7109375" style="286" customWidth="1"/>
    <col min="13570" max="13570" width="13.7109375" style="286" customWidth="1"/>
    <col min="13571" max="13571" width="62.140625" style="286" customWidth="1"/>
    <col min="13572" max="13572" width="54.5703125" style="286" customWidth="1"/>
    <col min="13573" max="13573" width="61.28515625" style="286" customWidth="1"/>
    <col min="13574" max="13824" width="9.140625" style="286"/>
    <col min="13825" max="13825" width="9.7109375" style="286" customWidth="1"/>
    <col min="13826" max="13826" width="13.7109375" style="286" customWidth="1"/>
    <col min="13827" max="13827" width="62.140625" style="286" customWidth="1"/>
    <col min="13828" max="13828" width="54.5703125" style="286" customWidth="1"/>
    <col min="13829" max="13829" width="61.28515625" style="286" customWidth="1"/>
    <col min="13830" max="14080" width="9.140625" style="286"/>
    <col min="14081" max="14081" width="9.7109375" style="286" customWidth="1"/>
    <col min="14082" max="14082" width="13.7109375" style="286" customWidth="1"/>
    <col min="14083" max="14083" width="62.140625" style="286" customWidth="1"/>
    <col min="14084" max="14084" width="54.5703125" style="286" customWidth="1"/>
    <col min="14085" max="14085" width="61.28515625" style="286" customWidth="1"/>
    <col min="14086" max="14336" width="9.140625" style="286"/>
    <col min="14337" max="14337" width="9.7109375" style="286" customWidth="1"/>
    <col min="14338" max="14338" width="13.7109375" style="286" customWidth="1"/>
    <col min="14339" max="14339" width="62.140625" style="286" customWidth="1"/>
    <col min="14340" max="14340" width="54.5703125" style="286" customWidth="1"/>
    <col min="14341" max="14341" width="61.28515625" style="286" customWidth="1"/>
    <col min="14342" max="14592" width="9.140625" style="286"/>
    <col min="14593" max="14593" width="9.7109375" style="286" customWidth="1"/>
    <col min="14594" max="14594" width="13.7109375" style="286" customWidth="1"/>
    <col min="14595" max="14595" width="62.140625" style="286" customWidth="1"/>
    <col min="14596" max="14596" width="54.5703125" style="286" customWidth="1"/>
    <col min="14597" max="14597" width="61.28515625" style="286" customWidth="1"/>
    <col min="14598" max="14848" width="9.140625" style="286"/>
    <col min="14849" max="14849" width="9.7109375" style="286" customWidth="1"/>
    <col min="14850" max="14850" width="13.7109375" style="286" customWidth="1"/>
    <col min="14851" max="14851" width="62.140625" style="286" customWidth="1"/>
    <col min="14852" max="14852" width="54.5703125" style="286" customWidth="1"/>
    <col min="14853" max="14853" width="61.28515625" style="286" customWidth="1"/>
    <col min="14854" max="15104" width="9.140625" style="286"/>
    <col min="15105" max="15105" width="9.7109375" style="286" customWidth="1"/>
    <col min="15106" max="15106" width="13.7109375" style="286" customWidth="1"/>
    <col min="15107" max="15107" width="62.140625" style="286" customWidth="1"/>
    <col min="15108" max="15108" width="54.5703125" style="286" customWidth="1"/>
    <col min="15109" max="15109" width="61.28515625" style="286" customWidth="1"/>
    <col min="15110" max="15360" width="9.140625" style="286"/>
    <col min="15361" max="15361" width="9.7109375" style="286" customWidth="1"/>
    <col min="15362" max="15362" width="13.7109375" style="286" customWidth="1"/>
    <col min="15363" max="15363" width="62.140625" style="286" customWidth="1"/>
    <col min="15364" max="15364" width="54.5703125" style="286" customWidth="1"/>
    <col min="15365" max="15365" width="61.28515625" style="286" customWidth="1"/>
    <col min="15366" max="15616" width="9.140625" style="286"/>
    <col min="15617" max="15617" width="9.7109375" style="286" customWidth="1"/>
    <col min="15618" max="15618" width="13.7109375" style="286" customWidth="1"/>
    <col min="15619" max="15619" width="62.140625" style="286" customWidth="1"/>
    <col min="15620" max="15620" width="54.5703125" style="286" customWidth="1"/>
    <col min="15621" max="15621" width="61.28515625" style="286" customWidth="1"/>
    <col min="15622" max="15872" width="9.140625" style="286"/>
    <col min="15873" max="15873" width="9.7109375" style="286" customWidth="1"/>
    <col min="15874" max="15874" width="13.7109375" style="286" customWidth="1"/>
    <col min="15875" max="15875" width="62.140625" style="286" customWidth="1"/>
    <col min="15876" max="15876" width="54.5703125" style="286" customWidth="1"/>
    <col min="15877" max="15877" width="61.28515625" style="286" customWidth="1"/>
    <col min="15878" max="16128" width="9.140625" style="286"/>
    <col min="16129" max="16129" width="9.7109375" style="286" customWidth="1"/>
    <col min="16130" max="16130" width="13.7109375" style="286" customWidth="1"/>
    <col min="16131" max="16131" width="62.140625" style="286" customWidth="1"/>
    <col min="16132" max="16132" width="54.5703125" style="286" customWidth="1"/>
    <col min="16133" max="16133" width="61.28515625" style="286" customWidth="1"/>
    <col min="16134" max="16384" width="9.140625" style="286"/>
  </cols>
  <sheetData>
    <row r="1" spans="1:9" ht="15.75" customHeight="1">
      <c r="A1" s="613" t="s">
        <v>109</v>
      </c>
      <c r="B1" s="613"/>
      <c r="C1" s="613"/>
      <c r="D1" s="613"/>
      <c r="E1" s="285"/>
    </row>
    <row r="2" spans="1:9" s="288" customFormat="1" ht="15" customHeight="1">
      <c r="A2" s="614" t="str">
        <f>"THỜI KHÓA BIỂU TỪ NGÀY "&amp;DAY(A8)&amp;"/"&amp;MONTH(A8)&amp;"/"&amp;YEAR(A8)&amp;"  ĐẾN NGÀY "&amp;DAY(A26)&amp;"/"&amp;MONTH(A26)&amp;"/"&amp;YEAR(A26)</f>
        <v>THỜI KHÓA BIỂU TỪ NGÀY 30/10/2017  ĐẾN NGÀY 5/11/2017</v>
      </c>
      <c r="B2" s="614"/>
      <c r="C2" s="614"/>
      <c r="D2" s="614"/>
      <c r="E2" s="287"/>
    </row>
    <row r="3" spans="1:9" s="293" customFormat="1" ht="9" customHeight="1" thickBot="1">
      <c r="A3" s="289"/>
      <c r="B3" s="290"/>
      <c r="C3" s="290"/>
      <c r="D3" s="291"/>
      <c r="E3" s="292"/>
    </row>
    <row r="4" spans="1:9" ht="4.5" hidden="1" customHeight="1">
      <c r="A4" s="294"/>
      <c r="B4" s="295"/>
      <c r="C4" s="295"/>
      <c r="D4" s="296"/>
      <c r="E4" s="297"/>
    </row>
    <row r="5" spans="1:9" s="301" customFormat="1" ht="33.75" customHeight="1" thickTop="1" thickBot="1">
      <c r="A5" s="298"/>
      <c r="B5" s="299"/>
      <c r="C5" s="300" t="s">
        <v>144</v>
      </c>
      <c r="D5" s="300" t="s">
        <v>122</v>
      </c>
      <c r="E5" s="285"/>
    </row>
    <row r="6" spans="1:9" s="304" customFormat="1" ht="26.25" customHeight="1" thickTop="1">
      <c r="A6" s="615" t="s">
        <v>0</v>
      </c>
      <c r="B6" s="302" t="s">
        <v>7</v>
      </c>
      <c r="C6" s="206" t="s">
        <v>277</v>
      </c>
      <c r="D6" s="441"/>
      <c r="E6" s="303"/>
    </row>
    <row r="7" spans="1:9" s="301" customFormat="1" ht="15" customHeight="1">
      <c r="A7" s="616"/>
      <c r="B7" s="305" t="s">
        <v>9</v>
      </c>
      <c r="C7" s="227"/>
      <c r="D7" s="442"/>
      <c r="E7" s="306"/>
    </row>
    <row r="8" spans="1:9" s="301" customFormat="1" ht="32.25" customHeight="1" thickBot="1">
      <c r="A8" s="307">
        <v>43038</v>
      </c>
      <c r="B8" s="308" t="s">
        <v>8</v>
      </c>
      <c r="C8" s="207"/>
      <c r="D8" s="588" t="s">
        <v>278</v>
      </c>
      <c r="E8" s="306"/>
    </row>
    <row r="9" spans="1:9" s="301" customFormat="1" ht="17.25" customHeight="1" thickTop="1">
      <c r="A9" s="610" t="s">
        <v>105</v>
      </c>
      <c r="B9" s="309" t="s">
        <v>7</v>
      </c>
      <c r="C9" s="568" t="s">
        <v>279</v>
      </c>
      <c r="D9" s="441"/>
      <c r="E9" s="306"/>
    </row>
    <row r="10" spans="1:9" s="301" customFormat="1" ht="14.25" customHeight="1">
      <c r="A10" s="611"/>
      <c r="B10" s="305" t="s">
        <v>9</v>
      </c>
      <c r="C10" s="443"/>
      <c r="D10" s="444"/>
      <c r="E10" s="310"/>
    </row>
    <row r="11" spans="1:9" s="301" customFormat="1" ht="21.75" customHeight="1" thickBot="1">
      <c r="A11" s="307">
        <f>A8+1</f>
        <v>43039</v>
      </c>
      <c r="B11" s="308" t="s">
        <v>8</v>
      </c>
      <c r="C11" s="445"/>
      <c r="D11" s="589" t="s">
        <v>280</v>
      </c>
      <c r="E11" s="306"/>
    </row>
    <row r="12" spans="1:9" s="301" customFormat="1" ht="19.5" customHeight="1" thickTop="1">
      <c r="A12" s="610" t="s">
        <v>104</v>
      </c>
      <c r="B12" s="309" t="s">
        <v>7</v>
      </c>
      <c r="C12" s="590" t="s">
        <v>281</v>
      </c>
      <c r="D12" s="446"/>
      <c r="E12" s="311"/>
    </row>
    <row r="13" spans="1:9" s="301" customFormat="1" ht="17.25" customHeight="1">
      <c r="A13" s="611"/>
      <c r="B13" s="305" t="s">
        <v>103</v>
      </c>
      <c r="C13" s="447"/>
      <c r="D13" s="448"/>
      <c r="E13" s="311"/>
    </row>
    <row r="14" spans="1:9" s="301" customFormat="1" ht="19.5" customHeight="1" thickBot="1">
      <c r="A14" s="307">
        <f>A11+1</f>
        <v>43040</v>
      </c>
      <c r="B14" s="308" t="s">
        <v>8</v>
      </c>
      <c r="C14" s="449"/>
      <c r="D14" s="571" t="s">
        <v>282</v>
      </c>
      <c r="E14" s="306"/>
      <c r="I14" s="312"/>
    </row>
    <row r="15" spans="1:9" s="301" customFormat="1" ht="18" customHeight="1" thickTop="1">
      <c r="A15" s="610" t="s">
        <v>1</v>
      </c>
      <c r="B15" s="309" t="s">
        <v>7</v>
      </c>
      <c r="C15" s="206" t="s">
        <v>283</v>
      </c>
      <c r="D15" s="575"/>
      <c r="E15" s="306"/>
    </row>
    <row r="16" spans="1:9" s="301" customFormat="1" ht="17.25" customHeight="1">
      <c r="A16" s="611"/>
      <c r="B16" s="305" t="s">
        <v>102</v>
      </c>
      <c r="C16" s="591"/>
      <c r="D16" s="592"/>
      <c r="E16" s="310"/>
    </row>
    <row r="17" spans="1:9" s="301" customFormat="1" ht="19.5" customHeight="1" thickBot="1">
      <c r="A17" s="307">
        <f>A14+1</f>
        <v>43041</v>
      </c>
      <c r="B17" s="308" t="s">
        <v>8</v>
      </c>
      <c r="C17" s="450"/>
      <c r="D17" s="571" t="s">
        <v>284</v>
      </c>
      <c r="E17" s="306"/>
    </row>
    <row r="18" spans="1:9" s="301" customFormat="1" ht="19.5" customHeight="1" thickTop="1">
      <c r="A18" s="610" t="s">
        <v>2</v>
      </c>
      <c r="B18" s="309" t="s">
        <v>7</v>
      </c>
      <c r="C18" s="206" t="s">
        <v>285</v>
      </c>
      <c r="D18" s="593"/>
      <c r="E18" s="313"/>
    </row>
    <row r="19" spans="1:9" s="301" customFormat="1" ht="18.75" customHeight="1">
      <c r="A19" s="611"/>
      <c r="B19" s="305" t="s">
        <v>102</v>
      </c>
      <c r="C19" s="208"/>
      <c r="D19" s="594"/>
      <c r="E19" s="310"/>
    </row>
    <row r="20" spans="1:9" s="301" customFormat="1" ht="16.5" customHeight="1" thickBot="1">
      <c r="A20" s="307">
        <f>A17+1</f>
        <v>43042</v>
      </c>
      <c r="B20" s="308" t="s">
        <v>8</v>
      </c>
      <c r="C20" s="445"/>
      <c r="D20" s="571" t="s">
        <v>286</v>
      </c>
      <c r="E20" s="306"/>
    </row>
    <row r="21" spans="1:9" s="301" customFormat="1" ht="19.5" customHeight="1" thickTop="1">
      <c r="A21" s="610" t="s">
        <v>3</v>
      </c>
      <c r="B21" s="309" t="s">
        <v>7</v>
      </c>
      <c r="C21" s="206" t="s">
        <v>287</v>
      </c>
      <c r="D21" s="595"/>
      <c r="E21" s="306"/>
    </row>
    <row r="22" spans="1:9" s="301" customFormat="1" ht="17.25" customHeight="1">
      <c r="A22" s="612"/>
      <c r="B22" s="305" t="s">
        <v>9</v>
      </c>
      <c r="C22" s="451"/>
      <c r="D22" s="596"/>
      <c r="E22" s="311"/>
    </row>
    <row r="23" spans="1:9" s="301" customFormat="1" ht="29.25" customHeight="1" thickBot="1">
      <c r="A23" s="314">
        <f>A20+1</f>
        <v>43043</v>
      </c>
      <c r="B23" s="315"/>
      <c r="C23" s="316"/>
      <c r="D23" s="571" t="s">
        <v>288</v>
      </c>
      <c r="E23" s="306"/>
    </row>
    <row r="24" spans="1:9" ht="18.75" customHeight="1" thickTop="1">
      <c r="A24" s="610" t="s">
        <v>4</v>
      </c>
      <c r="B24" s="309" t="s">
        <v>7</v>
      </c>
      <c r="C24" s="263"/>
      <c r="D24" s="317"/>
      <c r="E24" s="306"/>
      <c r="H24" s="301"/>
      <c r="I24" s="301"/>
    </row>
    <row r="25" spans="1:9" ht="18.75" customHeight="1">
      <c r="A25" s="612"/>
      <c r="B25" s="305" t="s">
        <v>9</v>
      </c>
      <c r="C25" s="318"/>
      <c r="D25" s="319"/>
      <c r="E25" s="297"/>
      <c r="I25" s="301"/>
    </row>
    <row r="26" spans="1:9" ht="18" customHeight="1" thickBot="1">
      <c r="A26" s="314">
        <f>A23+1</f>
        <v>43044</v>
      </c>
      <c r="B26" s="315" t="s">
        <v>8</v>
      </c>
      <c r="C26" s="320"/>
      <c r="D26" s="321"/>
      <c r="E26" s="306"/>
      <c r="I26" s="301"/>
    </row>
    <row r="27" spans="1:9" ht="15.75" thickTop="1">
      <c r="E27" s="311"/>
      <c r="I27" s="301"/>
    </row>
    <row r="28" spans="1:9">
      <c r="I28" s="301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zoomScalePageLayoutView="80" workbookViewId="0">
      <selection activeCell="E5" sqref="E5"/>
    </sheetView>
  </sheetViews>
  <sheetFormatPr defaultRowHeight="15"/>
  <cols>
    <col min="1" max="1" width="9.7109375" style="340" customWidth="1"/>
    <col min="2" max="2" width="13.7109375" style="330" customWidth="1"/>
    <col min="3" max="3" width="64" style="330" customWidth="1"/>
    <col min="4" max="4" width="52" style="330" customWidth="1"/>
    <col min="5" max="5" width="61.28515625" style="324" customWidth="1"/>
    <col min="6" max="256" width="9.140625" style="324"/>
    <col min="257" max="257" width="9.7109375" style="324" customWidth="1"/>
    <col min="258" max="258" width="13.7109375" style="324" customWidth="1"/>
    <col min="259" max="259" width="64" style="324" customWidth="1"/>
    <col min="260" max="260" width="52" style="324" customWidth="1"/>
    <col min="261" max="261" width="61.28515625" style="324" customWidth="1"/>
    <col min="262" max="512" width="9.140625" style="324"/>
    <col min="513" max="513" width="9.7109375" style="324" customWidth="1"/>
    <col min="514" max="514" width="13.7109375" style="324" customWidth="1"/>
    <col min="515" max="515" width="64" style="324" customWidth="1"/>
    <col min="516" max="516" width="52" style="324" customWidth="1"/>
    <col min="517" max="517" width="61.28515625" style="324" customWidth="1"/>
    <col min="518" max="768" width="9.140625" style="324"/>
    <col min="769" max="769" width="9.7109375" style="324" customWidth="1"/>
    <col min="770" max="770" width="13.7109375" style="324" customWidth="1"/>
    <col min="771" max="771" width="64" style="324" customWidth="1"/>
    <col min="772" max="772" width="52" style="324" customWidth="1"/>
    <col min="773" max="773" width="61.28515625" style="324" customWidth="1"/>
    <col min="774" max="1024" width="9.140625" style="324"/>
    <col min="1025" max="1025" width="9.7109375" style="324" customWidth="1"/>
    <col min="1026" max="1026" width="13.7109375" style="324" customWidth="1"/>
    <col min="1027" max="1027" width="64" style="324" customWidth="1"/>
    <col min="1028" max="1028" width="52" style="324" customWidth="1"/>
    <col min="1029" max="1029" width="61.28515625" style="324" customWidth="1"/>
    <col min="1030" max="1280" width="9.140625" style="324"/>
    <col min="1281" max="1281" width="9.7109375" style="324" customWidth="1"/>
    <col min="1282" max="1282" width="13.7109375" style="324" customWidth="1"/>
    <col min="1283" max="1283" width="64" style="324" customWidth="1"/>
    <col min="1284" max="1284" width="52" style="324" customWidth="1"/>
    <col min="1285" max="1285" width="61.28515625" style="324" customWidth="1"/>
    <col min="1286" max="1536" width="9.140625" style="324"/>
    <col min="1537" max="1537" width="9.7109375" style="324" customWidth="1"/>
    <col min="1538" max="1538" width="13.7109375" style="324" customWidth="1"/>
    <col min="1539" max="1539" width="64" style="324" customWidth="1"/>
    <col min="1540" max="1540" width="52" style="324" customWidth="1"/>
    <col min="1541" max="1541" width="61.28515625" style="324" customWidth="1"/>
    <col min="1542" max="1792" width="9.140625" style="324"/>
    <col min="1793" max="1793" width="9.7109375" style="324" customWidth="1"/>
    <col min="1794" max="1794" width="13.7109375" style="324" customWidth="1"/>
    <col min="1795" max="1795" width="64" style="324" customWidth="1"/>
    <col min="1796" max="1796" width="52" style="324" customWidth="1"/>
    <col min="1797" max="1797" width="61.28515625" style="324" customWidth="1"/>
    <col min="1798" max="2048" width="9.140625" style="324"/>
    <col min="2049" max="2049" width="9.7109375" style="324" customWidth="1"/>
    <col min="2050" max="2050" width="13.7109375" style="324" customWidth="1"/>
    <col min="2051" max="2051" width="64" style="324" customWidth="1"/>
    <col min="2052" max="2052" width="52" style="324" customWidth="1"/>
    <col min="2053" max="2053" width="61.28515625" style="324" customWidth="1"/>
    <col min="2054" max="2304" width="9.140625" style="324"/>
    <col min="2305" max="2305" width="9.7109375" style="324" customWidth="1"/>
    <col min="2306" max="2306" width="13.7109375" style="324" customWidth="1"/>
    <col min="2307" max="2307" width="64" style="324" customWidth="1"/>
    <col min="2308" max="2308" width="52" style="324" customWidth="1"/>
    <col min="2309" max="2309" width="61.28515625" style="324" customWidth="1"/>
    <col min="2310" max="2560" width="9.140625" style="324"/>
    <col min="2561" max="2561" width="9.7109375" style="324" customWidth="1"/>
    <col min="2562" max="2562" width="13.7109375" style="324" customWidth="1"/>
    <col min="2563" max="2563" width="64" style="324" customWidth="1"/>
    <col min="2564" max="2564" width="52" style="324" customWidth="1"/>
    <col min="2565" max="2565" width="61.28515625" style="324" customWidth="1"/>
    <col min="2566" max="2816" width="9.140625" style="324"/>
    <col min="2817" max="2817" width="9.7109375" style="324" customWidth="1"/>
    <col min="2818" max="2818" width="13.7109375" style="324" customWidth="1"/>
    <col min="2819" max="2819" width="64" style="324" customWidth="1"/>
    <col min="2820" max="2820" width="52" style="324" customWidth="1"/>
    <col min="2821" max="2821" width="61.28515625" style="324" customWidth="1"/>
    <col min="2822" max="3072" width="9.140625" style="324"/>
    <col min="3073" max="3073" width="9.7109375" style="324" customWidth="1"/>
    <col min="3074" max="3074" width="13.7109375" style="324" customWidth="1"/>
    <col min="3075" max="3075" width="64" style="324" customWidth="1"/>
    <col min="3076" max="3076" width="52" style="324" customWidth="1"/>
    <col min="3077" max="3077" width="61.28515625" style="324" customWidth="1"/>
    <col min="3078" max="3328" width="9.140625" style="324"/>
    <col min="3329" max="3329" width="9.7109375" style="324" customWidth="1"/>
    <col min="3330" max="3330" width="13.7109375" style="324" customWidth="1"/>
    <col min="3331" max="3331" width="64" style="324" customWidth="1"/>
    <col min="3332" max="3332" width="52" style="324" customWidth="1"/>
    <col min="3333" max="3333" width="61.28515625" style="324" customWidth="1"/>
    <col min="3334" max="3584" width="9.140625" style="324"/>
    <col min="3585" max="3585" width="9.7109375" style="324" customWidth="1"/>
    <col min="3586" max="3586" width="13.7109375" style="324" customWidth="1"/>
    <col min="3587" max="3587" width="64" style="324" customWidth="1"/>
    <col min="3588" max="3588" width="52" style="324" customWidth="1"/>
    <col min="3589" max="3589" width="61.28515625" style="324" customWidth="1"/>
    <col min="3590" max="3840" width="9.140625" style="324"/>
    <col min="3841" max="3841" width="9.7109375" style="324" customWidth="1"/>
    <col min="3842" max="3842" width="13.7109375" style="324" customWidth="1"/>
    <col min="3843" max="3843" width="64" style="324" customWidth="1"/>
    <col min="3844" max="3844" width="52" style="324" customWidth="1"/>
    <col min="3845" max="3845" width="61.28515625" style="324" customWidth="1"/>
    <col min="3846" max="4096" width="9.140625" style="324"/>
    <col min="4097" max="4097" width="9.7109375" style="324" customWidth="1"/>
    <col min="4098" max="4098" width="13.7109375" style="324" customWidth="1"/>
    <col min="4099" max="4099" width="64" style="324" customWidth="1"/>
    <col min="4100" max="4100" width="52" style="324" customWidth="1"/>
    <col min="4101" max="4101" width="61.28515625" style="324" customWidth="1"/>
    <col min="4102" max="4352" width="9.140625" style="324"/>
    <col min="4353" max="4353" width="9.7109375" style="324" customWidth="1"/>
    <col min="4354" max="4354" width="13.7109375" style="324" customWidth="1"/>
    <col min="4355" max="4355" width="64" style="324" customWidth="1"/>
    <col min="4356" max="4356" width="52" style="324" customWidth="1"/>
    <col min="4357" max="4357" width="61.28515625" style="324" customWidth="1"/>
    <col min="4358" max="4608" width="9.140625" style="324"/>
    <col min="4609" max="4609" width="9.7109375" style="324" customWidth="1"/>
    <col min="4610" max="4610" width="13.7109375" style="324" customWidth="1"/>
    <col min="4611" max="4611" width="64" style="324" customWidth="1"/>
    <col min="4612" max="4612" width="52" style="324" customWidth="1"/>
    <col min="4613" max="4613" width="61.28515625" style="324" customWidth="1"/>
    <col min="4614" max="4864" width="9.140625" style="324"/>
    <col min="4865" max="4865" width="9.7109375" style="324" customWidth="1"/>
    <col min="4866" max="4866" width="13.7109375" style="324" customWidth="1"/>
    <col min="4867" max="4867" width="64" style="324" customWidth="1"/>
    <col min="4868" max="4868" width="52" style="324" customWidth="1"/>
    <col min="4869" max="4869" width="61.28515625" style="324" customWidth="1"/>
    <col min="4870" max="5120" width="9.140625" style="324"/>
    <col min="5121" max="5121" width="9.7109375" style="324" customWidth="1"/>
    <col min="5122" max="5122" width="13.7109375" style="324" customWidth="1"/>
    <col min="5123" max="5123" width="64" style="324" customWidth="1"/>
    <col min="5124" max="5124" width="52" style="324" customWidth="1"/>
    <col min="5125" max="5125" width="61.28515625" style="324" customWidth="1"/>
    <col min="5126" max="5376" width="9.140625" style="324"/>
    <col min="5377" max="5377" width="9.7109375" style="324" customWidth="1"/>
    <col min="5378" max="5378" width="13.7109375" style="324" customWidth="1"/>
    <col min="5379" max="5379" width="64" style="324" customWidth="1"/>
    <col min="5380" max="5380" width="52" style="324" customWidth="1"/>
    <col min="5381" max="5381" width="61.28515625" style="324" customWidth="1"/>
    <col min="5382" max="5632" width="9.140625" style="324"/>
    <col min="5633" max="5633" width="9.7109375" style="324" customWidth="1"/>
    <col min="5634" max="5634" width="13.7109375" style="324" customWidth="1"/>
    <col min="5635" max="5635" width="64" style="324" customWidth="1"/>
    <col min="5636" max="5636" width="52" style="324" customWidth="1"/>
    <col min="5637" max="5637" width="61.28515625" style="324" customWidth="1"/>
    <col min="5638" max="5888" width="9.140625" style="324"/>
    <col min="5889" max="5889" width="9.7109375" style="324" customWidth="1"/>
    <col min="5890" max="5890" width="13.7109375" style="324" customWidth="1"/>
    <col min="5891" max="5891" width="64" style="324" customWidth="1"/>
    <col min="5892" max="5892" width="52" style="324" customWidth="1"/>
    <col min="5893" max="5893" width="61.28515625" style="324" customWidth="1"/>
    <col min="5894" max="6144" width="9.140625" style="324"/>
    <col min="6145" max="6145" width="9.7109375" style="324" customWidth="1"/>
    <col min="6146" max="6146" width="13.7109375" style="324" customWidth="1"/>
    <col min="6147" max="6147" width="64" style="324" customWidth="1"/>
    <col min="6148" max="6148" width="52" style="324" customWidth="1"/>
    <col min="6149" max="6149" width="61.28515625" style="324" customWidth="1"/>
    <col min="6150" max="6400" width="9.140625" style="324"/>
    <col min="6401" max="6401" width="9.7109375" style="324" customWidth="1"/>
    <col min="6402" max="6402" width="13.7109375" style="324" customWidth="1"/>
    <col min="6403" max="6403" width="64" style="324" customWidth="1"/>
    <col min="6404" max="6404" width="52" style="324" customWidth="1"/>
    <col min="6405" max="6405" width="61.28515625" style="324" customWidth="1"/>
    <col min="6406" max="6656" width="9.140625" style="324"/>
    <col min="6657" max="6657" width="9.7109375" style="324" customWidth="1"/>
    <col min="6658" max="6658" width="13.7109375" style="324" customWidth="1"/>
    <col min="6659" max="6659" width="64" style="324" customWidth="1"/>
    <col min="6660" max="6660" width="52" style="324" customWidth="1"/>
    <col min="6661" max="6661" width="61.28515625" style="324" customWidth="1"/>
    <col min="6662" max="6912" width="9.140625" style="324"/>
    <col min="6913" max="6913" width="9.7109375" style="324" customWidth="1"/>
    <col min="6914" max="6914" width="13.7109375" style="324" customWidth="1"/>
    <col min="6915" max="6915" width="64" style="324" customWidth="1"/>
    <col min="6916" max="6916" width="52" style="324" customWidth="1"/>
    <col min="6917" max="6917" width="61.28515625" style="324" customWidth="1"/>
    <col min="6918" max="7168" width="9.140625" style="324"/>
    <col min="7169" max="7169" width="9.7109375" style="324" customWidth="1"/>
    <col min="7170" max="7170" width="13.7109375" style="324" customWidth="1"/>
    <col min="7171" max="7171" width="64" style="324" customWidth="1"/>
    <col min="7172" max="7172" width="52" style="324" customWidth="1"/>
    <col min="7173" max="7173" width="61.28515625" style="324" customWidth="1"/>
    <col min="7174" max="7424" width="9.140625" style="324"/>
    <col min="7425" max="7425" width="9.7109375" style="324" customWidth="1"/>
    <col min="7426" max="7426" width="13.7109375" style="324" customWidth="1"/>
    <col min="7427" max="7427" width="64" style="324" customWidth="1"/>
    <col min="7428" max="7428" width="52" style="324" customWidth="1"/>
    <col min="7429" max="7429" width="61.28515625" style="324" customWidth="1"/>
    <col min="7430" max="7680" width="9.140625" style="324"/>
    <col min="7681" max="7681" width="9.7109375" style="324" customWidth="1"/>
    <col min="7682" max="7682" width="13.7109375" style="324" customWidth="1"/>
    <col min="7683" max="7683" width="64" style="324" customWidth="1"/>
    <col min="7684" max="7684" width="52" style="324" customWidth="1"/>
    <col min="7685" max="7685" width="61.28515625" style="324" customWidth="1"/>
    <col min="7686" max="7936" width="9.140625" style="324"/>
    <col min="7937" max="7937" width="9.7109375" style="324" customWidth="1"/>
    <col min="7938" max="7938" width="13.7109375" style="324" customWidth="1"/>
    <col min="7939" max="7939" width="64" style="324" customWidth="1"/>
    <col min="7940" max="7940" width="52" style="324" customWidth="1"/>
    <col min="7941" max="7941" width="61.28515625" style="324" customWidth="1"/>
    <col min="7942" max="8192" width="9.140625" style="324"/>
    <col min="8193" max="8193" width="9.7109375" style="324" customWidth="1"/>
    <col min="8194" max="8194" width="13.7109375" style="324" customWidth="1"/>
    <col min="8195" max="8195" width="64" style="324" customWidth="1"/>
    <col min="8196" max="8196" width="52" style="324" customWidth="1"/>
    <col min="8197" max="8197" width="61.28515625" style="324" customWidth="1"/>
    <col min="8198" max="8448" width="9.140625" style="324"/>
    <col min="8449" max="8449" width="9.7109375" style="324" customWidth="1"/>
    <col min="8450" max="8450" width="13.7109375" style="324" customWidth="1"/>
    <col min="8451" max="8451" width="64" style="324" customWidth="1"/>
    <col min="8452" max="8452" width="52" style="324" customWidth="1"/>
    <col min="8453" max="8453" width="61.28515625" style="324" customWidth="1"/>
    <col min="8454" max="8704" width="9.140625" style="324"/>
    <col min="8705" max="8705" width="9.7109375" style="324" customWidth="1"/>
    <col min="8706" max="8706" width="13.7109375" style="324" customWidth="1"/>
    <col min="8707" max="8707" width="64" style="324" customWidth="1"/>
    <col min="8708" max="8708" width="52" style="324" customWidth="1"/>
    <col min="8709" max="8709" width="61.28515625" style="324" customWidth="1"/>
    <col min="8710" max="8960" width="9.140625" style="324"/>
    <col min="8961" max="8961" width="9.7109375" style="324" customWidth="1"/>
    <col min="8962" max="8962" width="13.7109375" style="324" customWidth="1"/>
    <col min="8963" max="8963" width="64" style="324" customWidth="1"/>
    <col min="8964" max="8964" width="52" style="324" customWidth="1"/>
    <col min="8965" max="8965" width="61.28515625" style="324" customWidth="1"/>
    <col min="8966" max="9216" width="9.140625" style="324"/>
    <col min="9217" max="9217" width="9.7109375" style="324" customWidth="1"/>
    <col min="9218" max="9218" width="13.7109375" style="324" customWidth="1"/>
    <col min="9219" max="9219" width="64" style="324" customWidth="1"/>
    <col min="9220" max="9220" width="52" style="324" customWidth="1"/>
    <col min="9221" max="9221" width="61.28515625" style="324" customWidth="1"/>
    <col min="9222" max="9472" width="9.140625" style="324"/>
    <col min="9473" max="9473" width="9.7109375" style="324" customWidth="1"/>
    <col min="9474" max="9474" width="13.7109375" style="324" customWidth="1"/>
    <col min="9475" max="9475" width="64" style="324" customWidth="1"/>
    <col min="9476" max="9476" width="52" style="324" customWidth="1"/>
    <col min="9477" max="9477" width="61.28515625" style="324" customWidth="1"/>
    <col min="9478" max="9728" width="9.140625" style="324"/>
    <col min="9729" max="9729" width="9.7109375" style="324" customWidth="1"/>
    <col min="9730" max="9730" width="13.7109375" style="324" customWidth="1"/>
    <col min="9731" max="9731" width="64" style="324" customWidth="1"/>
    <col min="9732" max="9732" width="52" style="324" customWidth="1"/>
    <col min="9733" max="9733" width="61.28515625" style="324" customWidth="1"/>
    <col min="9734" max="9984" width="9.140625" style="324"/>
    <col min="9985" max="9985" width="9.7109375" style="324" customWidth="1"/>
    <col min="9986" max="9986" width="13.7109375" style="324" customWidth="1"/>
    <col min="9987" max="9987" width="64" style="324" customWidth="1"/>
    <col min="9988" max="9988" width="52" style="324" customWidth="1"/>
    <col min="9989" max="9989" width="61.28515625" style="324" customWidth="1"/>
    <col min="9990" max="10240" width="9.140625" style="324"/>
    <col min="10241" max="10241" width="9.7109375" style="324" customWidth="1"/>
    <col min="10242" max="10242" width="13.7109375" style="324" customWidth="1"/>
    <col min="10243" max="10243" width="64" style="324" customWidth="1"/>
    <col min="10244" max="10244" width="52" style="324" customWidth="1"/>
    <col min="10245" max="10245" width="61.28515625" style="324" customWidth="1"/>
    <col min="10246" max="10496" width="9.140625" style="324"/>
    <col min="10497" max="10497" width="9.7109375" style="324" customWidth="1"/>
    <col min="10498" max="10498" width="13.7109375" style="324" customWidth="1"/>
    <col min="10499" max="10499" width="64" style="324" customWidth="1"/>
    <col min="10500" max="10500" width="52" style="324" customWidth="1"/>
    <col min="10501" max="10501" width="61.28515625" style="324" customWidth="1"/>
    <col min="10502" max="10752" width="9.140625" style="324"/>
    <col min="10753" max="10753" width="9.7109375" style="324" customWidth="1"/>
    <col min="10754" max="10754" width="13.7109375" style="324" customWidth="1"/>
    <col min="10755" max="10755" width="64" style="324" customWidth="1"/>
    <col min="10756" max="10756" width="52" style="324" customWidth="1"/>
    <col min="10757" max="10757" width="61.28515625" style="324" customWidth="1"/>
    <col min="10758" max="11008" width="9.140625" style="324"/>
    <col min="11009" max="11009" width="9.7109375" style="324" customWidth="1"/>
    <col min="11010" max="11010" width="13.7109375" style="324" customWidth="1"/>
    <col min="11011" max="11011" width="64" style="324" customWidth="1"/>
    <col min="11012" max="11012" width="52" style="324" customWidth="1"/>
    <col min="11013" max="11013" width="61.28515625" style="324" customWidth="1"/>
    <col min="11014" max="11264" width="9.140625" style="324"/>
    <col min="11265" max="11265" width="9.7109375" style="324" customWidth="1"/>
    <col min="11266" max="11266" width="13.7109375" style="324" customWidth="1"/>
    <col min="11267" max="11267" width="64" style="324" customWidth="1"/>
    <col min="11268" max="11268" width="52" style="324" customWidth="1"/>
    <col min="11269" max="11269" width="61.28515625" style="324" customWidth="1"/>
    <col min="11270" max="11520" width="9.140625" style="324"/>
    <col min="11521" max="11521" width="9.7109375" style="324" customWidth="1"/>
    <col min="11522" max="11522" width="13.7109375" style="324" customWidth="1"/>
    <col min="11523" max="11523" width="64" style="324" customWidth="1"/>
    <col min="11524" max="11524" width="52" style="324" customWidth="1"/>
    <col min="11525" max="11525" width="61.28515625" style="324" customWidth="1"/>
    <col min="11526" max="11776" width="9.140625" style="324"/>
    <col min="11777" max="11777" width="9.7109375" style="324" customWidth="1"/>
    <col min="11778" max="11778" width="13.7109375" style="324" customWidth="1"/>
    <col min="11779" max="11779" width="64" style="324" customWidth="1"/>
    <col min="11780" max="11780" width="52" style="324" customWidth="1"/>
    <col min="11781" max="11781" width="61.28515625" style="324" customWidth="1"/>
    <col min="11782" max="12032" width="9.140625" style="324"/>
    <col min="12033" max="12033" width="9.7109375" style="324" customWidth="1"/>
    <col min="12034" max="12034" width="13.7109375" style="324" customWidth="1"/>
    <col min="12035" max="12035" width="64" style="324" customWidth="1"/>
    <col min="12036" max="12036" width="52" style="324" customWidth="1"/>
    <col min="12037" max="12037" width="61.28515625" style="324" customWidth="1"/>
    <col min="12038" max="12288" width="9.140625" style="324"/>
    <col min="12289" max="12289" width="9.7109375" style="324" customWidth="1"/>
    <col min="12290" max="12290" width="13.7109375" style="324" customWidth="1"/>
    <col min="12291" max="12291" width="64" style="324" customWidth="1"/>
    <col min="12292" max="12292" width="52" style="324" customWidth="1"/>
    <col min="12293" max="12293" width="61.28515625" style="324" customWidth="1"/>
    <col min="12294" max="12544" width="9.140625" style="324"/>
    <col min="12545" max="12545" width="9.7109375" style="324" customWidth="1"/>
    <col min="12546" max="12546" width="13.7109375" style="324" customWidth="1"/>
    <col min="12547" max="12547" width="64" style="324" customWidth="1"/>
    <col min="12548" max="12548" width="52" style="324" customWidth="1"/>
    <col min="12549" max="12549" width="61.28515625" style="324" customWidth="1"/>
    <col min="12550" max="12800" width="9.140625" style="324"/>
    <col min="12801" max="12801" width="9.7109375" style="324" customWidth="1"/>
    <col min="12802" max="12802" width="13.7109375" style="324" customWidth="1"/>
    <col min="12803" max="12803" width="64" style="324" customWidth="1"/>
    <col min="12804" max="12804" width="52" style="324" customWidth="1"/>
    <col min="12805" max="12805" width="61.28515625" style="324" customWidth="1"/>
    <col min="12806" max="13056" width="9.140625" style="324"/>
    <col min="13057" max="13057" width="9.7109375" style="324" customWidth="1"/>
    <col min="13058" max="13058" width="13.7109375" style="324" customWidth="1"/>
    <col min="13059" max="13059" width="64" style="324" customWidth="1"/>
    <col min="13060" max="13060" width="52" style="324" customWidth="1"/>
    <col min="13061" max="13061" width="61.28515625" style="324" customWidth="1"/>
    <col min="13062" max="13312" width="9.140625" style="324"/>
    <col min="13313" max="13313" width="9.7109375" style="324" customWidth="1"/>
    <col min="13314" max="13314" width="13.7109375" style="324" customWidth="1"/>
    <col min="13315" max="13315" width="64" style="324" customWidth="1"/>
    <col min="13316" max="13316" width="52" style="324" customWidth="1"/>
    <col min="13317" max="13317" width="61.28515625" style="324" customWidth="1"/>
    <col min="13318" max="13568" width="9.140625" style="324"/>
    <col min="13569" max="13569" width="9.7109375" style="324" customWidth="1"/>
    <col min="13570" max="13570" width="13.7109375" style="324" customWidth="1"/>
    <col min="13571" max="13571" width="64" style="324" customWidth="1"/>
    <col min="13572" max="13572" width="52" style="324" customWidth="1"/>
    <col min="13573" max="13573" width="61.28515625" style="324" customWidth="1"/>
    <col min="13574" max="13824" width="9.140625" style="324"/>
    <col min="13825" max="13825" width="9.7109375" style="324" customWidth="1"/>
    <col min="13826" max="13826" width="13.7109375" style="324" customWidth="1"/>
    <col min="13827" max="13827" width="64" style="324" customWidth="1"/>
    <col min="13828" max="13828" width="52" style="324" customWidth="1"/>
    <col min="13829" max="13829" width="61.28515625" style="324" customWidth="1"/>
    <col min="13830" max="14080" width="9.140625" style="324"/>
    <col min="14081" max="14081" width="9.7109375" style="324" customWidth="1"/>
    <col min="14082" max="14082" width="13.7109375" style="324" customWidth="1"/>
    <col min="14083" max="14083" width="64" style="324" customWidth="1"/>
    <col min="14084" max="14084" width="52" style="324" customWidth="1"/>
    <col min="14085" max="14085" width="61.28515625" style="324" customWidth="1"/>
    <col min="14086" max="14336" width="9.140625" style="324"/>
    <col min="14337" max="14337" width="9.7109375" style="324" customWidth="1"/>
    <col min="14338" max="14338" width="13.7109375" style="324" customWidth="1"/>
    <col min="14339" max="14339" width="64" style="324" customWidth="1"/>
    <col min="14340" max="14340" width="52" style="324" customWidth="1"/>
    <col min="14341" max="14341" width="61.28515625" style="324" customWidth="1"/>
    <col min="14342" max="14592" width="9.140625" style="324"/>
    <col min="14593" max="14593" width="9.7109375" style="324" customWidth="1"/>
    <col min="14594" max="14594" width="13.7109375" style="324" customWidth="1"/>
    <col min="14595" max="14595" width="64" style="324" customWidth="1"/>
    <col min="14596" max="14596" width="52" style="324" customWidth="1"/>
    <col min="14597" max="14597" width="61.28515625" style="324" customWidth="1"/>
    <col min="14598" max="14848" width="9.140625" style="324"/>
    <col min="14849" max="14849" width="9.7109375" style="324" customWidth="1"/>
    <col min="14850" max="14850" width="13.7109375" style="324" customWidth="1"/>
    <col min="14851" max="14851" width="64" style="324" customWidth="1"/>
    <col min="14852" max="14852" width="52" style="324" customWidth="1"/>
    <col min="14853" max="14853" width="61.28515625" style="324" customWidth="1"/>
    <col min="14854" max="15104" width="9.140625" style="324"/>
    <col min="15105" max="15105" width="9.7109375" style="324" customWidth="1"/>
    <col min="15106" max="15106" width="13.7109375" style="324" customWidth="1"/>
    <col min="15107" max="15107" width="64" style="324" customWidth="1"/>
    <col min="15108" max="15108" width="52" style="324" customWidth="1"/>
    <col min="15109" max="15109" width="61.28515625" style="324" customWidth="1"/>
    <col min="15110" max="15360" width="9.140625" style="324"/>
    <col min="15361" max="15361" width="9.7109375" style="324" customWidth="1"/>
    <col min="15362" max="15362" width="13.7109375" style="324" customWidth="1"/>
    <col min="15363" max="15363" width="64" style="324" customWidth="1"/>
    <col min="15364" max="15364" width="52" style="324" customWidth="1"/>
    <col min="15365" max="15365" width="61.28515625" style="324" customWidth="1"/>
    <col min="15366" max="15616" width="9.140625" style="324"/>
    <col min="15617" max="15617" width="9.7109375" style="324" customWidth="1"/>
    <col min="15618" max="15618" width="13.7109375" style="324" customWidth="1"/>
    <col min="15619" max="15619" width="64" style="324" customWidth="1"/>
    <col min="15620" max="15620" width="52" style="324" customWidth="1"/>
    <col min="15621" max="15621" width="61.28515625" style="324" customWidth="1"/>
    <col min="15622" max="15872" width="9.140625" style="324"/>
    <col min="15873" max="15873" width="9.7109375" style="324" customWidth="1"/>
    <col min="15874" max="15874" width="13.7109375" style="324" customWidth="1"/>
    <col min="15875" max="15875" width="64" style="324" customWidth="1"/>
    <col min="15876" max="15876" width="52" style="324" customWidth="1"/>
    <col min="15877" max="15877" width="61.28515625" style="324" customWidth="1"/>
    <col min="15878" max="16128" width="9.140625" style="324"/>
    <col min="16129" max="16129" width="9.7109375" style="324" customWidth="1"/>
    <col min="16130" max="16130" width="13.7109375" style="324" customWidth="1"/>
    <col min="16131" max="16131" width="64" style="324" customWidth="1"/>
    <col min="16132" max="16132" width="52" style="324" customWidth="1"/>
    <col min="16133" max="16133" width="61.28515625" style="324" customWidth="1"/>
    <col min="16134" max="16384" width="9.140625" style="324"/>
  </cols>
  <sheetData>
    <row r="1" spans="1:9" ht="15.75" customHeight="1">
      <c r="A1" s="613" t="s">
        <v>109</v>
      </c>
      <c r="B1" s="613"/>
      <c r="C1" s="613"/>
      <c r="D1" s="613"/>
      <c r="E1" s="323"/>
    </row>
    <row r="2" spans="1:9" s="326" customFormat="1" ht="15" customHeight="1">
      <c r="A2" s="614" t="str">
        <f>"THỜI KHÓA BIỂU TỪ NGÀY "&amp;DAY(A8)&amp;"/"&amp;MONTH(A8)&amp;"/"&amp;YEAR(A8)&amp;"  ĐẾN NGÀY "&amp;DAY(A26)&amp;"/"&amp;MONTH(A26)&amp;"/"&amp;YEAR(A26)</f>
        <v>THỜI KHÓA BIỂU TỪ NGÀY 30/10/2017  ĐẾN NGÀY 5/11/2017</v>
      </c>
      <c r="B2" s="614"/>
      <c r="C2" s="614"/>
      <c r="D2" s="614"/>
      <c r="E2" s="325"/>
    </row>
    <row r="3" spans="1:9" s="328" customFormat="1" ht="9" customHeight="1" thickBot="1">
      <c r="A3" s="289"/>
      <c r="B3" s="290"/>
      <c r="C3" s="290"/>
      <c r="D3" s="291"/>
      <c r="E3" s="327"/>
    </row>
    <row r="4" spans="1:9" ht="4.5" hidden="1" customHeight="1">
      <c r="A4" s="294"/>
      <c r="B4" s="295"/>
      <c r="C4" s="295"/>
      <c r="D4" s="296"/>
      <c r="E4" s="329"/>
    </row>
    <row r="5" spans="1:9" s="330" customFormat="1" ht="33.75" customHeight="1" thickTop="1" thickBot="1">
      <c r="A5" s="298"/>
      <c r="B5" s="299"/>
      <c r="C5" s="300" t="s">
        <v>155</v>
      </c>
      <c r="D5" s="300" t="s">
        <v>154</v>
      </c>
      <c r="E5" s="323"/>
    </row>
    <row r="6" spans="1:9" s="332" customFormat="1" ht="24.75" customHeight="1" thickTop="1">
      <c r="A6" s="615" t="s">
        <v>0</v>
      </c>
      <c r="B6" s="302" t="s">
        <v>7</v>
      </c>
      <c r="C6" s="568" t="s">
        <v>265</v>
      </c>
      <c r="D6" s="569"/>
      <c r="E6" s="331"/>
    </row>
    <row r="7" spans="1:9" s="334" customFormat="1" ht="15" customHeight="1">
      <c r="A7" s="616"/>
      <c r="B7" s="305" t="s">
        <v>9</v>
      </c>
      <c r="C7" s="568"/>
      <c r="D7" s="570"/>
      <c r="E7" s="333"/>
    </row>
    <row r="8" spans="1:9" s="330" customFormat="1" ht="28.5" customHeight="1" thickBot="1">
      <c r="A8" s="460">
        <v>43038</v>
      </c>
      <c r="B8" s="308" t="s">
        <v>8</v>
      </c>
      <c r="C8" s="207"/>
      <c r="D8" s="571" t="s">
        <v>276</v>
      </c>
      <c r="E8" s="333"/>
    </row>
    <row r="9" spans="1:9" s="330" customFormat="1" ht="21" customHeight="1" thickTop="1">
      <c r="A9" s="610" t="s">
        <v>105</v>
      </c>
      <c r="B9" s="309" t="s">
        <v>7</v>
      </c>
      <c r="C9" s="206" t="s">
        <v>266</v>
      </c>
      <c r="D9" s="572"/>
      <c r="E9" s="335"/>
    </row>
    <row r="10" spans="1:9" s="330" customFormat="1" ht="18" customHeight="1">
      <c r="A10" s="611"/>
      <c r="B10" s="305" t="s">
        <v>9</v>
      </c>
      <c r="C10" s="568"/>
      <c r="D10" s="570"/>
      <c r="E10" s="336"/>
    </row>
    <row r="11" spans="1:9" s="330" customFormat="1" ht="27.75" customHeight="1" thickBot="1">
      <c r="A11" s="460">
        <f>A8+1</f>
        <v>43039</v>
      </c>
      <c r="B11" s="308" t="s">
        <v>8</v>
      </c>
      <c r="C11" s="573"/>
      <c r="D11" s="571" t="s">
        <v>267</v>
      </c>
      <c r="E11" s="333"/>
    </row>
    <row r="12" spans="1:9" s="330" customFormat="1" ht="20.25" customHeight="1" thickTop="1">
      <c r="A12" s="610" t="s">
        <v>104</v>
      </c>
      <c r="B12" s="309" t="s">
        <v>7</v>
      </c>
      <c r="C12" s="206" t="s">
        <v>268</v>
      </c>
      <c r="D12" s="317"/>
      <c r="E12" s="337"/>
    </row>
    <row r="13" spans="1:9" s="330" customFormat="1" ht="17.25" customHeight="1">
      <c r="A13" s="611"/>
      <c r="B13" s="305" t="s">
        <v>103</v>
      </c>
      <c r="C13" s="568"/>
      <c r="D13" s="574"/>
      <c r="E13" s="337"/>
    </row>
    <row r="14" spans="1:9" s="330" customFormat="1" ht="28.5" customHeight="1" thickBot="1">
      <c r="A14" s="460">
        <f>A11+1</f>
        <v>43040</v>
      </c>
      <c r="B14" s="308" t="s">
        <v>8</v>
      </c>
      <c r="C14" s="449"/>
      <c r="D14" s="571" t="s">
        <v>269</v>
      </c>
      <c r="E14" s="333"/>
      <c r="I14" s="338"/>
    </row>
    <row r="15" spans="1:9" s="330" customFormat="1" ht="23.25" customHeight="1" thickTop="1">
      <c r="A15" s="610" t="s">
        <v>1</v>
      </c>
      <c r="B15" s="309" t="s">
        <v>7</v>
      </c>
      <c r="C15" s="206" t="s">
        <v>270</v>
      </c>
      <c r="D15" s="575"/>
      <c r="E15" s="333"/>
    </row>
    <row r="16" spans="1:9" s="330" customFormat="1" ht="20.25" customHeight="1">
      <c r="A16" s="611"/>
      <c r="B16" s="305" t="s">
        <v>102</v>
      </c>
      <c r="C16" s="576"/>
      <c r="D16" s="577"/>
      <c r="E16" s="336"/>
    </row>
    <row r="17" spans="1:9" s="330" customFormat="1" ht="23.25" customHeight="1" thickBot="1">
      <c r="A17" s="460">
        <f>A14+1</f>
        <v>43041</v>
      </c>
      <c r="B17" s="308" t="s">
        <v>8</v>
      </c>
      <c r="C17" s="578"/>
      <c r="D17" s="463" t="s">
        <v>271</v>
      </c>
      <c r="E17" s="333"/>
    </row>
    <row r="18" spans="1:9" s="330" customFormat="1" ht="19.5" customHeight="1" thickTop="1">
      <c r="A18" s="610" t="s">
        <v>2</v>
      </c>
      <c r="B18" s="309" t="s">
        <v>7</v>
      </c>
      <c r="C18" s="579" t="s">
        <v>272</v>
      </c>
      <c r="D18" s="580"/>
      <c r="E18" s="339"/>
    </row>
    <row r="19" spans="1:9" s="330" customFormat="1" ht="18.75" customHeight="1">
      <c r="A19" s="611"/>
      <c r="B19" s="305" t="s">
        <v>102</v>
      </c>
      <c r="C19" s="581"/>
      <c r="D19" s="582"/>
      <c r="E19" s="336"/>
    </row>
    <row r="20" spans="1:9" s="330" customFormat="1" ht="27.75" customHeight="1" thickBot="1">
      <c r="A20" s="460">
        <f>A17+1</f>
        <v>43042</v>
      </c>
      <c r="B20" s="308" t="s">
        <v>8</v>
      </c>
      <c r="C20" s="583"/>
      <c r="D20" s="571" t="s">
        <v>150</v>
      </c>
      <c r="E20" s="333"/>
    </row>
    <row r="21" spans="1:9" s="330" customFormat="1" ht="23.25" customHeight="1" thickTop="1">
      <c r="A21" s="610" t="s">
        <v>3</v>
      </c>
      <c r="B21" s="309" t="s">
        <v>7</v>
      </c>
      <c r="C21" s="584"/>
      <c r="D21" s="585"/>
      <c r="E21" s="333"/>
    </row>
    <row r="22" spans="1:9" s="330" customFormat="1" ht="21.75" customHeight="1">
      <c r="A22" s="612"/>
      <c r="B22" s="305" t="s">
        <v>9</v>
      </c>
      <c r="C22" s="568" t="s">
        <v>273</v>
      </c>
      <c r="D22" s="586"/>
      <c r="E22" s="337"/>
    </row>
    <row r="23" spans="1:9" s="330" customFormat="1" ht="24" customHeight="1" thickBot="1">
      <c r="A23" s="314">
        <f>A20+1</f>
        <v>43043</v>
      </c>
      <c r="B23" s="315"/>
      <c r="C23" s="316"/>
      <c r="D23" s="462" t="s">
        <v>274</v>
      </c>
      <c r="E23" s="333"/>
    </row>
    <row r="24" spans="1:9" ht="21" customHeight="1" thickTop="1">
      <c r="A24" s="610" t="s">
        <v>4</v>
      </c>
      <c r="B24" s="309" t="s">
        <v>7</v>
      </c>
      <c r="C24" s="263"/>
      <c r="D24" s="587" t="s">
        <v>275</v>
      </c>
      <c r="E24" s="333"/>
      <c r="H24" s="330"/>
      <c r="I24" s="330"/>
    </row>
    <row r="25" spans="1:9" ht="20.25" customHeight="1">
      <c r="A25" s="612"/>
      <c r="B25" s="305" t="s">
        <v>9</v>
      </c>
      <c r="C25" s="318"/>
      <c r="D25" s="319"/>
      <c r="E25" s="329"/>
      <c r="I25" s="330"/>
    </row>
    <row r="26" spans="1:9" ht="20.25" customHeight="1" thickBot="1">
      <c r="A26" s="314">
        <f>A23+1</f>
        <v>43044</v>
      </c>
      <c r="B26" s="315" t="s">
        <v>8</v>
      </c>
      <c r="C26" s="320"/>
      <c r="D26" s="321"/>
      <c r="E26" s="333"/>
      <c r="I26" s="330"/>
    </row>
    <row r="27" spans="1:9" ht="16.5" thickTop="1" thickBot="1">
      <c r="A27" s="617" t="s">
        <v>97</v>
      </c>
      <c r="B27" s="618"/>
      <c r="C27" s="282"/>
      <c r="D27" s="282"/>
      <c r="E27" s="337"/>
      <c r="I27" s="330"/>
    </row>
    <row r="28" spans="1:9">
      <c r="I28" s="330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47" bottom="0.19" header="0.31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I19" sqref="I19"/>
    </sheetView>
  </sheetViews>
  <sheetFormatPr defaultRowHeight="12.75"/>
  <cols>
    <col min="1" max="1" width="9.7109375" style="53" customWidth="1"/>
    <col min="2" max="2" width="10" style="53" customWidth="1"/>
    <col min="3" max="3" width="21" style="53" customWidth="1"/>
    <col min="4" max="4" width="24.5703125" style="53" customWidth="1"/>
    <col min="5" max="5" width="22.5703125" style="53" customWidth="1"/>
    <col min="6" max="6" width="22.85546875" style="53" customWidth="1"/>
    <col min="7" max="7" width="24.42578125" style="53" customWidth="1"/>
    <col min="8" max="8" width="19.5703125" style="53" customWidth="1"/>
    <col min="9" max="256" width="9.140625" style="53"/>
    <col min="257" max="257" width="9.7109375" style="53" customWidth="1"/>
    <col min="258" max="258" width="12.140625" style="53" customWidth="1"/>
    <col min="259" max="259" width="28.28515625" style="53" customWidth="1"/>
    <col min="260" max="261" width="28.5703125" style="53" customWidth="1"/>
    <col min="262" max="262" width="31" style="53" customWidth="1"/>
    <col min="263" max="263" width="25.5703125" style="53" customWidth="1"/>
    <col min="264" max="264" width="19.5703125" style="53" customWidth="1"/>
    <col min="265" max="512" width="9.140625" style="53"/>
    <col min="513" max="513" width="9.7109375" style="53" customWidth="1"/>
    <col min="514" max="514" width="12.140625" style="53" customWidth="1"/>
    <col min="515" max="515" width="28.28515625" style="53" customWidth="1"/>
    <col min="516" max="517" width="28.5703125" style="53" customWidth="1"/>
    <col min="518" max="518" width="31" style="53" customWidth="1"/>
    <col min="519" max="519" width="25.5703125" style="53" customWidth="1"/>
    <col min="520" max="520" width="19.5703125" style="53" customWidth="1"/>
    <col min="521" max="768" width="9.140625" style="53"/>
    <col min="769" max="769" width="9.7109375" style="53" customWidth="1"/>
    <col min="770" max="770" width="12.140625" style="53" customWidth="1"/>
    <col min="771" max="771" width="28.28515625" style="53" customWidth="1"/>
    <col min="772" max="773" width="28.5703125" style="53" customWidth="1"/>
    <col min="774" max="774" width="31" style="53" customWidth="1"/>
    <col min="775" max="775" width="25.5703125" style="53" customWidth="1"/>
    <col min="776" max="776" width="19.5703125" style="53" customWidth="1"/>
    <col min="777" max="1024" width="9.140625" style="53"/>
    <col min="1025" max="1025" width="9.7109375" style="53" customWidth="1"/>
    <col min="1026" max="1026" width="12.140625" style="53" customWidth="1"/>
    <col min="1027" max="1027" width="28.28515625" style="53" customWidth="1"/>
    <col min="1028" max="1029" width="28.5703125" style="53" customWidth="1"/>
    <col min="1030" max="1030" width="31" style="53" customWidth="1"/>
    <col min="1031" max="1031" width="25.5703125" style="53" customWidth="1"/>
    <col min="1032" max="1032" width="19.5703125" style="53" customWidth="1"/>
    <col min="1033" max="1280" width="9.140625" style="53"/>
    <col min="1281" max="1281" width="9.7109375" style="53" customWidth="1"/>
    <col min="1282" max="1282" width="12.140625" style="53" customWidth="1"/>
    <col min="1283" max="1283" width="28.28515625" style="53" customWidth="1"/>
    <col min="1284" max="1285" width="28.5703125" style="53" customWidth="1"/>
    <col min="1286" max="1286" width="31" style="53" customWidth="1"/>
    <col min="1287" max="1287" width="25.5703125" style="53" customWidth="1"/>
    <col min="1288" max="1288" width="19.5703125" style="53" customWidth="1"/>
    <col min="1289" max="1536" width="9.140625" style="53"/>
    <col min="1537" max="1537" width="9.7109375" style="53" customWidth="1"/>
    <col min="1538" max="1538" width="12.140625" style="53" customWidth="1"/>
    <col min="1539" max="1539" width="28.28515625" style="53" customWidth="1"/>
    <col min="1540" max="1541" width="28.5703125" style="53" customWidth="1"/>
    <col min="1542" max="1542" width="31" style="53" customWidth="1"/>
    <col min="1543" max="1543" width="25.5703125" style="53" customWidth="1"/>
    <col min="1544" max="1544" width="19.5703125" style="53" customWidth="1"/>
    <col min="1545" max="1792" width="9.140625" style="53"/>
    <col min="1793" max="1793" width="9.7109375" style="53" customWidth="1"/>
    <col min="1794" max="1794" width="12.140625" style="53" customWidth="1"/>
    <col min="1795" max="1795" width="28.28515625" style="53" customWidth="1"/>
    <col min="1796" max="1797" width="28.5703125" style="53" customWidth="1"/>
    <col min="1798" max="1798" width="31" style="53" customWidth="1"/>
    <col min="1799" max="1799" width="25.5703125" style="53" customWidth="1"/>
    <col min="1800" max="1800" width="19.5703125" style="53" customWidth="1"/>
    <col min="1801" max="2048" width="9.140625" style="53"/>
    <col min="2049" max="2049" width="9.7109375" style="53" customWidth="1"/>
    <col min="2050" max="2050" width="12.140625" style="53" customWidth="1"/>
    <col min="2051" max="2051" width="28.28515625" style="53" customWidth="1"/>
    <col min="2052" max="2053" width="28.5703125" style="53" customWidth="1"/>
    <col min="2054" max="2054" width="31" style="53" customWidth="1"/>
    <col min="2055" max="2055" width="25.5703125" style="53" customWidth="1"/>
    <col min="2056" max="2056" width="19.5703125" style="53" customWidth="1"/>
    <col min="2057" max="2304" width="9.140625" style="53"/>
    <col min="2305" max="2305" width="9.7109375" style="53" customWidth="1"/>
    <col min="2306" max="2306" width="12.140625" style="53" customWidth="1"/>
    <col min="2307" max="2307" width="28.28515625" style="53" customWidth="1"/>
    <col min="2308" max="2309" width="28.5703125" style="53" customWidth="1"/>
    <col min="2310" max="2310" width="31" style="53" customWidth="1"/>
    <col min="2311" max="2311" width="25.5703125" style="53" customWidth="1"/>
    <col min="2312" max="2312" width="19.5703125" style="53" customWidth="1"/>
    <col min="2313" max="2560" width="9.140625" style="53"/>
    <col min="2561" max="2561" width="9.7109375" style="53" customWidth="1"/>
    <col min="2562" max="2562" width="12.140625" style="53" customWidth="1"/>
    <col min="2563" max="2563" width="28.28515625" style="53" customWidth="1"/>
    <col min="2564" max="2565" width="28.5703125" style="53" customWidth="1"/>
    <col min="2566" max="2566" width="31" style="53" customWidth="1"/>
    <col min="2567" max="2567" width="25.5703125" style="53" customWidth="1"/>
    <col min="2568" max="2568" width="19.5703125" style="53" customWidth="1"/>
    <col min="2569" max="2816" width="9.140625" style="53"/>
    <col min="2817" max="2817" width="9.7109375" style="53" customWidth="1"/>
    <col min="2818" max="2818" width="12.140625" style="53" customWidth="1"/>
    <col min="2819" max="2819" width="28.28515625" style="53" customWidth="1"/>
    <col min="2820" max="2821" width="28.5703125" style="53" customWidth="1"/>
    <col min="2822" max="2822" width="31" style="53" customWidth="1"/>
    <col min="2823" max="2823" width="25.5703125" style="53" customWidth="1"/>
    <col min="2824" max="2824" width="19.5703125" style="53" customWidth="1"/>
    <col min="2825" max="3072" width="9.140625" style="53"/>
    <col min="3073" max="3073" width="9.7109375" style="53" customWidth="1"/>
    <col min="3074" max="3074" width="12.140625" style="53" customWidth="1"/>
    <col min="3075" max="3075" width="28.28515625" style="53" customWidth="1"/>
    <col min="3076" max="3077" width="28.5703125" style="53" customWidth="1"/>
    <col min="3078" max="3078" width="31" style="53" customWidth="1"/>
    <col min="3079" max="3079" width="25.5703125" style="53" customWidth="1"/>
    <col min="3080" max="3080" width="19.5703125" style="53" customWidth="1"/>
    <col min="3081" max="3328" width="9.140625" style="53"/>
    <col min="3329" max="3329" width="9.7109375" style="53" customWidth="1"/>
    <col min="3330" max="3330" width="12.140625" style="53" customWidth="1"/>
    <col min="3331" max="3331" width="28.28515625" style="53" customWidth="1"/>
    <col min="3332" max="3333" width="28.5703125" style="53" customWidth="1"/>
    <col min="3334" max="3334" width="31" style="53" customWidth="1"/>
    <col min="3335" max="3335" width="25.5703125" style="53" customWidth="1"/>
    <col min="3336" max="3336" width="19.5703125" style="53" customWidth="1"/>
    <col min="3337" max="3584" width="9.140625" style="53"/>
    <col min="3585" max="3585" width="9.7109375" style="53" customWidth="1"/>
    <col min="3586" max="3586" width="12.140625" style="53" customWidth="1"/>
    <col min="3587" max="3587" width="28.28515625" style="53" customWidth="1"/>
    <col min="3588" max="3589" width="28.5703125" style="53" customWidth="1"/>
    <col min="3590" max="3590" width="31" style="53" customWidth="1"/>
    <col min="3591" max="3591" width="25.5703125" style="53" customWidth="1"/>
    <col min="3592" max="3592" width="19.5703125" style="53" customWidth="1"/>
    <col min="3593" max="3840" width="9.140625" style="53"/>
    <col min="3841" max="3841" width="9.7109375" style="53" customWidth="1"/>
    <col min="3842" max="3842" width="12.140625" style="53" customWidth="1"/>
    <col min="3843" max="3843" width="28.28515625" style="53" customWidth="1"/>
    <col min="3844" max="3845" width="28.5703125" style="53" customWidth="1"/>
    <col min="3846" max="3846" width="31" style="53" customWidth="1"/>
    <col min="3847" max="3847" width="25.5703125" style="53" customWidth="1"/>
    <col min="3848" max="3848" width="19.5703125" style="53" customWidth="1"/>
    <col min="3849" max="4096" width="9.140625" style="53"/>
    <col min="4097" max="4097" width="9.7109375" style="53" customWidth="1"/>
    <col min="4098" max="4098" width="12.140625" style="53" customWidth="1"/>
    <col min="4099" max="4099" width="28.28515625" style="53" customWidth="1"/>
    <col min="4100" max="4101" width="28.5703125" style="53" customWidth="1"/>
    <col min="4102" max="4102" width="31" style="53" customWidth="1"/>
    <col min="4103" max="4103" width="25.5703125" style="53" customWidth="1"/>
    <col min="4104" max="4104" width="19.5703125" style="53" customWidth="1"/>
    <col min="4105" max="4352" width="9.140625" style="53"/>
    <col min="4353" max="4353" width="9.7109375" style="53" customWidth="1"/>
    <col min="4354" max="4354" width="12.140625" style="53" customWidth="1"/>
    <col min="4355" max="4355" width="28.28515625" style="53" customWidth="1"/>
    <col min="4356" max="4357" width="28.5703125" style="53" customWidth="1"/>
    <col min="4358" max="4358" width="31" style="53" customWidth="1"/>
    <col min="4359" max="4359" width="25.5703125" style="53" customWidth="1"/>
    <col min="4360" max="4360" width="19.5703125" style="53" customWidth="1"/>
    <col min="4361" max="4608" width="9.140625" style="53"/>
    <col min="4609" max="4609" width="9.7109375" style="53" customWidth="1"/>
    <col min="4610" max="4610" width="12.140625" style="53" customWidth="1"/>
    <col min="4611" max="4611" width="28.28515625" style="53" customWidth="1"/>
    <col min="4612" max="4613" width="28.5703125" style="53" customWidth="1"/>
    <col min="4614" max="4614" width="31" style="53" customWidth="1"/>
    <col min="4615" max="4615" width="25.5703125" style="53" customWidth="1"/>
    <col min="4616" max="4616" width="19.5703125" style="53" customWidth="1"/>
    <col min="4617" max="4864" width="9.140625" style="53"/>
    <col min="4865" max="4865" width="9.7109375" style="53" customWidth="1"/>
    <col min="4866" max="4866" width="12.140625" style="53" customWidth="1"/>
    <col min="4867" max="4867" width="28.28515625" style="53" customWidth="1"/>
    <col min="4868" max="4869" width="28.5703125" style="53" customWidth="1"/>
    <col min="4870" max="4870" width="31" style="53" customWidth="1"/>
    <col min="4871" max="4871" width="25.5703125" style="53" customWidth="1"/>
    <col min="4872" max="4872" width="19.5703125" style="53" customWidth="1"/>
    <col min="4873" max="5120" width="9.140625" style="53"/>
    <col min="5121" max="5121" width="9.7109375" style="53" customWidth="1"/>
    <col min="5122" max="5122" width="12.140625" style="53" customWidth="1"/>
    <col min="5123" max="5123" width="28.28515625" style="53" customWidth="1"/>
    <col min="5124" max="5125" width="28.5703125" style="53" customWidth="1"/>
    <col min="5126" max="5126" width="31" style="53" customWidth="1"/>
    <col min="5127" max="5127" width="25.5703125" style="53" customWidth="1"/>
    <col min="5128" max="5128" width="19.5703125" style="53" customWidth="1"/>
    <col min="5129" max="5376" width="9.140625" style="53"/>
    <col min="5377" max="5377" width="9.7109375" style="53" customWidth="1"/>
    <col min="5378" max="5378" width="12.140625" style="53" customWidth="1"/>
    <col min="5379" max="5379" width="28.28515625" style="53" customWidth="1"/>
    <col min="5380" max="5381" width="28.5703125" style="53" customWidth="1"/>
    <col min="5382" max="5382" width="31" style="53" customWidth="1"/>
    <col min="5383" max="5383" width="25.5703125" style="53" customWidth="1"/>
    <col min="5384" max="5384" width="19.5703125" style="53" customWidth="1"/>
    <col min="5385" max="5632" width="9.140625" style="53"/>
    <col min="5633" max="5633" width="9.7109375" style="53" customWidth="1"/>
    <col min="5634" max="5634" width="12.140625" style="53" customWidth="1"/>
    <col min="5635" max="5635" width="28.28515625" style="53" customWidth="1"/>
    <col min="5636" max="5637" width="28.5703125" style="53" customWidth="1"/>
    <col min="5638" max="5638" width="31" style="53" customWidth="1"/>
    <col min="5639" max="5639" width="25.5703125" style="53" customWidth="1"/>
    <col min="5640" max="5640" width="19.5703125" style="53" customWidth="1"/>
    <col min="5641" max="5888" width="9.140625" style="53"/>
    <col min="5889" max="5889" width="9.7109375" style="53" customWidth="1"/>
    <col min="5890" max="5890" width="12.140625" style="53" customWidth="1"/>
    <col min="5891" max="5891" width="28.28515625" style="53" customWidth="1"/>
    <col min="5892" max="5893" width="28.5703125" style="53" customWidth="1"/>
    <col min="5894" max="5894" width="31" style="53" customWidth="1"/>
    <col min="5895" max="5895" width="25.5703125" style="53" customWidth="1"/>
    <col min="5896" max="5896" width="19.5703125" style="53" customWidth="1"/>
    <col min="5897" max="6144" width="9.140625" style="53"/>
    <col min="6145" max="6145" width="9.7109375" style="53" customWidth="1"/>
    <col min="6146" max="6146" width="12.140625" style="53" customWidth="1"/>
    <col min="6147" max="6147" width="28.28515625" style="53" customWidth="1"/>
    <col min="6148" max="6149" width="28.5703125" style="53" customWidth="1"/>
    <col min="6150" max="6150" width="31" style="53" customWidth="1"/>
    <col min="6151" max="6151" width="25.5703125" style="53" customWidth="1"/>
    <col min="6152" max="6152" width="19.5703125" style="53" customWidth="1"/>
    <col min="6153" max="6400" width="9.140625" style="53"/>
    <col min="6401" max="6401" width="9.7109375" style="53" customWidth="1"/>
    <col min="6402" max="6402" width="12.140625" style="53" customWidth="1"/>
    <col min="6403" max="6403" width="28.28515625" style="53" customWidth="1"/>
    <col min="6404" max="6405" width="28.5703125" style="53" customWidth="1"/>
    <col min="6406" max="6406" width="31" style="53" customWidth="1"/>
    <col min="6407" max="6407" width="25.5703125" style="53" customWidth="1"/>
    <col min="6408" max="6408" width="19.5703125" style="53" customWidth="1"/>
    <col min="6409" max="6656" width="9.140625" style="53"/>
    <col min="6657" max="6657" width="9.7109375" style="53" customWidth="1"/>
    <col min="6658" max="6658" width="12.140625" style="53" customWidth="1"/>
    <col min="6659" max="6659" width="28.28515625" style="53" customWidth="1"/>
    <col min="6660" max="6661" width="28.5703125" style="53" customWidth="1"/>
    <col min="6662" max="6662" width="31" style="53" customWidth="1"/>
    <col min="6663" max="6663" width="25.5703125" style="53" customWidth="1"/>
    <col min="6664" max="6664" width="19.5703125" style="53" customWidth="1"/>
    <col min="6665" max="6912" width="9.140625" style="53"/>
    <col min="6913" max="6913" width="9.7109375" style="53" customWidth="1"/>
    <col min="6914" max="6914" width="12.140625" style="53" customWidth="1"/>
    <col min="6915" max="6915" width="28.28515625" style="53" customWidth="1"/>
    <col min="6916" max="6917" width="28.5703125" style="53" customWidth="1"/>
    <col min="6918" max="6918" width="31" style="53" customWidth="1"/>
    <col min="6919" max="6919" width="25.5703125" style="53" customWidth="1"/>
    <col min="6920" max="6920" width="19.5703125" style="53" customWidth="1"/>
    <col min="6921" max="7168" width="9.140625" style="53"/>
    <col min="7169" max="7169" width="9.7109375" style="53" customWidth="1"/>
    <col min="7170" max="7170" width="12.140625" style="53" customWidth="1"/>
    <col min="7171" max="7171" width="28.28515625" style="53" customWidth="1"/>
    <col min="7172" max="7173" width="28.5703125" style="53" customWidth="1"/>
    <col min="7174" max="7174" width="31" style="53" customWidth="1"/>
    <col min="7175" max="7175" width="25.5703125" style="53" customWidth="1"/>
    <col min="7176" max="7176" width="19.5703125" style="53" customWidth="1"/>
    <col min="7177" max="7424" width="9.140625" style="53"/>
    <col min="7425" max="7425" width="9.7109375" style="53" customWidth="1"/>
    <col min="7426" max="7426" width="12.140625" style="53" customWidth="1"/>
    <col min="7427" max="7427" width="28.28515625" style="53" customWidth="1"/>
    <col min="7428" max="7429" width="28.5703125" style="53" customWidth="1"/>
    <col min="7430" max="7430" width="31" style="53" customWidth="1"/>
    <col min="7431" max="7431" width="25.5703125" style="53" customWidth="1"/>
    <col min="7432" max="7432" width="19.5703125" style="53" customWidth="1"/>
    <col min="7433" max="7680" width="9.140625" style="53"/>
    <col min="7681" max="7681" width="9.7109375" style="53" customWidth="1"/>
    <col min="7682" max="7682" width="12.140625" style="53" customWidth="1"/>
    <col min="7683" max="7683" width="28.28515625" style="53" customWidth="1"/>
    <col min="7684" max="7685" width="28.5703125" style="53" customWidth="1"/>
    <col min="7686" max="7686" width="31" style="53" customWidth="1"/>
    <col min="7687" max="7687" width="25.5703125" style="53" customWidth="1"/>
    <col min="7688" max="7688" width="19.5703125" style="53" customWidth="1"/>
    <col min="7689" max="7936" width="9.140625" style="53"/>
    <col min="7937" max="7937" width="9.7109375" style="53" customWidth="1"/>
    <col min="7938" max="7938" width="12.140625" style="53" customWidth="1"/>
    <col min="7939" max="7939" width="28.28515625" style="53" customWidth="1"/>
    <col min="7940" max="7941" width="28.5703125" style="53" customWidth="1"/>
    <col min="7942" max="7942" width="31" style="53" customWidth="1"/>
    <col min="7943" max="7943" width="25.5703125" style="53" customWidth="1"/>
    <col min="7944" max="7944" width="19.5703125" style="53" customWidth="1"/>
    <col min="7945" max="8192" width="9.140625" style="53"/>
    <col min="8193" max="8193" width="9.7109375" style="53" customWidth="1"/>
    <col min="8194" max="8194" width="12.140625" style="53" customWidth="1"/>
    <col min="8195" max="8195" width="28.28515625" style="53" customWidth="1"/>
    <col min="8196" max="8197" width="28.5703125" style="53" customWidth="1"/>
    <col min="8198" max="8198" width="31" style="53" customWidth="1"/>
    <col min="8199" max="8199" width="25.5703125" style="53" customWidth="1"/>
    <col min="8200" max="8200" width="19.5703125" style="53" customWidth="1"/>
    <col min="8201" max="8448" width="9.140625" style="53"/>
    <col min="8449" max="8449" width="9.7109375" style="53" customWidth="1"/>
    <col min="8450" max="8450" width="12.140625" style="53" customWidth="1"/>
    <col min="8451" max="8451" width="28.28515625" style="53" customWidth="1"/>
    <col min="8452" max="8453" width="28.5703125" style="53" customWidth="1"/>
    <col min="8454" max="8454" width="31" style="53" customWidth="1"/>
    <col min="8455" max="8455" width="25.5703125" style="53" customWidth="1"/>
    <col min="8456" max="8456" width="19.5703125" style="53" customWidth="1"/>
    <col min="8457" max="8704" width="9.140625" style="53"/>
    <col min="8705" max="8705" width="9.7109375" style="53" customWidth="1"/>
    <col min="8706" max="8706" width="12.140625" style="53" customWidth="1"/>
    <col min="8707" max="8707" width="28.28515625" style="53" customWidth="1"/>
    <col min="8708" max="8709" width="28.5703125" style="53" customWidth="1"/>
    <col min="8710" max="8710" width="31" style="53" customWidth="1"/>
    <col min="8711" max="8711" width="25.5703125" style="53" customWidth="1"/>
    <col min="8712" max="8712" width="19.5703125" style="53" customWidth="1"/>
    <col min="8713" max="8960" width="9.140625" style="53"/>
    <col min="8961" max="8961" width="9.7109375" style="53" customWidth="1"/>
    <col min="8962" max="8962" width="12.140625" style="53" customWidth="1"/>
    <col min="8963" max="8963" width="28.28515625" style="53" customWidth="1"/>
    <col min="8964" max="8965" width="28.5703125" style="53" customWidth="1"/>
    <col min="8966" max="8966" width="31" style="53" customWidth="1"/>
    <col min="8967" max="8967" width="25.5703125" style="53" customWidth="1"/>
    <col min="8968" max="8968" width="19.5703125" style="53" customWidth="1"/>
    <col min="8969" max="9216" width="9.140625" style="53"/>
    <col min="9217" max="9217" width="9.7109375" style="53" customWidth="1"/>
    <col min="9218" max="9218" width="12.140625" style="53" customWidth="1"/>
    <col min="9219" max="9219" width="28.28515625" style="53" customWidth="1"/>
    <col min="9220" max="9221" width="28.5703125" style="53" customWidth="1"/>
    <col min="9222" max="9222" width="31" style="53" customWidth="1"/>
    <col min="9223" max="9223" width="25.5703125" style="53" customWidth="1"/>
    <col min="9224" max="9224" width="19.5703125" style="53" customWidth="1"/>
    <col min="9225" max="9472" width="9.140625" style="53"/>
    <col min="9473" max="9473" width="9.7109375" style="53" customWidth="1"/>
    <col min="9474" max="9474" width="12.140625" style="53" customWidth="1"/>
    <col min="9475" max="9475" width="28.28515625" style="53" customWidth="1"/>
    <col min="9476" max="9477" width="28.5703125" style="53" customWidth="1"/>
    <col min="9478" max="9478" width="31" style="53" customWidth="1"/>
    <col min="9479" max="9479" width="25.5703125" style="53" customWidth="1"/>
    <col min="9480" max="9480" width="19.5703125" style="53" customWidth="1"/>
    <col min="9481" max="9728" width="9.140625" style="53"/>
    <col min="9729" max="9729" width="9.7109375" style="53" customWidth="1"/>
    <col min="9730" max="9730" width="12.140625" style="53" customWidth="1"/>
    <col min="9731" max="9731" width="28.28515625" style="53" customWidth="1"/>
    <col min="9732" max="9733" width="28.5703125" style="53" customWidth="1"/>
    <col min="9734" max="9734" width="31" style="53" customWidth="1"/>
    <col min="9735" max="9735" width="25.5703125" style="53" customWidth="1"/>
    <col min="9736" max="9736" width="19.5703125" style="53" customWidth="1"/>
    <col min="9737" max="9984" width="9.140625" style="53"/>
    <col min="9985" max="9985" width="9.7109375" style="53" customWidth="1"/>
    <col min="9986" max="9986" width="12.140625" style="53" customWidth="1"/>
    <col min="9987" max="9987" width="28.28515625" style="53" customWidth="1"/>
    <col min="9988" max="9989" width="28.5703125" style="53" customWidth="1"/>
    <col min="9990" max="9990" width="31" style="53" customWidth="1"/>
    <col min="9991" max="9991" width="25.5703125" style="53" customWidth="1"/>
    <col min="9992" max="9992" width="19.5703125" style="53" customWidth="1"/>
    <col min="9993" max="10240" width="9.140625" style="53"/>
    <col min="10241" max="10241" width="9.7109375" style="53" customWidth="1"/>
    <col min="10242" max="10242" width="12.140625" style="53" customWidth="1"/>
    <col min="10243" max="10243" width="28.28515625" style="53" customWidth="1"/>
    <col min="10244" max="10245" width="28.5703125" style="53" customWidth="1"/>
    <col min="10246" max="10246" width="31" style="53" customWidth="1"/>
    <col min="10247" max="10247" width="25.5703125" style="53" customWidth="1"/>
    <col min="10248" max="10248" width="19.5703125" style="53" customWidth="1"/>
    <col min="10249" max="10496" width="9.140625" style="53"/>
    <col min="10497" max="10497" width="9.7109375" style="53" customWidth="1"/>
    <col min="10498" max="10498" width="12.140625" style="53" customWidth="1"/>
    <col min="10499" max="10499" width="28.28515625" style="53" customWidth="1"/>
    <col min="10500" max="10501" width="28.5703125" style="53" customWidth="1"/>
    <col min="10502" max="10502" width="31" style="53" customWidth="1"/>
    <col min="10503" max="10503" width="25.5703125" style="53" customWidth="1"/>
    <col min="10504" max="10504" width="19.5703125" style="53" customWidth="1"/>
    <col min="10505" max="10752" width="9.140625" style="53"/>
    <col min="10753" max="10753" width="9.7109375" style="53" customWidth="1"/>
    <col min="10754" max="10754" width="12.140625" style="53" customWidth="1"/>
    <col min="10755" max="10755" width="28.28515625" style="53" customWidth="1"/>
    <col min="10756" max="10757" width="28.5703125" style="53" customWidth="1"/>
    <col min="10758" max="10758" width="31" style="53" customWidth="1"/>
    <col min="10759" max="10759" width="25.5703125" style="53" customWidth="1"/>
    <col min="10760" max="10760" width="19.5703125" style="53" customWidth="1"/>
    <col min="10761" max="11008" width="9.140625" style="53"/>
    <col min="11009" max="11009" width="9.7109375" style="53" customWidth="1"/>
    <col min="11010" max="11010" width="12.140625" style="53" customWidth="1"/>
    <col min="11011" max="11011" width="28.28515625" style="53" customWidth="1"/>
    <col min="11012" max="11013" width="28.5703125" style="53" customWidth="1"/>
    <col min="11014" max="11014" width="31" style="53" customWidth="1"/>
    <col min="11015" max="11015" width="25.5703125" style="53" customWidth="1"/>
    <col min="11016" max="11016" width="19.5703125" style="53" customWidth="1"/>
    <col min="11017" max="11264" width="9.140625" style="53"/>
    <col min="11265" max="11265" width="9.7109375" style="53" customWidth="1"/>
    <col min="11266" max="11266" width="12.140625" style="53" customWidth="1"/>
    <col min="11267" max="11267" width="28.28515625" style="53" customWidth="1"/>
    <col min="11268" max="11269" width="28.5703125" style="53" customWidth="1"/>
    <col min="11270" max="11270" width="31" style="53" customWidth="1"/>
    <col min="11271" max="11271" width="25.5703125" style="53" customWidth="1"/>
    <col min="11272" max="11272" width="19.5703125" style="53" customWidth="1"/>
    <col min="11273" max="11520" width="9.140625" style="53"/>
    <col min="11521" max="11521" width="9.7109375" style="53" customWidth="1"/>
    <col min="11522" max="11522" width="12.140625" style="53" customWidth="1"/>
    <col min="11523" max="11523" width="28.28515625" style="53" customWidth="1"/>
    <col min="11524" max="11525" width="28.5703125" style="53" customWidth="1"/>
    <col min="11526" max="11526" width="31" style="53" customWidth="1"/>
    <col min="11527" max="11527" width="25.5703125" style="53" customWidth="1"/>
    <col min="11528" max="11528" width="19.5703125" style="53" customWidth="1"/>
    <col min="11529" max="11776" width="9.140625" style="53"/>
    <col min="11777" max="11777" width="9.7109375" style="53" customWidth="1"/>
    <col min="11778" max="11778" width="12.140625" style="53" customWidth="1"/>
    <col min="11779" max="11779" width="28.28515625" style="53" customWidth="1"/>
    <col min="11780" max="11781" width="28.5703125" style="53" customWidth="1"/>
    <col min="11782" max="11782" width="31" style="53" customWidth="1"/>
    <col min="11783" max="11783" width="25.5703125" style="53" customWidth="1"/>
    <col min="11784" max="11784" width="19.5703125" style="53" customWidth="1"/>
    <col min="11785" max="12032" width="9.140625" style="53"/>
    <col min="12033" max="12033" width="9.7109375" style="53" customWidth="1"/>
    <col min="12034" max="12034" width="12.140625" style="53" customWidth="1"/>
    <col min="12035" max="12035" width="28.28515625" style="53" customWidth="1"/>
    <col min="12036" max="12037" width="28.5703125" style="53" customWidth="1"/>
    <col min="12038" max="12038" width="31" style="53" customWidth="1"/>
    <col min="12039" max="12039" width="25.5703125" style="53" customWidth="1"/>
    <col min="12040" max="12040" width="19.5703125" style="53" customWidth="1"/>
    <col min="12041" max="12288" width="9.140625" style="53"/>
    <col min="12289" max="12289" width="9.7109375" style="53" customWidth="1"/>
    <col min="12290" max="12290" width="12.140625" style="53" customWidth="1"/>
    <col min="12291" max="12291" width="28.28515625" style="53" customWidth="1"/>
    <col min="12292" max="12293" width="28.5703125" style="53" customWidth="1"/>
    <col min="12294" max="12294" width="31" style="53" customWidth="1"/>
    <col min="12295" max="12295" width="25.5703125" style="53" customWidth="1"/>
    <col min="12296" max="12296" width="19.5703125" style="53" customWidth="1"/>
    <col min="12297" max="12544" width="9.140625" style="53"/>
    <col min="12545" max="12545" width="9.7109375" style="53" customWidth="1"/>
    <col min="12546" max="12546" width="12.140625" style="53" customWidth="1"/>
    <col min="12547" max="12547" width="28.28515625" style="53" customWidth="1"/>
    <col min="12548" max="12549" width="28.5703125" style="53" customWidth="1"/>
    <col min="12550" max="12550" width="31" style="53" customWidth="1"/>
    <col min="12551" max="12551" width="25.5703125" style="53" customWidth="1"/>
    <col min="12552" max="12552" width="19.5703125" style="53" customWidth="1"/>
    <col min="12553" max="12800" width="9.140625" style="53"/>
    <col min="12801" max="12801" width="9.7109375" style="53" customWidth="1"/>
    <col min="12802" max="12802" width="12.140625" style="53" customWidth="1"/>
    <col min="12803" max="12803" width="28.28515625" style="53" customWidth="1"/>
    <col min="12804" max="12805" width="28.5703125" style="53" customWidth="1"/>
    <col min="12806" max="12806" width="31" style="53" customWidth="1"/>
    <col min="12807" max="12807" width="25.5703125" style="53" customWidth="1"/>
    <col min="12808" max="12808" width="19.5703125" style="53" customWidth="1"/>
    <col min="12809" max="13056" width="9.140625" style="53"/>
    <col min="13057" max="13057" width="9.7109375" style="53" customWidth="1"/>
    <col min="13058" max="13058" width="12.140625" style="53" customWidth="1"/>
    <col min="13059" max="13059" width="28.28515625" style="53" customWidth="1"/>
    <col min="13060" max="13061" width="28.5703125" style="53" customWidth="1"/>
    <col min="13062" max="13062" width="31" style="53" customWidth="1"/>
    <col min="13063" max="13063" width="25.5703125" style="53" customWidth="1"/>
    <col min="13064" max="13064" width="19.5703125" style="53" customWidth="1"/>
    <col min="13065" max="13312" width="9.140625" style="53"/>
    <col min="13313" max="13313" width="9.7109375" style="53" customWidth="1"/>
    <col min="13314" max="13314" width="12.140625" style="53" customWidth="1"/>
    <col min="13315" max="13315" width="28.28515625" style="53" customWidth="1"/>
    <col min="13316" max="13317" width="28.5703125" style="53" customWidth="1"/>
    <col min="13318" max="13318" width="31" style="53" customWidth="1"/>
    <col min="13319" max="13319" width="25.5703125" style="53" customWidth="1"/>
    <col min="13320" max="13320" width="19.5703125" style="53" customWidth="1"/>
    <col min="13321" max="13568" width="9.140625" style="53"/>
    <col min="13569" max="13569" width="9.7109375" style="53" customWidth="1"/>
    <col min="13570" max="13570" width="12.140625" style="53" customWidth="1"/>
    <col min="13571" max="13571" width="28.28515625" style="53" customWidth="1"/>
    <col min="13572" max="13573" width="28.5703125" style="53" customWidth="1"/>
    <col min="13574" max="13574" width="31" style="53" customWidth="1"/>
    <col min="13575" max="13575" width="25.5703125" style="53" customWidth="1"/>
    <col min="13576" max="13576" width="19.5703125" style="53" customWidth="1"/>
    <col min="13577" max="13824" width="9.140625" style="53"/>
    <col min="13825" max="13825" width="9.7109375" style="53" customWidth="1"/>
    <col min="13826" max="13826" width="12.140625" style="53" customWidth="1"/>
    <col min="13827" max="13827" width="28.28515625" style="53" customWidth="1"/>
    <col min="13828" max="13829" width="28.5703125" style="53" customWidth="1"/>
    <col min="13830" max="13830" width="31" style="53" customWidth="1"/>
    <col min="13831" max="13831" width="25.5703125" style="53" customWidth="1"/>
    <col min="13832" max="13832" width="19.5703125" style="53" customWidth="1"/>
    <col min="13833" max="14080" width="9.140625" style="53"/>
    <col min="14081" max="14081" width="9.7109375" style="53" customWidth="1"/>
    <col min="14082" max="14082" width="12.140625" style="53" customWidth="1"/>
    <col min="14083" max="14083" width="28.28515625" style="53" customWidth="1"/>
    <col min="14084" max="14085" width="28.5703125" style="53" customWidth="1"/>
    <col min="14086" max="14086" width="31" style="53" customWidth="1"/>
    <col min="14087" max="14087" width="25.5703125" style="53" customWidth="1"/>
    <col min="14088" max="14088" width="19.5703125" style="53" customWidth="1"/>
    <col min="14089" max="14336" width="9.140625" style="53"/>
    <col min="14337" max="14337" width="9.7109375" style="53" customWidth="1"/>
    <col min="14338" max="14338" width="12.140625" style="53" customWidth="1"/>
    <col min="14339" max="14339" width="28.28515625" style="53" customWidth="1"/>
    <col min="14340" max="14341" width="28.5703125" style="53" customWidth="1"/>
    <col min="14342" max="14342" width="31" style="53" customWidth="1"/>
    <col min="14343" max="14343" width="25.5703125" style="53" customWidth="1"/>
    <col min="14344" max="14344" width="19.5703125" style="53" customWidth="1"/>
    <col min="14345" max="14592" width="9.140625" style="53"/>
    <col min="14593" max="14593" width="9.7109375" style="53" customWidth="1"/>
    <col min="14594" max="14594" width="12.140625" style="53" customWidth="1"/>
    <col min="14595" max="14595" width="28.28515625" style="53" customWidth="1"/>
    <col min="14596" max="14597" width="28.5703125" style="53" customWidth="1"/>
    <col min="14598" max="14598" width="31" style="53" customWidth="1"/>
    <col min="14599" max="14599" width="25.5703125" style="53" customWidth="1"/>
    <col min="14600" max="14600" width="19.5703125" style="53" customWidth="1"/>
    <col min="14601" max="14848" width="9.140625" style="53"/>
    <col min="14849" max="14849" width="9.7109375" style="53" customWidth="1"/>
    <col min="14850" max="14850" width="12.140625" style="53" customWidth="1"/>
    <col min="14851" max="14851" width="28.28515625" style="53" customWidth="1"/>
    <col min="14852" max="14853" width="28.5703125" style="53" customWidth="1"/>
    <col min="14854" max="14854" width="31" style="53" customWidth="1"/>
    <col min="14855" max="14855" width="25.5703125" style="53" customWidth="1"/>
    <col min="14856" max="14856" width="19.5703125" style="53" customWidth="1"/>
    <col min="14857" max="15104" width="9.140625" style="53"/>
    <col min="15105" max="15105" width="9.7109375" style="53" customWidth="1"/>
    <col min="15106" max="15106" width="12.140625" style="53" customWidth="1"/>
    <col min="15107" max="15107" width="28.28515625" style="53" customWidth="1"/>
    <col min="15108" max="15109" width="28.5703125" style="53" customWidth="1"/>
    <col min="15110" max="15110" width="31" style="53" customWidth="1"/>
    <col min="15111" max="15111" width="25.5703125" style="53" customWidth="1"/>
    <col min="15112" max="15112" width="19.5703125" style="53" customWidth="1"/>
    <col min="15113" max="15360" width="9.140625" style="53"/>
    <col min="15361" max="15361" width="9.7109375" style="53" customWidth="1"/>
    <col min="15362" max="15362" width="12.140625" style="53" customWidth="1"/>
    <col min="15363" max="15363" width="28.28515625" style="53" customWidth="1"/>
    <col min="15364" max="15365" width="28.5703125" style="53" customWidth="1"/>
    <col min="15366" max="15366" width="31" style="53" customWidth="1"/>
    <col min="15367" max="15367" width="25.5703125" style="53" customWidth="1"/>
    <col min="15368" max="15368" width="19.5703125" style="53" customWidth="1"/>
    <col min="15369" max="15616" width="9.140625" style="53"/>
    <col min="15617" max="15617" width="9.7109375" style="53" customWidth="1"/>
    <col min="15618" max="15618" width="12.140625" style="53" customWidth="1"/>
    <col min="15619" max="15619" width="28.28515625" style="53" customWidth="1"/>
    <col min="15620" max="15621" width="28.5703125" style="53" customWidth="1"/>
    <col min="15622" max="15622" width="31" style="53" customWidth="1"/>
    <col min="15623" max="15623" width="25.5703125" style="53" customWidth="1"/>
    <col min="15624" max="15624" width="19.5703125" style="53" customWidth="1"/>
    <col min="15625" max="15872" width="9.140625" style="53"/>
    <col min="15873" max="15873" width="9.7109375" style="53" customWidth="1"/>
    <col min="15874" max="15874" width="12.140625" style="53" customWidth="1"/>
    <col min="15875" max="15875" width="28.28515625" style="53" customWidth="1"/>
    <col min="15876" max="15877" width="28.5703125" style="53" customWidth="1"/>
    <col min="15878" max="15878" width="31" style="53" customWidth="1"/>
    <col min="15879" max="15879" width="25.5703125" style="53" customWidth="1"/>
    <col min="15880" max="15880" width="19.5703125" style="53" customWidth="1"/>
    <col min="15881" max="16128" width="9.140625" style="53"/>
    <col min="16129" max="16129" width="9.7109375" style="53" customWidth="1"/>
    <col min="16130" max="16130" width="12.140625" style="53" customWidth="1"/>
    <col min="16131" max="16131" width="28.28515625" style="53" customWidth="1"/>
    <col min="16132" max="16133" width="28.5703125" style="53" customWidth="1"/>
    <col min="16134" max="16134" width="31" style="53" customWidth="1"/>
    <col min="16135" max="16135" width="25.5703125" style="53" customWidth="1"/>
    <col min="16136" max="16136" width="19.5703125" style="53" customWidth="1"/>
    <col min="16137" max="16384" width="9.140625" style="53"/>
  </cols>
  <sheetData>
    <row r="1" spans="1:7" s="57" customFormat="1" ht="25.5" customHeight="1">
      <c r="A1" s="619" t="s">
        <v>33</v>
      </c>
      <c r="B1" s="619"/>
      <c r="C1" s="619"/>
      <c r="D1" s="619"/>
      <c r="E1" s="619"/>
      <c r="F1" s="619"/>
      <c r="G1" s="619"/>
    </row>
    <row r="2" spans="1:7" s="57" customFormat="1" ht="21.75" customHeight="1">
      <c r="A2" s="620" t="str">
        <f>"THỜI KHÓA BIỂU TỪ NGÀY "&amp;DAY(A7)&amp;"/"&amp;MONTH(A7)&amp;"/"&amp;YEAR(A7)&amp;" ĐẾN NGÀY "&amp;DAY(A25)&amp;"/"&amp;MONTH(A25)&amp;"/"&amp;YEAR(A25)</f>
        <v>THỜI KHÓA BIỂU TỪ NGÀY 30/10/2017 ĐẾN NGÀY 5/11/2017</v>
      </c>
      <c r="B2" s="620"/>
      <c r="C2" s="620"/>
      <c r="D2" s="620"/>
      <c r="E2" s="620"/>
      <c r="F2" s="620"/>
      <c r="G2" s="620"/>
    </row>
    <row r="3" spans="1:7" s="55" customFormat="1" ht="12.75" customHeight="1">
      <c r="A3" s="629"/>
      <c r="B3" s="630"/>
      <c r="C3" s="621" t="s">
        <v>131</v>
      </c>
      <c r="D3" s="621" t="s">
        <v>132</v>
      </c>
      <c r="E3" s="621" t="s">
        <v>133</v>
      </c>
      <c r="F3" s="621" t="s">
        <v>134</v>
      </c>
      <c r="G3" s="621" t="s">
        <v>135</v>
      </c>
    </row>
    <row r="4" spans="1:7" s="55" customFormat="1" ht="14.25" customHeight="1" thickBot="1">
      <c r="A4" s="631"/>
      <c r="B4" s="632"/>
      <c r="C4" s="622"/>
      <c r="D4" s="622"/>
      <c r="E4" s="622"/>
      <c r="F4" s="622"/>
      <c r="G4" s="622"/>
    </row>
    <row r="5" spans="1:7" s="104" customFormat="1" ht="27" customHeight="1" thickBot="1">
      <c r="A5" s="623" t="s">
        <v>0</v>
      </c>
      <c r="B5" s="189" t="s">
        <v>7</v>
      </c>
      <c r="C5" s="505" t="s">
        <v>215</v>
      </c>
      <c r="D5" s="505" t="s">
        <v>215</v>
      </c>
      <c r="E5" s="505" t="s">
        <v>215</v>
      </c>
      <c r="F5" s="501"/>
      <c r="G5" s="228"/>
    </row>
    <row r="6" spans="1:7" s="104" customFormat="1" ht="15.75" customHeight="1">
      <c r="A6" s="624"/>
      <c r="B6" s="190" t="s">
        <v>9</v>
      </c>
      <c r="C6" s="506"/>
      <c r="D6" s="503"/>
      <c r="E6" s="240"/>
      <c r="F6" s="501"/>
      <c r="G6" s="507"/>
    </row>
    <row r="7" spans="1:7" s="104" customFormat="1" ht="27.75" customHeight="1" thickBot="1">
      <c r="A7" s="106">
        <v>43038</v>
      </c>
      <c r="B7" s="373" t="s">
        <v>8</v>
      </c>
      <c r="C7" s="228"/>
      <c r="D7" s="228"/>
      <c r="E7" s="228"/>
      <c r="F7" s="500" t="s">
        <v>219</v>
      </c>
      <c r="G7" s="500" t="s">
        <v>219</v>
      </c>
    </row>
    <row r="8" spans="1:7" s="56" customFormat="1" ht="27.75" customHeight="1" thickBot="1">
      <c r="A8" s="627" t="s">
        <v>6</v>
      </c>
      <c r="B8" s="191" t="s">
        <v>7</v>
      </c>
      <c r="C8" s="479" t="s">
        <v>214</v>
      </c>
      <c r="D8" s="479" t="s">
        <v>214</v>
      </c>
      <c r="E8" s="479" t="s">
        <v>214</v>
      </c>
      <c r="F8" s="501"/>
      <c r="G8" s="228"/>
    </row>
    <row r="9" spans="1:7" s="104" customFormat="1" ht="33" customHeight="1">
      <c r="A9" s="628"/>
      <c r="B9" s="190" t="s">
        <v>9</v>
      </c>
      <c r="C9" s="505" t="s">
        <v>216</v>
      </c>
      <c r="D9" s="505" t="s">
        <v>216</v>
      </c>
      <c r="E9" s="505" t="s">
        <v>216</v>
      </c>
      <c r="F9" s="501"/>
      <c r="G9" s="502"/>
    </row>
    <row r="10" spans="1:7" s="104" customFormat="1" ht="19.5" customHeight="1" thickBot="1">
      <c r="A10" s="284">
        <f>A7+1</f>
        <v>43039</v>
      </c>
      <c r="B10" s="373" t="s">
        <v>8</v>
      </c>
      <c r="C10" s="228"/>
      <c r="D10" s="228"/>
      <c r="E10" s="228"/>
      <c r="F10" s="228" t="s">
        <v>193</v>
      </c>
      <c r="G10" s="228" t="s">
        <v>193</v>
      </c>
    </row>
    <row r="11" spans="1:7" s="104" customFormat="1" ht="29.25" customHeight="1" thickBot="1">
      <c r="A11" s="627" t="s">
        <v>5</v>
      </c>
      <c r="B11" s="191" t="s">
        <v>7</v>
      </c>
      <c r="C11" s="505" t="s">
        <v>217</v>
      </c>
      <c r="D11" s="505" t="s">
        <v>217</v>
      </c>
      <c r="E11" s="505" t="s">
        <v>217</v>
      </c>
      <c r="F11" s="501"/>
      <c r="G11" s="228"/>
    </row>
    <row r="12" spans="1:7" s="104" customFormat="1" ht="18" customHeight="1">
      <c r="A12" s="628"/>
      <c r="B12" s="190" t="s">
        <v>9</v>
      </c>
      <c r="C12" s="503"/>
      <c r="D12" s="503"/>
      <c r="E12" s="240"/>
      <c r="F12" s="501"/>
      <c r="G12" s="503"/>
    </row>
    <row r="13" spans="1:7" s="104" customFormat="1" ht="28.5" customHeight="1" thickBot="1">
      <c r="A13" s="284">
        <f>A10+1</f>
        <v>43040</v>
      </c>
      <c r="B13" s="373" t="s">
        <v>8</v>
      </c>
      <c r="C13" s="228"/>
      <c r="D13" s="228"/>
      <c r="E13" s="228"/>
      <c r="F13" s="500" t="s">
        <v>220</v>
      </c>
      <c r="G13" s="500" t="s">
        <v>220</v>
      </c>
    </row>
    <row r="14" spans="1:7" s="56" customFormat="1" ht="34.5" customHeight="1">
      <c r="A14" s="627" t="s">
        <v>1</v>
      </c>
      <c r="B14" s="191" t="s">
        <v>7</v>
      </c>
      <c r="C14" s="536" t="s">
        <v>205</v>
      </c>
      <c r="D14" s="536" t="s">
        <v>205</v>
      </c>
      <c r="E14" s="536" t="s">
        <v>205</v>
      </c>
      <c r="F14" s="501"/>
      <c r="G14" s="538"/>
    </row>
    <row r="15" spans="1:7" s="104" customFormat="1" ht="17.25" customHeight="1">
      <c r="A15" s="628"/>
      <c r="B15" s="190" t="s">
        <v>9</v>
      </c>
      <c r="C15" s="503"/>
      <c r="D15" s="503"/>
      <c r="E15" s="503"/>
      <c r="F15" s="539"/>
      <c r="G15" s="503"/>
    </row>
    <row r="16" spans="1:7" s="104" customFormat="1" ht="27.75" customHeight="1" thickBot="1">
      <c r="A16" s="284">
        <f>A13+1</f>
        <v>43041</v>
      </c>
      <c r="B16" s="373" t="s">
        <v>8</v>
      </c>
      <c r="C16" s="228"/>
      <c r="D16" s="228"/>
      <c r="E16" s="228"/>
      <c r="F16" s="386" t="s">
        <v>211</v>
      </c>
      <c r="G16" s="386" t="s">
        <v>211</v>
      </c>
    </row>
    <row r="17" spans="1:8" s="105" customFormat="1" ht="26.25" customHeight="1">
      <c r="A17" s="627" t="s">
        <v>2</v>
      </c>
      <c r="B17" s="191" t="s">
        <v>7</v>
      </c>
      <c r="C17" s="536" t="s">
        <v>212</v>
      </c>
      <c r="D17" s="536" t="s">
        <v>212</v>
      </c>
      <c r="E17" s="536" t="s">
        <v>212</v>
      </c>
      <c r="F17" s="537"/>
      <c r="G17" s="504"/>
    </row>
    <row r="18" spans="1:8" s="104" customFormat="1" ht="16.5" customHeight="1">
      <c r="A18" s="628"/>
      <c r="B18" s="190" t="s">
        <v>9</v>
      </c>
      <c r="C18" s="503"/>
      <c r="D18" s="538"/>
      <c r="E18" s="503"/>
      <c r="F18" s="539"/>
      <c r="G18" s="503"/>
    </row>
    <row r="19" spans="1:8" s="104" customFormat="1" ht="17.25" customHeight="1" thickBot="1">
      <c r="A19" s="284">
        <f>A16+1</f>
        <v>43042</v>
      </c>
      <c r="B19" s="373" t="s">
        <v>8</v>
      </c>
      <c r="C19" s="228"/>
      <c r="D19" s="228"/>
      <c r="E19" s="228"/>
      <c r="F19" s="228" t="s">
        <v>221</v>
      </c>
      <c r="G19" s="228" t="s">
        <v>221</v>
      </c>
    </row>
    <row r="20" spans="1:8" s="104" customFormat="1" ht="28.5" customHeight="1" thickBot="1">
      <c r="A20" s="623" t="s">
        <v>136</v>
      </c>
      <c r="B20" s="192" t="s">
        <v>7</v>
      </c>
      <c r="C20" s="159"/>
      <c r="D20" s="504" t="s">
        <v>218</v>
      </c>
      <c r="E20" s="159"/>
      <c r="F20" s="528"/>
      <c r="G20" s="529"/>
    </row>
    <row r="21" spans="1:8" s="104" customFormat="1" ht="16.5" customHeight="1">
      <c r="A21" s="624"/>
      <c r="B21" s="192" t="s">
        <v>9</v>
      </c>
      <c r="C21" s="518"/>
      <c r="D21" s="504"/>
      <c r="E21" s="519"/>
      <c r="F21" s="530"/>
      <c r="G21" s="531"/>
    </row>
    <row r="22" spans="1:8" s="104" customFormat="1" ht="30" customHeight="1" thickBot="1">
      <c r="A22" s="106">
        <f>A19+1</f>
        <v>43043</v>
      </c>
      <c r="B22" s="373" t="s">
        <v>8</v>
      </c>
      <c r="C22" s="228"/>
      <c r="D22" s="532"/>
      <c r="E22" s="532"/>
      <c r="F22" s="228" t="s">
        <v>222</v>
      </c>
      <c r="G22" s="228" t="s">
        <v>222</v>
      </c>
    </row>
    <row r="23" spans="1:8" s="104" customFormat="1" ht="33.75" customHeight="1">
      <c r="A23" s="623" t="s">
        <v>4</v>
      </c>
      <c r="B23" s="191" t="s">
        <v>11</v>
      </c>
      <c r="C23" s="240"/>
      <c r="D23" s="533"/>
      <c r="E23" s="533"/>
      <c r="F23" s="476"/>
      <c r="G23" s="476"/>
    </row>
    <row r="24" spans="1:8" s="104" customFormat="1" ht="15.75" customHeight="1">
      <c r="A24" s="624"/>
      <c r="B24" s="193" t="s">
        <v>9</v>
      </c>
      <c r="C24" s="520"/>
      <c r="D24" s="521"/>
      <c r="E24" s="521"/>
      <c r="F24" s="520"/>
      <c r="G24" s="522"/>
    </row>
    <row r="25" spans="1:8" s="104" customFormat="1" ht="15.75" customHeight="1" thickBot="1">
      <c r="A25" s="106">
        <f>A22+1</f>
        <v>43044</v>
      </c>
      <c r="B25" s="373" t="s">
        <v>8</v>
      </c>
      <c r="C25" s="534"/>
      <c r="D25" s="524"/>
      <c r="E25" s="524"/>
      <c r="F25" s="523"/>
      <c r="G25" s="525"/>
    </row>
    <row r="26" spans="1:8" s="55" customFormat="1" ht="20.25" customHeight="1">
      <c r="A26" s="625" t="s">
        <v>97</v>
      </c>
      <c r="B26" s="626"/>
      <c r="C26" s="384"/>
      <c r="D26" s="384"/>
      <c r="E26" s="384"/>
      <c r="F26" s="385"/>
      <c r="G26" s="380"/>
    </row>
    <row r="27" spans="1:8" s="55" customFormat="1" ht="20.25" customHeight="1">
      <c r="A27" s="53"/>
      <c r="B27" s="53"/>
      <c r="C27" s="53"/>
      <c r="D27" s="53"/>
      <c r="E27" s="53"/>
      <c r="F27" s="53"/>
      <c r="G27" s="53"/>
      <c r="H27" s="103"/>
    </row>
    <row r="28" spans="1:8" s="55" customFormat="1" ht="30" customHeight="1" thickBot="1">
      <c r="A28" s="53"/>
      <c r="B28" s="53"/>
      <c r="C28" s="232" t="s">
        <v>96</v>
      </c>
      <c r="D28" s="232" t="s">
        <v>96</v>
      </c>
      <c r="E28" s="232"/>
      <c r="F28" s="232" t="s">
        <v>96</v>
      </c>
      <c r="G28" s="232" t="s">
        <v>96</v>
      </c>
      <c r="H28" s="103"/>
    </row>
    <row r="29" spans="1:8" s="55" customFormat="1" ht="31.5" customHeight="1" thickBot="1">
      <c r="A29" s="53"/>
      <c r="B29" s="53"/>
      <c r="C29" s="228"/>
      <c r="D29" s="228"/>
      <c r="E29" s="243"/>
      <c r="F29" s="233"/>
      <c r="G29" s="84"/>
      <c r="H29" s="53"/>
    </row>
    <row r="30" spans="1:8" s="55" customFormat="1" ht="28.5" customHeight="1" thickBot="1">
      <c r="A30" s="53"/>
      <c r="B30" s="53"/>
      <c r="C30" s="228"/>
      <c r="D30" s="228"/>
      <c r="E30" s="243"/>
      <c r="F30" s="233"/>
      <c r="G30" s="230"/>
      <c r="H30" s="53"/>
    </row>
    <row r="31" spans="1:8" ht="13.5" thickBot="1">
      <c r="C31" s="98"/>
      <c r="D31" s="98"/>
      <c r="E31" s="244"/>
      <c r="F31" s="234"/>
      <c r="G31" s="101"/>
    </row>
    <row r="32" spans="1:8" ht="13.5" thickBot="1">
      <c r="C32" s="228"/>
      <c r="D32" s="100"/>
      <c r="E32" s="245"/>
      <c r="F32" s="235"/>
      <c r="G32" s="229"/>
    </row>
    <row r="33" spans="3:7" ht="34.5" customHeight="1" thickBot="1">
      <c r="C33" s="100"/>
      <c r="D33" s="100"/>
      <c r="E33" s="246"/>
      <c r="F33" s="89"/>
      <c r="G33" s="231"/>
    </row>
    <row r="35" spans="3:7">
      <c r="C35" s="236" t="s">
        <v>94</v>
      </c>
      <c r="D35" s="236" t="s">
        <v>94</v>
      </c>
      <c r="E35" s="236"/>
      <c r="F35" s="236" t="s">
        <v>94</v>
      </c>
      <c r="G35" s="236" t="s">
        <v>94</v>
      </c>
    </row>
    <row r="36" spans="3:7" ht="13.5" thickBot="1"/>
    <row r="37" spans="3:7" ht="16.5" thickBot="1">
      <c r="C37" s="228"/>
      <c r="D37" s="237"/>
      <c r="E37" s="247"/>
      <c r="F37" s="238"/>
      <c r="G37" s="102"/>
    </row>
    <row r="38" spans="3:7" ht="13.5" thickBot="1">
      <c r="C38" s="100"/>
      <c r="D38" s="228"/>
      <c r="E38" s="248"/>
      <c r="F38" s="239"/>
      <c r="G38" s="54"/>
    </row>
    <row r="39" spans="3:7" ht="13.5" thickBot="1">
      <c r="C39" s="95"/>
      <c r="D39" s="100"/>
      <c r="E39" s="249"/>
      <c r="F39" s="99"/>
      <c r="G39" s="93"/>
    </row>
    <row r="40" spans="3:7">
      <c r="F40" s="99"/>
    </row>
    <row r="41" spans="3:7">
      <c r="C41" s="93"/>
      <c r="D41" s="93"/>
      <c r="E41" s="250"/>
    </row>
    <row r="50" spans="3:7" hidden="1">
      <c r="C50" s="236" t="s">
        <v>92</v>
      </c>
      <c r="D50" s="236" t="s">
        <v>92</v>
      </c>
      <c r="E50" s="236"/>
      <c r="F50" s="236" t="s">
        <v>92</v>
      </c>
      <c r="G50" s="236" t="s">
        <v>92</v>
      </c>
    </row>
    <row r="51" spans="3:7" ht="15" hidden="1" thickBot="1">
      <c r="C51" s="98"/>
      <c r="D51" s="98"/>
      <c r="E51" s="244"/>
      <c r="F51" s="97"/>
      <c r="G51" s="96"/>
    </row>
    <row r="52" spans="3:7" ht="13.5" hidden="1" thickBot="1">
      <c r="C52" s="228"/>
      <c r="D52" s="228"/>
      <c r="E52" s="251"/>
      <c r="F52" s="94"/>
      <c r="G52" s="228"/>
    </row>
    <row r="53" spans="3:7" hidden="1">
      <c r="C53" s="93"/>
      <c r="D53" s="93"/>
      <c r="E53" s="93"/>
      <c r="F53" s="239"/>
      <c r="G53" s="93"/>
    </row>
    <row r="54" spans="3:7" ht="13.5" hidden="1" thickBot="1">
      <c r="F54" s="239"/>
    </row>
    <row r="55" spans="3:7" ht="13.5" hidden="1" thickBot="1">
      <c r="C55" s="92"/>
      <c r="D55" s="92"/>
      <c r="E55" s="246"/>
      <c r="F55" s="91"/>
      <c r="G55" s="102"/>
    </row>
    <row r="56" spans="3:7" hidden="1"/>
    <row r="57" spans="3:7" ht="13.5" hidden="1" thickBot="1">
      <c r="F57" s="90"/>
    </row>
    <row r="58" spans="3:7" ht="13.5" hidden="1" thickBot="1">
      <c r="F58" s="89"/>
      <c r="G58" s="241"/>
    </row>
    <row r="59" spans="3:7" hidden="1">
      <c r="F59" s="89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2" bottom="0.17" header="0.2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0"/>
  <sheetViews>
    <sheetView tabSelected="1" topLeftCell="A13" workbookViewId="0">
      <selection activeCell="J16" sqref="J16"/>
    </sheetView>
  </sheetViews>
  <sheetFormatPr defaultRowHeight="12.75"/>
  <cols>
    <col min="1" max="1" width="9.7109375" style="53" customWidth="1"/>
    <col min="2" max="2" width="12.140625" style="53" customWidth="1"/>
    <col min="3" max="3" width="30.28515625" style="53" customWidth="1"/>
    <col min="4" max="4" width="28.5703125" style="53" customWidth="1"/>
    <col min="5" max="5" width="30" style="53" customWidth="1"/>
    <col min="6" max="6" width="29.5703125" style="53" customWidth="1"/>
    <col min="7" max="255" width="9.140625" style="53"/>
    <col min="256" max="256" width="9.7109375" style="53" customWidth="1"/>
    <col min="257" max="257" width="12.140625" style="53" customWidth="1"/>
    <col min="258" max="258" width="28.28515625" style="53" customWidth="1"/>
    <col min="259" max="259" width="28.5703125" style="53" customWidth="1"/>
    <col min="260" max="260" width="36.140625" style="53" customWidth="1"/>
    <col min="261" max="261" width="28.42578125" style="53" customWidth="1"/>
    <col min="262" max="262" width="19.5703125" style="53" customWidth="1"/>
    <col min="263" max="511" width="9.140625" style="53"/>
    <col min="512" max="512" width="9.7109375" style="53" customWidth="1"/>
    <col min="513" max="513" width="12.140625" style="53" customWidth="1"/>
    <col min="514" max="514" width="28.28515625" style="53" customWidth="1"/>
    <col min="515" max="515" width="28.5703125" style="53" customWidth="1"/>
    <col min="516" max="516" width="36.140625" style="53" customWidth="1"/>
    <col min="517" max="517" width="28.42578125" style="53" customWidth="1"/>
    <col min="518" max="518" width="19.5703125" style="53" customWidth="1"/>
    <col min="519" max="767" width="9.140625" style="53"/>
    <col min="768" max="768" width="9.7109375" style="53" customWidth="1"/>
    <col min="769" max="769" width="12.140625" style="53" customWidth="1"/>
    <col min="770" max="770" width="28.28515625" style="53" customWidth="1"/>
    <col min="771" max="771" width="28.5703125" style="53" customWidth="1"/>
    <col min="772" max="772" width="36.140625" style="53" customWidth="1"/>
    <col min="773" max="773" width="28.42578125" style="53" customWidth="1"/>
    <col min="774" max="774" width="19.5703125" style="53" customWidth="1"/>
    <col min="775" max="1023" width="9.140625" style="53"/>
    <col min="1024" max="1024" width="9.7109375" style="53" customWidth="1"/>
    <col min="1025" max="1025" width="12.140625" style="53" customWidth="1"/>
    <col min="1026" max="1026" width="28.28515625" style="53" customWidth="1"/>
    <col min="1027" max="1027" width="28.5703125" style="53" customWidth="1"/>
    <col min="1028" max="1028" width="36.140625" style="53" customWidth="1"/>
    <col min="1029" max="1029" width="28.42578125" style="53" customWidth="1"/>
    <col min="1030" max="1030" width="19.5703125" style="53" customWidth="1"/>
    <col min="1031" max="1279" width="9.140625" style="53"/>
    <col min="1280" max="1280" width="9.7109375" style="53" customWidth="1"/>
    <col min="1281" max="1281" width="12.140625" style="53" customWidth="1"/>
    <col min="1282" max="1282" width="28.28515625" style="53" customWidth="1"/>
    <col min="1283" max="1283" width="28.5703125" style="53" customWidth="1"/>
    <col min="1284" max="1284" width="36.140625" style="53" customWidth="1"/>
    <col min="1285" max="1285" width="28.42578125" style="53" customWidth="1"/>
    <col min="1286" max="1286" width="19.5703125" style="53" customWidth="1"/>
    <col min="1287" max="1535" width="9.140625" style="53"/>
    <col min="1536" max="1536" width="9.7109375" style="53" customWidth="1"/>
    <col min="1537" max="1537" width="12.140625" style="53" customWidth="1"/>
    <col min="1538" max="1538" width="28.28515625" style="53" customWidth="1"/>
    <col min="1539" max="1539" width="28.5703125" style="53" customWidth="1"/>
    <col min="1540" max="1540" width="36.140625" style="53" customWidth="1"/>
    <col min="1541" max="1541" width="28.42578125" style="53" customWidth="1"/>
    <col min="1542" max="1542" width="19.5703125" style="53" customWidth="1"/>
    <col min="1543" max="1791" width="9.140625" style="53"/>
    <col min="1792" max="1792" width="9.7109375" style="53" customWidth="1"/>
    <col min="1793" max="1793" width="12.140625" style="53" customWidth="1"/>
    <col min="1794" max="1794" width="28.28515625" style="53" customWidth="1"/>
    <col min="1795" max="1795" width="28.5703125" style="53" customWidth="1"/>
    <col min="1796" max="1796" width="36.140625" style="53" customWidth="1"/>
    <col min="1797" max="1797" width="28.42578125" style="53" customWidth="1"/>
    <col min="1798" max="1798" width="19.5703125" style="53" customWidth="1"/>
    <col min="1799" max="2047" width="9.140625" style="53"/>
    <col min="2048" max="2048" width="9.7109375" style="53" customWidth="1"/>
    <col min="2049" max="2049" width="12.140625" style="53" customWidth="1"/>
    <col min="2050" max="2050" width="28.28515625" style="53" customWidth="1"/>
    <col min="2051" max="2051" width="28.5703125" style="53" customWidth="1"/>
    <col min="2052" max="2052" width="36.140625" style="53" customWidth="1"/>
    <col min="2053" max="2053" width="28.42578125" style="53" customWidth="1"/>
    <col min="2054" max="2054" width="19.5703125" style="53" customWidth="1"/>
    <col min="2055" max="2303" width="9.140625" style="53"/>
    <col min="2304" max="2304" width="9.7109375" style="53" customWidth="1"/>
    <col min="2305" max="2305" width="12.140625" style="53" customWidth="1"/>
    <col min="2306" max="2306" width="28.28515625" style="53" customWidth="1"/>
    <col min="2307" max="2307" width="28.5703125" style="53" customWidth="1"/>
    <col min="2308" max="2308" width="36.140625" style="53" customWidth="1"/>
    <col min="2309" max="2309" width="28.42578125" style="53" customWidth="1"/>
    <col min="2310" max="2310" width="19.5703125" style="53" customWidth="1"/>
    <col min="2311" max="2559" width="9.140625" style="53"/>
    <col min="2560" max="2560" width="9.7109375" style="53" customWidth="1"/>
    <col min="2561" max="2561" width="12.140625" style="53" customWidth="1"/>
    <col min="2562" max="2562" width="28.28515625" style="53" customWidth="1"/>
    <col min="2563" max="2563" width="28.5703125" style="53" customWidth="1"/>
    <col min="2564" max="2564" width="36.140625" style="53" customWidth="1"/>
    <col min="2565" max="2565" width="28.42578125" style="53" customWidth="1"/>
    <col min="2566" max="2566" width="19.5703125" style="53" customWidth="1"/>
    <col min="2567" max="2815" width="9.140625" style="53"/>
    <col min="2816" max="2816" width="9.7109375" style="53" customWidth="1"/>
    <col min="2817" max="2817" width="12.140625" style="53" customWidth="1"/>
    <col min="2818" max="2818" width="28.28515625" style="53" customWidth="1"/>
    <col min="2819" max="2819" width="28.5703125" style="53" customWidth="1"/>
    <col min="2820" max="2820" width="36.140625" style="53" customWidth="1"/>
    <col min="2821" max="2821" width="28.42578125" style="53" customWidth="1"/>
    <col min="2822" max="2822" width="19.5703125" style="53" customWidth="1"/>
    <col min="2823" max="3071" width="9.140625" style="53"/>
    <col min="3072" max="3072" width="9.7109375" style="53" customWidth="1"/>
    <col min="3073" max="3073" width="12.140625" style="53" customWidth="1"/>
    <col min="3074" max="3074" width="28.28515625" style="53" customWidth="1"/>
    <col min="3075" max="3075" width="28.5703125" style="53" customWidth="1"/>
    <col min="3076" max="3076" width="36.140625" style="53" customWidth="1"/>
    <col min="3077" max="3077" width="28.42578125" style="53" customWidth="1"/>
    <col min="3078" max="3078" width="19.5703125" style="53" customWidth="1"/>
    <col min="3079" max="3327" width="9.140625" style="53"/>
    <col min="3328" max="3328" width="9.7109375" style="53" customWidth="1"/>
    <col min="3329" max="3329" width="12.140625" style="53" customWidth="1"/>
    <col min="3330" max="3330" width="28.28515625" style="53" customWidth="1"/>
    <col min="3331" max="3331" width="28.5703125" style="53" customWidth="1"/>
    <col min="3332" max="3332" width="36.140625" style="53" customWidth="1"/>
    <col min="3333" max="3333" width="28.42578125" style="53" customWidth="1"/>
    <col min="3334" max="3334" width="19.5703125" style="53" customWidth="1"/>
    <col min="3335" max="3583" width="9.140625" style="53"/>
    <col min="3584" max="3584" width="9.7109375" style="53" customWidth="1"/>
    <col min="3585" max="3585" width="12.140625" style="53" customWidth="1"/>
    <col min="3586" max="3586" width="28.28515625" style="53" customWidth="1"/>
    <col min="3587" max="3587" width="28.5703125" style="53" customWidth="1"/>
    <col min="3588" max="3588" width="36.140625" style="53" customWidth="1"/>
    <col min="3589" max="3589" width="28.42578125" style="53" customWidth="1"/>
    <col min="3590" max="3590" width="19.5703125" style="53" customWidth="1"/>
    <col min="3591" max="3839" width="9.140625" style="53"/>
    <col min="3840" max="3840" width="9.7109375" style="53" customWidth="1"/>
    <col min="3841" max="3841" width="12.140625" style="53" customWidth="1"/>
    <col min="3842" max="3842" width="28.28515625" style="53" customWidth="1"/>
    <col min="3843" max="3843" width="28.5703125" style="53" customWidth="1"/>
    <col min="3844" max="3844" width="36.140625" style="53" customWidth="1"/>
    <col min="3845" max="3845" width="28.42578125" style="53" customWidth="1"/>
    <col min="3846" max="3846" width="19.5703125" style="53" customWidth="1"/>
    <col min="3847" max="4095" width="9.140625" style="53"/>
    <col min="4096" max="4096" width="9.7109375" style="53" customWidth="1"/>
    <col min="4097" max="4097" width="12.140625" style="53" customWidth="1"/>
    <col min="4098" max="4098" width="28.28515625" style="53" customWidth="1"/>
    <col min="4099" max="4099" width="28.5703125" style="53" customWidth="1"/>
    <col min="4100" max="4100" width="36.140625" style="53" customWidth="1"/>
    <col min="4101" max="4101" width="28.42578125" style="53" customWidth="1"/>
    <col min="4102" max="4102" width="19.5703125" style="53" customWidth="1"/>
    <col min="4103" max="4351" width="9.140625" style="53"/>
    <col min="4352" max="4352" width="9.7109375" style="53" customWidth="1"/>
    <col min="4353" max="4353" width="12.140625" style="53" customWidth="1"/>
    <col min="4354" max="4354" width="28.28515625" style="53" customWidth="1"/>
    <col min="4355" max="4355" width="28.5703125" style="53" customWidth="1"/>
    <col min="4356" max="4356" width="36.140625" style="53" customWidth="1"/>
    <col min="4357" max="4357" width="28.42578125" style="53" customWidth="1"/>
    <col min="4358" max="4358" width="19.5703125" style="53" customWidth="1"/>
    <col min="4359" max="4607" width="9.140625" style="53"/>
    <col min="4608" max="4608" width="9.7109375" style="53" customWidth="1"/>
    <col min="4609" max="4609" width="12.140625" style="53" customWidth="1"/>
    <col min="4610" max="4610" width="28.28515625" style="53" customWidth="1"/>
    <col min="4611" max="4611" width="28.5703125" style="53" customWidth="1"/>
    <col min="4612" max="4612" width="36.140625" style="53" customWidth="1"/>
    <col min="4613" max="4613" width="28.42578125" style="53" customWidth="1"/>
    <col min="4614" max="4614" width="19.5703125" style="53" customWidth="1"/>
    <col min="4615" max="4863" width="9.140625" style="53"/>
    <col min="4864" max="4864" width="9.7109375" style="53" customWidth="1"/>
    <col min="4865" max="4865" width="12.140625" style="53" customWidth="1"/>
    <col min="4866" max="4866" width="28.28515625" style="53" customWidth="1"/>
    <col min="4867" max="4867" width="28.5703125" style="53" customWidth="1"/>
    <col min="4868" max="4868" width="36.140625" style="53" customWidth="1"/>
    <col min="4869" max="4869" width="28.42578125" style="53" customWidth="1"/>
    <col min="4870" max="4870" width="19.5703125" style="53" customWidth="1"/>
    <col min="4871" max="5119" width="9.140625" style="53"/>
    <col min="5120" max="5120" width="9.7109375" style="53" customWidth="1"/>
    <col min="5121" max="5121" width="12.140625" style="53" customWidth="1"/>
    <col min="5122" max="5122" width="28.28515625" style="53" customWidth="1"/>
    <col min="5123" max="5123" width="28.5703125" style="53" customWidth="1"/>
    <col min="5124" max="5124" width="36.140625" style="53" customWidth="1"/>
    <col min="5125" max="5125" width="28.42578125" style="53" customWidth="1"/>
    <col min="5126" max="5126" width="19.5703125" style="53" customWidth="1"/>
    <col min="5127" max="5375" width="9.140625" style="53"/>
    <col min="5376" max="5376" width="9.7109375" style="53" customWidth="1"/>
    <col min="5377" max="5377" width="12.140625" style="53" customWidth="1"/>
    <col min="5378" max="5378" width="28.28515625" style="53" customWidth="1"/>
    <col min="5379" max="5379" width="28.5703125" style="53" customWidth="1"/>
    <col min="5380" max="5380" width="36.140625" style="53" customWidth="1"/>
    <col min="5381" max="5381" width="28.42578125" style="53" customWidth="1"/>
    <col min="5382" max="5382" width="19.5703125" style="53" customWidth="1"/>
    <col min="5383" max="5631" width="9.140625" style="53"/>
    <col min="5632" max="5632" width="9.7109375" style="53" customWidth="1"/>
    <col min="5633" max="5633" width="12.140625" style="53" customWidth="1"/>
    <col min="5634" max="5634" width="28.28515625" style="53" customWidth="1"/>
    <col min="5635" max="5635" width="28.5703125" style="53" customWidth="1"/>
    <col min="5636" max="5636" width="36.140625" style="53" customWidth="1"/>
    <col min="5637" max="5637" width="28.42578125" style="53" customWidth="1"/>
    <col min="5638" max="5638" width="19.5703125" style="53" customWidth="1"/>
    <col min="5639" max="5887" width="9.140625" style="53"/>
    <col min="5888" max="5888" width="9.7109375" style="53" customWidth="1"/>
    <col min="5889" max="5889" width="12.140625" style="53" customWidth="1"/>
    <col min="5890" max="5890" width="28.28515625" style="53" customWidth="1"/>
    <col min="5891" max="5891" width="28.5703125" style="53" customWidth="1"/>
    <col min="5892" max="5892" width="36.140625" style="53" customWidth="1"/>
    <col min="5893" max="5893" width="28.42578125" style="53" customWidth="1"/>
    <col min="5894" max="5894" width="19.5703125" style="53" customWidth="1"/>
    <col min="5895" max="6143" width="9.140625" style="53"/>
    <col min="6144" max="6144" width="9.7109375" style="53" customWidth="1"/>
    <col min="6145" max="6145" width="12.140625" style="53" customWidth="1"/>
    <col min="6146" max="6146" width="28.28515625" style="53" customWidth="1"/>
    <col min="6147" max="6147" width="28.5703125" style="53" customWidth="1"/>
    <col min="6148" max="6148" width="36.140625" style="53" customWidth="1"/>
    <col min="6149" max="6149" width="28.42578125" style="53" customWidth="1"/>
    <col min="6150" max="6150" width="19.5703125" style="53" customWidth="1"/>
    <col min="6151" max="6399" width="9.140625" style="53"/>
    <col min="6400" max="6400" width="9.7109375" style="53" customWidth="1"/>
    <col min="6401" max="6401" width="12.140625" style="53" customWidth="1"/>
    <col min="6402" max="6402" width="28.28515625" style="53" customWidth="1"/>
    <col min="6403" max="6403" width="28.5703125" style="53" customWidth="1"/>
    <col min="6404" max="6404" width="36.140625" style="53" customWidth="1"/>
    <col min="6405" max="6405" width="28.42578125" style="53" customWidth="1"/>
    <col min="6406" max="6406" width="19.5703125" style="53" customWidth="1"/>
    <col min="6407" max="6655" width="9.140625" style="53"/>
    <col min="6656" max="6656" width="9.7109375" style="53" customWidth="1"/>
    <col min="6657" max="6657" width="12.140625" style="53" customWidth="1"/>
    <col min="6658" max="6658" width="28.28515625" style="53" customWidth="1"/>
    <col min="6659" max="6659" width="28.5703125" style="53" customWidth="1"/>
    <col min="6660" max="6660" width="36.140625" style="53" customWidth="1"/>
    <col min="6661" max="6661" width="28.42578125" style="53" customWidth="1"/>
    <col min="6662" max="6662" width="19.5703125" style="53" customWidth="1"/>
    <col min="6663" max="6911" width="9.140625" style="53"/>
    <col min="6912" max="6912" width="9.7109375" style="53" customWidth="1"/>
    <col min="6913" max="6913" width="12.140625" style="53" customWidth="1"/>
    <col min="6914" max="6914" width="28.28515625" style="53" customWidth="1"/>
    <col min="6915" max="6915" width="28.5703125" style="53" customWidth="1"/>
    <col min="6916" max="6916" width="36.140625" style="53" customWidth="1"/>
    <col min="6917" max="6917" width="28.42578125" style="53" customWidth="1"/>
    <col min="6918" max="6918" width="19.5703125" style="53" customWidth="1"/>
    <col min="6919" max="7167" width="9.140625" style="53"/>
    <col min="7168" max="7168" width="9.7109375" style="53" customWidth="1"/>
    <col min="7169" max="7169" width="12.140625" style="53" customWidth="1"/>
    <col min="7170" max="7170" width="28.28515625" style="53" customWidth="1"/>
    <col min="7171" max="7171" width="28.5703125" style="53" customWidth="1"/>
    <col min="7172" max="7172" width="36.140625" style="53" customWidth="1"/>
    <col min="7173" max="7173" width="28.42578125" style="53" customWidth="1"/>
    <col min="7174" max="7174" width="19.5703125" style="53" customWidth="1"/>
    <col min="7175" max="7423" width="9.140625" style="53"/>
    <col min="7424" max="7424" width="9.7109375" style="53" customWidth="1"/>
    <col min="7425" max="7425" width="12.140625" style="53" customWidth="1"/>
    <col min="7426" max="7426" width="28.28515625" style="53" customWidth="1"/>
    <col min="7427" max="7427" width="28.5703125" style="53" customWidth="1"/>
    <col min="7428" max="7428" width="36.140625" style="53" customWidth="1"/>
    <col min="7429" max="7429" width="28.42578125" style="53" customWidth="1"/>
    <col min="7430" max="7430" width="19.5703125" style="53" customWidth="1"/>
    <col min="7431" max="7679" width="9.140625" style="53"/>
    <col min="7680" max="7680" width="9.7109375" style="53" customWidth="1"/>
    <col min="7681" max="7681" width="12.140625" style="53" customWidth="1"/>
    <col min="7682" max="7682" width="28.28515625" style="53" customWidth="1"/>
    <col min="7683" max="7683" width="28.5703125" style="53" customWidth="1"/>
    <col min="7684" max="7684" width="36.140625" style="53" customWidth="1"/>
    <col min="7685" max="7685" width="28.42578125" style="53" customWidth="1"/>
    <col min="7686" max="7686" width="19.5703125" style="53" customWidth="1"/>
    <col min="7687" max="7935" width="9.140625" style="53"/>
    <col min="7936" max="7936" width="9.7109375" style="53" customWidth="1"/>
    <col min="7937" max="7937" width="12.140625" style="53" customWidth="1"/>
    <col min="7938" max="7938" width="28.28515625" style="53" customWidth="1"/>
    <col min="7939" max="7939" width="28.5703125" style="53" customWidth="1"/>
    <col min="7940" max="7940" width="36.140625" style="53" customWidth="1"/>
    <col min="7941" max="7941" width="28.42578125" style="53" customWidth="1"/>
    <col min="7942" max="7942" width="19.5703125" style="53" customWidth="1"/>
    <col min="7943" max="8191" width="9.140625" style="53"/>
    <col min="8192" max="8192" width="9.7109375" style="53" customWidth="1"/>
    <col min="8193" max="8193" width="12.140625" style="53" customWidth="1"/>
    <col min="8194" max="8194" width="28.28515625" style="53" customWidth="1"/>
    <col min="8195" max="8195" width="28.5703125" style="53" customWidth="1"/>
    <col min="8196" max="8196" width="36.140625" style="53" customWidth="1"/>
    <col min="8197" max="8197" width="28.42578125" style="53" customWidth="1"/>
    <col min="8198" max="8198" width="19.5703125" style="53" customWidth="1"/>
    <col min="8199" max="8447" width="9.140625" style="53"/>
    <col min="8448" max="8448" width="9.7109375" style="53" customWidth="1"/>
    <col min="8449" max="8449" width="12.140625" style="53" customWidth="1"/>
    <col min="8450" max="8450" width="28.28515625" style="53" customWidth="1"/>
    <col min="8451" max="8451" width="28.5703125" style="53" customWidth="1"/>
    <col min="8452" max="8452" width="36.140625" style="53" customWidth="1"/>
    <col min="8453" max="8453" width="28.42578125" style="53" customWidth="1"/>
    <col min="8454" max="8454" width="19.5703125" style="53" customWidth="1"/>
    <col min="8455" max="8703" width="9.140625" style="53"/>
    <col min="8704" max="8704" width="9.7109375" style="53" customWidth="1"/>
    <col min="8705" max="8705" width="12.140625" style="53" customWidth="1"/>
    <col min="8706" max="8706" width="28.28515625" style="53" customWidth="1"/>
    <col min="8707" max="8707" width="28.5703125" style="53" customWidth="1"/>
    <col min="8708" max="8708" width="36.140625" style="53" customWidth="1"/>
    <col min="8709" max="8709" width="28.42578125" style="53" customWidth="1"/>
    <col min="8710" max="8710" width="19.5703125" style="53" customWidth="1"/>
    <col min="8711" max="8959" width="9.140625" style="53"/>
    <col min="8960" max="8960" width="9.7109375" style="53" customWidth="1"/>
    <col min="8961" max="8961" width="12.140625" style="53" customWidth="1"/>
    <col min="8962" max="8962" width="28.28515625" style="53" customWidth="1"/>
    <col min="8963" max="8963" width="28.5703125" style="53" customWidth="1"/>
    <col min="8964" max="8964" width="36.140625" style="53" customWidth="1"/>
    <col min="8965" max="8965" width="28.42578125" style="53" customWidth="1"/>
    <col min="8966" max="8966" width="19.5703125" style="53" customWidth="1"/>
    <col min="8967" max="9215" width="9.140625" style="53"/>
    <col min="9216" max="9216" width="9.7109375" style="53" customWidth="1"/>
    <col min="9217" max="9217" width="12.140625" style="53" customWidth="1"/>
    <col min="9218" max="9218" width="28.28515625" style="53" customWidth="1"/>
    <col min="9219" max="9219" width="28.5703125" style="53" customWidth="1"/>
    <col min="9220" max="9220" width="36.140625" style="53" customWidth="1"/>
    <col min="9221" max="9221" width="28.42578125" style="53" customWidth="1"/>
    <col min="9222" max="9222" width="19.5703125" style="53" customWidth="1"/>
    <col min="9223" max="9471" width="9.140625" style="53"/>
    <col min="9472" max="9472" width="9.7109375" style="53" customWidth="1"/>
    <col min="9473" max="9473" width="12.140625" style="53" customWidth="1"/>
    <col min="9474" max="9474" width="28.28515625" style="53" customWidth="1"/>
    <col min="9475" max="9475" width="28.5703125" style="53" customWidth="1"/>
    <col min="9476" max="9476" width="36.140625" style="53" customWidth="1"/>
    <col min="9477" max="9477" width="28.42578125" style="53" customWidth="1"/>
    <col min="9478" max="9478" width="19.5703125" style="53" customWidth="1"/>
    <col min="9479" max="9727" width="9.140625" style="53"/>
    <col min="9728" max="9728" width="9.7109375" style="53" customWidth="1"/>
    <col min="9729" max="9729" width="12.140625" style="53" customWidth="1"/>
    <col min="9730" max="9730" width="28.28515625" style="53" customWidth="1"/>
    <col min="9731" max="9731" width="28.5703125" style="53" customWidth="1"/>
    <col min="9732" max="9732" width="36.140625" style="53" customWidth="1"/>
    <col min="9733" max="9733" width="28.42578125" style="53" customWidth="1"/>
    <col min="9734" max="9734" width="19.5703125" style="53" customWidth="1"/>
    <col min="9735" max="9983" width="9.140625" style="53"/>
    <col min="9984" max="9984" width="9.7109375" style="53" customWidth="1"/>
    <col min="9985" max="9985" width="12.140625" style="53" customWidth="1"/>
    <col min="9986" max="9986" width="28.28515625" style="53" customWidth="1"/>
    <col min="9987" max="9987" width="28.5703125" style="53" customWidth="1"/>
    <col min="9988" max="9988" width="36.140625" style="53" customWidth="1"/>
    <col min="9989" max="9989" width="28.42578125" style="53" customWidth="1"/>
    <col min="9990" max="9990" width="19.5703125" style="53" customWidth="1"/>
    <col min="9991" max="10239" width="9.140625" style="53"/>
    <col min="10240" max="10240" width="9.7109375" style="53" customWidth="1"/>
    <col min="10241" max="10241" width="12.140625" style="53" customWidth="1"/>
    <col min="10242" max="10242" width="28.28515625" style="53" customWidth="1"/>
    <col min="10243" max="10243" width="28.5703125" style="53" customWidth="1"/>
    <col min="10244" max="10244" width="36.140625" style="53" customWidth="1"/>
    <col min="10245" max="10245" width="28.42578125" style="53" customWidth="1"/>
    <col min="10246" max="10246" width="19.5703125" style="53" customWidth="1"/>
    <col min="10247" max="10495" width="9.140625" style="53"/>
    <col min="10496" max="10496" width="9.7109375" style="53" customWidth="1"/>
    <col min="10497" max="10497" width="12.140625" style="53" customWidth="1"/>
    <col min="10498" max="10498" width="28.28515625" style="53" customWidth="1"/>
    <col min="10499" max="10499" width="28.5703125" style="53" customWidth="1"/>
    <col min="10500" max="10500" width="36.140625" style="53" customWidth="1"/>
    <col min="10501" max="10501" width="28.42578125" style="53" customWidth="1"/>
    <col min="10502" max="10502" width="19.5703125" style="53" customWidth="1"/>
    <col min="10503" max="10751" width="9.140625" style="53"/>
    <col min="10752" max="10752" width="9.7109375" style="53" customWidth="1"/>
    <col min="10753" max="10753" width="12.140625" style="53" customWidth="1"/>
    <col min="10754" max="10754" width="28.28515625" style="53" customWidth="1"/>
    <col min="10755" max="10755" width="28.5703125" style="53" customWidth="1"/>
    <col min="10756" max="10756" width="36.140625" style="53" customWidth="1"/>
    <col min="10757" max="10757" width="28.42578125" style="53" customWidth="1"/>
    <col min="10758" max="10758" width="19.5703125" style="53" customWidth="1"/>
    <col min="10759" max="11007" width="9.140625" style="53"/>
    <col min="11008" max="11008" width="9.7109375" style="53" customWidth="1"/>
    <col min="11009" max="11009" width="12.140625" style="53" customWidth="1"/>
    <col min="11010" max="11010" width="28.28515625" style="53" customWidth="1"/>
    <col min="11011" max="11011" width="28.5703125" style="53" customWidth="1"/>
    <col min="11012" max="11012" width="36.140625" style="53" customWidth="1"/>
    <col min="11013" max="11013" width="28.42578125" style="53" customWidth="1"/>
    <col min="11014" max="11014" width="19.5703125" style="53" customWidth="1"/>
    <col min="11015" max="11263" width="9.140625" style="53"/>
    <col min="11264" max="11264" width="9.7109375" style="53" customWidth="1"/>
    <col min="11265" max="11265" width="12.140625" style="53" customWidth="1"/>
    <col min="11266" max="11266" width="28.28515625" style="53" customWidth="1"/>
    <col min="11267" max="11267" width="28.5703125" style="53" customWidth="1"/>
    <col min="11268" max="11268" width="36.140625" style="53" customWidth="1"/>
    <col min="11269" max="11269" width="28.42578125" style="53" customWidth="1"/>
    <col min="11270" max="11270" width="19.5703125" style="53" customWidth="1"/>
    <col min="11271" max="11519" width="9.140625" style="53"/>
    <col min="11520" max="11520" width="9.7109375" style="53" customWidth="1"/>
    <col min="11521" max="11521" width="12.140625" style="53" customWidth="1"/>
    <col min="11522" max="11522" width="28.28515625" style="53" customWidth="1"/>
    <col min="11523" max="11523" width="28.5703125" style="53" customWidth="1"/>
    <col min="11524" max="11524" width="36.140625" style="53" customWidth="1"/>
    <col min="11525" max="11525" width="28.42578125" style="53" customWidth="1"/>
    <col min="11526" max="11526" width="19.5703125" style="53" customWidth="1"/>
    <col min="11527" max="11775" width="9.140625" style="53"/>
    <col min="11776" max="11776" width="9.7109375" style="53" customWidth="1"/>
    <col min="11777" max="11777" width="12.140625" style="53" customWidth="1"/>
    <col min="11778" max="11778" width="28.28515625" style="53" customWidth="1"/>
    <col min="11779" max="11779" width="28.5703125" style="53" customWidth="1"/>
    <col min="11780" max="11780" width="36.140625" style="53" customWidth="1"/>
    <col min="11781" max="11781" width="28.42578125" style="53" customWidth="1"/>
    <col min="11782" max="11782" width="19.5703125" style="53" customWidth="1"/>
    <col min="11783" max="12031" width="9.140625" style="53"/>
    <col min="12032" max="12032" width="9.7109375" style="53" customWidth="1"/>
    <col min="12033" max="12033" width="12.140625" style="53" customWidth="1"/>
    <col min="12034" max="12034" width="28.28515625" style="53" customWidth="1"/>
    <col min="12035" max="12035" width="28.5703125" style="53" customWidth="1"/>
    <col min="12036" max="12036" width="36.140625" style="53" customWidth="1"/>
    <col min="12037" max="12037" width="28.42578125" style="53" customWidth="1"/>
    <col min="12038" max="12038" width="19.5703125" style="53" customWidth="1"/>
    <col min="12039" max="12287" width="9.140625" style="53"/>
    <col min="12288" max="12288" width="9.7109375" style="53" customWidth="1"/>
    <col min="12289" max="12289" width="12.140625" style="53" customWidth="1"/>
    <col min="12290" max="12290" width="28.28515625" style="53" customWidth="1"/>
    <col min="12291" max="12291" width="28.5703125" style="53" customWidth="1"/>
    <col min="12292" max="12292" width="36.140625" style="53" customWidth="1"/>
    <col min="12293" max="12293" width="28.42578125" style="53" customWidth="1"/>
    <col min="12294" max="12294" width="19.5703125" style="53" customWidth="1"/>
    <col min="12295" max="12543" width="9.140625" style="53"/>
    <col min="12544" max="12544" width="9.7109375" style="53" customWidth="1"/>
    <col min="12545" max="12545" width="12.140625" style="53" customWidth="1"/>
    <col min="12546" max="12546" width="28.28515625" style="53" customWidth="1"/>
    <col min="12547" max="12547" width="28.5703125" style="53" customWidth="1"/>
    <col min="12548" max="12548" width="36.140625" style="53" customWidth="1"/>
    <col min="12549" max="12549" width="28.42578125" style="53" customWidth="1"/>
    <col min="12550" max="12550" width="19.5703125" style="53" customWidth="1"/>
    <col min="12551" max="12799" width="9.140625" style="53"/>
    <col min="12800" max="12800" width="9.7109375" style="53" customWidth="1"/>
    <col min="12801" max="12801" width="12.140625" style="53" customWidth="1"/>
    <col min="12802" max="12802" width="28.28515625" style="53" customWidth="1"/>
    <col min="12803" max="12803" width="28.5703125" style="53" customWidth="1"/>
    <col min="12804" max="12804" width="36.140625" style="53" customWidth="1"/>
    <col min="12805" max="12805" width="28.42578125" style="53" customWidth="1"/>
    <col min="12806" max="12806" width="19.5703125" style="53" customWidth="1"/>
    <col min="12807" max="13055" width="9.140625" style="53"/>
    <col min="13056" max="13056" width="9.7109375" style="53" customWidth="1"/>
    <col min="13057" max="13057" width="12.140625" style="53" customWidth="1"/>
    <col min="13058" max="13058" width="28.28515625" style="53" customWidth="1"/>
    <col min="13059" max="13059" width="28.5703125" style="53" customWidth="1"/>
    <col min="13060" max="13060" width="36.140625" style="53" customWidth="1"/>
    <col min="13061" max="13061" width="28.42578125" style="53" customWidth="1"/>
    <col min="13062" max="13062" width="19.5703125" style="53" customWidth="1"/>
    <col min="13063" max="13311" width="9.140625" style="53"/>
    <col min="13312" max="13312" width="9.7109375" style="53" customWidth="1"/>
    <col min="13313" max="13313" width="12.140625" style="53" customWidth="1"/>
    <col min="13314" max="13314" width="28.28515625" style="53" customWidth="1"/>
    <col min="13315" max="13315" width="28.5703125" style="53" customWidth="1"/>
    <col min="13316" max="13316" width="36.140625" style="53" customWidth="1"/>
    <col min="13317" max="13317" width="28.42578125" style="53" customWidth="1"/>
    <col min="13318" max="13318" width="19.5703125" style="53" customWidth="1"/>
    <col min="13319" max="13567" width="9.140625" style="53"/>
    <col min="13568" max="13568" width="9.7109375" style="53" customWidth="1"/>
    <col min="13569" max="13569" width="12.140625" style="53" customWidth="1"/>
    <col min="13570" max="13570" width="28.28515625" style="53" customWidth="1"/>
    <col min="13571" max="13571" width="28.5703125" style="53" customWidth="1"/>
    <col min="13572" max="13572" width="36.140625" style="53" customWidth="1"/>
    <col min="13573" max="13573" width="28.42578125" style="53" customWidth="1"/>
    <col min="13574" max="13574" width="19.5703125" style="53" customWidth="1"/>
    <col min="13575" max="13823" width="9.140625" style="53"/>
    <col min="13824" max="13824" width="9.7109375" style="53" customWidth="1"/>
    <col min="13825" max="13825" width="12.140625" style="53" customWidth="1"/>
    <col min="13826" max="13826" width="28.28515625" style="53" customWidth="1"/>
    <col min="13827" max="13827" width="28.5703125" style="53" customWidth="1"/>
    <col min="13828" max="13828" width="36.140625" style="53" customWidth="1"/>
    <col min="13829" max="13829" width="28.42578125" style="53" customWidth="1"/>
    <col min="13830" max="13830" width="19.5703125" style="53" customWidth="1"/>
    <col min="13831" max="14079" width="9.140625" style="53"/>
    <col min="14080" max="14080" width="9.7109375" style="53" customWidth="1"/>
    <col min="14081" max="14081" width="12.140625" style="53" customWidth="1"/>
    <col min="14082" max="14082" width="28.28515625" style="53" customWidth="1"/>
    <col min="14083" max="14083" width="28.5703125" style="53" customWidth="1"/>
    <col min="14084" max="14084" width="36.140625" style="53" customWidth="1"/>
    <col min="14085" max="14085" width="28.42578125" style="53" customWidth="1"/>
    <col min="14086" max="14086" width="19.5703125" style="53" customWidth="1"/>
    <col min="14087" max="14335" width="9.140625" style="53"/>
    <col min="14336" max="14336" width="9.7109375" style="53" customWidth="1"/>
    <col min="14337" max="14337" width="12.140625" style="53" customWidth="1"/>
    <col min="14338" max="14338" width="28.28515625" style="53" customWidth="1"/>
    <col min="14339" max="14339" width="28.5703125" style="53" customWidth="1"/>
    <col min="14340" max="14340" width="36.140625" style="53" customWidth="1"/>
    <col min="14341" max="14341" width="28.42578125" style="53" customWidth="1"/>
    <col min="14342" max="14342" width="19.5703125" style="53" customWidth="1"/>
    <col min="14343" max="14591" width="9.140625" style="53"/>
    <col min="14592" max="14592" width="9.7109375" style="53" customWidth="1"/>
    <col min="14593" max="14593" width="12.140625" style="53" customWidth="1"/>
    <col min="14594" max="14594" width="28.28515625" style="53" customWidth="1"/>
    <col min="14595" max="14595" width="28.5703125" style="53" customWidth="1"/>
    <col min="14596" max="14596" width="36.140625" style="53" customWidth="1"/>
    <col min="14597" max="14597" width="28.42578125" style="53" customWidth="1"/>
    <col min="14598" max="14598" width="19.5703125" style="53" customWidth="1"/>
    <col min="14599" max="14847" width="9.140625" style="53"/>
    <col min="14848" max="14848" width="9.7109375" style="53" customWidth="1"/>
    <col min="14849" max="14849" width="12.140625" style="53" customWidth="1"/>
    <col min="14850" max="14850" width="28.28515625" style="53" customWidth="1"/>
    <col min="14851" max="14851" width="28.5703125" style="53" customWidth="1"/>
    <col min="14852" max="14852" width="36.140625" style="53" customWidth="1"/>
    <col min="14853" max="14853" width="28.42578125" style="53" customWidth="1"/>
    <col min="14854" max="14854" width="19.5703125" style="53" customWidth="1"/>
    <col min="14855" max="15103" width="9.140625" style="53"/>
    <col min="15104" max="15104" width="9.7109375" style="53" customWidth="1"/>
    <col min="15105" max="15105" width="12.140625" style="53" customWidth="1"/>
    <col min="15106" max="15106" width="28.28515625" style="53" customWidth="1"/>
    <col min="15107" max="15107" width="28.5703125" style="53" customWidth="1"/>
    <col min="15108" max="15108" width="36.140625" style="53" customWidth="1"/>
    <col min="15109" max="15109" width="28.42578125" style="53" customWidth="1"/>
    <col min="15110" max="15110" width="19.5703125" style="53" customWidth="1"/>
    <col min="15111" max="15359" width="9.140625" style="53"/>
    <col min="15360" max="15360" width="9.7109375" style="53" customWidth="1"/>
    <col min="15361" max="15361" width="12.140625" style="53" customWidth="1"/>
    <col min="15362" max="15362" width="28.28515625" style="53" customWidth="1"/>
    <col min="15363" max="15363" width="28.5703125" style="53" customWidth="1"/>
    <col min="15364" max="15364" width="36.140625" style="53" customWidth="1"/>
    <col min="15365" max="15365" width="28.42578125" style="53" customWidth="1"/>
    <col min="15366" max="15366" width="19.5703125" style="53" customWidth="1"/>
    <col min="15367" max="15615" width="9.140625" style="53"/>
    <col min="15616" max="15616" width="9.7109375" style="53" customWidth="1"/>
    <col min="15617" max="15617" width="12.140625" style="53" customWidth="1"/>
    <col min="15618" max="15618" width="28.28515625" style="53" customWidth="1"/>
    <col min="15619" max="15619" width="28.5703125" style="53" customWidth="1"/>
    <col min="15620" max="15620" width="36.140625" style="53" customWidth="1"/>
    <col min="15621" max="15621" width="28.42578125" style="53" customWidth="1"/>
    <col min="15622" max="15622" width="19.5703125" style="53" customWidth="1"/>
    <col min="15623" max="15871" width="9.140625" style="53"/>
    <col min="15872" max="15872" width="9.7109375" style="53" customWidth="1"/>
    <col min="15873" max="15873" width="12.140625" style="53" customWidth="1"/>
    <col min="15874" max="15874" width="28.28515625" style="53" customWidth="1"/>
    <col min="15875" max="15875" width="28.5703125" style="53" customWidth="1"/>
    <col min="15876" max="15876" width="36.140625" style="53" customWidth="1"/>
    <col min="15877" max="15877" width="28.42578125" style="53" customWidth="1"/>
    <col min="15878" max="15878" width="19.5703125" style="53" customWidth="1"/>
    <col min="15879" max="16127" width="9.140625" style="53"/>
    <col min="16128" max="16128" width="9.7109375" style="53" customWidth="1"/>
    <col min="16129" max="16129" width="12.140625" style="53" customWidth="1"/>
    <col min="16130" max="16130" width="28.28515625" style="53" customWidth="1"/>
    <col min="16131" max="16131" width="28.5703125" style="53" customWidth="1"/>
    <col min="16132" max="16132" width="36.140625" style="53" customWidth="1"/>
    <col min="16133" max="16133" width="28.42578125" style="53" customWidth="1"/>
    <col min="16134" max="16134" width="19.5703125" style="53" customWidth="1"/>
    <col min="16135" max="16384" width="9.140625" style="53"/>
  </cols>
  <sheetData>
    <row r="1" spans="1:6" s="57" customFormat="1" ht="25.5" customHeight="1">
      <c r="A1" s="636" t="s">
        <v>33</v>
      </c>
      <c r="B1" s="636"/>
      <c r="C1" s="636"/>
      <c r="D1" s="636"/>
      <c r="E1" s="636"/>
      <c r="F1" s="636"/>
    </row>
    <row r="2" spans="1:6" s="57" customFormat="1" ht="21.75" customHeight="1" thickBot="1">
      <c r="A2" s="637" t="str">
        <f>"THỜI KHÓA BIỂU TỪ NGÀY "&amp;DAY(A7)&amp;"/"&amp;MONTH(A7)&amp;"/"&amp;YEAR(A7)&amp;"  ĐẾN NGÀY "&amp;DAY(A25)&amp;"/"&amp;MONTH(A25)&amp;"/"&amp;YEAR(A25)</f>
        <v>THỜI KHÓA BIỂU TỪ NGÀY 30/10/2017  ĐẾN NGÀY 5/11/2017</v>
      </c>
      <c r="B2" s="637"/>
      <c r="C2" s="637"/>
      <c r="D2" s="637"/>
      <c r="E2" s="637"/>
      <c r="F2" s="637"/>
    </row>
    <row r="3" spans="1:6" s="55" customFormat="1" ht="12.75" customHeight="1">
      <c r="A3" s="638"/>
      <c r="B3" s="639"/>
      <c r="C3" s="623" t="s">
        <v>177</v>
      </c>
      <c r="D3" s="623" t="s">
        <v>100</v>
      </c>
      <c r="E3" s="623" t="s">
        <v>99</v>
      </c>
      <c r="F3" s="623" t="s">
        <v>98</v>
      </c>
    </row>
    <row r="4" spans="1:6" s="55" customFormat="1" ht="14.25" customHeight="1" thickBot="1">
      <c r="A4" s="640"/>
      <c r="B4" s="641"/>
      <c r="C4" s="642"/>
      <c r="D4" s="642"/>
      <c r="E4" s="642"/>
      <c r="F4" s="642"/>
    </row>
    <row r="5" spans="1:6" s="104" customFormat="1" ht="33" customHeight="1">
      <c r="A5" s="633" t="s">
        <v>0</v>
      </c>
      <c r="B5" s="278" t="s">
        <v>7</v>
      </c>
      <c r="C5" s="504"/>
      <c r="D5" s="504"/>
      <c r="E5" s="501"/>
      <c r="F5" s="505" t="s">
        <v>215</v>
      </c>
    </row>
    <row r="6" spans="1:6" s="104" customFormat="1" ht="16.5" customHeight="1">
      <c r="A6" s="634"/>
      <c r="B6" s="279" t="s">
        <v>9</v>
      </c>
      <c r="C6" s="506"/>
      <c r="D6" s="503"/>
      <c r="E6" s="501"/>
      <c r="F6" s="507"/>
    </row>
    <row r="7" spans="1:6" s="104" customFormat="1" ht="32.25" customHeight="1" thickBot="1">
      <c r="A7" s="281">
        <v>43038</v>
      </c>
      <c r="B7" s="373" t="s">
        <v>8</v>
      </c>
      <c r="C7" s="500" t="s">
        <v>219</v>
      </c>
      <c r="D7" s="500" t="s">
        <v>219</v>
      </c>
      <c r="E7" s="508"/>
      <c r="F7" s="509" t="s">
        <v>306</v>
      </c>
    </row>
    <row r="8" spans="1:6" s="56" customFormat="1" ht="18.75" customHeight="1">
      <c r="A8" s="633" t="s">
        <v>6</v>
      </c>
      <c r="B8" s="280" t="s">
        <v>7</v>
      </c>
      <c r="C8" s="479" t="s">
        <v>307</v>
      </c>
      <c r="D8" s="479" t="s">
        <v>307</v>
      </c>
      <c r="E8" s="479"/>
      <c r="F8" s="504"/>
    </row>
    <row r="9" spans="1:6" s="104" customFormat="1" ht="28.5" customHeight="1">
      <c r="A9" s="635"/>
      <c r="B9" s="279" t="s">
        <v>9</v>
      </c>
      <c r="C9" s="503"/>
      <c r="D9" s="510"/>
      <c r="E9" s="457"/>
      <c r="F9" s="505" t="s">
        <v>308</v>
      </c>
    </row>
    <row r="10" spans="1:6" s="104" customFormat="1" ht="27" customHeight="1" thickBot="1">
      <c r="A10" s="283">
        <f>A7+1</f>
        <v>43039</v>
      </c>
      <c r="B10" s="373" t="s">
        <v>8</v>
      </c>
      <c r="C10" s="500"/>
      <c r="D10" s="511" t="s">
        <v>210</v>
      </c>
      <c r="E10" s="508"/>
      <c r="F10" s="229"/>
    </row>
    <row r="11" spans="1:6" s="104" customFormat="1" ht="29.25" customHeight="1">
      <c r="A11" s="634" t="s">
        <v>5</v>
      </c>
      <c r="B11" s="278" t="s">
        <v>7</v>
      </c>
      <c r="C11" s="231"/>
      <c r="D11" s="512"/>
      <c r="E11" s="231"/>
      <c r="F11" s="505" t="s">
        <v>309</v>
      </c>
    </row>
    <row r="12" spans="1:6" s="104" customFormat="1" ht="17.25" customHeight="1">
      <c r="A12" s="634"/>
      <c r="B12" s="279" t="s">
        <v>9</v>
      </c>
      <c r="C12" s="503"/>
      <c r="D12" s="503"/>
      <c r="E12" s="501"/>
      <c r="F12" s="503"/>
    </row>
    <row r="13" spans="1:6" s="104" customFormat="1" ht="28.5" customHeight="1" thickBot="1">
      <c r="A13" s="281">
        <f>A10+1</f>
        <v>43040</v>
      </c>
      <c r="B13" s="373" t="s">
        <v>8</v>
      </c>
      <c r="C13" s="500" t="s">
        <v>220</v>
      </c>
      <c r="D13" s="500" t="s">
        <v>220</v>
      </c>
      <c r="E13" s="508"/>
      <c r="F13" s="229"/>
    </row>
    <row r="14" spans="1:6" s="56" customFormat="1" ht="17.25" customHeight="1">
      <c r="A14" s="633" t="s">
        <v>1</v>
      </c>
      <c r="B14" s="280" t="s">
        <v>7</v>
      </c>
      <c r="C14" s="513"/>
      <c r="D14" s="513"/>
      <c r="E14" s="501"/>
      <c r="F14" s="504" t="s">
        <v>184</v>
      </c>
    </row>
    <row r="15" spans="1:6" s="104" customFormat="1" ht="15.75" customHeight="1">
      <c r="A15" s="634"/>
      <c r="B15" s="279" t="s">
        <v>9</v>
      </c>
      <c r="C15" s="156"/>
      <c r="D15" s="156"/>
      <c r="E15" s="501"/>
      <c r="F15" s="503"/>
    </row>
    <row r="16" spans="1:6" s="104" customFormat="1" ht="33" customHeight="1" thickBot="1">
      <c r="A16" s="281">
        <f>A13+1</f>
        <v>43041</v>
      </c>
      <c r="B16" s="373" t="s">
        <v>8</v>
      </c>
      <c r="C16" s="228" t="s">
        <v>310</v>
      </c>
      <c r="D16" s="228" t="s">
        <v>310</v>
      </c>
      <c r="E16" s="386" t="s">
        <v>211</v>
      </c>
      <c r="F16" s="229"/>
    </row>
    <row r="17" spans="1:6" s="105" customFormat="1" ht="17.25" customHeight="1" thickBot="1">
      <c r="A17" s="633" t="s">
        <v>2</v>
      </c>
      <c r="B17" s="278" t="s">
        <v>7</v>
      </c>
      <c r="C17" s="231"/>
      <c r="D17" s="514"/>
      <c r="E17" s="501"/>
      <c r="F17" s="157"/>
    </row>
    <row r="18" spans="1:6" s="104" customFormat="1" ht="19.5" customHeight="1">
      <c r="A18" s="634"/>
      <c r="B18" s="279" t="s">
        <v>9</v>
      </c>
      <c r="C18" s="503"/>
      <c r="D18" s="503"/>
      <c r="E18" s="501"/>
      <c r="F18" s="504"/>
    </row>
    <row r="19" spans="1:6" s="104" customFormat="1" ht="25.5" customHeight="1" thickBot="1">
      <c r="A19" s="281">
        <f>A16+1</f>
        <v>43042</v>
      </c>
      <c r="B19" s="373" t="s">
        <v>8</v>
      </c>
      <c r="C19" s="228" t="s">
        <v>221</v>
      </c>
      <c r="D19" s="228" t="s">
        <v>221</v>
      </c>
      <c r="E19" s="515"/>
      <c r="F19" s="516"/>
    </row>
    <row r="20" spans="1:6" s="104" customFormat="1" ht="25.5" customHeight="1" thickBot="1">
      <c r="A20" s="633" t="s">
        <v>3</v>
      </c>
      <c r="B20" s="278" t="s">
        <v>7</v>
      </c>
      <c r="C20" s="504"/>
      <c r="D20" s="517"/>
      <c r="E20" s="425"/>
      <c r="F20" s="504" t="s">
        <v>218</v>
      </c>
    </row>
    <row r="21" spans="1:6" s="104" customFormat="1" ht="18" customHeight="1">
      <c r="A21" s="634"/>
      <c r="B21" s="278" t="s">
        <v>9</v>
      </c>
      <c r="C21" s="518"/>
      <c r="D21" s="519"/>
      <c r="E21" s="425"/>
      <c r="F21" s="504"/>
    </row>
    <row r="22" spans="1:6" s="104" customFormat="1" ht="27.75" customHeight="1" thickBot="1">
      <c r="A22" s="281">
        <f>A19+1</f>
        <v>43043</v>
      </c>
      <c r="B22" s="373" t="s">
        <v>8</v>
      </c>
      <c r="C22" s="228" t="s">
        <v>222</v>
      </c>
      <c r="D22" s="228" t="s">
        <v>222</v>
      </c>
      <c r="E22" s="386" t="s">
        <v>241</v>
      </c>
      <c r="F22" s="229"/>
    </row>
    <row r="23" spans="1:6" s="104" customFormat="1" ht="31.5" customHeight="1">
      <c r="A23" s="633" t="s">
        <v>4</v>
      </c>
      <c r="B23" s="280" t="s">
        <v>11</v>
      </c>
      <c r="C23" s="458"/>
      <c r="D23" s="458"/>
      <c r="E23" s="458"/>
      <c r="F23" s="598" t="s">
        <v>260</v>
      </c>
    </row>
    <row r="24" spans="1:6" s="104" customFormat="1" ht="15" customHeight="1">
      <c r="A24" s="634"/>
      <c r="B24" s="279" t="s">
        <v>9</v>
      </c>
      <c r="C24" s="520"/>
      <c r="D24" s="521"/>
      <c r="E24" s="458"/>
      <c r="F24" s="522"/>
    </row>
    <row r="25" spans="1:6" s="104" customFormat="1" ht="15.75" customHeight="1" thickBot="1">
      <c r="A25" s="281">
        <f>A22+1</f>
        <v>43044</v>
      </c>
      <c r="B25" s="373" t="s">
        <v>8</v>
      </c>
      <c r="C25" s="523"/>
      <c r="D25" s="524"/>
      <c r="E25" s="459"/>
      <c r="F25" s="525"/>
    </row>
    <row r="26" spans="1:6" s="55" customFormat="1" ht="20.25" customHeight="1" thickBot="1">
      <c r="A26" s="617" t="s">
        <v>97</v>
      </c>
      <c r="B26" s="618"/>
      <c r="C26" s="526"/>
      <c r="D26" s="526"/>
      <c r="E26" s="527"/>
      <c r="F26" s="68" t="s">
        <v>194</v>
      </c>
    </row>
    <row r="27" spans="1:6" s="55" customFormat="1" ht="20.25" customHeight="1">
      <c r="A27" s="53"/>
      <c r="B27" s="53"/>
      <c r="C27" s="53"/>
      <c r="D27" s="53"/>
      <c r="E27" s="53"/>
      <c r="F27" s="242" t="s">
        <v>124</v>
      </c>
    </row>
    <row r="28" spans="1:6" s="55" customFormat="1" ht="20.25" customHeight="1">
      <c r="A28" s="53"/>
      <c r="B28" s="53"/>
      <c r="C28" s="53"/>
      <c r="D28" s="53"/>
      <c r="E28" s="53"/>
      <c r="F28" s="53"/>
    </row>
    <row r="29" spans="1:6" s="55" customFormat="1" ht="30" customHeight="1" thickBot="1">
      <c r="A29" s="53"/>
      <c r="B29" s="53"/>
      <c r="C29" s="232" t="s">
        <v>96</v>
      </c>
      <c r="D29" s="232" t="s">
        <v>96</v>
      </c>
      <c r="E29" s="232" t="s">
        <v>96</v>
      </c>
      <c r="F29" s="232" t="s">
        <v>96</v>
      </c>
    </row>
    <row r="30" spans="1:6" s="55" customFormat="1" ht="31.5" customHeight="1" thickBot="1">
      <c r="A30" s="53"/>
      <c r="B30" s="53"/>
      <c r="C30" s="156" t="s">
        <v>157</v>
      </c>
      <c r="D30" s="228"/>
      <c r="E30" s="233" t="s">
        <v>95</v>
      </c>
      <c r="F30" s="84" t="s">
        <v>187</v>
      </c>
    </row>
    <row r="31" spans="1:6" s="55" customFormat="1" ht="28.5" customHeight="1" thickBot="1">
      <c r="A31" s="53"/>
      <c r="B31" s="53"/>
      <c r="C31" s="473" t="s">
        <v>185</v>
      </c>
      <c r="D31" s="228"/>
      <c r="E31" s="233" t="s">
        <v>15</v>
      </c>
      <c r="F31" s="230"/>
    </row>
    <row r="32" spans="1:6" ht="13.5" thickBot="1">
      <c r="C32" s="98"/>
      <c r="D32" s="98"/>
      <c r="E32" s="234"/>
      <c r="F32" s="101"/>
    </row>
    <row r="33" spans="3:6" ht="13.5" thickBot="1">
      <c r="C33" s="228"/>
      <c r="D33" s="100"/>
      <c r="E33" s="235"/>
      <c r="F33" s="229"/>
    </row>
    <row r="34" spans="3:6" ht="34.5" customHeight="1" thickBot="1">
      <c r="C34" s="100"/>
      <c r="D34" s="100"/>
      <c r="E34" s="89"/>
      <c r="F34" s="231"/>
    </row>
    <row r="36" spans="3:6">
      <c r="C36" s="236" t="s">
        <v>94</v>
      </c>
      <c r="D36" s="236" t="s">
        <v>94</v>
      </c>
      <c r="E36" s="236" t="s">
        <v>94</v>
      </c>
      <c r="F36" s="236" t="s">
        <v>94</v>
      </c>
    </row>
    <row r="38" spans="3:6" ht="26.25" thickBot="1">
      <c r="C38" s="228" t="s">
        <v>126</v>
      </c>
      <c r="D38" s="237" t="s">
        <v>93</v>
      </c>
      <c r="E38" s="238"/>
      <c r="F38" s="363"/>
    </row>
    <row r="39" spans="3:6" ht="26.25" thickBot="1">
      <c r="C39" s="363" t="s">
        <v>151</v>
      </c>
      <c r="D39" s="228" t="s">
        <v>126</v>
      </c>
      <c r="E39" s="239"/>
      <c r="F39" s="54"/>
    </row>
    <row r="40" spans="3:6" ht="26.25" thickBot="1">
      <c r="C40" s="228" t="s">
        <v>125</v>
      </c>
      <c r="D40" s="228" t="s">
        <v>125</v>
      </c>
      <c r="E40" s="99"/>
      <c r="F40" s="93"/>
    </row>
    <row r="41" spans="3:6">
      <c r="D41" s="363" t="s">
        <v>151</v>
      </c>
      <c r="E41" s="99"/>
    </row>
    <row r="42" spans="3:6">
      <c r="C42" s="93"/>
      <c r="D42" s="93"/>
    </row>
    <row r="51" spans="3:6">
      <c r="C51" s="236" t="s">
        <v>92</v>
      </c>
      <c r="D51" s="236" t="s">
        <v>92</v>
      </c>
      <c r="E51" s="236" t="s">
        <v>92</v>
      </c>
      <c r="F51" s="236" t="s">
        <v>92</v>
      </c>
    </row>
    <row r="52" spans="3:6" ht="15" thickBot="1">
      <c r="C52" s="98"/>
      <c r="D52" s="98"/>
      <c r="E52" s="97"/>
      <c r="F52" s="96" t="s">
        <v>91</v>
      </c>
    </row>
    <row r="53" spans="3:6" ht="26.25" thickBot="1">
      <c r="C53" s="228" t="s">
        <v>127</v>
      </c>
      <c r="D53" s="228" t="s">
        <v>127</v>
      </c>
      <c r="E53" s="94" t="s">
        <v>90</v>
      </c>
      <c r="F53" s="228"/>
    </row>
    <row r="54" spans="3:6" ht="24">
      <c r="C54" s="240" t="s">
        <v>128</v>
      </c>
      <c r="D54" s="240" t="s">
        <v>128</v>
      </c>
      <c r="E54" s="239"/>
      <c r="F54" s="93" t="s">
        <v>89</v>
      </c>
    </row>
    <row r="55" spans="3:6" ht="26.25" thickBot="1">
      <c r="C55" s="228" t="s">
        <v>126</v>
      </c>
      <c r="D55" s="228" t="s">
        <v>126</v>
      </c>
      <c r="E55" s="239"/>
    </row>
    <row r="56" spans="3:6" ht="13.5" thickBot="1">
      <c r="C56" s="92"/>
      <c r="D56" s="92"/>
      <c r="E56" s="91"/>
      <c r="F56" s="102"/>
    </row>
    <row r="57" spans="3:6">
      <c r="E57" s="53" t="s">
        <v>129</v>
      </c>
    </row>
    <row r="58" spans="3:6" ht="13.5" thickBot="1">
      <c r="E58" s="90"/>
    </row>
    <row r="59" spans="3:6" ht="13.5" thickBot="1">
      <c r="E59" s="89"/>
      <c r="F59" s="241"/>
    </row>
    <row r="60" spans="3:6">
      <c r="E60" s="89"/>
    </row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18" bottom="0.16" header="0.3" footer="0.2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H12" sqref="H12"/>
    </sheetView>
  </sheetViews>
  <sheetFormatPr defaultRowHeight="15"/>
  <cols>
    <col min="1" max="1" width="13.85546875" style="388" customWidth="1"/>
    <col min="2" max="2" width="12" style="217" customWidth="1"/>
    <col min="3" max="4" width="35.28515625" style="217" customWidth="1"/>
    <col min="5" max="5" width="35" style="217" customWidth="1"/>
    <col min="6" max="255" width="9.140625" style="214"/>
    <col min="256" max="256" width="9.7109375" style="214" customWidth="1"/>
    <col min="257" max="257" width="13.7109375" style="214" customWidth="1"/>
    <col min="258" max="258" width="62.140625" style="214" customWidth="1"/>
    <col min="259" max="259" width="54.5703125" style="214" customWidth="1"/>
    <col min="260" max="260" width="61.28515625" style="214" customWidth="1"/>
    <col min="261" max="511" width="9.140625" style="214"/>
    <col min="512" max="512" width="9.7109375" style="214" customWidth="1"/>
    <col min="513" max="513" width="13.7109375" style="214" customWidth="1"/>
    <col min="514" max="514" width="62.140625" style="214" customWidth="1"/>
    <col min="515" max="515" width="54.5703125" style="214" customWidth="1"/>
    <col min="516" max="516" width="61.28515625" style="214" customWidth="1"/>
    <col min="517" max="767" width="9.140625" style="214"/>
    <col min="768" max="768" width="9.7109375" style="214" customWidth="1"/>
    <col min="769" max="769" width="13.7109375" style="214" customWidth="1"/>
    <col min="770" max="770" width="62.140625" style="214" customWidth="1"/>
    <col min="771" max="771" width="54.5703125" style="214" customWidth="1"/>
    <col min="772" max="772" width="61.28515625" style="214" customWidth="1"/>
    <col min="773" max="1023" width="9.140625" style="214"/>
    <col min="1024" max="1024" width="9.7109375" style="214" customWidth="1"/>
    <col min="1025" max="1025" width="13.7109375" style="214" customWidth="1"/>
    <col min="1026" max="1026" width="62.140625" style="214" customWidth="1"/>
    <col min="1027" max="1027" width="54.5703125" style="214" customWidth="1"/>
    <col min="1028" max="1028" width="61.28515625" style="214" customWidth="1"/>
    <col min="1029" max="1279" width="9.140625" style="214"/>
    <col min="1280" max="1280" width="9.7109375" style="214" customWidth="1"/>
    <col min="1281" max="1281" width="13.7109375" style="214" customWidth="1"/>
    <col min="1282" max="1282" width="62.140625" style="214" customWidth="1"/>
    <col min="1283" max="1283" width="54.5703125" style="214" customWidth="1"/>
    <col min="1284" max="1284" width="61.28515625" style="214" customWidth="1"/>
    <col min="1285" max="1535" width="9.140625" style="214"/>
    <col min="1536" max="1536" width="9.7109375" style="214" customWidth="1"/>
    <col min="1537" max="1537" width="13.7109375" style="214" customWidth="1"/>
    <col min="1538" max="1538" width="62.140625" style="214" customWidth="1"/>
    <col min="1539" max="1539" width="54.5703125" style="214" customWidth="1"/>
    <col min="1540" max="1540" width="61.28515625" style="214" customWidth="1"/>
    <col min="1541" max="1791" width="9.140625" style="214"/>
    <col min="1792" max="1792" width="9.7109375" style="214" customWidth="1"/>
    <col min="1793" max="1793" width="13.7109375" style="214" customWidth="1"/>
    <col min="1794" max="1794" width="62.140625" style="214" customWidth="1"/>
    <col min="1795" max="1795" width="54.5703125" style="214" customWidth="1"/>
    <col min="1796" max="1796" width="61.28515625" style="214" customWidth="1"/>
    <col min="1797" max="2047" width="9.140625" style="214"/>
    <col min="2048" max="2048" width="9.7109375" style="214" customWidth="1"/>
    <col min="2049" max="2049" width="13.7109375" style="214" customWidth="1"/>
    <col min="2050" max="2050" width="62.140625" style="214" customWidth="1"/>
    <col min="2051" max="2051" width="54.5703125" style="214" customWidth="1"/>
    <col min="2052" max="2052" width="61.28515625" style="214" customWidth="1"/>
    <col min="2053" max="2303" width="9.140625" style="214"/>
    <col min="2304" max="2304" width="9.7109375" style="214" customWidth="1"/>
    <col min="2305" max="2305" width="13.7109375" style="214" customWidth="1"/>
    <col min="2306" max="2306" width="62.140625" style="214" customWidth="1"/>
    <col min="2307" max="2307" width="54.5703125" style="214" customWidth="1"/>
    <col min="2308" max="2308" width="61.28515625" style="214" customWidth="1"/>
    <col min="2309" max="2559" width="9.140625" style="214"/>
    <col min="2560" max="2560" width="9.7109375" style="214" customWidth="1"/>
    <col min="2561" max="2561" width="13.7109375" style="214" customWidth="1"/>
    <col min="2562" max="2562" width="62.140625" style="214" customWidth="1"/>
    <col min="2563" max="2563" width="54.5703125" style="214" customWidth="1"/>
    <col min="2564" max="2564" width="61.28515625" style="214" customWidth="1"/>
    <col min="2565" max="2815" width="9.140625" style="214"/>
    <col min="2816" max="2816" width="9.7109375" style="214" customWidth="1"/>
    <col min="2817" max="2817" width="13.7109375" style="214" customWidth="1"/>
    <col min="2818" max="2818" width="62.140625" style="214" customWidth="1"/>
    <col min="2819" max="2819" width="54.5703125" style="214" customWidth="1"/>
    <col min="2820" max="2820" width="61.28515625" style="214" customWidth="1"/>
    <col min="2821" max="3071" width="9.140625" style="214"/>
    <col min="3072" max="3072" width="9.7109375" style="214" customWidth="1"/>
    <col min="3073" max="3073" width="13.7109375" style="214" customWidth="1"/>
    <col min="3074" max="3074" width="62.140625" style="214" customWidth="1"/>
    <col min="3075" max="3075" width="54.5703125" style="214" customWidth="1"/>
    <col min="3076" max="3076" width="61.28515625" style="214" customWidth="1"/>
    <col min="3077" max="3327" width="9.140625" style="214"/>
    <col min="3328" max="3328" width="9.7109375" style="214" customWidth="1"/>
    <col min="3329" max="3329" width="13.7109375" style="214" customWidth="1"/>
    <col min="3330" max="3330" width="62.140625" style="214" customWidth="1"/>
    <col min="3331" max="3331" width="54.5703125" style="214" customWidth="1"/>
    <col min="3332" max="3332" width="61.28515625" style="214" customWidth="1"/>
    <col min="3333" max="3583" width="9.140625" style="214"/>
    <col min="3584" max="3584" width="9.7109375" style="214" customWidth="1"/>
    <col min="3585" max="3585" width="13.7109375" style="214" customWidth="1"/>
    <col min="3586" max="3586" width="62.140625" style="214" customWidth="1"/>
    <col min="3587" max="3587" width="54.5703125" style="214" customWidth="1"/>
    <col min="3588" max="3588" width="61.28515625" style="214" customWidth="1"/>
    <col min="3589" max="3839" width="9.140625" style="214"/>
    <col min="3840" max="3840" width="9.7109375" style="214" customWidth="1"/>
    <col min="3841" max="3841" width="13.7109375" style="214" customWidth="1"/>
    <col min="3842" max="3842" width="62.140625" style="214" customWidth="1"/>
    <col min="3843" max="3843" width="54.5703125" style="214" customWidth="1"/>
    <col min="3844" max="3844" width="61.28515625" style="214" customWidth="1"/>
    <col min="3845" max="4095" width="9.140625" style="214"/>
    <col min="4096" max="4096" width="9.7109375" style="214" customWidth="1"/>
    <col min="4097" max="4097" width="13.7109375" style="214" customWidth="1"/>
    <col min="4098" max="4098" width="62.140625" style="214" customWidth="1"/>
    <col min="4099" max="4099" width="54.5703125" style="214" customWidth="1"/>
    <col min="4100" max="4100" width="61.28515625" style="214" customWidth="1"/>
    <col min="4101" max="4351" width="9.140625" style="214"/>
    <col min="4352" max="4352" width="9.7109375" style="214" customWidth="1"/>
    <col min="4353" max="4353" width="13.7109375" style="214" customWidth="1"/>
    <col min="4354" max="4354" width="62.140625" style="214" customWidth="1"/>
    <col min="4355" max="4355" width="54.5703125" style="214" customWidth="1"/>
    <col min="4356" max="4356" width="61.28515625" style="214" customWidth="1"/>
    <col min="4357" max="4607" width="9.140625" style="214"/>
    <col min="4608" max="4608" width="9.7109375" style="214" customWidth="1"/>
    <col min="4609" max="4609" width="13.7109375" style="214" customWidth="1"/>
    <col min="4610" max="4610" width="62.140625" style="214" customWidth="1"/>
    <col min="4611" max="4611" width="54.5703125" style="214" customWidth="1"/>
    <col min="4612" max="4612" width="61.28515625" style="214" customWidth="1"/>
    <col min="4613" max="4863" width="9.140625" style="214"/>
    <col min="4864" max="4864" width="9.7109375" style="214" customWidth="1"/>
    <col min="4865" max="4865" width="13.7109375" style="214" customWidth="1"/>
    <col min="4866" max="4866" width="62.140625" style="214" customWidth="1"/>
    <col min="4867" max="4867" width="54.5703125" style="214" customWidth="1"/>
    <col min="4868" max="4868" width="61.28515625" style="214" customWidth="1"/>
    <col min="4869" max="5119" width="9.140625" style="214"/>
    <col min="5120" max="5120" width="9.7109375" style="214" customWidth="1"/>
    <col min="5121" max="5121" width="13.7109375" style="214" customWidth="1"/>
    <col min="5122" max="5122" width="62.140625" style="214" customWidth="1"/>
    <col min="5123" max="5123" width="54.5703125" style="214" customWidth="1"/>
    <col min="5124" max="5124" width="61.28515625" style="214" customWidth="1"/>
    <col min="5125" max="5375" width="9.140625" style="214"/>
    <col min="5376" max="5376" width="9.7109375" style="214" customWidth="1"/>
    <col min="5377" max="5377" width="13.7109375" style="214" customWidth="1"/>
    <col min="5378" max="5378" width="62.140625" style="214" customWidth="1"/>
    <col min="5379" max="5379" width="54.5703125" style="214" customWidth="1"/>
    <col min="5380" max="5380" width="61.28515625" style="214" customWidth="1"/>
    <col min="5381" max="5631" width="9.140625" style="214"/>
    <col min="5632" max="5632" width="9.7109375" style="214" customWidth="1"/>
    <col min="5633" max="5633" width="13.7109375" style="214" customWidth="1"/>
    <col min="5634" max="5634" width="62.140625" style="214" customWidth="1"/>
    <col min="5635" max="5635" width="54.5703125" style="214" customWidth="1"/>
    <col min="5636" max="5636" width="61.28515625" style="214" customWidth="1"/>
    <col min="5637" max="5887" width="9.140625" style="214"/>
    <col min="5888" max="5888" width="9.7109375" style="214" customWidth="1"/>
    <col min="5889" max="5889" width="13.7109375" style="214" customWidth="1"/>
    <col min="5890" max="5890" width="62.140625" style="214" customWidth="1"/>
    <col min="5891" max="5891" width="54.5703125" style="214" customWidth="1"/>
    <col min="5892" max="5892" width="61.28515625" style="214" customWidth="1"/>
    <col min="5893" max="6143" width="9.140625" style="214"/>
    <col min="6144" max="6144" width="9.7109375" style="214" customWidth="1"/>
    <col min="6145" max="6145" width="13.7109375" style="214" customWidth="1"/>
    <col min="6146" max="6146" width="62.140625" style="214" customWidth="1"/>
    <col min="6147" max="6147" width="54.5703125" style="214" customWidth="1"/>
    <col min="6148" max="6148" width="61.28515625" style="214" customWidth="1"/>
    <col min="6149" max="6399" width="9.140625" style="214"/>
    <col min="6400" max="6400" width="9.7109375" style="214" customWidth="1"/>
    <col min="6401" max="6401" width="13.7109375" style="214" customWidth="1"/>
    <col min="6402" max="6402" width="62.140625" style="214" customWidth="1"/>
    <col min="6403" max="6403" width="54.5703125" style="214" customWidth="1"/>
    <col min="6404" max="6404" width="61.28515625" style="214" customWidth="1"/>
    <col min="6405" max="6655" width="9.140625" style="214"/>
    <col min="6656" max="6656" width="9.7109375" style="214" customWidth="1"/>
    <col min="6657" max="6657" width="13.7109375" style="214" customWidth="1"/>
    <col min="6658" max="6658" width="62.140625" style="214" customWidth="1"/>
    <col min="6659" max="6659" width="54.5703125" style="214" customWidth="1"/>
    <col min="6660" max="6660" width="61.28515625" style="214" customWidth="1"/>
    <col min="6661" max="6911" width="9.140625" style="214"/>
    <col min="6912" max="6912" width="9.7109375" style="214" customWidth="1"/>
    <col min="6913" max="6913" width="13.7109375" style="214" customWidth="1"/>
    <col min="6914" max="6914" width="62.140625" style="214" customWidth="1"/>
    <col min="6915" max="6915" width="54.5703125" style="214" customWidth="1"/>
    <col min="6916" max="6916" width="61.28515625" style="214" customWidth="1"/>
    <col min="6917" max="7167" width="9.140625" style="214"/>
    <col min="7168" max="7168" width="9.7109375" style="214" customWidth="1"/>
    <col min="7169" max="7169" width="13.7109375" style="214" customWidth="1"/>
    <col min="7170" max="7170" width="62.140625" style="214" customWidth="1"/>
    <col min="7171" max="7171" width="54.5703125" style="214" customWidth="1"/>
    <col min="7172" max="7172" width="61.28515625" style="214" customWidth="1"/>
    <col min="7173" max="7423" width="9.140625" style="214"/>
    <col min="7424" max="7424" width="9.7109375" style="214" customWidth="1"/>
    <col min="7425" max="7425" width="13.7109375" style="214" customWidth="1"/>
    <col min="7426" max="7426" width="62.140625" style="214" customWidth="1"/>
    <col min="7427" max="7427" width="54.5703125" style="214" customWidth="1"/>
    <col min="7428" max="7428" width="61.28515625" style="214" customWidth="1"/>
    <col min="7429" max="7679" width="9.140625" style="214"/>
    <col min="7680" max="7680" width="9.7109375" style="214" customWidth="1"/>
    <col min="7681" max="7681" width="13.7109375" style="214" customWidth="1"/>
    <col min="7682" max="7682" width="62.140625" style="214" customWidth="1"/>
    <col min="7683" max="7683" width="54.5703125" style="214" customWidth="1"/>
    <col min="7684" max="7684" width="61.28515625" style="214" customWidth="1"/>
    <col min="7685" max="7935" width="9.140625" style="214"/>
    <col min="7936" max="7936" width="9.7109375" style="214" customWidth="1"/>
    <col min="7937" max="7937" width="13.7109375" style="214" customWidth="1"/>
    <col min="7938" max="7938" width="62.140625" style="214" customWidth="1"/>
    <col min="7939" max="7939" width="54.5703125" style="214" customWidth="1"/>
    <col min="7940" max="7940" width="61.28515625" style="214" customWidth="1"/>
    <col min="7941" max="8191" width="9.140625" style="214"/>
    <col min="8192" max="8192" width="9.7109375" style="214" customWidth="1"/>
    <col min="8193" max="8193" width="13.7109375" style="214" customWidth="1"/>
    <col min="8194" max="8194" width="62.140625" style="214" customWidth="1"/>
    <col min="8195" max="8195" width="54.5703125" style="214" customWidth="1"/>
    <col min="8196" max="8196" width="61.28515625" style="214" customWidth="1"/>
    <col min="8197" max="8447" width="9.140625" style="214"/>
    <col min="8448" max="8448" width="9.7109375" style="214" customWidth="1"/>
    <col min="8449" max="8449" width="13.7109375" style="214" customWidth="1"/>
    <col min="8450" max="8450" width="62.140625" style="214" customWidth="1"/>
    <col min="8451" max="8451" width="54.5703125" style="214" customWidth="1"/>
    <col min="8452" max="8452" width="61.28515625" style="214" customWidth="1"/>
    <col min="8453" max="8703" width="9.140625" style="214"/>
    <col min="8704" max="8704" width="9.7109375" style="214" customWidth="1"/>
    <col min="8705" max="8705" width="13.7109375" style="214" customWidth="1"/>
    <col min="8706" max="8706" width="62.140625" style="214" customWidth="1"/>
    <col min="8707" max="8707" width="54.5703125" style="214" customWidth="1"/>
    <col min="8708" max="8708" width="61.28515625" style="214" customWidth="1"/>
    <col min="8709" max="8959" width="9.140625" style="214"/>
    <col min="8960" max="8960" width="9.7109375" style="214" customWidth="1"/>
    <col min="8961" max="8961" width="13.7109375" style="214" customWidth="1"/>
    <col min="8962" max="8962" width="62.140625" style="214" customWidth="1"/>
    <col min="8963" max="8963" width="54.5703125" style="214" customWidth="1"/>
    <col min="8964" max="8964" width="61.28515625" style="214" customWidth="1"/>
    <col min="8965" max="9215" width="9.140625" style="214"/>
    <col min="9216" max="9216" width="9.7109375" style="214" customWidth="1"/>
    <col min="9217" max="9217" width="13.7109375" style="214" customWidth="1"/>
    <col min="9218" max="9218" width="62.140625" style="214" customWidth="1"/>
    <col min="9219" max="9219" width="54.5703125" style="214" customWidth="1"/>
    <col min="9220" max="9220" width="61.28515625" style="214" customWidth="1"/>
    <col min="9221" max="9471" width="9.140625" style="214"/>
    <col min="9472" max="9472" width="9.7109375" style="214" customWidth="1"/>
    <col min="9473" max="9473" width="13.7109375" style="214" customWidth="1"/>
    <col min="9474" max="9474" width="62.140625" style="214" customWidth="1"/>
    <col min="9475" max="9475" width="54.5703125" style="214" customWidth="1"/>
    <col min="9476" max="9476" width="61.28515625" style="214" customWidth="1"/>
    <col min="9477" max="9727" width="9.140625" style="214"/>
    <col min="9728" max="9728" width="9.7109375" style="214" customWidth="1"/>
    <col min="9729" max="9729" width="13.7109375" style="214" customWidth="1"/>
    <col min="9730" max="9730" width="62.140625" style="214" customWidth="1"/>
    <col min="9731" max="9731" width="54.5703125" style="214" customWidth="1"/>
    <col min="9732" max="9732" width="61.28515625" style="214" customWidth="1"/>
    <col min="9733" max="9983" width="9.140625" style="214"/>
    <col min="9984" max="9984" width="9.7109375" style="214" customWidth="1"/>
    <col min="9985" max="9985" width="13.7109375" style="214" customWidth="1"/>
    <col min="9986" max="9986" width="62.140625" style="214" customWidth="1"/>
    <col min="9987" max="9987" width="54.5703125" style="214" customWidth="1"/>
    <col min="9988" max="9988" width="61.28515625" style="214" customWidth="1"/>
    <col min="9989" max="10239" width="9.140625" style="214"/>
    <col min="10240" max="10240" width="9.7109375" style="214" customWidth="1"/>
    <col min="10241" max="10241" width="13.7109375" style="214" customWidth="1"/>
    <col min="10242" max="10242" width="62.140625" style="214" customWidth="1"/>
    <col min="10243" max="10243" width="54.5703125" style="214" customWidth="1"/>
    <col min="10244" max="10244" width="61.28515625" style="214" customWidth="1"/>
    <col min="10245" max="10495" width="9.140625" style="214"/>
    <col min="10496" max="10496" width="9.7109375" style="214" customWidth="1"/>
    <col min="10497" max="10497" width="13.7109375" style="214" customWidth="1"/>
    <col min="10498" max="10498" width="62.140625" style="214" customWidth="1"/>
    <col min="10499" max="10499" width="54.5703125" style="214" customWidth="1"/>
    <col min="10500" max="10500" width="61.28515625" style="214" customWidth="1"/>
    <col min="10501" max="10751" width="9.140625" style="214"/>
    <col min="10752" max="10752" width="9.7109375" style="214" customWidth="1"/>
    <col min="10753" max="10753" width="13.7109375" style="214" customWidth="1"/>
    <col min="10754" max="10754" width="62.140625" style="214" customWidth="1"/>
    <col min="10755" max="10755" width="54.5703125" style="214" customWidth="1"/>
    <col min="10756" max="10756" width="61.28515625" style="214" customWidth="1"/>
    <col min="10757" max="11007" width="9.140625" style="214"/>
    <col min="11008" max="11008" width="9.7109375" style="214" customWidth="1"/>
    <col min="11009" max="11009" width="13.7109375" style="214" customWidth="1"/>
    <col min="11010" max="11010" width="62.140625" style="214" customWidth="1"/>
    <col min="11011" max="11011" width="54.5703125" style="214" customWidth="1"/>
    <col min="11012" max="11012" width="61.28515625" style="214" customWidth="1"/>
    <col min="11013" max="11263" width="9.140625" style="214"/>
    <col min="11264" max="11264" width="9.7109375" style="214" customWidth="1"/>
    <col min="11265" max="11265" width="13.7109375" style="214" customWidth="1"/>
    <col min="11266" max="11266" width="62.140625" style="214" customWidth="1"/>
    <col min="11267" max="11267" width="54.5703125" style="214" customWidth="1"/>
    <col min="11268" max="11268" width="61.28515625" style="214" customWidth="1"/>
    <col min="11269" max="11519" width="9.140625" style="214"/>
    <col min="11520" max="11520" width="9.7109375" style="214" customWidth="1"/>
    <col min="11521" max="11521" width="13.7109375" style="214" customWidth="1"/>
    <col min="11522" max="11522" width="62.140625" style="214" customWidth="1"/>
    <col min="11523" max="11523" width="54.5703125" style="214" customWidth="1"/>
    <col min="11524" max="11524" width="61.28515625" style="214" customWidth="1"/>
    <col min="11525" max="11775" width="9.140625" style="214"/>
    <col min="11776" max="11776" width="9.7109375" style="214" customWidth="1"/>
    <col min="11777" max="11777" width="13.7109375" style="214" customWidth="1"/>
    <col min="11778" max="11778" width="62.140625" style="214" customWidth="1"/>
    <col min="11779" max="11779" width="54.5703125" style="214" customWidth="1"/>
    <col min="11780" max="11780" width="61.28515625" style="214" customWidth="1"/>
    <col min="11781" max="12031" width="9.140625" style="214"/>
    <col min="12032" max="12032" width="9.7109375" style="214" customWidth="1"/>
    <col min="12033" max="12033" width="13.7109375" style="214" customWidth="1"/>
    <col min="12034" max="12034" width="62.140625" style="214" customWidth="1"/>
    <col min="12035" max="12035" width="54.5703125" style="214" customWidth="1"/>
    <col min="12036" max="12036" width="61.28515625" style="214" customWidth="1"/>
    <col min="12037" max="12287" width="9.140625" style="214"/>
    <col min="12288" max="12288" width="9.7109375" style="214" customWidth="1"/>
    <col min="12289" max="12289" width="13.7109375" style="214" customWidth="1"/>
    <col min="12290" max="12290" width="62.140625" style="214" customWidth="1"/>
    <col min="12291" max="12291" width="54.5703125" style="214" customWidth="1"/>
    <col min="12292" max="12292" width="61.28515625" style="214" customWidth="1"/>
    <col min="12293" max="12543" width="9.140625" style="214"/>
    <col min="12544" max="12544" width="9.7109375" style="214" customWidth="1"/>
    <col min="12545" max="12545" width="13.7109375" style="214" customWidth="1"/>
    <col min="12546" max="12546" width="62.140625" style="214" customWidth="1"/>
    <col min="12547" max="12547" width="54.5703125" style="214" customWidth="1"/>
    <col min="12548" max="12548" width="61.28515625" style="214" customWidth="1"/>
    <col min="12549" max="12799" width="9.140625" style="214"/>
    <col min="12800" max="12800" width="9.7109375" style="214" customWidth="1"/>
    <col min="12801" max="12801" width="13.7109375" style="214" customWidth="1"/>
    <col min="12802" max="12802" width="62.140625" style="214" customWidth="1"/>
    <col min="12803" max="12803" width="54.5703125" style="214" customWidth="1"/>
    <col min="12804" max="12804" width="61.28515625" style="214" customWidth="1"/>
    <col min="12805" max="13055" width="9.140625" style="214"/>
    <col min="13056" max="13056" width="9.7109375" style="214" customWidth="1"/>
    <col min="13057" max="13057" width="13.7109375" style="214" customWidth="1"/>
    <col min="13058" max="13058" width="62.140625" style="214" customWidth="1"/>
    <col min="13059" max="13059" width="54.5703125" style="214" customWidth="1"/>
    <col min="13060" max="13060" width="61.28515625" style="214" customWidth="1"/>
    <col min="13061" max="13311" width="9.140625" style="214"/>
    <col min="13312" max="13312" width="9.7109375" style="214" customWidth="1"/>
    <col min="13313" max="13313" width="13.7109375" style="214" customWidth="1"/>
    <col min="13314" max="13314" width="62.140625" style="214" customWidth="1"/>
    <col min="13315" max="13315" width="54.5703125" style="214" customWidth="1"/>
    <col min="13316" max="13316" width="61.28515625" style="214" customWidth="1"/>
    <col min="13317" max="13567" width="9.140625" style="214"/>
    <col min="13568" max="13568" width="9.7109375" style="214" customWidth="1"/>
    <col min="13569" max="13569" width="13.7109375" style="214" customWidth="1"/>
    <col min="13570" max="13570" width="62.140625" style="214" customWidth="1"/>
    <col min="13571" max="13571" width="54.5703125" style="214" customWidth="1"/>
    <col min="13572" max="13572" width="61.28515625" style="214" customWidth="1"/>
    <col min="13573" max="13823" width="9.140625" style="214"/>
    <col min="13824" max="13824" width="9.7109375" style="214" customWidth="1"/>
    <col min="13825" max="13825" width="13.7109375" style="214" customWidth="1"/>
    <col min="13826" max="13826" width="62.140625" style="214" customWidth="1"/>
    <col min="13827" max="13827" width="54.5703125" style="214" customWidth="1"/>
    <col min="13828" max="13828" width="61.28515625" style="214" customWidth="1"/>
    <col min="13829" max="14079" width="9.140625" style="214"/>
    <col min="14080" max="14080" width="9.7109375" style="214" customWidth="1"/>
    <col min="14081" max="14081" width="13.7109375" style="214" customWidth="1"/>
    <col min="14082" max="14082" width="62.140625" style="214" customWidth="1"/>
    <col min="14083" max="14083" width="54.5703125" style="214" customWidth="1"/>
    <col min="14084" max="14084" width="61.28515625" style="214" customWidth="1"/>
    <col min="14085" max="14335" width="9.140625" style="214"/>
    <col min="14336" max="14336" width="9.7109375" style="214" customWidth="1"/>
    <col min="14337" max="14337" width="13.7109375" style="214" customWidth="1"/>
    <col min="14338" max="14338" width="62.140625" style="214" customWidth="1"/>
    <col min="14339" max="14339" width="54.5703125" style="214" customWidth="1"/>
    <col min="14340" max="14340" width="61.28515625" style="214" customWidth="1"/>
    <col min="14341" max="14591" width="9.140625" style="214"/>
    <col min="14592" max="14592" width="9.7109375" style="214" customWidth="1"/>
    <col min="14593" max="14593" width="13.7109375" style="214" customWidth="1"/>
    <col min="14594" max="14594" width="62.140625" style="214" customWidth="1"/>
    <col min="14595" max="14595" width="54.5703125" style="214" customWidth="1"/>
    <col min="14596" max="14596" width="61.28515625" style="214" customWidth="1"/>
    <col min="14597" max="14847" width="9.140625" style="214"/>
    <col min="14848" max="14848" width="9.7109375" style="214" customWidth="1"/>
    <col min="14849" max="14849" width="13.7109375" style="214" customWidth="1"/>
    <col min="14850" max="14850" width="62.140625" style="214" customWidth="1"/>
    <col min="14851" max="14851" width="54.5703125" style="214" customWidth="1"/>
    <col min="14852" max="14852" width="61.28515625" style="214" customWidth="1"/>
    <col min="14853" max="15103" width="9.140625" style="214"/>
    <col min="15104" max="15104" width="9.7109375" style="214" customWidth="1"/>
    <col min="15105" max="15105" width="13.7109375" style="214" customWidth="1"/>
    <col min="15106" max="15106" width="62.140625" style="214" customWidth="1"/>
    <col min="15107" max="15107" width="54.5703125" style="214" customWidth="1"/>
    <col min="15108" max="15108" width="61.28515625" style="214" customWidth="1"/>
    <col min="15109" max="15359" width="9.140625" style="214"/>
    <col min="15360" max="15360" width="9.7109375" style="214" customWidth="1"/>
    <col min="15361" max="15361" width="13.7109375" style="214" customWidth="1"/>
    <col min="15362" max="15362" width="62.140625" style="214" customWidth="1"/>
    <col min="15363" max="15363" width="54.5703125" style="214" customWidth="1"/>
    <col min="15364" max="15364" width="61.28515625" style="214" customWidth="1"/>
    <col min="15365" max="15615" width="9.140625" style="214"/>
    <col min="15616" max="15616" width="9.7109375" style="214" customWidth="1"/>
    <col min="15617" max="15617" width="13.7109375" style="214" customWidth="1"/>
    <col min="15618" max="15618" width="62.140625" style="214" customWidth="1"/>
    <col min="15619" max="15619" width="54.5703125" style="214" customWidth="1"/>
    <col min="15620" max="15620" width="61.28515625" style="214" customWidth="1"/>
    <col min="15621" max="15871" width="9.140625" style="214"/>
    <col min="15872" max="15872" width="9.7109375" style="214" customWidth="1"/>
    <col min="15873" max="15873" width="13.7109375" style="214" customWidth="1"/>
    <col min="15874" max="15874" width="62.140625" style="214" customWidth="1"/>
    <col min="15875" max="15875" width="54.5703125" style="214" customWidth="1"/>
    <col min="15876" max="15876" width="61.28515625" style="214" customWidth="1"/>
    <col min="15877" max="16127" width="9.140625" style="214"/>
    <col min="16128" max="16128" width="9.7109375" style="214" customWidth="1"/>
    <col min="16129" max="16129" width="13.7109375" style="214" customWidth="1"/>
    <col min="16130" max="16130" width="62.140625" style="214" customWidth="1"/>
    <col min="16131" max="16131" width="54.5703125" style="214" customWidth="1"/>
    <col min="16132" max="16132" width="61.28515625" style="214" customWidth="1"/>
    <col min="16133" max="16384" width="9.140625" style="214"/>
  </cols>
  <sheetData>
    <row r="1" spans="1:5" ht="15.75" customHeight="1">
      <c r="A1" s="647" t="s">
        <v>146</v>
      </c>
      <c r="B1" s="647"/>
      <c r="C1" s="647"/>
      <c r="D1" s="647"/>
      <c r="E1" s="647"/>
    </row>
    <row r="2" spans="1:5" s="215" customFormat="1" ht="22.5" customHeight="1">
      <c r="A2" s="648" t="str">
        <f>"THỜI KHÓA BIỂU TỪ NGÀY "&amp;DAY(A7)&amp;"/"&amp;MONTH(A7)&amp;"/"&amp;YEAR(A7)&amp;"  ĐẾN NGÀY "&amp;DAY(A25)&amp;"/"&amp;MONTH(A25)&amp;"/"&amp;YEAR(A25)</f>
        <v>THỜI KHÓA BIỂU TỪ NGÀY 30/10/2017  ĐẾN NGÀY 5/11/2017</v>
      </c>
      <c r="B2" s="648"/>
      <c r="C2" s="648"/>
      <c r="D2" s="648"/>
      <c r="E2" s="648"/>
    </row>
    <row r="3" spans="1:5" s="216" customFormat="1" ht="9" customHeight="1">
      <c r="A3" s="387"/>
      <c r="B3" s="411"/>
      <c r="C3" s="411"/>
      <c r="D3" s="411"/>
      <c r="E3" s="412"/>
    </row>
    <row r="4" spans="1:5" s="217" customFormat="1" ht="33.75" customHeight="1">
      <c r="A4" s="403"/>
      <c r="B4" s="410"/>
      <c r="C4" s="402" t="s">
        <v>295</v>
      </c>
      <c r="D4" s="402" t="s">
        <v>250</v>
      </c>
      <c r="E4" s="402" t="s">
        <v>294</v>
      </c>
    </row>
    <row r="5" spans="1:5" s="218" customFormat="1" ht="21.75" customHeight="1">
      <c r="A5" s="643" t="s">
        <v>0</v>
      </c>
      <c r="B5" s="417" t="s">
        <v>7</v>
      </c>
      <c r="C5" s="417"/>
      <c r="D5" s="417"/>
      <c r="E5" s="404"/>
    </row>
    <row r="6" spans="1:5" s="217" customFormat="1" ht="15" customHeight="1">
      <c r="A6" s="645"/>
      <c r="B6" s="415" t="s">
        <v>9</v>
      </c>
      <c r="C6" s="390"/>
      <c r="D6" s="390"/>
      <c r="E6" s="395" t="s">
        <v>296</v>
      </c>
    </row>
    <row r="7" spans="1:5" s="217" customFormat="1" ht="18" customHeight="1">
      <c r="A7" s="562">
        <v>43038</v>
      </c>
      <c r="B7" s="416" t="s">
        <v>8</v>
      </c>
      <c r="C7" s="397"/>
      <c r="D7" s="397"/>
      <c r="E7" s="563" t="s">
        <v>251</v>
      </c>
    </row>
    <row r="8" spans="1:5" s="217" customFormat="1" ht="17.25" customHeight="1">
      <c r="A8" s="643" t="s">
        <v>105</v>
      </c>
      <c r="B8" s="417" t="s">
        <v>7</v>
      </c>
      <c r="C8" s="564" t="s">
        <v>252</v>
      </c>
      <c r="D8" s="564" t="s">
        <v>252</v>
      </c>
      <c r="E8" s="565"/>
    </row>
    <row r="9" spans="1:5" s="217" customFormat="1" ht="14.25" customHeight="1">
      <c r="A9" s="644"/>
      <c r="B9" s="415" t="s">
        <v>9</v>
      </c>
      <c r="C9" s="396"/>
      <c r="D9" s="396"/>
      <c r="E9" s="395" t="s">
        <v>255</v>
      </c>
    </row>
    <row r="10" spans="1:5" s="217" customFormat="1" ht="17.25" customHeight="1">
      <c r="A10" s="562">
        <f>A7+1</f>
        <v>43039</v>
      </c>
      <c r="B10" s="416" t="s">
        <v>8</v>
      </c>
      <c r="C10" s="391"/>
      <c r="D10" s="391"/>
      <c r="E10" s="563" t="s">
        <v>253</v>
      </c>
    </row>
    <row r="11" spans="1:5" s="217" customFormat="1" ht="20.25" customHeight="1">
      <c r="A11" s="643" t="s">
        <v>104</v>
      </c>
      <c r="B11" s="417" t="s">
        <v>7</v>
      </c>
      <c r="C11" s="392" t="s">
        <v>254</v>
      </c>
      <c r="D11" s="392"/>
      <c r="E11" s="405"/>
    </row>
    <row r="12" spans="1:5" s="217" customFormat="1" ht="20.25" customHeight="1">
      <c r="A12" s="644"/>
      <c r="B12" s="415" t="s">
        <v>103</v>
      </c>
      <c r="C12" s="393" t="s">
        <v>255</v>
      </c>
      <c r="D12" s="393"/>
      <c r="E12" s="395" t="s">
        <v>296</v>
      </c>
    </row>
    <row r="13" spans="1:5" s="217" customFormat="1" ht="20.25" customHeight="1">
      <c r="A13" s="562">
        <f>A10+1</f>
        <v>43040</v>
      </c>
      <c r="B13" s="416" t="s">
        <v>8</v>
      </c>
      <c r="C13" s="394"/>
      <c r="D13" s="394"/>
      <c r="E13" s="563" t="s">
        <v>256</v>
      </c>
    </row>
    <row r="14" spans="1:5" s="217" customFormat="1" ht="16.5" customHeight="1">
      <c r="A14" s="643" t="s">
        <v>1</v>
      </c>
      <c r="B14" s="417" t="s">
        <v>7</v>
      </c>
      <c r="C14" s="465" t="s">
        <v>205</v>
      </c>
      <c r="D14" s="465" t="s">
        <v>205</v>
      </c>
      <c r="E14" s="406"/>
    </row>
    <row r="15" spans="1:5" s="217" customFormat="1" ht="17.25" customHeight="1">
      <c r="A15" s="644"/>
      <c r="B15" s="415" t="s">
        <v>102</v>
      </c>
      <c r="C15" s="395"/>
      <c r="D15" s="395"/>
      <c r="E15" s="396"/>
    </row>
    <row r="16" spans="1:5" s="217" customFormat="1" ht="19.5" customHeight="1" thickBot="1">
      <c r="A16" s="562">
        <f>A13+1</f>
        <v>43041</v>
      </c>
      <c r="B16" s="416" t="s">
        <v>8</v>
      </c>
      <c r="C16" s="416"/>
      <c r="D16" s="566"/>
      <c r="E16" s="386" t="s">
        <v>188</v>
      </c>
    </row>
    <row r="17" spans="1:8" s="217" customFormat="1" ht="21.75" customHeight="1">
      <c r="A17" s="643" t="s">
        <v>2</v>
      </c>
      <c r="B17" s="417" t="s">
        <v>7</v>
      </c>
      <c r="C17" s="465" t="s">
        <v>212</v>
      </c>
      <c r="D17" s="465" t="s">
        <v>212</v>
      </c>
      <c r="E17" s="407"/>
    </row>
    <row r="18" spans="1:8" s="217" customFormat="1" ht="18.75" customHeight="1">
      <c r="A18" s="644"/>
      <c r="B18" s="415" t="s">
        <v>102</v>
      </c>
      <c r="C18" s="415"/>
      <c r="D18" s="415"/>
      <c r="E18" s="395" t="s">
        <v>297</v>
      </c>
    </row>
    <row r="19" spans="1:8" s="217" customFormat="1" ht="20.25" customHeight="1">
      <c r="A19" s="562">
        <f>A16+1</f>
        <v>43042</v>
      </c>
      <c r="B19" s="416" t="s">
        <v>8</v>
      </c>
      <c r="C19" s="391"/>
      <c r="D19" s="391"/>
      <c r="E19" s="563" t="s">
        <v>258</v>
      </c>
    </row>
    <row r="20" spans="1:8" s="217" customFormat="1" ht="20.25" customHeight="1">
      <c r="A20" s="643" t="s">
        <v>3</v>
      </c>
      <c r="B20" s="417" t="s">
        <v>7</v>
      </c>
      <c r="C20" s="392"/>
      <c r="D20" s="417"/>
      <c r="E20" s="417"/>
    </row>
    <row r="21" spans="1:8" s="217" customFormat="1" ht="17.25" customHeight="1">
      <c r="A21" s="645"/>
      <c r="B21" s="415" t="s">
        <v>9</v>
      </c>
      <c r="C21" s="393"/>
      <c r="D21" s="390"/>
      <c r="E21" s="395" t="s">
        <v>257</v>
      </c>
    </row>
    <row r="22" spans="1:8" s="217" customFormat="1" ht="17.25" customHeight="1">
      <c r="A22" s="562">
        <f>A19+1</f>
        <v>43043</v>
      </c>
      <c r="B22" s="426" t="s">
        <v>8</v>
      </c>
      <c r="C22" s="391"/>
      <c r="D22" s="391"/>
      <c r="E22" s="563" t="s">
        <v>259</v>
      </c>
    </row>
    <row r="23" spans="1:8" ht="18" customHeight="1">
      <c r="A23" s="643" t="s">
        <v>4</v>
      </c>
      <c r="B23" s="417" t="s">
        <v>7</v>
      </c>
      <c r="C23" s="389"/>
      <c r="D23" s="389"/>
      <c r="E23" s="392"/>
      <c r="H23" s="217"/>
    </row>
    <row r="24" spans="1:8" ht="18" customHeight="1">
      <c r="A24" s="646"/>
      <c r="B24" s="416" t="s">
        <v>9</v>
      </c>
      <c r="C24" s="391"/>
      <c r="D24" s="391"/>
      <c r="E24" s="391"/>
    </row>
    <row r="25" spans="1:8" ht="18" customHeight="1">
      <c r="A25" s="408">
        <f>A22+1</f>
        <v>43044</v>
      </c>
      <c r="B25" s="208" t="s">
        <v>8</v>
      </c>
      <c r="C25" s="402"/>
      <c r="D25" s="402"/>
      <c r="E25" s="409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71"/>
  <sheetViews>
    <sheetView zoomScale="90" zoomScaleNormal="90" workbookViewId="0">
      <selection activeCell="F16" sqref="F16"/>
    </sheetView>
  </sheetViews>
  <sheetFormatPr defaultColWidth="9.140625" defaultRowHeight="12.75"/>
  <cols>
    <col min="1" max="1" width="13.85546875" style="357" customWidth="1"/>
    <col min="2" max="2" width="12.140625" style="357" customWidth="1"/>
    <col min="3" max="3" width="37.42578125" style="357" customWidth="1"/>
    <col min="4" max="4" width="40.85546875" style="357" customWidth="1"/>
    <col min="5" max="5" width="29.42578125" style="357" hidden="1" customWidth="1"/>
    <col min="6" max="6" width="40.42578125" style="357" customWidth="1"/>
    <col min="7" max="7" width="3.28515625" style="357" hidden="1" customWidth="1"/>
    <col min="8" max="8" width="19.5703125" style="357" customWidth="1"/>
    <col min="9" max="16384" width="9.140625" style="357"/>
  </cols>
  <sheetData>
    <row r="1" spans="1:9" s="354" customFormat="1" ht="21.75" customHeight="1">
      <c r="A1" s="657" t="s">
        <v>208</v>
      </c>
      <c r="B1" s="657"/>
      <c r="C1" s="657"/>
      <c r="D1" s="657"/>
      <c r="E1" s="657"/>
      <c r="F1" s="657"/>
      <c r="G1" s="657"/>
    </row>
    <row r="2" spans="1:9" s="354" customFormat="1" ht="21.75" customHeight="1" thickBot="1">
      <c r="A2" s="664" t="str">
        <f>"THỜI KHÓA BIỂU TỪ NGÀY "&amp;DAY(A7)&amp;"/"&amp;MONTH(A7)&amp;"/"&amp;YEAR(A7)&amp;"  ĐẾN NGÀY "&amp;DAY(A25)&amp;"/"&amp;MONTH(A25)&amp;"/"&amp;YEAR(A25)</f>
        <v>THỜI KHÓA BIỂU TỪ NGÀY 30/10/2017  ĐẾN NGÀY 5/11/2017</v>
      </c>
      <c r="B2" s="664"/>
      <c r="C2" s="664"/>
      <c r="D2" s="664"/>
      <c r="E2" s="664"/>
      <c r="F2" s="664"/>
      <c r="G2" s="201"/>
    </row>
    <row r="3" spans="1:9" s="355" customFormat="1" ht="14.25" customHeight="1">
      <c r="A3" s="658"/>
      <c r="B3" s="659"/>
      <c r="C3" s="653" t="s">
        <v>69</v>
      </c>
      <c r="D3" s="653" t="s">
        <v>68</v>
      </c>
      <c r="E3" s="653" t="s">
        <v>67</v>
      </c>
      <c r="F3" s="653" t="s">
        <v>66</v>
      </c>
      <c r="G3" s="662" t="s">
        <v>12</v>
      </c>
    </row>
    <row r="4" spans="1:9" s="355" customFormat="1" ht="15.75" customHeight="1" thickBot="1">
      <c r="A4" s="660"/>
      <c r="B4" s="632"/>
      <c r="C4" s="622"/>
      <c r="D4" s="622"/>
      <c r="E4" s="622"/>
      <c r="F4" s="622"/>
      <c r="G4" s="663"/>
    </row>
    <row r="5" spans="1:9" s="355" customFormat="1" ht="21.75" customHeight="1">
      <c r="A5" s="653" t="s">
        <v>0</v>
      </c>
      <c r="B5" s="371" t="s">
        <v>7</v>
      </c>
      <c r="C5" s="159"/>
      <c r="D5" s="159" t="s">
        <v>298</v>
      </c>
      <c r="E5" s="157"/>
      <c r="F5" s="160"/>
      <c r="G5" s="73"/>
    </row>
    <row r="6" spans="1:9" s="355" customFormat="1" ht="20.25" customHeight="1">
      <c r="A6" s="656"/>
      <c r="B6" s="372" t="s">
        <v>9</v>
      </c>
      <c r="C6" s="162" t="s">
        <v>200</v>
      </c>
      <c r="D6" s="162" t="s">
        <v>191</v>
      </c>
      <c r="E6" s="163"/>
      <c r="F6" s="162" t="s">
        <v>200</v>
      </c>
      <c r="G6" s="78"/>
    </row>
    <row r="7" spans="1:9" s="355" customFormat="1" ht="21.75" customHeight="1" thickBot="1">
      <c r="A7" s="82">
        <v>43038</v>
      </c>
      <c r="B7" s="373" t="s">
        <v>8</v>
      </c>
      <c r="C7" s="165" t="s">
        <v>299</v>
      </c>
      <c r="D7" s="165"/>
      <c r="E7" s="166"/>
      <c r="F7" s="165" t="s">
        <v>299</v>
      </c>
      <c r="G7" s="77"/>
    </row>
    <row r="8" spans="1:9" s="355" customFormat="1" ht="21" customHeight="1">
      <c r="A8" s="651" t="s">
        <v>6</v>
      </c>
      <c r="B8" s="371" t="s">
        <v>7</v>
      </c>
      <c r="C8" s="205"/>
      <c r="D8" s="159" t="s">
        <v>242</v>
      </c>
      <c r="E8" s="157"/>
      <c r="F8" s="205"/>
      <c r="G8" s="72"/>
      <c r="H8" s="1"/>
    </row>
    <row r="9" spans="1:9" s="355" customFormat="1" ht="18" customHeight="1">
      <c r="A9" s="661"/>
      <c r="B9" s="372" t="s">
        <v>9</v>
      </c>
      <c r="C9" s="156"/>
      <c r="D9" s="162" t="s">
        <v>243</v>
      </c>
      <c r="E9" s="156"/>
      <c r="F9" s="161"/>
      <c r="G9" s="75"/>
      <c r="H9" s="2"/>
    </row>
    <row r="10" spans="1:9" s="355" customFormat="1" ht="23.25" customHeight="1" thickBot="1">
      <c r="A10" s="82">
        <f>A7+1</f>
        <v>43039</v>
      </c>
      <c r="B10" s="373" t="s">
        <v>8</v>
      </c>
      <c r="C10" s="168" t="s">
        <v>176</v>
      </c>
      <c r="D10" s="168"/>
      <c r="E10" s="169"/>
      <c r="F10" s="499" t="s">
        <v>210</v>
      </c>
      <c r="G10" s="77" t="s">
        <v>64</v>
      </c>
      <c r="H10" s="356"/>
    </row>
    <row r="11" spans="1:9" s="355" customFormat="1" ht="21.75" customHeight="1">
      <c r="A11" s="651" t="s">
        <v>5</v>
      </c>
      <c r="B11" s="374" t="s">
        <v>7</v>
      </c>
      <c r="C11" s="205"/>
      <c r="D11" s="159" t="s">
        <v>244</v>
      </c>
      <c r="E11" s="167"/>
      <c r="F11" s="205"/>
      <c r="G11" s="73"/>
    </row>
    <row r="12" spans="1:9" s="355" customFormat="1" ht="17.25" customHeight="1">
      <c r="A12" s="652"/>
      <c r="B12" s="372" t="s">
        <v>9</v>
      </c>
      <c r="C12" s="162" t="s">
        <v>200</v>
      </c>
      <c r="D12" s="162" t="s">
        <v>245</v>
      </c>
      <c r="E12" s="162"/>
      <c r="F12" s="162" t="s">
        <v>200</v>
      </c>
      <c r="G12" s="78"/>
      <c r="H12" s="356"/>
    </row>
    <row r="13" spans="1:9" s="355" customFormat="1" ht="25.5" customHeight="1" thickBot="1">
      <c r="A13" s="82">
        <f>A10+1</f>
        <v>43040</v>
      </c>
      <c r="B13" s="373" t="s">
        <v>8</v>
      </c>
      <c r="C13" s="165" t="s">
        <v>246</v>
      </c>
      <c r="D13" s="168"/>
      <c r="E13" s="169"/>
      <c r="F13" s="165" t="s">
        <v>246</v>
      </c>
      <c r="G13" s="77"/>
      <c r="H13" s="1"/>
    </row>
    <row r="14" spans="1:9" s="355" customFormat="1" ht="19.5" customHeight="1">
      <c r="A14" s="651" t="s">
        <v>1</v>
      </c>
      <c r="B14" s="374" t="s">
        <v>7</v>
      </c>
      <c r="C14" s="157"/>
      <c r="D14" s="159" t="s">
        <v>247</v>
      </c>
      <c r="E14" s="158"/>
      <c r="F14" s="172"/>
      <c r="G14" s="73"/>
      <c r="H14" s="1"/>
    </row>
    <row r="15" spans="1:9" s="355" customFormat="1" ht="18" customHeight="1">
      <c r="A15" s="652"/>
      <c r="B15" s="372" t="s">
        <v>9</v>
      </c>
      <c r="C15" s="156" t="s">
        <v>157</v>
      </c>
      <c r="D15" s="162" t="s">
        <v>192</v>
      </c>
      <c r="E15" s="173"/>
      <c r="F15" s="156" t="s">
        <v>157</v>
      </c>
      <c r="G15" s="78"/>
      <c r="H15" s="83"/>
      <c r="I15" s="356"/>
    </row>
    <row r="16" spans="1:9" s="401" customFormat="1" ht="25.5" customHeight="1" thickBot="1">
      <c r="A16" s="82">
        <f>A13+1</f>
        <v>43041</v>
      </c>
      <c r="B16" s="373" t="s">
        <v>8</v>
      </c>
      <c r="C16" s="63" t="s">
        <v>185</v>
      </c>
      <c r="D16" s="165"/>
      <c r="E16" s="174"/>
      <c r="F16" s="63" t="s">
        <v>185</v>
      </c>
      <c r="G16" s="81" t="s">
        <v>64</v>
      </c>
      <c r="H16" s="80"/>
      <c r="I16" s="400"/>
    </row>
    <row r="17" spans="1:9" s="355" customFormat="1" ht="21" customHeight="1">
      <c r="A17" s="649" t="s">
        <v>2</v>
      </c>
      <c r="B17" s="375" t="s">
        <v>7</v>
      </c>
      <c r="C17" s="175"/>
      <c r="D17" s="159" t="s">
        <v>305</v>
      </c>
      <c r="E17" s="175"/>
      <c r="F17" s="176"/>
      <c r="G17" s="79"/>
      <c r="H17" s="356"/>
      <c r="I17" s="356"/>
    </row>
    <row r="18" spans="1:9" s="355" customFormat="1" ht="21" customHeight="1">
      <c r="A18" s="650"/>
      <c r="B18" s="372" t="s">
        <v>9</v>
      </c>
      <c r="C18" s="161" t="s">
        <v>118</v>
      </c>
      <c r="D18" s="162" t="s">
        <v>304</v>
      </c>
      <c r="E18" s="170"/>
      <c r="F18" s="161" t="s">
        <v>118</v>
      </c>
      <c r="G18" s="78"/>
      <c r="H18" s="356"/>
    </row>
    <row r="19" spans="1:9" s="355" customFormat="1" ht="23.25" customHeight="1" thickBot="1">
      <c r="A19" s="74">
        <f>A16+1</f>
        <v>43042</v>
      </c>
      <c r="B19" s="373" t="s">
        <v>8</v>
      </c>
      <c r="C19" s="164" t="s">
        <v>248</v>
      </c>
      <c r="D19" s="162"/>
      <c r="E19" s="171"/>
      <c r="F19" s="164" t="s">
        <v>248</v>
      </c>
      <c r="G19" s="77"/>
      <c r="H19" s="2"/>
    </row>
    <row r="20" spans="1:9" s="355" customFormat="1" ht="20.25" customHeight="1">
      <c r="A20" s="649" t="s">
        <v>3</v>
      </c>
      <c r="B20" s="376" t="s">
        <v>7</v>
      </c>
      <c r="C20" s="159"/>
      <c r="D20" s="456"/>
      <c r="E20" s="208"/>
      <c r="F20" s="177"/>
      <c r="G20" s="76"/>
      <c r="I20" s="1"/>
    </row>
    <row r="21" spans="1:9" s="355" customFormat="1" ht="27" customHeight="1">
      <c r="A21" s="650"/>
      <c r="B21" s="376" t="s">
        <v>9</v>
      </c>
      <c r="C21" s="161" t="s">
        <v>138</v>
      </c>
      <c r="D21" s="477" t="s">
        <v>206</v>
      </c>
      <c r="E21" s="208"/>
      <c r="F21" s="161" t="s">
        <v>138</v>
      </c>
      <c r="G21" s="75"/>
      <c r="I21" s="2"/>
    </row>
    <row r="22" spans="1:9" s="355" customFormat="1" ht="26.25" customHeight="1" thickBot="1">
      <c r="A22" s="74">
        <f>A19+1</f>
        <v>43043</v>
      </c>
      <c r="B22" s="373" t="s">
        <v>8</v>
      </c>
      <c r="C22" s="168" t="s">
        <v>249</v>
      </c>
      <c r="D22" s="168"/>
      <c r="E22" s="168"/>
      <c r="F22" s="168" t="s">
        <v>249</v>
      </c>
      <c r="G22" s="73" t="s">
        <v>64</v>
      </c>
      <c r="I22" s="1"/>
    </row>
    <row r="23" spans="1:9" s="355" customFormat="1" ht="29.25" customHeight="1">
      <c r="A23" s="653" t="s">
        <v>4</v>
      </c>
      <c r="B23" s="374" t="s">
        <v>11</v>
      </c>
      <c r="C23" s="179"/>
      <c r="D23" s="199"/>
      <c r="E23" s="179"/>
      <c r="F23" s="598" t="s">
        <v>260</v>
      </c>
      <c r="G23" s="72"/>
    </row>
    <row r="24" spans="1:9" s="355" customFormat="1" ht="16.5" customHeight="1">
      <c r="A24" s="656"/>
      <c r="B24" s="377" t="s">
        <v>9</v>
      </c>
      <c r="C24" s="180"/>
      <c r="D24" s="179"/>
      <c r="E24" s="181"/>
      <c r="F24" s="180"/>
      <c r="G24" s="71"/>
    </row>
    <row r="25" spans="1:9" s="355" customFormat="1" ht="13.5" customHeight="1" thickBot="1">
      <c r="A25" s="70">
        <f>A22+1</f>
        <v>43044</v>
      </c>
      <c r="B25" s="373" t="s">
        <v>8</v>
      </c>
      <c r="C25" s="474"/>
      <c r="D25" s="475"/>
      <c r="E25" s="166"/>
      <c r="F25" s="474"/>
      <c r="G25" s="69"/>
    </row>
    <row r="26" spans="1:9" ht="21.75" customHeight="1" thickBot="1">
      <c r="A26" s="654" t="s">
        <v>13</v>
      </c>
      <c r="B26" s="655"/>
      <c r="C26" s="282"/>
      <c r="D26" s="282"/>
      <c r="E26" s="474"/>
      <c r="F26" s="282"/>
    </row>
    <row r="27" spans="1:9" ht="15.75" customHeight="1" thickBot="1">
      <c r="C27" s="156"/>
      <c r="D27" s="198"/>
      <c r="E27" s="198"/>
    </row>
    <row r="28" spans="1:9" ht="16.5" thickBot="1">
      <c r="C28" s="165"/>
      <c r="D28" s="178"/>
      <c r="F28" s="156"/>
    </row>
    <row r="29" spans="1:9" ht="12.75" customHeight="1" thickBot="1">
      <c r="F29" s="165"/>
    </row>
    <row r="30" spans="1:9" ht="12.75" customHeight="1"/>
    <row r="31" spans="1:9" ht="12.75" customHeight="1"/>
    <row r="32" spans="1:9" ht="12.75" customHeight="1"/>
    <row r="33" spans="3:7" ht="12.75" customHeight="1"/>
    <row r="34" spans="3:7" ht="12.75" customHeight="1"/>
    <row r="35" spans="3:7" ht="12.75" customHeight="1"/>
    <row r="36" spans="3:7" ht="12.75" customHeight="1"/>
    <row r="37" spans="3:7" ht="12.75" customHeight="1"/>
    <row r="38" spans="3:7" ht="12.75" customHeight="1"/>
    <row r="39" spans="3:7" ht="13.5" customHeight="1" thickBot="1"/>
    <row r="40" spans="3:7" ht="12.75" customHeight="1">
      <c r="C40" s="358" t="s">
        <v>121</v>
      </c>
      <c r="D40" s="54" t="s">
        <v>112</v>
      </c>
    </row>
    <row r="41" spans="3:7" ht="29.25" customHeight="1" thickBot="1">
      <c r="C41" s="87" t="s">
        <v>81</v>
      </c>
      <c r="D41" s="62" t="s">
        <v>113</v>
      </c>
    </row>
    <row r="42" spans="3:7" ht="12.75" customHeight="1"/>
    <row r="43" spans="3:7" ht="17.25" customHeight="1">
      <c r="C43" s="359" t="s">
        <v>76</v>
      </c>
      <c r="D43" s="359"/>
    </row>
    <row r="44" spans="3:7" ht="26.25" customHeight="1">
      <c r="C44" s="359" t="s">
        <v>63</v>
      </c>
      <c r="D44" s="360" t="s">
        <v>85</v>
      </c>
    </row>
    <row r="45" spans="3:7" ht="32.25" customHeight="1" thickBot="1">
      <c r="C45" s="63" t="s">
        <v>61</v>
      </c>
      <c r="D45" s="361" t="s">
        <v>62</v>
      </c>
      <c r="F45" s="63" t="s">
        <v>61</v>
      </c>
    </row>
    <row r="46" spans="3:7" ht="26.25" customHeight="1">
      <c r="C46" s="362" t="s">
        <v>60</v>
      </c>
      <c r="D46" s="363"/>
    </row>
    <row r="47" spans="3:7" ht="30" customHeight="1">
      <c r="C47" s="360" t="s">
        <v>59</v>
      </c>
      <c r="D47" s="362" t="s">
        <v>74</v>
      </c>
      <c r="F47" s="362" t="s">
        <v>58</v>
      </c>
      <c r="G47" s="363"/>
    </row>
    <row r="48" spans="3:7" ht="13.5" customHeight="1" thickBot="1">
      <c r="C48" s="364"/>
      <c r="D48" s="365"/>
    </row>
    <row r="49" spans="3:8" ht="40.5" customHeight="1" thickBot="1">
      <c r="C49" s="68" t="s">
        <v>57</v>
      </c>
      <c r="D49" s="59"/>
    </row>
    <row r="50" spans="3:8" ht="20.25" customHeight="1" thickBot="1">
      <c r="C50" s="362" t="s">
        <v>56</v>
      </c>
      <c r="D50" s="362"/>
      <c r="E50" s="359"/>
      <c r="F50" s="67"/>
      <c r="G50" s="363"/>
      <c r="H50" s="363"/>
    </row>
    <row r="51" spans="3:8" ht="21.75" customHeight="1">
      <c r="C51" s="363" t="s">
        <v>55</v>
      </c>
      <c r="D51" s="363"/>
      <c r="F51" s="363"/>
      <c r="G51" s="363"/>
      <c r="H51" s="363"/>
    </row>
    <row r="52" spans="3:8" ht="25.5" customHeight="1">
      <c r="C52" s="363" t="s">
        <v>14</v>
      </c>
      <c r="D52" s="360" t="s">
        <v>54</v>
      </c>
      <c r="F52" s="363" t="s">
        <v>53</v>
      </c>
    </row>
    <row r="53" spans="3:8" ht="33.75" customHeight="1">
      <c r="C53" s="362" t="s">
        <v>52</v>
      </c>
      <c r="D53" s="362"/>
      <c r="E53" s="366" t="s">
        <v>51</v>
      </c>
      <c r="F53" s="66"/>
    </row>
    <row r="54" spans="3:8" ht="15.75" customHeight="1">
      <c r="C54" s="363" t="s">
        <v>151</v>
      </c>
      <c r="F54" s="363" t="s">
        <v>151</v>
      </c>
    </row>
    <row r="55" spans="3:8" ht="32.25" customHeight="1" thickBot="1">
      <c r="C55" s="367" t="s">
        <v>50</v>
      </c>
      <c r="D55" s="63" t="s">
        <v>49</v>
      </c>
      <c r="E55" s="65" t="s">
        <v>48</v>
      </c>
      <c r="F55" s="61"/>
      <c r="H55" s="357" t="s">
        <v>47</v>
      </c>
    </row>
    <row r="56" spans="3:8" ht="13.5" customHeight="1" thickBot="1">
      <c r="H56" s="357">
        <v>3</v>
      </c>
    </row>
    <row r="57" spans="3:8" ht="32.25" customHeight="1" thickBot="1">
      <c r="C57" s="64"/>
      <c r="D57" s="64"/>
      <c r="E57" s="368"/>
      <c r="F57" s="63" t="s">
        <v>46</v>
      </c>
    </row>
    <row r="58" spans="3:8" ht="13.5" customHeight="1" thickBot="1"/>
    <row r="59" spans="3:8" ht="15.75" customHeight="1">
      <c r="C59" s="156" t="s">
        <v>114</v>
      </c>
      <c r="D59" s="159" t="s">
        <v>119</v>
      </c>
    </row>
    <row r="60" spans="3:8" ht="15.75" customHeight="1" thickBot="1">
      <c r="C60" s="168" t="s">
        <v>123</v>
      </c>
      <c r="D60" s="162" t="s">
        <v>70</v>
      </c>
    </row>
    <row r="61" spans="3:8" ht="12.75" customHeight="1">
      <c r="C61" s="369"/>
      <c r="D61" s="54" t="s">
        <v>88</v>
      </c>
    </row>
    <row r="62" spans="3:8" ht="16.5" customHeight="1" thickBot="1">
      <c r="C62" s="61"/>
      <c r="D62" s="62" t="s">
        <v>65</v>
      </c>
      <c r="E62" s="60"/>
      <c r="F62" s="59"/>
    </row>
    <row r="63" spans="3:8" ht="15" customHeight="1">
      <c r="C63" s="370"/>
      <c r="D63" s="1"/>
    </row>
    <row r="64" spans="3:8" ht="12.75" customHeight="1">
      <c r="C64" s="369"/>
      <c r="D64" s="369"/>
    </row>
    <row r="65" spans="3:4">
      <c r="C65" s="369"/>
      <c r="D65" s="369"/>
    </row>
    <row r="66" spans="3:4">
      <c r="C66" s="369"/>
      <c r="D66" s="369"/>
    </row>
    <row r="67" spans="3:4">
      <c r="C67" s="369"/>
      <c r="D67" s="58"/>
    </row>
    <row r="68" spans="3:4" ht="15">
      <c r="C68" s="369"/>
      <c r="D68" s="1"/>
    </row>
    <row r="69" spans="3:4">
      <c r="C69" s="369"/>
      <c r="D69" s="369"/>
    </row>
    <row r="70" spans="3:4">
      <c r="C70" s="369"/>
      <c r="D70" s="58"/>
    </row>
    <row r="71" spans="3:4" ht="15">
      <c r="C71" s="369"/>
      <c r="D71" s="1"/>
    </row>
  </sheetData>
  <mergeCells count="16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  <mergeCell ref="A17:A18"/>
    <mergeCell ref="A14:A15"/>
    <mergeCell ref="C3:C4"/>
    <mergeCell ref="A26:B26"/>
    <mergeCell ref="A23:A24"/>
    <mergeCell ref="A20:A21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K10 - Ca he 1Năm </vt:lpstr>
      <vt:lpstr>KT-CNTT-QLDD K11</vt:lpstr>
      <vt:lpstr>KT, TH- KHOA 10 </vt:lpstr>
      <vt:lpstr>VH7001, VH8001</vt:lpstr>
      <vt:lpstr>SPMN, KTCBMA- KHOA 10</vt:lpstr>
      <vt:lpstr>SPMN, KTCBMA- KHOA 11</vt:lpstr>
      <vt:lpstr>Sheet1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2017-10-28T09:20:49Z</cp:lastPrinted>
  <dcterms:created xsi:type="dcterms:W3CDTF">2009-04-28T08:30:18Z</dcterms:created>
  <dcterms:modified xsi:type="dcterms:W3CDTF">2017-10-28T09:21:54Z</dcterms:modified>
</cp:coreProperties>
</file>