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0" windowWidth="17520" windowHeight="12270" tabRatio="682" firstSheet="8" activeTab="9"/>
  </bookViews>
  <sheets>
    <sheet name="K18DLT14" sheetId="1177" r:id="rId1"/>
    <sheet name="DƯỢC K12" sheetId="1176" r:id="rId2"/>
    <sheet name="DƯỢC K13" sheetId="1175" r:id="rId3"/>
    <sheet name="ĐIÊU DƯỠNG - Y SỸ KHOA12 " sheetId="1174" r:id="rId4"/>
    <sheet name=" KHOA 13 YS,  ĐD, YSYH" sheetId="1173" r:id="rId5"/>
    <sheet name="VH10001, 2" sheetId="1168" r:id="rId6"/>
    <sheet name="VH9001" sheetId="1167" r:id="rId7"/>
    <sheet name=" KHOA 13- SPMN" sheetId="1141" r:id="rId8"/>
    <sheet name=" KHOA 13- KE TOAN,  KTCBMA" sheetId="1130" r:id="rId9"/>
    <sheet name=" KHOA 13-LOP CNTT" sheetId="1116" r:id="rId10"/>
    <sheet name=" KHOA 12 SPMN" sheetId="1063" r:id="rId11"/>
    <sheet name=" KHOA 12 QLĐD " sheetId="1075" r:id="rId12"/>
    <sheet name=" KHOA 12 KT-CNTTKTCBMA (2)" sheetId="1089" r:id="rId13"/>
  </sheets>
  <definedNames>
    <definedName name="_xlnm.Print_Area" localSheetId="12">' KHOA 12 KT-CNTTKTCBMA (2)'!$A$1:$F$25</definedName>
    <definedName name="_xlnm.Print_Area" localSheetId="11">' KHOA 12 QLĐD '!$A$1:$C$25</definedName>
    <definedName name="_xlnm.Print_Area" localSheetId="10">' KHOA 12 SPMN'!$A$1:$D$25</definedName>
    <definedName name="_xlnm.Print_Area" localSheetId="8">' KHOA 13- KE TOAN,  KTCBMA'!$A$1:$E$25</definedName>
    <definedName name="_xlnm.Print_Area" localSheetId="7">' KHOA 13- SPMN'!$A:$D</definedName>
    <definedName name="_xlnm.Print_Area" localSheetId="4">' KHOA 13 YS,  ĐD, YSYH'!$A:$E</definedName>
    <definedName name="_xlnm.Print_Area" localSheetId="9">' KHOA 13-LOP CNTT'!$A$1:$D$25</definedName>
    <definedName name="_xlnm.Print_Area" localSheetId="3">'ĐIÊU DƯỠNG - Y SỸ KHOA12 '!$A$1:$G$26</definedName>
    <definedName name="_xlnm.Print_Area" localSheetId="5">'VH10001, 2'!$A$1:$E$30</definedName>
    <definedName name="_xlnm.Print_Area" localSheetId="6">'VH9001'!$A$1:$E$32</definedName>
  </definedNames>
  <calcPr calcId="125725"/>
  <fileRecoveryPr autoRecover="0"/>
</workbook>
</file>

<file path=xl/calcChain.xml><?xml version="1.0" encoding="utf-8"?>
<calcChain xmlns="http://schemas.openxmlformats.org/spreadsheetml/2006/main">
  <c r="A2" i="1177"/>
  <c r="A11" l="1"/>
  <c r="A14" s="1"/>
  <c r="A17" s="1"/>
  <c r="A20" s="1"/>
  <c r="A23" s="1"/>
  <c r="A26" s="1"/>
  <c r="A10" i="1176"/>
  <c r="A13"/>
  <c r="A16" s="1"/>
  <c r="A19" s="1"/>
  <c r="A22" s="1"/>
  <c r="A25" s="1"/>
  <c r="A2" s="1"/>
  <c r="A10" i="1175"/>
  <c r="A13" s="1"/>
  <c r="A16" s="1"/>
  <c r="A19" s="1"/>
  <c r="A22" s="1"/>
  <c r="A25" s="1"/>
  <c r="A2" s="1"/>
  <c r="A10" i="1174"/>
  <c r="A13" s="1"/>
  <c r="A16" s="1"/>
  <c r="A19" s="1"/>
  <c r="A22" s="1"/>
  <c r="A25" s="1"/>
  <c r="A2" s="1"/>
  <c r="A10" i="1173"/>
  <c r="A13" s="1"/>
  <c r="A16" s="1"/>
  <c r="A19" s="1"/>
  <c r="A22" s="1"/>
  <c r="A25" s="1"/>
  <c r="A2" s="1"/>
  <c r="A11" i="1168" l="1"/>
  <c r="A15"/>
  <c r="A19" s="1"/>
  <c r="A23" s="1"/>
  <c r="A26" s="1"/>
  <c r="A29" s="1"/>
  <c r="A2" s="1"/>
  <c r="A11" i="1167"/>
  <c r="A16" s="1"/>
  <c r="A20" s="1"/>
  <c r="A24" s="1"/>
  <c r="A28" s="1"/>
  <c r="A31" s="1"/>
  <c r="A2" s="1"/>
  <c r="A10" i="1141" l="1"/>
  <c r="A13" s="1"/>
  <c r="A16" s="1"/>
  <c r="A19" s="1"/>
  <c r="A22" s="1"/>
  <c r="A25" s="1"/>
  <c r="A2" s="1"/>
  <c r="A10" i="1130" l="1"/>
  <c r="A13" s="1"/>
  <c r="A16" s="1"/>
  <c r="A19" s="1"/>
  <c r="A22" s="1"/>
  <c r="A25" s="1"/>
  <c r="A2" s="1"/>
  <c r="A10" i="1116" l="1"/>
  <c r="A13" s="1"/>
  <c r="A16" s="1"/>
  <c r="A19" s="1"/>
  <c r="A22" s="1"/>
  <c r="A25" s="1"/>
  <c r="A2" s="1"/>
  <c r="A10" i="1089" l="1"/>
  <c r="A13" s="1"/>
  <c r="A16" s="1"/>
  <c r="A19" s="1"/>
  <c r="A22" s="1"/>
  <c r="A25" s="1"/>
  <c r="A10" i="1075"/>
  <c r="A10" i="1063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<sst xmlns="http://schemas.openxmlformats.org/spreadsheetml/2006/main" count="1178" uniqueCount="376">
  <si>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</si>
  <si>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</si>
  <si>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</si>
  <si>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</si>
  <si>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</si>
  <si>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</si>
  <si>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</si>
  <si>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</si>
  <si>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</si>
  <si>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</si>
  <si>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</si>
  <si>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</si>
  <si>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</si>
  <si>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</si>
  <si>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</si>
  <si>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</si>
  <si>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</si>
  <si>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</si>
  <si>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</si>
  <si>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</si>
  <si>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</si>
  <si>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</si>
  <si>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</si>
  <si>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</si>
  <si>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</si>
  <si>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</si>
  <si>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</si>
  <si>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</si>
  <si>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thesondoantn@gmail.com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</si>
  <si>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</si>
  <si>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</si>
  <si>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</si>
  <si>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</si>
  <si>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</si>
  <si>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</si>
  <si>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</si>
  <si>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</si>
  <si>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</si>
  <si>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</si>
  <si>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PL đất đai ngày 13/4/2019; Thi lại 04/5/2019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</si>
  <si>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</si>
  <si>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</si>
  <si>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</si>
  <si>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</si>
  <si>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</si>
  <si>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</si>
  <si>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</si>
  <si>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</si>
  <si>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</si>
  <si>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</si>
  <si>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</si>
  <si>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</si>
  <si>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</si>
  <si>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</si>
  <si>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</si>
  <si>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</si>
  <si>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</si>
  <si>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</si>
  <si>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</si>
  <si>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</si>
  <si>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</si>
  <si>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</si>
  <si>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</si>
  <si>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</si>
  <si>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</si>
  <si>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</si>
  <si>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</si>
  <si>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</si>
  <si>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</si>
  <si>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</si>
  <si>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</si>
  <si>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</si>
  <si>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</si>
  <si>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</si>
  <si>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</si>
  <si>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</si>
  <si>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</si>
  <si>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</si>
  <si>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</si>
  <si>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</si>
  <si>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</si>
  <si>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</si>
  <si>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</si>
  <si>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</si>
  <si>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</si>
  <si>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</si>
  <si>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</si>
  <si>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</si>
  <si>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</si>
  <si>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</si>
  <si>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</si>
  <si>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</si>
  <si>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</si>
  <si>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</si>
  <si>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</si>
  <si>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</si>
  <si>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</si>
  <si>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</si>
  <si>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</si>
  <si>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</si>
  <si>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</si>
  <si>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</si>
  <si>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</si>
  <si>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</si>
  <si>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</si>
  <si>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</si>
  <si>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</si>
  <si>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</si>
  <si>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</si>
  <si>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</si>
  <si>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</si>
  <si>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</si>
  <si>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</si>
  <si>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</si>
  <si>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</si>
  <si>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</si>
  <si>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THỜI KHÓA BIỂU- KHÓA 13</t>
  </si>
  <si>
    <t>Sử 10 -T. Giáp</t>
  </si>
  <si>
    <t>Toán 10 -T. Tân</t>
  </si>
  <si>
    <t>Địa 10 -C. Trinh</t>
  </si>
  <si>
    <t>Thi SDPMKT ngày 11/8.2019; Thi lại 13/10/2019</t>
  </si>
  <si>
    <t>Thi Nghiệp vụ CB bánh ngày 27/4/2019; Thi lại 10/10/2019</t>
  </si>
  <si>
    <t>Thiết kế web nâng cao 1 ngày 06/10/2019; Thi lại 31/10/2019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</si>
  <si>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</si>
  <si>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</si>
  <si>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</si>
  <si>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LỚP NGÀY KHÓA 13 - LỚP CNTT13A -HỆ TRUNG CẤP</t>
  </si>
  <si>
    <t>Thi Sổ KT thực tế ngày 12/10/2019; Thi lại 17/11/2019</t>
  </si>
  <si>
    <t>Thi PP làm quen với Toán THI 14/11/2019</t>
  </si>
  <si>
    <t>PP làm quen với TPVH 21/11/2019</t>
  </si>
  <si>
    <t xml:space="preserve">Thi KT thiết kế trang trí nội thất, 
sân vườn 30/10/2019; Thi lại 28/11/2019 </t>
  </si>
  <si>
    <t>Thi PP làm quen với TPVH ngay 28-11-2019</t>
  </si>
  <si>
    <t xml:space="preserve">
 Thi Quản trị mạng Windows Server 13/10/2019; Thi lại 03/12/2019</t>
  </si>
  <si>
    <t>Nộp Báo cáo TT. Thiết kế Web nâng cao-Nộp tại Phòng ĐT  7/12/2019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</si>
  <si>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</si>
  <si>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</si>
  <si>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</si>
  <si>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</si>
  <si>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</si>
  <si>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</si>
  <si>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</si>
  <si>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</si>
  <si>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</si>
  <si>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</si>
  <si>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Thi Giáo dục Chính trị ngay 20-12-2019</t>
  </si>
  <si>
    <t>Thi Lưu trữ ngày 12/10/2019; Thi lại 20/12/2019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</si>
  <si>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</si>
  <si>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</si>
  <si>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</si>
  <si>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</si>
  <si>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</si>
  <si>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</si>
  <si>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</si>
  <si>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</si>
  <si>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</si>
  <si>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</si>
  <si>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</si>
  <si>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</si>
  <si>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</si>
  <si>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</si>
  <si>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</si>
  <si>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</si>
  <si>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</si>
  <si>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</si>
  <si>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</si>
  <si>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</si>
  <si>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</si>
  <si>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</si>
  <si>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</si>
  <si>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</si>
  <si>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</si>
  <si>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</si>
  <si>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</si>
  <si>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</si>
  <si>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</si>
  <si>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</si>
  <si>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</si>
  <si>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</si>
  <si>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</si>
  <si>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</si>
  <si>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</si>
  <si>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</si>
  <si>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</si>
  <si>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</si>
  <si>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</si>
  <si>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</si>
  <si>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</si>
  <si>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</si>
  <si>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</si>
  <si>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</si>
  <si>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07/11/2019( THI LẠI 22/12/19)</t>
  </si>
  <si>
    <t>CHÂM CỨU (30/12/2019)</t>
  </si>
  <si>
    <t>THỰC TẬP BỆNH VIỆN THEO KẾ HOẠC</t>
  </si>
  <si>
    <t>LỚP ĐD12B (Tối)</t>
  </si>
  <si>
    <t>LỚP YS12B  (Tối)</t>
  </si>
  <si>
    <t xml:space="preserve">LỚP YSYHCT12A </t>
  </si>
  <si>
    <t>LỚP YS12A (Ngày)</t>
  </si>
  <si>
    <t>LỚP ĐD12A (Ngày)</t>
  </si>
  <si>
    <t>Giáo dục thể chất thi 15/12/2019 K12+13 (lop toi)</t>
  </si>
  <si>
    <t>Giáo dục thể chất ; Thi 15/12/2019</t>
  </si>
  <si>
    <t>Thi Giáo dục thể chất ngay 14/12/2019</t>
  </si>
  <si>
    <t>Thi Đo đạc bản đồ p1 ngày 06/10/2019; Thi lại 28/12/2019</t>
  </si>
  <si>
    <t>Thi Anh văn 2  ngày 17-11-2019; Thi lại 25/12/2019</t>
  </si>
  <si>
    <t>Thi GDQP 01/12/2019; thi lại 28/12/2019</t>
  </si>
  <si>
    <t>Thi Phân tích HĐKD ngay 23-11-2019; Thi lại 28/12/2019</t>
  </si>
  <si>
    <t>THI KSNK 23-11-2019( thi lại 25/12/2019)</t>
  </si>
  <si>
    <t>Thi GDQP ngay 29/12/2019 k13 ngay</t>
  </si>
  <si>
    <t>BÀO CHỀ ĐÔNG DƯỢC thi 07/12/2019 thi lại 3/01/2020</t>
  </si>
  <si>
    <t>CẤP CỨU TÍCH CỰC(30/11/2019) thi lại 3/1/2020</t>
  </si>
  <si>
    <t>PP Khám phá MTXQ thi 31/12/2019</t>
  </si>
  <si>
    <t>Thi Bài thuốc cổ phương 06/10/2019 thi lại 12/1/2020</t>
  </si>
  <si>
    <t>TLGDSK thi 07/12/2019 thi lại 12/01/2020</t>
  </si>
  <si>
    <t>Thi Thiết kế Web nâng cao 2 thi ngay 06/12/2019; Thi lại 11/01/2020</t>
  </si>
  <si>
    <t>Joomla BC ngay 13/12/2019; Thi lại 29/12/2019</t>
  </si>
  <si>
    <t>Thi Tin học ngày 09/01/2020 K13 NGAY</t>
  </si>
  <si>
    <t>Thi Tin học 09/01/2020</t>
  </si>
  <si>
    <t>Thi Tin học ngay 14/01/2020</t>
  </si>
  <si>
    <t>Thực tập TN (15/24)- 5 tiết-C. Thảo-P.Máy + HS thực tập ở ngoài về gặp GV hướng dẫn lúc 10h00 tại P.Máy</t>
  </si>
  <si>
    <t xml:space="preserve">Văn học thiếu nhi  (6/6)- P17-C. Thơ 5 tiết (7h30-11h30). </t>
  </si>
  <si>
    <t>Excel CB (12/15)-T. Duy- 4 tiết-P. Máy</t>
  </si>
  <si>
    <t>Tin học VP (12/12)- T. Duy-4 tiết-P. Máy</t>
  </si>
  <si>
    <t xml:space="preserve"> Thực tập tốt nghiệp (6/23)- C. Vĩnh-P9</t>
  </si>
  <si>
    <t xml:space="preserve">Thương phẩm và ATTP (6/6)- 5 tiết (7h30-11h30)- C. Thanh- P13 </t>
  </si>
  <si>
    <t>Thi Tin học 14/01/2020</t>
  </si>
  <si>
    <t>Tiếng Việt thực hành (4/8)- T. Phong-P15. Từ 18h00-21h00</t>
  </si>
  <si>
    <t>Tài Chính doanh nghiệp (1/12). Từ 18h00-21h00)-T. Chiến-P13</t>
  </si>
  <si>
    <t>Tài Chính doanh nghiệp (1/12)-T. Chiến-P13</t>
  </si>
  <si>
    <t>Thi Pháp luật (13h15-P9)</t>
  </si>
  <si>
    <t>Thi Pháp luật (15h00-P9)</t>
  </si>
  <si>
    <t xml:space="preserve"> Thực tập tốt nghiệp (5/23)- C. Vĩnh-P9</t>
  </si>
  <si>
    <t>Thi Thuế  ngay 08/02/2020</t>
  </si>
  <si>
    <t>Thi lại Vẽ Kỹ thuật (18h00-P.Máy)</t>
  </si>
  <si>
    <t>Thi Vẽ kĩ thuật ngay 04/01/2020; Thi lại 06/2/2020</t>
  </si>
  <si>
    <t>Nghỉ ôn thi</t>
  </si>
  <si>
    <t>LỚP NGÀY KHÓA 13- LỚP YS13A, 13B-HỆ TRUNG CẤP</t>
  </si>
  <si>
    <t>LỚP NGÀY KHÓA 13 (YSYHCT13A)-HỆ TRUNG CẤP</t>
  </si>
  <si>
    <t>LỚP TỐI KHÓA 13 (ĐD13A, HỆ TRUNG CẤP</t>
  </si>
  <si>
    <t>ĐÔNG DƯỢC VÀ THỪA KẾ (15/12/2019)thi lai(8/2/2020)</t>
  </si>
  <si>
    <t>Thi Pháp luật 07/2/2020 khóa 13 Ngay</t>
  </si>
  <si>
    <t>Thi Pháp luật ngay 07/02/2020</t>
  </si>
  <si>
    <t>Thiết kế quảng cáo (Corel Draw) (1/15)-P. Máy-T. Lộc</t>
  </si>
  <si>
    <t>Thiết kế quảng cáo (Corel Draw) (2/15)-P. Máy-T. Lộc</t>
  </si>
  <si>
    <t>Thiết kế quảng cáo (Corel Draw) (1/15)-P.11-T. Đồng</t>
  </si>
  <si>
    <t>BC Thực tập Photoshop ngay 15/02/2020</t>
  </si>
  <si>
    <t>Thiết kế quảng cáo (Corel Draw) (3/15)-P. Máy-T. Lộc</t>
  </si>
  <si>
    <t>Excel CB (13/15)-T. Duy- 4 tiết-P.Máy</t>
  </si>
  <si>
    <t>Tiếng Việt thực hành (5/8)- T. Phong-P15. Từ 18h00-21h00</t>
  </si>
  <si>
    <t>Tiếng Việt thực hành (5/8)- T. Phong-P15</t>
  </si>
  <si>
    <t>Văn 10-C. Thúy</t>
  </si>
  <si>
    <t>Lý 10- T. Chính</t>
  </si>
  <si>
    <t>Hóa 10- C. Nhã</t>
  </si>
  <si>
    <t>Thi lại Giáo dục QP-AN (7h30-P. Máy) + Xây dựng thực đơn (1/9)- C. Vy-P13 (8h15-11h30)-4 tiết</t>
  </si>
  <si>
    <t>Thi GDQP ngay 29/12/2019 k13 ngay; Thi lại 16/02/2020</t>
  </si>
  <si>
    <t>Thi Tin học ngay 09/01/2020; Thi lại 16/2/2020 k13 toi</t>
  </si>
  <si>
    <t>Thi lại Tin học (7h30-P. Máy)</t>
  </si>
  <si>
    <t>Thi Tin học  ngay 14/01/2020; Thi lại 16/02/2020</t>
  </si>
  <si>
    <t>Thi Anh Văn ngay 14/01/2020; Thi lại 16/02/2020</t>
  </si>
  <si>
    <t>Thi lại Anh văn, Thi lại nghiệp vụ phục vụ bàn (19h00-Phòng 9)</t>
  </si>
  <si>
    <t>Thi lại Anh văn (19h00-Phòng 9)</t>
  </si>
  <si>
    <t>Thi lại Kế toán TM-DV ngay 15/02/2020</t>
  </si>
  <si>
    <t>Thi lại Giáo dục QP-AN (7h30-P. Máy); Thi lại Tin học (9h00-P. Máy)</t>
  </si>
  <si>
    <t>Ôn thi tốt nghiệp (1/2) BS Phương. P.T.H-5T + Thi lại Tin học (9h00-P. Máy)</t>
  </si>
  <si>
    <t>Văn học thiếu nhi (6/6)- C. Thơ-P17 (Từ 7h30-11h30; 5 tiết) + Thi lại Tin học (9h00-P. Máy)</t>
  </si>
  <si>
    <t>Thi lại Tin học (9h00-P. Máy)</t>
  </si>
  <si>
    <t>Thi lại Kiểm toán (7h30); Thi lại Kế toán xây lắp (9h00)- P. Máy</t>
  </si>
  <si>
    <t>THI KẾ TOÁN XÂY LẮP ngày 15/12/2019; thi lại 16/2/2020</t>
  </si>
  <si>
    <t>Thi Kiểm toán; Thi KT các tổ chức tín dụng ngày 12/01/2020; Thi lại 13, 16/2/2020</t>
  </si>
  <si>
    <t>Thi Anh Văn ngay 14/01/2020; Thi lại 15/02/2020</t>
  </si>
  <si>
    <t>Thi Nghiệp vụ phục vụ bàn 15/12/2019; Thi lại 15/02/2020</t>
  </si>
  <si>
    <t>Nguyên lý Kế toán 1 (1/11)-T. Trung-P13</t>
  </si>
  <si>
    <t>Văn 11 (T. Thiệt)</t>
  </si>
  <si>
    <t>Toán 11 (T. Tân)</t>
  </si>
  <si>
    <t>Sử 11 (C. Quyên)</t>
  </si>
  <si>
    <t>Lý 11 (T. Chính)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</si>
  <si>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15</t>
    </r>
  </si>
  <si>
    <r>
      <t>LỚP VH9001</t>
    </r>
    <r>
      <rPr>
        <b/>
        <sz val="14"/>
        <color rgb="FFFF0000"/>
        <rFont val="Times New Roman"/>
        <family val="1"/>
      </rPr>
      <t xml:space="preserve"> -Phòng 9</t>
    </r>
  </si>
  <si>
    <t>Lý 10- T. Chính (13h30 học)</t>
  </si>
  <si>
    <t>Văn 10-C. Thúy (13h30 học)</t>
  </si>
  <si>
    <t>p</t>
  </si>
  <si>
    <r>
      <t xml:space="preserve">LỚP VH10002 (10B4) </t>
    </r>
    <r>
      <rPr>
        <b/>
        <sz val="14"/>
        <color rgb="FFFF0000"/>
        <rFont val="Times New Roman"/>
        <family val="1"/>
      </rPr>
      <t>-Phòng 16</t>
    </r>
  </si>
  <si>
    <r>
      <t xml:space="preserve">LỚP VH10001 (10B3) </t>
    </r>
    <r>
      <rPr>
        <b/>
        <sz val="14"/>
        <color rgb="FFFF0000"/>
        <rFont val="Times New Roman"/>
        <family val="1"/>
      </rPr>
      <t>(Phòng học 13)</t>
    </r>
  </si>
  <si>
    <t xml:space="preserve"> Thực tập tốt nghiệp (7/23)- C. Vĩnh-P9 </t>
  </si>
  <si>
    <t xml:space="preserve">     Thương phẩm và ATTP (6/6)- 5 tiết- C. Thanh- P13 (đối tượng học lại, HT) + Nộp báo cáoThực tập Tốt nghiệp tại Phòng ĐT</t>
  </si>
  <si>
    <t>Thực tập Sư phạm 1 từ 25/5/2020</t>
  </si>
  <si>
    <t>Tiếng Việt thực hành (5/8)- T. Phong-P15- (Đối tượng học lại, NH trễ)</t>
  </si>
  <si>
    <t>Lập trình C (đối tượng học lại, nhập học trễ)-P.Máy-C. Thảo; 5 tiết</t>
  </si>
  <si>
    <t>ĐDCS1 (2/6) C.Phụng -5t.p11</t>
  </si>
  <si>
    <t xml:space="preserve"> Vi sinh ký sinh T. Trí -5t p.11+Thi lại Giáo dục QP-AN (7h30-P. Máy); Thi lại Tin học (9h00-P. Máy)</t>
  </si>
  <si>
    <t xml:space="preserve"> Vi sinh ký sinh T. Trí, 5t p.11+Thi lại Giáo dục QP-AN (7h30-P. Máy); Thi lại Tin học (9h00-P. Máy)</t>
  </si>
  <si>
    <t>GPSL (2/9) BS.Mai -5t p.11</t>
  </si>
  <si>
    <t>GPSL  (2/9) BS.Mai -5t p.11</t>
  </si>
  <si>
    <t>Ôn thi tốt nghiệp (1/2) BS Phương. P.T.H -5T</t>
  </si>
  <si>
    <t>Ôn thi tốt nghiệp (2/2) BS Phương. P.T.H-5T</t>
  </si>
  <si>
    <t>Ôn thi tốt nghiệp (2/2) BS Phương. P.T.H -5T</t>
  </si>
  <si>
    <t xml:space="preserve"> Vi sinh ký sinh T. Trí -5t p.11+Thi lại Giáo dục QP-AN -YS13A + Thi lại Tin học-YS13A, B (9h00-P. Máy)</t>
  </si>
  <si>
    <t>THỰC VẬT (3/7) DS.ÁNH - NVQ-P16</t>
  </si>
  <si>
    <t>9h00 Thi lại Giáo dục QP-AN -D13A);
 Thi lại Tin học-D13A, B (9h00-P. Máy)</t>
  </si>
  <si>
    <t>15H00 THI PHÁP LUẬT P.9</t>
  </si>
  <si>
    <t>VIẾT ĐỌC TÊN THUỐC (4/4) DS.NHƯ-  P16 3T</t>
  </si>
  <si>
    <t>THỰC VẬT (2/7) DS.ÁNH - NVQ-P16</t>
  </si>
  <si>
    <t>LỚP D13A, D13B</t>
  </si>
  <si>
    <t>.</t>
  </si>
  <si>
    <t>THỰC VẬT (3/7) DS.ÁNH - NVQ-P16 HS HỌC TRỄ</t>
  </si>
  <si>
    <t>TT DƯỢC LÂM SÀNG 7H30 - 17H30</t>
  </si>
  <si>
    <t>VIẾT ĐỌC TÊN THUỐC (4/4) DS.NHƯ-  P16 HS HỌC TRỄ 3T</t>
  </si>
  <si>
    <t>THỰC VẬT (2/7) DS.ÁNH - NVQ-P16 HS HỌC TRỄ</t>
  </si>
  <si>
    <t>THỰC TẬP DƯỢC LÂM SÀNG BỆNH VIỆN HÓC MÔN
TẤT CẢ HỌC SINH CÓ MẶT TẠI BV LÚC 9H45</t>
  </si>
  <si>
    <t>LỚP D12B (Tối)</t>
  </si>
  <si>
    <t>LỚP D12A (Ngày)</t>
  </si>
  <si>
    <t>GHI CHÚ</t>
  </si>
  <si>
    <t>DƯỢC LIỆU (14/15) DS.NHƯ P.15</t>
  </si>
  <si>
    <t>CHIEU - 13h-17h20</t>
  </si>
  <si>
    <t>DƯỢC LIỆU (13/15) DS.NHƯ P.15</t>
  </si>
  <si>
    <t>SANG- 7h30 - 11H50</t>
  </si>
  <si>
    <t>TOI- 17h30-21h00</t>
  </si>
  <si>
    <t>16H30 THI ANH VĂN P.9</t>
  </si>
  <si>
    <t>CHÍNH TRỊ ONLINE</t>
  </si>
  <si>
    <t>CHIEU 13h15</t>
  </si>
  <si>
    <t>DƯỢC LÝ (1/8) DS.ÁNH P.9</t>
  </si>
  <si>
    <t>TOI- 17h30</t>
  </si>
  <si>
    <t>CHIEU 13H15</t>
  </si>
  <si>
    <t xml:space="preserve">THỨ 4 </t>
  </si>
  <si>
    <t xml:space="preserve">THỨ 3   </t>
  </si>
  <si>
    <t>K18DLT14, K19DLT1B</t>
  </si>
  <si>
    <t>TRƯỜNG TRUNG CẤP BÁCH KHOA TP HCM - KHOA DƯỢC</t>
  </si>
  <si>
    <t>18g Thi lại đông dược và thừa kế-P9</t>
  </si>
  <si>
    <t>Nguyên lý Kế toán 1- (1/11)-Từ 18h00-21h00)T. Trung-P13</t>
  </si>
  <si>
    <t xml:space="preserve"> Excel CB (4/7)- P. Máy (7h30) - T. Phương</t>
  </si>
  <si>
    <t>Dinh dưỡng tiết chế (3/3) 
C. Thủy -5T P.11</t>
  </si>
  <si>
    <t>ĐDCB và cấp cứu ban đầu(2/12) 
cô Phụng -5t.p11</t>
  </si>
  <si>
    <t xml:space="preserve"> ĐDCB Và KTĐD(2/12) 
cô.Phụng- 5t.p11</t>
  </si>
  <si>
    <t>Văn học thiếu nhi (6/6)- C. Thơ-P17 (Từ 7h30-11h30; 5 tiết) + Thi lại Giáo dục QP-AN (7h30-P. Máy); 
Thi lại Tin học (9h00-P. Máy)</t>
  </si>
  <si>
    <t>Tổ chức lao động và kỹ thuật nhà bếp (1/9)- 
(C. Thanh)-P17</t>
  </si>
  <si>
    <t xml:space="preserve">Tổ chức lao động và kỹ thuật nhà bếp (2/9)-
 (C. Thanh)-P17 </t>
  </si>
  <si>
    <t>Tài Chính doanh nghiệp (2/12)
T. Chiến-P13</t>
  </si>
  <si>
    <t>Tài Chính doanh nghiệp (2/12)
Từ 18h00-21h00-T. Chiến-P13</t>
  </si>
  <si>
    <t>Nguyên lý Kế toán 1- (2/11)
Từ 18h00-21h00-T. Trung-P13</t>
  </si>
  <si>
    <t>Nguyên lý Kế toán 1 (2/11)
T. Trung-P13</t>
  </si>
  <si>
    <t>Xây dựng thực đơn (2/9)
C. Vy-P13 (13h15-17h15)</t>
  </si>
  <si>
    <t>TH. Tin học văn phòng (4/7)- P. Máy
T. Phương (STT từ 39 đến hết) (7h30-10h45)</t>
  </si>
  <si>
    <t>TH. Tin học văn phòng (4/7)- P. Máy- 
T. Phương (STT từ 01 đến 38) (13h15-16h30)</t>
  </si>
  <si>
    <t>Lập trình C (4/6)-5 tiết
C-Thảo -P. Máy (Từ 13h15-17h15)</t>
  </si>
  <si>
    <t>Lập trình C đã học (5/6)-5 tiết
C-Thảo -P. Máy (Từ 13h15-17h15)</t>
  </si>
  <si>
    <t>Thi lại Giáo dục QP-AN (7h30-P. Máy)
Thi lại Tin học (9h00-P. Máy)</t>
  </si>
  <si>
    <t>Văn học thiếu nhi  (6/6)- P17-C. Thơ 5 tiết (7h30-11h30)
(Đối tượng học lại, NH trễ)</t>
  </si>
  <si>
    <t>Thi Trắc địa công trình (18h00-P9)
Thi lại Sai số bình sai (19h00-P9)</t>
  </si>
  <si>
    <t>Thi Thuế (18h00)
Thi lại Kế toán TM-DV (19h00)- P9</t>
  </si>
  <si>
    <t>Thực tập TN (13/24)- 5 tiết
C. Thảo-PM</t>
  </si>
  <si>
    <t>Thực tập TN (14/24)- 5 tiết
C. Thảo-PM</t>
  </si>
  <si>
    <t>Tin học ứng dụng (16/18) -5 tiết- C. Danh (13h15-17h15)-P. Máy</t>
  </si>
  <si>
    <t>Tin học ứng dụng (17/18) -5 tiết- C. Danh (13h15-17h15)-P. Máy</t>
  </si>
  <si>
    <t>Thi Trắc địa công trình ngay 16/05/2020</t>
  </si>
  <si>
    <t>Thiết kế quảng cáo (Corel Draw) (2/15)-P.15-T. Đồng</t>
  </si>
  <si>
    <t>Thi Sai số Bình sai ngày 07-12-2019; Thi lại 16/05/2020</t>
  </si>
  <si>
    <t xml:space="preserve">Thi Đo đạc bản đồ p2 ngày </t>
  </si>
  <si>
    <t>Tiếng Việt thực hành (4/8)- T. Phong-P15. (Đối tượng học lại, NH trễ)</t>
  </si>
  <si>
    <t>Thi Pháp luật  ngày 15/05/2020</t>
  </si>
  <si>
    <t>VỆ SINH PHÒNG BỆNH (1/6) T.ĐỨC-P10</t>
  </si>
  <si>
    <t>18g Thi lại dược lý và YHCT ( đối tượng học lại-P9)+ Ôn thi  TN, LT nghề (2/3) c.Phụng -2T-P12</t>
  </si>
  <si>
    <t>Ôn thi  TN, LT nghề (2/3) c.Phụng -2T-P12</t>
  </si>
  <si>
    <t xml:space="preserve"> Thực tập tốt nghiệp (8/23)- C. Vĩnh-P13 + Thi lại Kế toán các tổ chức tín dụng  (18h00-P. Máy)</t>
  </si>
  <si>
    <t xml:space="preserve"> Thực tập tốt nghiệp (9/23)- C. Vĩnh-P13</t>
  </si>
  <si>
    <t>Tạo hình đồ chơi (3/11)-C. X. Anh- (P15). Từ 18h00-21h00</t>
  </si>
  <si>
    <t>Tạo hình đồ chơi (4/11)-C. X. Anh- (P15)</t>
  </si>
  <si>
    <t>Tạo hình đồ chơi (5/11)-C. X. Anh- (P15)</t>
  </si>
  <si>
    <t>Tạo hình đồ chơi (3/11)-C. X. Anh- (P15)</t>
  </si>
  <si>
    <t>Tạo hình đồ chơi (3/11)
C. X. Anh - (P15)- (Đối tượng học lại, NH trễ)</t>
  </si>
  <si>
    <t>Tạo hình đồ chơi (4/11)-C. X. Anh- (P15)
(Đối tượng học lại, NH trễ)</t>
  </si>
  <si>
    <t>Tạo hình đồ chơi  (4/11)-C. X. Anh- (P15)</t>
  </si>
  <si>
    <t>Tạo hình đồ chơi  (5/11)-C. X. Anh- (P15)
Đối tượng học lại, NH trễ</t>
  </si>
  <si>
    <t>ANH VĂN CHUYÊN NGÀNH (1/7) T.HOÀNG - Lầu 2 ĐT</t>
  </si>
  <si>
    <t>Ôn thi  TN ,LT nghề (1/3) 
c.Phụng -4T-P12</t>
  </si>
  <si>
    <t>Ôn thi  TN, LT nghề (1/3) c.Phụng -4T-P12</t>
  </si>
  <si>
    <t>ÔN THI TN, LT nghề (1/3)C. Phụng 4t-P12</t>
  </si>
  <si>
    <t>ÔN THI TN, LT nghề (1/3)
C. Phụng 4t-P12</t>
  </si>
  <si>
    <t>VỆ SINH PHÒNG BỆNH (2/6) T.ĐỨC-P14)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</si>
</sst>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6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6"/>
      <color rgb="FFFF0000"/>
      <name val="Times New Roman"/>
      <family val="1"/>
    </font>
    <font>
      <b/>
      <sz val="6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rgb="FF000000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sz val="10"/>
      <color rgb="FFFF0000"/>
      <name val="Times New Roman"/>
      <family val="1"/>
    </font>
    <font>
      <b/>
      <sz val="11"/>
      <color rgb="FF00B0F0"/>
      <name val="Times New Roman"/>
      <family val="1"/>
    </font>
    <font>
      <b/>
      <sz val="18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9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002060"/>
      <name val="Times New Roman"/>
      <family val="1"/>
    </font>
    <font>
      <sz val="12"/>
      <color rgb="FF002060"/>
      <name val="Times New Roman"/>
      <family val="1"/>
    </font>
    <font>
      <b/>
      <sz val="11"/>
      <color rgb="FF002060"/>
      <name val="Times New Roman"/>
      <family val="1"/>
    </font>
    <font>
      <b/>
      <sz val="12"/>
      <color rgb="FF00206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871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0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35" xfId="0" applyNumberFormat="1" applyFont="1" applyFill="1" applyBorder="1" applyAlignment="1">
      <alignment horizontal="center"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1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2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36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4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3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8" fillId="0" borderId="38" xfId="5" applyFont="1" applyFill="1" applyBorder="1" applyAlignment="1">
      <alignment horizontal="center" vertical="center" shrinkToFit="1"/>
    </xf>
    <xf numFmtId="0" fontId="8" fillId="0" borderId="39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37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2" borderId="36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40" xfId="5" applyFont="1" applyFill="1" applyBorder="1" applyAlignment="1">
      <alignment horizontal="center" vertical="center" shrinkToFit="1"/>
    </xf>
    <xf numFmtId="0" fontId="8" fillId="0" borderId="38" xfId="5" applyFont="1" applyFill="1" applyBorder="1" applyAlignment="1">
      <alignment horizontal="center" vertical="center"/>
    </xf>
    <xf numFmtId="0" fontId="8" fillId="0" borderId="41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5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/>
    </xf>
    <xf numFmtId="0" fontId="4" fillId="0" borderId="0" xfId="5" applyFont="1" applyFill="1" applyBorder="1"/>
    <xf numFmtId="0" fontId="13" fillId="6" borderId="0" xfId="0" applyFont="1" applyFill="1" applyAlignment="1">
      <alignment vertical="center"/>
    </xf>
    <xf numFmtId="0" fontId="37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8" fillId="0" borderId="6" xfId="15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8" fillId="2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14" fontId="11" fillId="2" borderId="42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center" vertical="center" wrapText="1" shrinkToFit="1"/>
    </xf>
    <xf numFmtId="0" fontId="11" fillId="0" borderId="8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3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43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3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36" fillId="0" borderId="5" xfId="3" applyFont="1" applyFill="1" applyBorder="1" applyAlignment="1">
      <alignment horizontal="center" vertical="center" wrapText="1"/>
    </xf>
    <xf numFmtId="0" fontId="40" fillId="0" borderId="6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5" fillId="7" borderId="2" xfId="3" applyFont="1" applyFill="1" applyBorder="1" applyAlignment="1">
      <alignment horizontal="center"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3" fillId="0" borderId="43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3" xfId="3" applyFont="1" applyFill="1" applyBorder="1" applyAlignment="1">
      <alignment horizontal="center" vertical="center" wrapText="1" shrinkToFit="1"/>
    </xf>
    <xf numFmtId="0" fontId="40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43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3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1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0" xfId="3" applyFont="1" applyFill="1" applyBorder="1" applyAlignment="1">
      <alignment horizontal="center" vertical="center" wrapText="1"/>
    </xf>
    <xf numFmtId="0" fontId="41" fillId="2" borderId="2" xfId="3" applyFont="1" applyFill="1" applyBorder="1" applyAlignment="1">
      <alignment horizontal="center" vertical="center" wrapText="1" shrinkToFit="1"/>
    </xf>
    <xf numFmtId="0" fontId="3" fillId="2" borderId="54" xfId="3" applyFont="1" applyFill="1" applyBorder="1" applyAlignment="1">
      <alignment horizontal="center" vertical="center" wrapText="1" shrinkToFit="1"/>
    </xf>
    <xf numFmtId="0" fontId="41" fillId="2" borderId="6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41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41" fillId="2" borderId="2" xfId="3" applyFont="1" applyFill="1" applyBorder="1" applyAlignment="1">
      <alignment horizontal="center" vertical="center" wrapText="1"/>
    </xf>
    <xf numFmtId="14" fontId="41" fillId="0" borderId="0" xfId="3" applyNumberFormat="1" applyFont="1" applyFill="1" applyBorder="1" applyAlignment="1">
      <alignment horizontal="center" vertical="center"/>
    </xf>
    <xf numFmtId="0" fontId="41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1" fillId="2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10" xfId="3" applyFont="1" applyFill="1" applyBorder="1" applyAlignment="1">
      <alignment horizontal="center" vertical="center" wrapText="1"/>
    </xf>
    <xf numFmtId="0" fontId="41" fillId="2" borderId="8" xfId="3" applyFont="1" applyFill="1" applyBorder="1" applyAlignment="1">
      <alignment horizontal="center" vertical="center" wrapText="1"/>
    </xf>
    <xf numFmtId="0" fontId="42" fillId="2" borderId="0" xfId="3" applyFont="1" applyFill="1" applyBorder="1" applyAlignment="1">
      <alignment horizontal="center" vertical="center" wrapText="1"/>
    </xf>
    <xf numFmtId="0" fontId="41" fillId="2" borderId="10" xfId="3" applyFont="1" applyFill="1" applyBorder="1" applyAlignment="1">
      <alignment horizontal="center" vertical="center" wrapText="1"/>
    </xf>
    <xf numFmtId="0" fontId="41" fillId="2" borderId="11" xfId="3" applyFont="1" applyFill="1" applyBorder="1" applyAlignment="1">
      <alignment horizontal="center" vertical="center" wrapText="1"/>
    </xf>
    <xf numFmtId="0" fontId="41" fillId="0" borderId="11" xfId="3" applyFont="1" applyFill="1" applyBorder="1" applyAlignment="1">
      <alignment horizontal="center" vertical="center" wrapText="1"/>
    </xf>
    <xf numFmtId="0" fontId="14" fillId="2" borderId="6" xfId="15" applyFont="1" applyFill="1" applyBorder="1" applyAlignment="1">
      <alignment horizontal="center" vertical="center" wrapText="1"/>
    </xf>
    <xf numFmtId="0" fontId="41" fillId="4" borderId="0" xfId="3" applyFont="1" applyFill="1" applyBorder="1" applyAlignment="1">
      <alignment horizontal="center" vertical="center" wrapText="1"/>
    </xf>
    <xf numFmtId="0" fontId="41" fillId="3" borderId="0" xfId="3" applyFont="1" applyFill="1" applyBorder="1" applyAlignment="1">
      <alignment horizontal="center" vertical="center" wrapText="1"/>
    </xf>
    <xf numFmtId="14" fontId="41" fillId="2" borderId="0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41" fillId="0" borderId="4" xfId="3" applyFont="1" applyFill="1" applyBorder="1" applyAlignment="1">
      <alignment horizontal="center" vertical="center" wrapText="1"/>
    </xf>
    <xf numFmtId="14" fontId="41" fillId="0" borderId="14" xfId="3" applyNumberFormat="1" applyFont="1" applyFill="1" applyBorder="1" applyAlignment="1">
      <alignment horizontal="center" vertical="center"/>
    </xf>
    <xf numFmtId="0" fontId="41" fillId="0" borderId="9" xfId="3" applyFont="1" applyFill="1" applyBorder="1" applyAlignment="1">
      <alignment horizontal="center" vertical="center" wrapText="1"/>
    </xf>
    <xf numFmtId="0" fontId="41" fillId="0" borderId="13" xfId="3" applyFont="1" applyFill="1" applyBorder="1" applyAlignment="1">
      <alignment horizontal="center" vertical="center" wrapText="1"/>
    </xf>
    <xf numFmtId="0" fontId="42" fillId="0" borderId="1" xfId="3" applyFont="1" applyFill="1" applyBorder="1" applyAlignment="1">
      <alignment horizontal="center" vertical="center" wrapText="1"/>
    </xf>
    <xf numFmtId="0" fontId="41" fillId="0" borderId="49" xfId="3" applyFont="1" applyFill="1" applyBorder="1" applyAlignment="1">
      <alignment horizontal="center" vertical="center" wrapText="1"/>
    </xf>
    <xf numFmtId="14" fontId="41" fillId="0" borderId="11" xfId="3" applyNumberFormat="1" applyFont="1" applyFill="1" applyBorder="1" applyAlignment="1">
      <alignment horizontal="center" vertical="center"/>
    </xf>
    <xf numFmtId="0" fontId="13" fillId="0" borderId="31" xfId="3" applyFont="1" applyFill="1" applyBorder="1"/>
    <xf numFmtId="0" fontId="36" fillId="0" borderId="0" xfId="3" applyFont="1" applyFill="1" applyBorder="1" applyAlignment="1">
      <alignment horizontal="center" vertical="center" wrapText="1" shrinkToFit="1"/>
    </xf>
    <xf numFmtId="0" fontId="41" fillId="0" borderId="1" xfId="3" applyFont="1" applyFill="1" applyBorder="1" applyAlignment="1">
      <alignment horizontal="center" vertical="center" wrapText="1"/>
    </xf>
    <xf numFmtId="0" fontId="41" fillId="0" borderId="44" xfId="3" applyFont="1" applyFill="1" applyBorder="1" applyAlignment="1">
      <alignment horizontal="center" vertical="center" wrapText="1"/>
    </xf>
    <xf numFmtId="0" fontId="41" fillId="0" borderId="5" xfId="3" applyFont="1" applyFill="1" applyBorder="1" applyAlignment="1">
      <alignment horizontal="center" vertical="center" wrapText="1"/>
    </xf>
    <xf numFmtId="14" fontId="41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47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41" fillId="0" borderId="12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 shrinkToFit="1"/>
    </xf>
    <xf numFmtId="0" fontId="41" fillId="2" borderId="1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horizontal="right" vertical="center" wrapText="1"/>
    </xf>
    <xf numFmtId="0" fontId="42" fillId="0" borderId="0" xfId="3" applyFont="1" applyFill="1" applyBorder="1" applyAlignment="1">
      <alignment horizontal="right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41" fillId="2" borderId="6" xfId="3" applyFont="1" applyFill="1" applyBorder="1" applyAlignment="1">
      <alignment vertical="center" wrapText="1"/>
    </xf>
    <xf numFmtId="0" fontId="31" fillId="0" borderId="10" xfId="0" applyFont="1" applyFill="1" applyBorder="1" applyAlignment="1">
      <alignment horizontal="center" vertical="center" wrapText="1" shrinkToFit="1"/>
    </xf>
    <xf numFmtId="0" fontId="31" fillId="0" borderId="51" xfId="0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14" fontId="11" fillId="2" borderId="39" xfId="3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 shrinkToFit="1"/>
    </xf>
    <xf numFmtId="0" fontId="12" fillId="2" borderId="44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28" fillId="0" borderId="47" xfId="3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 shrinkToFit="1"/>
    </xf>
    <xf numFmtId="0" fontId="50" fillId="0" borderId="0" xfId="5" applyFont="1" applyFill="1" applyBorder="1" applyAlignment="1">
      <alignment horizontal="center"/>
    </xf>
    <xf numFmtId="0" fontId="31" fillId="0" borderId="0" xfId="5" applyFont="1" applyFill="1" applyBorder="1" applyAlignment="1">
      <alignment horizontal="center" vertical="center"/>
    </xf>
    <xf numFmtId="0" fontId="16" fillId="0" borderId="1" xfId="1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left" vertical="center" wrapText="1" shrinkToFit="1"/>
    </xf>
    <xf numFmtId="0" fontId="27" fillId="2" borderId="6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0" fontId="41" fillId="0" borderId="8" xfId="3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7" fillId="0" borderId="10" xfId="3" applyFont="1" applyFill="1" applyBorder="1" applyAlignment="1">
      <alignment vertical="center" wrapText="1" shrinkToFit="1"/>
    </xf>
    <xf numFmtId="0" fontId="31" fillId="0" borderId="6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 wrapText="1"/>
    </xf>
    <xf numFmtId="0" fontId="49" fillId="0" borderId="42" xfId="0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 shrinkToFit="1"/>
    </xf>
    <xf numFmtId="0" fontId="51" fillId="0" borderId="8" xfId="0" applyFont="1" applyFill="1" applyBorder="1" applyAlignment="1">
      <alignment horizontal="center" vertical="center" wrapText="1"/>
    </xf>
    <xf numFmtId="0" fontId="18" fillId="0" borderId="62" xfId="5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12" fillId="0" borderId="6" xfId="0" applyFont="1" applyFill="1" applyBorder="1" applyAlignment="1">
      <alignment vertical="center" wrapText="1"/>
    </xf>
    <xf numFmtId="0" fontId="31" fillId="0" borderId="8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 shrinkToFit="1"/>
    </xf>
    <xf numFmtId="0" fontId="21" fillId="0" borderId="4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52" fillId="0" borderId="6" xfId="0" applyFont="1" applyFill="1" applyBorder="1" applyAlignment="1">
      <alignment horizontal="center" vertical="center"/>
    </xf>
    <xf numFmtId="0" fontId="12" fillId="4" borderId="11" xfId="15" applyFont="1" applyFill="1" applyBorder="1" applyAlignment="1">
      <alignment horizontal="center" vertical="center" wrapText="1"/>
    </xf>
    <xf numFmtId="0" fontId="31" fillId="0" borderId="44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42" xfId="3" applyNumberFormat="1" applyFont="1" applyFill="1" applyBorder="1" applyAlignment="1">
      <alignment horizontal="center" vertical="center" wrapText="1"/>
    </xf>
    <xf numFmtId="14" fontId="11" fillId="0" borderId="18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center" vertical="center" wrapText="1"/>
    </xf>
    <xf numFmtId="14" fontId="11" fillId="0" borderId="11" xfId="3" applyNumberFormat="1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21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31" fillId="0" borderId="6" xfId="5" applyFont="1" applyFill="1" applyBorder="1" applyAlignment="1">
      <alignment horizontal="center" vertical="center" wrapText="1" shrinkToFit="1"/>
    </xf>
    <xf numFmtId="0" fontId="31" fillId="0" borderId="2" xfId="5" applyFont="1" applyFill="1" applyBorder="1" applyAlignment="1">
      <alignment horizontal="center" vertical="center" wrapText="1" shrinkToFit="1"/>
    </xf>
    <xf numFmtId="0" fontId="31" fillId="0" borderId="1" xfId="5" applyFont="1" applyFill="1" applyBorder="1" applyAlignment="1">
      <alignment horizontal="center" vertical="center" wrapText="1" shrinkToFit="1"/>
    </xf>
    <xf numFmtId="0" fontId="25" fillId="0" borderId="3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 shrinkToFit="1"/>
    </xf>
    <xf numFmtId="0" fontId="53" fillId="0" borderId="1" xfId="3" applyFont="1" applyFill="1" applyBorder="1" applyAlignment="1">
      <alignment horizontal="center" vertical="center" wrapText="1" shrinkToFit="1"/>
    </xf>
    <xf numFmtId="0" fontId="11" fillId="2" borderId="8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vertical="center" wrapText="1" shrinkToFit="1"/>
    </xf>
    <xf numFmtId="0" fontId="28" fillId="0" borderId="10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0" fontId="28" fillId="0" borderId="10" xfId="3" applyFont="1" applyFill="1" applyBorder="1" applyAlignment="1">
      <alignment vertical="center" wrapText="1" shrinkToFit="1"/>
    </xf>
    <xf numFmtId="0" fontId="21" fillId="0" borderId="6" xfId="3" applyFont="1" applyFill="1" applyBorder="1" applyAlignment="1">
      <alignment vertical="center" wrapText="1" shrinkToFit="1"/>
    </xf>
    <xf numFmtId="0" fontId="7" fillId="2" borderId="11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11" fillId="0" borderId="11" xfId="3" applyFont="1" applyFill="1" applyBorder="1" applyAlignment="1">
      <alignment horizontal="center" vertical="center" wrapText="1" shrinkToFit="1"/>
    </xf>
    <xf numFmtId="0" fontId="33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31" fillId="0" borderId="6" xfId="3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21" fillId="2" borderId="4" xfId="0" applyFont="1" applyFill="1" applyBorder="1" applyAlignment="1">
      <alignment horizontal="center" vertical="center" wrapText="1"/>
    </xf>
    <xf numFmtId="0" fontId="41" fillId="0" borderId="6" xfId="3" applyFont="1" applyFill="1" applyBorder="1" applyAlignment="1">
      <alignment horizontal="center" vertical="center" wrapText="1"/>
    </xf>
    <xf numFmtId="0" fontId="41" fillId="0" borderId="2" xfId="3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3" borderId="41" xfId="3" applyFont="1" applyFill="1" applyBorder="1" applyAlignment="1">
      <alignment horizontal="center" vertical="center" wrapText="1" shrinkToFit="1"/>
    </xf>
    <xf numFmtId="0" fontId="12" fillId="3" borderId="36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0" fontId="21" fillId="3" borderId="53" xfId="15" applyFont="1" applyFill="1" applyBorder="1" applyAlignment="1">
      <alignment horizontal="center" vertical="center" wrapText="1"/>
    </xf>
    <xf numFmtId="0" fontId="45" fillId="0" borderId="9" xfId="0" applyFont="1" applyFill="1" applyBorder="1" applyAlignment="1">
      <alignment horizontal="center" vertical="center" wrapText="1"/>
    </xf>
    <xf numFmtId="0" fontId="12" fillId="8" borderId="53" xfId="15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0" fontId="12" fillId="3" borderId="30" xfId="3" applyFont="1" applyFill="1" applyBorder="1" applyAlignment="1">
      <alignment horizontal="center" vertical="center" wrapText="1" shrinkToFit="1"/>
    </xf>
    <xf numFmtId="0" fontId="45" fillId="0" borderId="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vertical="center" wrapText="1" shrinkToFit="1"/>
    </xf>
    <xf numFmtId="0" fontId="45" fillId="0" borderId="2" xfId="0" applyFont="1" applyFill="1" applyBorder="1" applyAlignment="1">
      <alignment horizontal="center" vertical="center" wrapText="1"/>
    </xf>
    <xf numFmtId="0" fontId="21" fillId="0" borderId="32" xfId="3" applyFont="1" applyFill="1" applyBorder="1" applyAlignment="1">
      <alignment horizontal="center" vertical="center" wrapText="1" shrinkToFit="1"/>
    </xf>
    <xf numFmtId="0" fontId="12" fillId="3" borderId="54" xfId="15" applyFont="1" applyFill="1" applyBorder="1" applyAlignment="1">
      <alignment horizontal="center" vertical="center" wrapText="1"/>
    </xf>
    <xf numFmtId="0" fontId="12" fillId="8" borderId="32" xfId="3" applyFont="1" applyFill="1" applyBorder="1" applyAlignment="1">
      <alignment horizontal="center" vertical="center" wrapText="1" shrinkToFit="1"/>
    </xf>
    <xf numFmtId="0" fontId="21" fillId="3" borderId="54" xfId="0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 shrinkToFit="1"/>
    </xf>
    <xf numFmtId="0" fontId="12" fillId="3" borderId="53" xfId="15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horizontal="center" vertical="center" wrapText="1" shrinkToFit="1"/>
    </xf>
    <xf numFmtId="0" fontId="12" fillId="3" borderId="30" xfId="0" applyFont="1" applyFill="1" applyBorder="1" applyAlignment="1">
      <alignment vertical="center" wrapText="1"/>
    </xf>
    <xf numFmtId="0" fontId="12" fillId="3" borderId="32" xfId="0" applyFont="1" applyFill="1" applyBorder="1" applyAlignment="1">
      <alignment vertical="center" wrapText="1"/>
    </xf>
    <xf numFmtId="0" fontId="12" fillId="3" borderId="34" xfId="0" applyFont="1" applyFill="1" applyBorder="1" applyAlignment="1">
      <alignment vertical="center" wrapText="1"/>
    </xf>
    <xf numFmtId="0" fontId="21" fillId="3" borderId="54" xfId="15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vertical="center"/>
    </xf>
    <xf numFmtId="0" fontId="12" fillId="3" borderId="10" xfId="3" applyFont="1" applyFill="1" applyBorder="1" applyAlignment="1">
      <alignment horizontal="center" vertical="center" wrapText="1" shrinkToFit="1"/>
    </xf>
    <xf numFmtId="0" fontId="21" fillId="3" borderId="2" xfId="15" applyFont="1" applyFill="1" applyBorder="1" applyAlignment="1">
      <alignment horizontal="center" vertical="center" wrapText="1"/>
    </xf>
    <xf numFmtId="0" fontId="12" fillId="3" borderId="64" xfId="3" applyFont="1" applyFill="1" applyBorder="1" applyAlignment="1">
      <alignment horizontal="center" vertical="center" wrapText="1" shrinkToFit="1"/>
    </xf>
    <xf numFmtId="0" fontId="54" fillId="8" borderId="1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vertical="center" wrapText="1" shrinkToFit="1"/>
    </xf>
    <xf numFmtId="0" fontId="12" fillId="2" borderId="32" xfId="3" applyFont="1" applyFill="1" applyBorder="1" applyAlignment="1">
      <alignment horizontal="center" vertical="center" wrapText="1" shrinkToFit="1"/>
    </xf>
    <xf numFmtId="0" fontId="12" fillId="3" borderId="30" xfId="0" applyFont="1" applyFill="1" applyBorder="1" applyAlignment="1">
      <alignment horizontal="center" vertical="center" wrapText="1" shrinkToFit="1"/>
    </xf>
    <xf numFmtId="0" fontId="12" fillId="3" borderId="1" xfId="15" applyFont="1" applyFill="1" applyBorder="1" applyAlignment="1">
      <alignment horizontal="center" vertical="center" wrapText="1"/>
    </xf>
    <xf numFmtId="0" fontId="13" fillId="0" borderId="53" xfId="15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21" fillId="3" borderId="1" xfId="0" applyFont="1" applyFill="1" applyBorder="1" applyAlignment="1">
      <alignment horizontal="center" vertical="center" wrapText="1"/>
    </xf>
    <xf numFmtId="0" fontId="12" fillId="3" borderId="53" xfId="3" applyFont="1" applyFill="1" applyBorder="1" applyAlignment="1">
      <alignment horizontal="center" vertical="center" wrapText="1" shrinkToFit="1"/>
    </xf>
    <xf numFmtId="0" fontId="12" fillId="3" borderId="11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21" fillId="3" borderId="1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56" fillId="9" borderId="0" xfId="15" applyFont="1" applyFill="1"/>
    <xf numFmtId="165" fontId="57" fillId="9" borderId="0" xfId="15" applyNumberFormat="1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horizontal="center" vertical="center" wrapText="1"/>
    </xf>
    <xf numFmtId="0" fontId="7" fillId="9" borderId="70" xfId="15" applyFont="1" applyFill="1" applyBorder="1" applyAlignment="1">
      <alignment horizontal="center" vertical="center" wrapText="1"/>
    </xf>
    <xf numFmtId="165" fontId="7" fillId="9" borderId="71" xfId="15" applyNumberFormat="1" applyFont="1" applyFill="1" applyBorder="1" applyAlignment="1">
      <alignment horizontal="center" vertical="center" wrapText="1"/>
    </xf>
    <xf numFmtId="0" fontId="21" fillId="3" borderId="72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74" xfId="15" applyFont="1" applyFill="1" applyBorder="1" applyAlignment="1">
      <alignment horizontal="center" vertical="center" wrapText="1"/>
    </xf>
    <xf numFmtId="0" fontId="58" fillId="3" borderId="0" xfId="15" applyFont="1" applyFill="1"/>
    <xf numFmtId="0" fontId="21" fillId="3" borderId="76" xfId="15" applyFont="1" applyFill="1" applyBorder="1" applyAlignment="1">
      <alignment horizontal="center" vertical="center" wrapText="1"/>
    </xf>
    <xf numFmtId="0" fontId="7" fillId="10" borderId="70" xfId="15" applyFont="1" applyFill="1" applyBorder="1" applyAlignment="1">
      <alignment horizontal="center" vertical="center" wrapText="1"/>
    </xf>
    <xf numFmtId="0" fontId="12" fillId="8" borderId="77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58" fillId="9" borderId="78" xfId="15" applyFont="1" applyFill="1" applyBorder="1"/>
    <xf numFmtId="0" fontId="7" fillId="9" borderId="74" xfId="15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0" fontId="7" fillId="9" borderId="12" xfId="15" applyFont="1" applyFill="1" applyBorder="1" applyAlignment="1">
      <alignment horizontal="center" vertical="center" wrapText="1"/>
    </xf>
    <xf numFmtId="165" fontId="7" fillId="9" borderId="73" xfId="15" applyNumberFormat="1" applyFont="1" applyFill="1" applyBorder="1" applyAlignment="1">
      <alignment horizontal="center" vertical="center" wrapText="1"/>
    </xf>
    <xf numFmtId="0" fontId="11" fillId="9" borderId="72" xfId="15" applyFont="1" applyFill="1" applyBorder="1" applyAlignment="1">
      <alignment horizontal="center" vertical="center"/>
    </xf>
    <xf numFmtId="0" fontId="11" fillId="9" borderId="79" xfId="15" applyFont="1" applyFill="1" applyBorder="1" applyAlignment="1">
      <alignment horizontal="center" vertical="center"/>
    </xf>
    <xf numFmtId="0" fontId="11" fillId="3" borderId="77" xfId="15" applyFont="1" applyFill="1" applyBorder="1" applyAlignment="1">
      <alignment horizontal="center" vertical="center" wrapText="1"/>
    </xf>
    <xf numFmtId="0" fontId="11" fillId="9" borderId="79" xfId="15" applyFont="1" applyFill="1" applyBorder="1" applyAlignment="1">
      <alignment horizontal="center" vertical="center" wrapText="1"/>
    </xf>
    <xf numFmtId="0" fontId="16" fillId="9" borderId="80" xfId="15" applyFont="1" applyFill="1" applyBorder="1"/>
    <xf numFmtId="0" fontId="16" fillId="9" borderId="79" xfId="15" applyFont="1" applyFill="1" applyBorder="1"/>
    <xf numFmtId="0" fontId="16" fillId="9" borderId="77" xfId="15" applyFont="1" applyFill="1" applyBorder="1"/>
    <xf numFmtId="0" fontId="11" fillId="9" borderId="78" xfId="15" applyFont="1" applyFill="1" applyBorder="1" applyAlignment="1">
      <alignment horizontal="center" vertical="center" wrapText="1"/>
    </xf>
    <xf numFmtId="0" fontId="58" fillId="0" borderId="0" xfId="15" applyFont="1" applyFill="1"/>
    <xf numFmtId="0" fontId="16" fillId="9" borderId="77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8" fillId="9" borderId="0" xfId="15" applyFont="1" applyFill="1" applyAlignment="1">
      <alignment vertical="center"/>
    </xf>
    <xf numFmtId="0" fontId="16" fillId="9" borderId="79" xfId="15" applyFont="1" applyFill="1" applyBorder="1" applyAlignment="1">
      <alignment vertical="center"/>
    </xf>
    <xf numFmtId="0" fontId="8" fillId="9" borderId="78" xfId="15" applyFont="1" applyFill="1" applyBorder="1" applyAlignment="1">
      <alignment horizontal="center" vertical="center" wrapText="1"/>
    </xf>
    <xf numFmtId="0" fontId="5" fillId="9" borderId="82" xfId="15" applyFont="1" applyFill="1" applyBorder="1" applyAlignment="1">
      <alignment horizontal="center" vertical="center" wrapText="1"/>
    </xf>
    <xf numFmtId="0" fontId="5" fillId="9" borderId="83" xfId="15" applyFont="1" applyFill="1" applyBorder="1" applyAlignment="1">
      <alignment horizontal="center" vertical="center" wrapText="1"/>
    </xf>
    <xf numFmtId="0" fontId="59" fillId="9" borderId="84" xfId="15" applyFont="1" applyFill="1" applyBorder="1" applyAlignment="1">
      <alignment vertical="center" wrapText="1"/>
    </xf>
    <xf numFmtId="0" fontId="57" fillId="9" borderId="85" xfId="15" applyFont="1" applyFill="1" applyBorder="1" applyAlignment="1">
      <alignment vertical="center" wrapText="1"/>
    </xf>
    <xf numFmtId="0" fontId="55" fillId="3" borderId="0" xfId="15" applyFont="1" applyFill="1" applyAlignment="1">
      <alignment vertical="center"/>
    </xf>
    <xf numFmtId="0" fontId="59" fillId="9" borderId="85" xfId="15" applyFont="1" applyFill="1" applyBorder="1" applyAlignment="1">
      <alignment horizontal="center" vertical="top" wrapText="1"/>
    </xf>
    <xf numFmtId="0" fontId="57" fillId="9" borderId="85" xfId="15" applyFont="1" applyFill="1" applyBorder="1" applyAlignment="1">
      <alignment vertical="top" wrapText="1"/>
    </xf>
    <xf numFmtId="0" fontId="57" fillId="9" borderId="0" xfId="15" applyFont="1" applyFill="1" applyBorder="1" applyAlignment="1">
      <alignment vertical="top" wrapText="1"/>
    </xf>
    <xf numFmtId="0" fontId="55" fillId="9" borderId="0" xfId="15" applyFont="1" applyFill="1" applyAlignment="1">
      <alignment horizontal="right"/>
    </xf>
    <xf numFmtId="0" fontId="31" fillId="0" borderId="44" xfId="0" applyFont="1" applyFill="1" applyBorder="1" applyAlignment="1">
      <alignment horizontal="center" vertical="center" wrapText="1"/>
    </xf>
    <xf numFmtId="0" fontId="44" fillId="0" borderId="7" xfId="3" applyFont="1" applyFill="1" applyBorder="1" applyAlignment="1">
      <alignment horizontal="center" vertical="center" wrapText="1" shrinkToFit="1"/>
    </xf>
    <xf numFmtId="0" fontId="31" fillId="0" borderId="43" xfId="3" applyFont="1" applyFill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center" vertical="center" wrapText="1" shrinkToFit="1"/>
    </xf>
    <xf numFmtId="0" fontId="28" fillId="0" borderId="2" xfId="3" applyFont="1" applyFill="1" applyBorder="1" applyAlignment="1">
      <alignment horizontal="center" vertical="center" wrapText="1"/>
    </xf>
    <xf numFmtId="0" fontId="28" fillId="0" borderId="44" xfId="3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/>
    </xf>
    <xf numFmtId="0" fontId="48" fillId="0" borderId="4" xfId="3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48" fillId="0" borderId="1" xfId="3" applyFont="1" applyFill="1" applyBorder="1" applyAlignment="1">
      <alignment horizontal="center" vertical="center" wrapText="1" shrinkToFit="1"/>
    </xf>
    <xf numFmtId="0" fontId="48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1" fillId="0" borderId="1" xfId="15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61" fillId="0" borderId="2" xfId="0" applyFont="1" applyFill="1" applyBorder="1" applyAlignment="1">
      <alignment horizontal="center" vertical="center"/>
    </xf>
    <xf numFmtId="0" fontId="61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62" fillId="0" borderId="1" xfId="15" applyFont="1" applyFill="1" applyBorder="1" applyAlignment="1">
      <alignment horizontal="center" vertical="center" wrapText="1"/>
    </xf>
    <xf numFmtId="0" fontId="63" fillId="0" borderId="1" xfId="15" applyFont="1" applyFill="1" applyBorder="1" applyAlignment="1">
      <alignment horizontal="center" vertical="center" wrapText="1"/>
    </xf>
    <xf numFmtId="0" fontId="64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2" fillId="11" borderId="1" xfId="3" applyFont="1" applyFill="1" applyBorder="1" applyAlignment="1">
      <alignment horizontal="center" vertical="center" wrapText="1" shrinkToFit="1"/>
    </xf>
    <xf numFmtId="0" fontId="12" fillId="11" borderId="6" xfId="3" applyFont="1" applyFill="1" applyBorder="1" applyAlignment="1">
      <alignment horizontal="center" vertical="center" wrapText="1"/>
    </xf>
    <xf numFmtId="0" fontId="4" fillId="11" borderId="2" xfId="3" applyFont="1" applyFill="1" applyBorder="1" applyAlignment="1">
      <alignment horizontal="center" vertical="center" wrapText="1" shrinkToFit="1"/>
    </xf>
    <xf numFmtId="0" fontId="7" fillId="11" borderId="1" xfId="3" applyFont="1" applyFill="1" applyBorder="1" applyAlignment="1">
      <alignment horizontal="center" vertical="center" wrapText="1" shrinkToFit="1"/>
    </xf>
    <xf numFmtId="0" fontId="21" fillId="0" borderId="8" xfId="3" applyFont="1" applyFill="1" applyBorder="1" applyAlignment="1">
      <alignment horizontal="center" vertical="center" wrapText="1" shrinkToFit="1"/>
    </xf>
    <xf numFmtId="0" fontId="12" fillId="11" borderId="6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1" fillId="0" borderId="51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14" fontId="4" fillId="0" borderId="35" xfId="0" applyNumberFormat="1" applyFont="1" applyFill="1" applyBorder="1" applyAlignment="1">
      <alignment horizontal="center" vertical="center"/>
    </xf>
    <xf numFmtId="0" fontId="31" fillId="3" borderId="10" xfId="3" applyFont="1" applyFill="1" applyBorder="1" applyAlignment="1">
      <alignment vertical="center" wrapText="1" shrinkToFit="1"/>
    </xf>
    <xf numFmtId="0" fontId="31" fillId="3" borderId="12" xfId="3" applyFont="1" applyFill="1" applyBorder="1" applyAlignment="1">
      <alignment horizontal="center" vertical="center" wrapText="1" shrinkToFit="1"/>
    </xf>
    <xf numFmtId="0" fontId="4" fillId="3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 shrinkToFit="1"/>
    </xf>
    <xf numFmtId="0" fontId="33" fillId="3" borderId="1" xfId="3" applyFont="1" applyFill="1" applyBorder="1" applyAlignment="1">
      <alignment vertical="center" wrapText="1" shrinkToFit="1"/>
    </xf>
    <xf numFmtId="0" fontId="31" fillId="3" borderId="2" xfId="3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31" fillId="3" borderId="2" xfId="0" applyFont="1" applyFill="1" applyBorder="1" applyAlignment="1">
      <alignment horizontal="center" vertical="center" wrapText="1" shrinkToFit="1"/>
    </xf>
    <xf numFmtId="0" fontId="31" fillId="3" borderId="11" xfId="0" applyFont="1" applyFill="1" applyBorder="1" applyAlignment="1">
      <alignment horizontal="center" vertical="center" wrapText="1" shrinkToFit="1"/>
    </xf>
    <xf numFmtId="0" fontId="3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26" fillId="0" borderId="44" xfId="3" applyFont="1" applyFill="1" applyBorder="1" applyAlignment="1">
      <alignment vertical="center" wrapText="1" shrinkToFit="1"/>
    </xf>
    <xf numFmtId="0" fontId="51" fillId="0" borderId="11" xfId="0" applyFont="1" applyFill="1" applyBorder="1" applyAlignment="1">
      <alignment horizontal="center" vertical="center" wrapText="1"/>
    </xf>
    <xf numFmtId="0" fontId="28" fillId="0" borderId="36" xfId="3" applyFont="1" applyFill="1" applyBorder="1" applyAlignment="1">
      <alignment horizontal="center" vertical="center" wrapText="1" shrinkToFit="1"/>
    </xf>
    <xf numFmtId="0" fontId="11" fillId="0" borderId="30" xfId="3" applyFont="1" applyFill="1" applyBorder="1" applyAlignment="1">
      <alignment vertical="center" wrapText="1" shrinkToFit="1"/>
    </xf>
    <xf numFmtId="0" fontId="28" fillId="0" borderId="30" xfId="3" applyFont="1" applyFill="1" applyBorder="1" applyAlignment="1">
      <alignment horizontal="center" vertical="center" wrapText="1" shrinkToFit="1"/>
    </xf>
    <xf numFmtId="0" fontId="11" fillId="0" borderId="30" xfId="0" applyFont="1" applyFill="1" applyBorder="1" applyAlignment="1">
      <alignment horizontal="center" vertical="center" wrapText="1"/>
    </xf>
    <xf numFmtId="0" fontId="16" fillId="0" borderId="54" xfId="15" applyFont="1" applyFill="1" applyBorder="1" applyAlignment="1">
      <alignment horizontal="center" vertical="center" wrapText="1"/>
    </xf>
    <xf numFmtId="0" fontId="28" fillId="0" borderId="54" xfId="3" applyFont="1" applyFill="1" applyBorder="1" applyAlignment="1">
      <alignment horizontal="center" vertical="center" wrapText="1" shrinkToFit="1"/>
    </xf>
    <xf numFmtId="0" fontId="28" fillId="0" borderId="32" xfId="3" applyFont="1" applyFill="1" applyBorder="1" applyAlignment="1">
      <alignment horizontal="left" vertical="center" wrapText="1" shrinkToFit="1"/>
    </xf>
    <xf numFmtId="0" fontId="28" fillId="0" borderId="1" xfId="3" applyFont="1" applyFill="1" applyBorder="1" applyAlignment="1">
      <alignment horizontal="left" vertical="center" wrapText="1"/>
    </xf>
    <xf numFmtId="0" fontId="28" fillId="0" borderId="1" xfId="3" applyFont="1" applyFill="1" applyBorder="1" applyAlignment="1">
      <alignment vertical="center" wrapText="1"/>
    </xf>
    <xf numFmtId="0" fontId="28" fillId="0" borderId="54" xfId="3" applyFont="1" applyFill="1" applyBorder="1" applyAlignment="1">
      <alignment vertical="center" wrapText="1"/>
    </xf>
    <xf numFmtId="0" fontId="31" fillId="3" borderId="16" xfId="3" applyFont="1" applyFill="1" applyBorder="1" applyAlignment="1">
      <alignment vertical="center" wrapText="1" shrinkToFit="1"/>
    </xf>
    <xf numFmtId="0" fontId="31" fillId="3" borderId="6" xfId="3" applyFont="1" applyFill="1" applyBorder="1" applyAlignment="1">
      <alignment vertical="center" wrapText="1" shrinkToFit="1"/>
    </xf>
    <xf numFmtId="0" fontId="33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vertical="center" wrapText="1" shrinkToFit="1"/>
    </xf>
    <xf numFmtId="0" fontId="11" fillId="0" borderId="6" xfId="3" applyFont="1" applyFill="1" applyBorder="1" applyAlignment="1">
      <alignment vertical="center" wrapText="1" shrinkToFit="1"/>
    </xf>
    <xf numFmtId="0" fontId="11" fillId="0" borderId="10" xfId="3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1" fillId="0" borderId="15" xfId="3" applyFont="1" applyFill="1" applyBorder="1" applyAlignment="1">
      <alignment horizontal="center" vertical="center" wrapText="1" shrinkToFit="1"/>
    </xf>
    <xf numFmtId="0" fontId="28" fillId="3" borderId="1" xfId="3" applyFont="1" applyFill="1" applyBorder="1" applyAlignment="1">
      <alignment horizontal="center" vertical="center" wrapText="1" shrinkToFit="1"/>
    </xf>
    <xf numFmtId="0" fontId="28" fillId="3" borderId="6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1" fillId="0" borderId="5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0" fontId="60" fillId="0" borderId="4" xfId="3" applyFont="1" applyFill="1" applyBorder="1" applyAlignment="1">
      <alignment horizontal="center" vertical="center" wrapText="1"/>
    </xf>
    <xf numFmtId="0" fontId="16" fillId="0" borderId="57" xfId="3" applyFont="1" applyFill="1" applyBorder="1" applyAlignment="1">
      <alignment horizontal="center" vertical="center" wrapText="1"/>
    </xf>
    <xf numFmtId="0" fontId="60" fillId="0" borderId="1" xfId="3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165" fontId="7" fillId="9" borderId="75" xfId="15" applyNumberFormat="1" applyFont="1" applyFill="1" applyBorder="1" applyAlignment="1">
      <alignment horizontal="center" vertical="center" wrapText="1"/>
    </xf>
    <xf numFmtId="165" fontId="5" fillId="9" borderId="73" xfId="15" applyNumberFormat="1" applyFont="1" applyFill="1" applyBorder="1" applyAlignment="1">
      <alignment horizontal="center" vertical="center" wrapText="1"/>
    </xf>
    <xf numFmtId="165" fontId="7" fillId="9" borderId="73" xfId="15" applyNumberFormat="1" applyFont="1" applyFill="1" applyBorder="1" applyAlignment="1">
      <alignment horizontal="center" vertical="center" wrapText="1"/>
    </xf>
    <xf numFmtId="165" fontId="7" fillId="9" borderId="68" xfId="15" applyNumberFormat="1" applyFont="1" applyFill="1" applyBorder="1" applyAlignment="1">
      <alignment horizontal="center" vertical="center" wrapText="1"/>
    </xf>
    <xf numFmtId="165" fontId="7" fillId="9" borderId="67" xfId="15" applyNumberFormat="1" applyFont="1" applyFill="1" applyBorder="1" applyAlignment="1">
      <alignment horizontal="center" vertical="center" wrapText="1"/>
    </xf>
    <xf numFmtId="0" fontId="8" fillId="3" borderId="0" xfId="15" applyFont="1" applyFill="1" applyBorder="1" applyAlignment="1">
      <alignment horizontal="center" vertical="center" wrapText="1"/>
    </xf>
    <xf numFmtId="0" fontId="54" fillId="3" borderId="0" xfId="15" applyFont="1" applyFill="1" applyBorder="1" applyAlignment="1">
      <alignment horizontal="center" vertical="top" wrapText="1"/>
    </xf>
    <xf numFmtId="0" fontId="7" fillId="9" borderId="75" xfId="15" applyFont="1" applyFill="1" applyBorder="1" applyAlignment="1">
      <alignment horizontal="center" vertical="center" wrapText="1"/>
    </xf>
    <xf numFmtId="0" fontId="7" fillId="9" borderId="81" xfId="15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14" fontId="12" fillId="0" borderId="56" xfId="3" applyNumberFormat="1" applyFont="1" applyFill="1" applyBorder="1" applyAlignment="1">
      <alignment horizontal="center" vertical="center"/>
    </xf>
    <xf numFmtId="14" fontId="12" fillId="0" borderId="60" xfId="3" applyNumberFormat="1" applyFont="1" applyFill="1" applyBorder="1" applyAlignment="1">
      <alignment horizontal="center" vertical="center"/>
    </xf>
    <xf numFmtId="14" fontId="12" fillId="0" borderId="33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3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5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6" fillId="0" borderId="12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31" xfId="15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shrinkToFit="1"/>
    </xf>
    <xf numFmtId="0" fontId="36" fillId="0" borderId="19" xfId="3" applyFont="1" applyFill="1" applyBorder="1" applyAlignment="1">
      <alignment horizontal="center" vertical="center" shrinkToFit="1"/>
    </xf>
    <xf numFmtId="0" fontId="36" fillId="0" borderId="27" xfId="3" applyFont="1" applyFill="1" applyBorder="1" applyAlignment="1">
      <alignment horizontal="center" vertical="center" shrinkToFit="1"/>
    </xf>
    <xf numFmtId="0" fontId="36" fillId="0" borderId="18" xfId="3" applyFont="1" applyFill="1" applyBorder="1" applyAlignment="1">
      <alignment horizontal="center" vertical="center" shrinkToFit="1"/>
    </xf>
    <xf numFmtId="0" fontId="11" fillId="0" borderId="50" xfId="3" applyFont="1" applyFill="1" applyBorder="1" applyAlignment="1">
      <alignment horizontal="center" vertical="center" wrapText="1"/>
    </xf>
    <xf numFmtId="0" fontId="11" fillId="0" borderId="49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59" xfId="3" applyFont="1" applyFill="1" applyBorder="1" applyAlignment="1">
      <alignment horizontal="center" vertical="center" wrapText="1"/>
    </xf>
    <xf numFmtId="0" fontId="11" fillId="0" borderId="31" xfId="3" applyFont="1" applyFill="1" applyBorder="1" applyAlignment="1">
      <alignment horizontal="center" vertical="center" wrapText="1"/>
    </xf>
    <xf numFmtId="0" fontId="11" fillId="0" borderId="58" xfId="3" applyFont="1" applyFill="1" applyBorder="1" applyAlignment="1">
      <alignment horizontal="center" vertical="center" wrapText="1"/>
    </xf>
    <xf numFmtId="0" fontId="11" fillId="0" borderId="6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6" fillId="0" borderId="16" xfId="3" applyFont="1" applyFill="1" applyBorder="1" applyAlignment="1">
      <alignment horizontal="center" vertical="center" wrapText="1" shrinkToFit="1"/>
    </xf>
    <xf numFmtId="0" fontId="41" fillId="0" borderId="20" xfId="3" applyFont="1" applyFill="1" applyBorder="1" applyAlignment="1">
      <alignment horizontal="center" vertical="center" wrapText="1"/>
    </xf>
    <xf numFmtId="0" fontId="41" fillId="0" borderId="21" xfId="3" applyFont="1" applyFill="1" applyBorder="1" applyAlignment="1">
      <alignment horizontal="center" vertical="center" wrapText="1"/>
    </xf>
    <xf numFmtId="0" fontId="41" fillId="0" borderId="2" xfId="3" applyFont="1" applyFill="1" applyBorder="1" applyAlignment="1">
      <alignment horizontal="center" vertical="center" wrapText="1"/>
    </xf>
    <xf numFmtId="0" fontId="48" fillId="0" borderId="10" xfId="3" applyFont="1" applyFill="1" applyBorder="1" applyAlignment="1">
      <alignment horizontal="center" vertical="center" wrapText="1" shrinkToFit="1"/>
    </xf>
    <xf numFmtId="0" fontId="48" fillId="0" borderId="6" xfId="3" applyFont="1" applyFill="1" applyBorder="1" applyAlignment="1">
      <alignment horizontal="center" vertical="center" wrapText="1" shrinkToFit="1"/>
    </xf>
    <xf numFmtId="0" fontId="16" fillId="0" borderId="10" xfId="3" applyFont="1" applyFill="1" applyBorder="1" applyAlignment="1">
      <alignment horizontal="center" vertical="center" wrapText="1" shrinkToFit="1"/>
    </xf>
    <xf numFmtId="0" fontId="46" fillId="0" borderId="0" xfId="3" applyFont="1" applyFill="1" applyBorder="1" applyAlignment="1">
      <alignment horizontal="center" vertical="center" shrinkToFit="1"/>
    </xf>
    <xf numFmtId="0" fontId="3" fillId="3" borderId="50" xfId="3" applyFont="1" applyFill="1" applyBorder="1" applyAlignment="1">
      <alignment horizontal="center" vertical="center" wrapText="1" shrinkToFit="1"/>
    </xf>
    <xf numFmtId="0" fontId="3" fillId="3" borderId="19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42" fillId="2" borderId="9" xfId="3" applyFont="1" applyFill="1" applyBorder="1" applyAlignment="1">
      <alignment horizontal="center" vertical="center" wrapText="1"/>
    </xf>
    <xf numFmtId="0" fontId="42" fillId="2" borderId="48" xfId="3" applyFont="1" applyFill="1" applyBorder="1" applyAlignment="1">
      <alignment horizontal="center" vertical="center" wrapText="1"/>
    </xf>
    <xf numFmtId="0" fontId="42" fillId="2" borderId="44" xfId="3" applyFont="1" applyFill="1" applyBorder="1" applyAlignment="1">
      <alignment horizontal="center" vertical="center" wrapText="1"/>
    </xf>
    <xf numFmtId="14" fontId="41" fillId="2" borderId="56" xfId="3" applyNumberFormat="1" applyFont="1" applyFill="1" applyBorder="1" applyAlignment="1">
      <alignment horizontal="center" vertical="center"/>
    </xf>
    <xf numFmtId="14" fontId="41" fillId="2" borderId="55" xfId="3" applyNumberFormat="1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 wrapText="1" shrinkToFit="1"/>
    </xf>
    <xf numFmtId="0" fontId="41" fillId="0" borderId="6" xfId="3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center" vertical="center"/>
    </xf>
    <xf numFmtId="0" fontId="18" fillId="3" borderId="31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1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44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48" xfId="3" applyFont="1" applyFill="1" applyBorder="1" applyAlignment="1">
      <alignment horizontal="center" vertical="center" wrapText="1" shrinkToFit="1"/>
    </xf>
    <xf numFmtId="14" fontId="11" fillId="0" borderId="27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14" fontId="11" fillId="4" borderId="47" xfId="3" applyNumberFormat="1" applyFont="1" applyFill="1" applyBorder="1" applyAlignment="1">
      <alignment horizontal="center" vertical="center" wrapText="1"/>
    </xf>
    <xf numFmtId="14" fontId="11" fillId="4" borderId="51" xfId="3" applyNumberFormat="1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54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33" fillId="0" borderId="50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48" xfId="3" applyFont="1" applyFill="1" applyBorder="1" applyAlignment="1">
      <alignment horizontal="center" vertical="center" wrapText="1" shrinkToFi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 shrinkToFit="1"/>
    </xf>
    <xf numFmtId="0" fontId="7" fillId="0" borderId="48" xfId="3" applyFont="1" applyFill="1" applyBorder="1" applyAlignment="1">
      <alignment horizontal="center" vertical="center" wrapText="1" shrinkToFit="1"/>
    </xf>
    <xf numFmtId="0" fontId="7" fillId="0" borderId="44" xfId="3" applyFont="1" applyFill="1" applyBorder="1" applyAlignment="1">
      <alignment horizontal="center" vertical="center" wrapText="1" shrinkToFit="1"/>
    </xf>
    <xf numFmtId="0" fontId="12" fillId="4" borderId="48" xfId="3" applyFont="1" applyFill="1" applyBorder="1" applyAlignment="1">
      <alignment horizontal="center" vertical="center" wrapText="1" shrinkToFit="1"/>
    </xf>
    <xf numFmtId="0" fontId="54" fillId="0" borderId="0" xfId="0" applyFont="1" applyFill="1" applyAlignment="1">
      <alignment horizontal="center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56" xfId="3" applyNumberFormat="1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17" fillId="3" borderId="31" xfId="15" applyFont="1" applyFill="1" applyBorder="1" applyAlignment="1">
      <alignment horizontal="center" vertical="center" wrapText="1"/>
    </xf>
    <xf numFmtId="14" fontId="12" fillId="2" borderId="27" xfId="3" applyNumberFormat="1" applyFont="1" applyFill="1" applyBorder="1" applyAlignment="1">
      <alignment horizontal="center" vertical="center"/>
    </xf>
    <xf numFmtId="14" fontId="12" fillId="2" borderId="18" xfId="3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65" fillId="0" borderId="16" xfId="0" applyFont="1" applyFill="1" applyBorder="1" applyAlignment="1">
      <alignment horizontal="center" vertical="center" wrapText="1"/>
    </xf>
    <xf numFmtId="0" fontId="65" fillId="0" borderId="11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8" fillId="3" borderId="31" xfId="15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31" fillId="3" borderId="10" xfId="3" applyFont="1" applyFill="1" applyBorder="1" applyAlignment="1">
      <alignment horizontal="center" vertical="center" wrapText="1" shrinkToFit="1"/>
    </xf>
    <xf numFmtId="0" fontId="31" fillId="3" borderId="6" xfId="3" applyFont="1" applyFill="1" applyBorder="1" applyAlignment="1">
      <alignment horizontal="center" vertical="center" wrapText="1" shrinkToFi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8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1" fillId="0" borderId="63" xfId="3" applyFont="1" applyFill="1" applyBorder="1" applyAlignment="1">
      <alignment horizontal="center" vertical="center" wrapText="1" shrinkToFit="1"/>
    </xf>
    <xf numFmtId="0" fontId="11" fillId="0" borderId="32" xfId="3" applyFont="1" applyFill="1" applyBorder="1" applyAlignment="1">
      <alignment horizontal="center" vertical="center" wrapText="1" shrinkToFi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4" xfId="3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4" fillId="0" borderId="63" xfId="3" applyFont="1" applyFill="1" applyBorder="1" applyAlignment="1">
      <alignment horizontal="center" vertical="center" wrapText="1" shrinkToFit="1"/>
    </xf>
    <xf numFmtId="0" fontId="14" fillId="0" borderId="32" xfId="3" applyFont="1" applyFill="1" applyBorder="1" applyAlignment="1">
      <alignment horizontal="center" vertical="center" wrapText="1" shrinkToFit="1"/>
    </xf>
    <xf numFmtId="0" fontId="21" fillId="0" borderId="50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thesondoantn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9"/>
  <sheetViews>
    <sheetView zoomScale="85" zoomScaleNormal="85" workbookViewId="0">
      <selection activeCell="C23" sqref="C23"/>
    </sheetView>
  </sheetViews>
  <sheetFormatPr defaultRowHeight="15.75"/>
  <cols>
    <col min="1" max="1" width="16.5703125" style="564" customWidth="1"/>
    <col min="2" max="2" width="25" style="564" customWidth="1"/>
    <col min="3" max="3" width="56.7109375" style="563" customWidth="1"/>
    <col min="4" max="4" width="9.140625" style="563"/>
    <col min="5" max="5" width="10.5703125" style="563" customWidth="1"/>
    <col min="6" max="6" width="9.140625" style="563"/>
    <col min="7" max="7" width="7.5703125" style="563" customWidth="1"/>
    <col min="8" max="16384" width="9.140625" style="563"/>
  </cols>
  <sheetData>
    <row r="1" spans="1:3" ht="27.75" customHeight="1">
      <c r="A1" s="702" t="s">
        <v>324</v>
      </c>
      <c r="B1" s="702"/>
      <c r="C1" s="702"/>
    </row>
    <row r="2" spans="1:3" s="605" customFormat="1" ht="26.25" customHeight="1">
      <c r="A2" s="703" t="str">
        <f>"THỜI KHÓA BIỂU TỪ NGÀY "&amp;DAY(A8)&amp;"/"&amp;MONTH(A8)&amp;"/"&amp;YEAR(A8)&amp;"  ĐẾN NGÀY "&amp;DAY(A26)&amp;"/"&amp;MONTH(A26)&amp;"/"&amp;YEAR(A26)</f>
        <v>THỜI KHÓA BIỂU TỪ NGÀY 11/5/2020  ĐẾN NGÀY 17/5/2020</v>
      </c>
      <c r="B2" s="703"/>
      <c r="C2" s="703"/>
    </row>
    <row r="3" spans="1:3" s="601" customFormat="1" ht="9" customHeight="1" thickBot="1">
      <c r="A3" s="604"/>
      <c r="B3" s="603"/>
      <c r="C3" s="602"/>
    </row>
    <row r="4" spans="1:3" ht="4.5" hidden="1" customHeight="1">
      <c r="A4" s="600"/>
      <c r="B4" s="600"/>
      <c r="C4" s="599"/>
    </row>
    <row r="5" spans="1:3" s="573" customFormat="1" ht="35.450000000000003" customHeight="1" thickTop="1" thickBot="1">
      <c r="A5" s="598"/>
      <c r="B5" s="597"/>
      <c r="C5" s="596" t="s">
        <v>323</v>
      </c>
    </row>
    <row r="6" spans="1:3" s="594" customFormat="1" ht="21" customHeight="1" thickTop="1">
      <c r="A6" s="704" t="s">
        <v>0</v>
      </c>
      <c r="B6" s="579" t="s">
        <v>7</v>
      </c>
      <c r="C6" s="595"/>
    </row>
    <row r="7" spans="1:3" s="591" customFormat="1" ht="15" customHeight="1">
      <c r="A7" s="705"/>
      <c r="B7" s="593" t="s">
        <v>9</v>
      </c>
      <c r="C7" s="592"/>
    </row>
    <row r="8" spans="1:3" s="573" customFormat="1" ht="24" customHeight="1" thickBot="1">
      <c r="A8" s="582">
        <v>43962</v>
      </c>
      <c r="B8" s="581" t="s">
        <v>8</v>
      </c>
      <c r="C8" s="580"/>
    </row>
    <row r="9" spans="1:3" s="573" customFormat="1" ht="24" customHeight="1" thickTop="1">
      <c r="A9" s="697" t="s">
        <v>322</v>
      </c>
      <c r="B9" s="579" t="s">
        <v>7</v>
      </c>
      <c r="C9" s="590"/>
    </row>
    <row r="10" spans="1:3" s="573" customFormat="1" ht="21.6" customHeight="1">
      <c r="A10" s="698"/>
      <c r="B10" s="577" t="s">
        <v>9</v>
      </c>
      <c r="C10" s="589"/>
    </row>
    <row r="11" spans="1:3" s="573" customFormat="1" ht="30" customHeight="1" thickBot="1">
      <c r="A11" s="582">
        <f>A8+1</f>
        <v>43963</v>
      </c>
      <c r="B11" s="581" t="s">
        <v>319</v>
      </c>
      <c r="C11" s="580" t="s">
        <v>316</v>
      </c>
    </row>
    <row r="12" spans="1:3" s="573" customFormat="1" ht="22.5" customHeight="1" thickTop="1">
      <c r="A12" s="697" t="s">
        <v>321</v>
      </c>
      <c r="B12" s="579" t="s">
        <v>7</v>
      </c>
      <c r="C12" s="588"/>
    </row>
    <row r="13" spans="1:3" s="573" customFormat="1" ht="23.45" customHeight="1">
      <c r="A13" s="698"/>
      <c r="B13" s="577" t="s">
        <v>320</v>
      </c>
      <c r="C13" s="587"/>
    </row>
    <row r="14" spans="1:3" s="573" customFormat="1" ht="29.25" customHeight="1" thickBot="1">
      <c r="A14" s="582">
        <f>A11+1</f>
        <v>43964</v>
      </c>
      <c r="B14" s="581" t="s">
        <v>8</v>
      </c>
      <c r="C14" s="580"/>
    </row>
    <row r="15" spans="1:3" s="573" customFormat="1" ht="22.5" customHeight="1" thickTop="1">
      <c r="A15" s="697" t="s">
        <v>1</v>
      </c>
      <c r="B15" s="579" t="s">
        <v>7</v>
      </c>
      <c r="C15" s="586"/>
    </row>
    <row r="16" spans="1:3" s="573" customFormat="1" ht="23.45" customHeight="1">
      <c r="A16" s="698"/>
      <c r="B16" s="577" t="s">
        <v>317</v>
      </c>
      <c r="C16" s="585"/>
    </row>
    <row r="17" spans="1:3" s="573" customFormat="1" ht="35.25" customHeight="1" thickBot="1">
      <c r="A17" s="582">
        <f>A14+1</f>
        <v>43965</v>
      </c>
      <c r="B17" s="581" t="s">
        <v>319</v>
      </c>
      <c r="C17" s="574" t="s">
        <v>318</v>
      </c>
    </row>
    <row r="18" spans="1:3" s="573" customFormat="1" ht="22.15" customHeight="1" thickTop="1">
      <c r="A18" s="697" t="s">
        <v>2</v>
      </c>
      <c r="B18" s="579" t="s">
        <v>7</v>
      </c>
      <c r="C18" s="584"/>
    </row>
    <row r="19" spans="1:3" s="573" customFormat="1" ht="22.9" customHeight="1">
      <c r="A19" s="698"/>
      <c r="B19" s="577" t="s">
        <v>317</v>
      </c>
      <c r="C19" s="583"/>
    </row>
    <row r="20" spans="1:3" s="573" customFormat="1" ht="28.5" customHeight="1" thickBot="1">
      <c r="A20" s="582">
        <f>A17+1</f>
        <v>43966</v>
      </c>
      <c r="B20" s="581" t="s">
        <v>8</v>
      </c>
      <c r="C20" s="580" t="s">
        <v>316</v>
      </c>
    </row>
    <row r="21" spans="1:3" s="573" customFormat="1" ht="27" customHeight="1" thickTop="1">
      <c r="A21" s="697" t="s">
        <v>3</v>
      </c>
      <c r="B21" s="579" t="s">
        <v>7</v>
      </c>
      <c r="C21" s="578"/>
    </row>
    <row r="22" spans="1:3" s="573" customFormat="1" ht="32.25" customHeight="1">
      <c r="A22" s="699"/>
      <c r="B22" s="577" t="s">
        <v>9</v>
      </c>
      <c r="C22" s="576" t="s">
        <v>315</v>
      </c>
    </row>
    <row r="23" spans="1:3" s="573" customFormat="1" ht="32.25" customHeight="1" thickBot="1">
      <c r="A23" s="569">
        <f>A20+1</f>
        <v>43967</v>
      </c>
      <c r="B23" s="575" t="s">
        <v>314</v>
      </c>
      <c r="C23" s="574" t="s">
        <v>370</v>
      </c>
    </row>
    <row r="24" spans="1:3" ht="32.25" customHeight="1" thickTop="1">
      <c r="A24" s="697" t="s">
        <v>4</v>
      </c>
      <c r="B24" s="572" t="s">
        <v>313</v>
      </c>
      <c r="C24" s="570" t="s">
        <v>312</v>
      </c>
    </row>
    <row r="25" spans="1:3" ht="32.25" customHeight="1">
      <c r="A25" s="699"/>
      <c r="B25" s="571" t="s">
        <v>311</v>
      </c>
      <c r="C25" s="570" t="s">
        <v>310</v>
      </c>
    </row>
    <row r="26" spans="1:3" ht="26.25" customHeight="1" thickBot="1">
      <c r="A26" s="569">
        <f>A23+1</f>
        <v>43968</v>
      </c>
      <c r="B26" s="568" t="s">
        <v>8</v>
      </c>
      <c r="C26" s="567"/>
    </row>
    <row r="27" spans="1:3" ht="27.75" customHeight="1" thickTop="1" thickBot="1">
      <c r="A27" s="700" t="s">
        <v>309</v>
      </c>
      <c r="B27" s="701"/>
      <c r="C27" s="566"/>
    </row>
    <row r="28" spans="1:3" ht="30.75" customHeight="1" thickTop="1">
      <c r="A28" s="565"/>
    </row>
    <row r="29" spans="1:3" ht="30.75" customHeight="1">
      <c r="A29" s="56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E61"/>
  <sheetViews>
    <sheetView tabSelected="1" topLeftCell="A4" workbookViewId="0">
      <selection activeCell="D18" sqref="D18"/>
    </sheetView>
  </sheetViews>
  <sheetFormatPr defaultRowHeight="14.25"/>
  <cols>
    <col min="1" max="1" width="13.7109375" style="176" customWidth="1"/>
    <col min="2" max="2" width="12.5703125" style="625" customWidth="1"/>
    <col min="3" max="3" width="62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6" customFormat="1" ht="22.5" customHeight="1">
      <c r="A1" s="817" t="s">
        <v>116</v>
      </c>
      <c r="B1" s="817"/>
      <c r="C1" s="817"/>
      <c r="D1" s="817"/>
    </row>
    <row r="2" spans="1:5" s="6" customFormat="1" ht="24" customHeight="1" thickBot="1">
      <c r="A2" s="728" t="str">
        <f>"THỜI KHÓA BIỂU TỪ NGÀY "&amp;DAY(A7)&amp;"/"&amp;MONTH(A7)&amp;"/"&amp;YEAR(A7)&amp;" ĐẾN NGÀY "&amp;DAY(A25)&amp;"/"&amp;MONTH(A25)&amp;"/"&amp;YEAR(A25)</f>
        <v>THỜI KHÓA BIỂU TỪ NGÀY 11/5/2020 ĐẾN NGÀY 17/5/2020</v>
      </c>
      <c r="B2" s="728"/>
      <c r="C2" s="712"/>
      <c r="D2" s="728"/>
    </row>
    <row r="3" spans="1:5" s="18" customFormat="1" ht="15" customHeight="1">
      <c r="A3" s="713"/>
      <c r="B3" s="714"/>
      <c r="C3" s="764" t="s">
        <v>126</v>
      </c>
      <c r="D3" s="764" t="s">
        <v>142</v>
      </c>
    </row>
    <row r="4" spans="1:5" s="18" customFormat="1" ht="22.5" customHeight="1" thickBot="1">
      <c r="A4" s="715"/>
      <c r="B4" s="716"/>
      <c r="C4" s="765"/>
      <c r="D4" s="765"/>
    </row>
    <row r="5" spans="1:5" s="6" customFormat="1" ht="18.75" customHeight="1">
      <c r="A5" s="818" t="s">
        <v>0</v>
      </c>
      <c r="B5" s="642" t="s">
        <v>7</v>
      </c>
      <c r="C5" s="509" t="s">
        <v>233</v>
      </c>
      <c r="D5" s="157"/>
      <c r="E5" s="30"/>
    </row>
    <row r="6" spans="1:5" s="6" customFormat="1" ht="18.75" customHeight="1">
      <c r="A6" s="820"/>
      <c r="B6" s="7" t="s">
        <v>9</v>
      </c>
      <c r="C6" s="449"/>
      <c r="D6" s="209"/>
      <c r="E6" s="30"/>
    </row>
    <row r="7" spans="1:5" s="6" customFormat="1" ht="22.5" customHeight="1" thickBot="1">
      <c r="A7" s="178">
        <v>43962</v>
      </c>
      <c r="B7" s="261" t="s">
        <v>8</v>
      </c>
      <c r="C7" s="245"/>
      <c r="D7" s="245"/>
      <c r="E7" s="30"/>
    </row>
    <row r="8" spans="1:5" s="6" customFormat="1" ht="30" customHeight="1">
      <c r="A8" s="818" t="s">
        <v>6</v>
      </c>
      <c r="B8" s="643" t="s">
        <v>7</v>
      </c>
      <c r="C8" s="238" t="s">
        <v>339</v>
      </c>
      <c r="D8" s="210"/>
      <c r="E8" s="30"/>
    </row>
    <row r="9" spans="1:5" s="6" customFormat="1" ht="19.5" customHeight="1">
      <c r="A9" s="819"/>
      <c r="B9" s="7" t="s">
        <v>9</v>
      </c>
      <c r="C9" s="449"/>
      <c r="D9" s="105"/>
      <c r="E9" s="30"/>
    </row>
    <row r="10" spans="1:5" s="6" customFormat="1" ht="24" customHeight="1" thickBot="1">
      <c r="A10" s="178">
        <f>A7+1</f>
        <v>43963</v>
      </c>
      <c r="B10" s="261" t="s">
        <v>8</v>
      </c>
      <c r="C10" s="245"/>
      <c r="D10" s="389" t="s">
        <v>240</v>
      </c>
    </row>
    <row r="11" spans="1:5" s="6" customFormat="1" ht="19.5" customHeight="1">
      <c r="A11" s="818" t="s">
        <v>5</v>
      </c>
      <c r="B11" s="643" t="s">
        <v>7</v>
      </c>
      <c r="C11" s="509" t="s">
        <v>233</v>
      </c>
      <c r="D11" s="211"/>
    </row>
    <row r="12" spans="1:5" s="6" customFormat="1" ht="19.5" customHeight="1">
      <c r="A12" s="820"/>
      <c r="B12" s="7" t="s">
        <v>9</v>
      </c>
      <c r="C12" s="503"/>
      <c r="D12" s="105"/>
      <c r="E12" s="30"/>
    </row>
    <row r="13" spans="1:5" s="6" customFormat="1" ht="23.25" customHeight="1" thickBot="1">
      <c r="A13" s="178">
        <f>A10+1</f>
        <v>43964</v>
      </c>
      <c r="B13" s="261" t="s">
        <v>8</v>
      </c>
      <c r="C13" s="245"/>
      <c r="D13" s="245"/>
    </row>
    <row r="14" spans="1:5" s="6" customFormat="1" ht="19.5" customHeight="1">
      <c r="A14" s="818" t="s">
        <v>1</v>
      </c>
      <c r="B14" s="643" t="s">
        <v>7</v>
      </c>
      <c r="C14" s="690" t="s">
        <v>242</v>
      </c>
      <c r="D14" s="212"/>
    </row>
    <row r="15" spans="1:5" s="6" customFormat="1" ht="19.5" customHeight="1">
      <c r="A15" s="820"/>
      <c r="B15" s="7" t="s">
        <v>9</v>
      </c>
      <c r="D15" s="213"/>
    </row>
    <row r="16" spans="1:5" s="6" customFormat="1" ht="20.25" customHeight="1" thickBot="1">
      <c r="A16" s="178">
        <f>A13+1</f>
        <v>43965</v>
      </c>
      <c r="B16" s="261" t="s">
        <v>8</v>
      </c>
      <c r="C16" s="237"/>
      <c r="D16" s="389" t="s">
        <v>241</v>
      </c>
    </row>
    <row r="17" spans="1:4" s="6" customFormat="1" ht="21" customHeight="1">
      <c r="A17" s="818" t="s">
        <v>2</v>
      </c>
      <c r="B17" s="644" t="s">
        <v>7</v>
      </c>
      <c r="C17" s="238"/>
      <c r="D17" s="104"/>
    </row>
    <row r="18" spans="1:4" s="6" customFormat="1" ht="21" customHeight="1">
      <c r="A18" s="820"/>
      <c r="B18" s="7" t="s">
        <v>9</v>
      </c>
      <c r="C18" s="247" t="s">
        <v>228</v>
      </c>
      <c r="D18" s="209"/>
    </row>
    <row r="19" spans="1:4" s="6" customFormat="1" ht="21" customHeight="1" thickBot="1">
      <c r="A19" s="178">
        <f>A16+1</f>
        <v>43966</v>
      </c>
      <c r="B19" s="261" t="s">
        <v>8</v>
      </c>
      <c r="C19" s="107"/>
      <c r="D19" s="389" t="s">
        <v>220</v>
      </c>
    </row>
    <row r="20" spans="1:4" s="6" customFormat="1" ht="26.25" customHeight="1">
      <c r="A20" s="818" t="s">
        <v>3</v>
      </c>
      <c r="B20" s="644" t="s">
        <v>7</v>
      </c>
      <c r="C20" s="690" t="s">
        <v>352</v>
      </c>
      <c r="D20" s="233"/>
    </row>
    <row r="21" spans="1:4" s="6" customFormat="1" ht="30" customHeight="1">
      <c r="A21" s="820"/>
      <c r="B21" s="7" t="s">
        <v>9</v>
      </c>
      <c r="C21" s="238" t="s">
        <v>340</v>
      </c>
      <c r="D21" s="214"/>
    </row>
    <row r="22" spans="1:4" s="6" customFormat="1" ht="25.5" customHeight="1" thickBot="1">
      <c r="A22" s="178">
        <f>A19+1</f>
        <v>43967</v>
      </c>
      <c r="B22" s="261" t="s">
        <v>8</v>
      </c>
      <c r="C22" s="245"/>
      <c r="D22" s="389" t="s">
        <v>244</v>
      </c>
    </row>
    <row r="23" spans="1:4" s="6" customFormat="1" ht="35.25" customHeight="1">
      <c r="A23" s="818" t="s">
        <v>4</v>
      </c>
      <c r="B23" s="643" t="s">
        <v>11</v>
      </c>
      <c r="C23" s="509" t="s">
        <v>343</v>
      </c>
      <c r="D23" s="645" t="s">
        <v>254</v>
      </c>
    </row>
    <row r="24" spans="1:4" s="6" customFormat="1" ht="31.5" customHeight="1">
      <c r="A24" s="820"/>
      <c r="B24" s="7" t="s">
        <v>9</v>
      </c>
      <c r="C24" s="606" t="s">
        <v>342</v>
      </c>
      <c r="D24" s="464" t="s">
        <v>341</v>
      </c>
    </row>
    <row r="25" spans="1:4" s="6" customFormat="1" ht="20.25" customHeight="1" thickBot="1">
      <c r="A25" s="178">
        <f>A22+1</f>
        <v>43968</v>
      </c>
      <c r="B25" s="261" t="s">
        <v>8</v>
      </c>
      <c r="C25" s="475"/>
      <c r="D25" s="374"/>
    </row>
    <row r="26" spans="1:4" s="18" customFormat="1" ht="29.25" hidden="1" customHeight="1" thickBot="1">
      <c r="A26" s="825" t="s">
        <v>10</v>
      </c>
      <c r="B26" s="826"/>
      <c r="C26" s="476"/>
      <c r="D26" s="474"/>
    </row>
    <row r="27" spans="1:4" s="18" customFormat="1" ht="29.25" hidden="1" customHeight="1">
      <c r="A27" s="390"/>
      <c r="B27" s="390"/>
      <c r="C27" s="465"/>
      <c r="D27" s="465"/>
    </row>
    <row r="28" spans="1:4" s="18" customFormat="1" ht="29.25" hidden="1" customHeight="1">
      <c r="A28" s="390"/>
      <c r="B28" s="390"/>
      <c r="C28" s="414"/>
      <c r="D28" s="480" t="s">
        <v>255</v>
      </c>
    </row>
    <row r="29" spans="1:4" s="18" customFormat="1" ht="29.25" hidden="1" customHeight="1">
      <c r="A29" s="390"/>
      <c r="B29" s="390"/>
      <c r="C29" s="385"/>
      <c r="D29" s="255"/>
    </row>
    <row r="30" spans="1:4" s="18" customFormat="1" ht="29.25" hidden="1" customHeight="1">
      <c r="A30" s="108"/>
      <c r="B30" s="108"/>
    </row>
    <row r="31" spans="1:4" s="18" customFormat="1" ht="31.5" hidden="1" customHeight="1">
      <c r="A31" s="108"/>
      <c r="B31" s="108"/>
      <c r="C31" s="821"/>
      <c r="D31" s="821"/>
    </row>
    <row r="32" spans="1:4" s="18" customFormat="1" ht="39" hidden="1" customHeight="1">
      <c r="A32" s="108"/>
      <c r="B32" s="108"/>
      <c r="C32" s="822"/>
      <c r="D32" s="822"/>
    </row>
    <row r="33" spans="1:4" s="18" customFormat="1" ht="41.25" hidden="1" customHeight="1">
      <c r="A33" s="108"/>
      <c r="B33" s="108"/>
      <c r="C33" s="823"/>
      <c r="D33" s="823"/>
    </row>
    <row r="34" spans="1:4" s="18" customFormat="1" ht="27.75" hidden="1" customHeight="1">
      <c r="A34" s="108"/>
      <c r="B34" s="108"/>
      <c r="C34" s="824"/>
      <c r="D34" s="824"/>
    </row>
    <row r="35" spans="1:4" s="18" customFormat="1" ht="31.5" hidden="1" customHeight="1">
      <c r="A35" s="108"/>
      <c r="B35" s="108"/>
    </row>
    <row r="36" spans="1:4" s="18" customFormat="1" ht="33.75" hidden="1" customHeight="1">
      <c r="A36" s="108"/>
      <c r="B36" s="108"/>
    </row>
    <row r="37" spans="1:4" s="18" customFormat="1" ht="35.25" hidden="1" customHeight="1">
      <c r="A37" s="108"/>
      <c r="B37" s="108"/>
    </row>
    <row r="38" spans="1:4" s="18" customFormat="1" ht="36" hidden="1" customHeight="1">
      <c r="A38" s="108"/>
      <c r="B38" s="108"/>
    </row>
    <row r="39" spans="1:4" s="18" customFormat="1" ht="41.25" hidden="1" customHeight="1">
      <c r="A39" s="108"/>
      <c r="B39" s="108"/>
    </row>
    <row r="40" spans="1:4" s="18" customFormat="1" ht="42" customHeight="1">
      <c r="A40" s="108"/>
      <c r="B40" s="108"/>
    </row>
    <row r="41" spans="1:4" s="18" customFormat="1" ht="41.25" customHeight="1">
      <c r="A41" s="108"/>
      <c r="B41" s="109"/>
    </row>
    <row r="42" spans="1:4" s="18" customFormat="1" ht="28.5" customHeight="1">
      <c r="A42" s="108"/>
      <c r="B42" s="109"/>
      <c r="C42" s="71"/>
      <c r="D42" s="71"/>
    </row>
    <row r="43" spans="1:4" s="18" customFormat="1" ht="51" customHeight="1">
      <c r="A43" s="108"/>
      <c r="B43" s="109"/>
      <c r="C43" s="206"/>
      <c r="D43" s="229"/>
    </row>
    <row r="44" spans="1:4" s="18" customFormat="1" ht="36.75" customHeight="1">
      <c r="A44" s="108"/>
      <c r="B44" s="109"/>
      <c r="C44" s="128"/>
      <c r="D44" s="229"/>
    </row>
    <row r="45" spans="1:4" s="18" customFormat="1" ht="67.5" customHeight="1">
      <c r="A45" s="108"/>
      <c r="B45" s="109"/>
      <c r="C45" s="128"/>
      <c r="D45" s="71"/>
    </row>
    <row r="46" spans="1:4" s="18" customFormat="1" ht="41.25" customHeight="1">
      <c r="A46" s="108"/>
      <c r="B46" s="109"/>
      <c r="C46" s="130"/>
    </row>
    <row r="47" spans="1:4" s="18" customFormat="1" ht="42.75" customHeight="1">
      <c r="A47" s="108"/>
      <c r="B47" s="109"/>
      <c r="C47" s="260"/>
    </row>
    <row r="48" spans="1:4" s="18" customFormat="1" ht="51.75" customHeight="1">
      <c r="A48" s="108"/>
      <c r="B48" s="109"/>
      <c r="C48" s="130"/>
    </row>
    <row r="49" spans="1:3" s="18" customFormat="1" ht="45" customHeight="1">
      <c r="A49" s="108"/>
      <c r="B49" s="109"/>
      <c r="C49" s="130"/>
    </row>
    <row r="50" spans="1:3" s="18" customFormat="1" ht="54.75" customHeight="1">
      <c r="A50" s="108"/>
      <c r="B50" s="109"/>
      <c r="C50" s="130"/>
    </row>
    <row r="51" spans="1:3" s="18" customFormat="1" ht="64.5" customHeight="1">
      <c r="A51" s="108"/>
      <c r="B51" s="109"/>
    </row>
    <row r="52" spans="1:3" s="18" customFormat="1" ht="66" customHeight="1">
      <c r="A52" s="108"/>
      <c r="B52" s="109"/>
    </row>
    <row r="53" spans="1:3" ht="75.75" customHeight="1"/>
    <row r="54" spans="1:3" ht="42" customHeight="1"/>
    <row r="55" spans="1:3" ht="28.5" customHeight="1"/>
    <row r="56" spans="1:3" ht="24.75" customHeight="1"/>
    <row r="57" spans="1:3" ht="39" customHeight="1"/>
    <row r="61" spans="1:3" ht="18.75" customHeight="1"/>
  </sheetData>
  <mergeCells count="17">
    <mergeCell ref="C31:D31"/>
    <mergeCell ref="C32:D32"/>
    <mergeCell ref="C33:D33"/>
    <mergeCell ref="C34:D34"/>
    <mergeCell ref="A26:B26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32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J75"/>
  <sheetViews>
    <sheetView workbookViewId="0">
      <selection activeCell="D19" sqref="D19"/>
    </sheetView>
  </sheetViews>
  <sheetFormatPr defaultRowHeight="12.75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6" customFormat="1" ht="27.75" customHeight="1">
      <c r="A1" s="814" t="s">
        <v>23</v>
      </c>
      <c r="B1" s="814"/>
      <c r="C1" s="814"/>
      <c r="D1" s="814"/>
    </row>
    <row r="2" spans="1:10" s="6" customFormat="1" ht="23.25" customHeight="1" thickBot="1">
      <c r="A2" s="829" t="str">
        <f>"THỜI KHÓA BIỂU TỪ NGÀY "&amp;DAY(A7)&amp;"/"&amp;MONTH(A7)&amp;"/"&amp;YEAR(A7)&amp;" ĐẾN NGÀY "&amp;DAY(A25)&amp;"/"&amp;MONTH(A25)&amp;"/"&amp;YEAR(A25)</f>
        <v>THỜI KHÓA BIỂU TỪ NGÀY 11/5/2020 ĐẾN NGÀY 17/5/2020</v>
      </c>
      <c r="B2" s="829"/>
      <c r="C2" s="829"/>
      <c r="D2" s="829"/>
    </row>
    <row r="3" spans="1:10" s="130" customFormat="1" ht="12.75" customHeight="1">
      <c r="A3" s="832"/>
      <c r="B3" s="833"/>
      <c r="C3" s="836" t="s">
        <v>21</v>
      </c>
      <c r="D3" s="836" t="s">
        <v>22</v>
      </c>
      <c r="E3" s="18"/>
    </row>
    <row r="4" spans="1:10" s="18" customFormat="1" ht="12.75" customHeight="1" thickBot="1">
      <c r="A4" s="834"/>
      <c r="B4" s="835"/>
      <c r="C4" s="837"/>
      <c r="D4" s="837"/>
    </row>
    <row r="5" spans="1:10" s="6" customFormat="1" ht="18" customHeight="1">
      <c r="A5" s="818" t="s">
        <v>0</v>
      </c>
      <c r="B5" s="647" t="s">
        <v>7</v>
      </c>
      <c r="C5" s="827"/>
      <c r="D5" s="827"/>
      <c r="H5" s="30"/>
      <c r="I5" s="30"/>
      <c r="J5" s="30"/>
    </row>
    <row r="6" spans="1:10" s="6" customFormat="1" ht="21.75" customHeight="1">
      <c r="A6" s="820"/>
      <c r="B6" s="201" t="s">
        <v>9</v>
      </c>
      <c r="C6" s="828"/>
      <c r="D6" s="828"/>
      <c r="F6" s="30"/>
      <c r="G6" s="842"/>
      <c r="H6" s="842"/>
      <c r="I6" s="842"/>
      <c r="J6" s="30"/>
    </row>
    <row r="7" spans="1:10" s="6" customFormat="1" ht="29.25" customHeight="1" thickBot="1">
      <c r="A7" s="178">
        <v>43962</v>
      </c>
      <c r="B7" s="26" t="s">
        <v>8</v>
      </c>
      <c r="C7" s="148" t="s">
        <v>355</v>
      </c>
      <c r="D7" s="457"/>
      <c r="E7" s="179"/>
      <c r="F7" s="179"/>
      <c r="H7" s="30"/>
      <c r="I7" s="719"/>
      <c r="J7" s="30"/>
    </row>
    <row r="8" spans="1:10" s="6" customFormat="1" ht="18.75" customHeight="1">
      <c r="A8" s="818" t="s">
        <v>6</v>
      </c>
      <c r="B8" s="25" t="s">
        <v>7</v>
      </c>
      <c r="C8" s="827"/>
      <c r="D8" s="827"/>
      <c r="F8" s="30"/>
      <c r="G8" s="30"/>
      <c r="H8" s="30"/>
      <c r="I8" s="719"/>
      <c r="J8" s="30"/>
    </row>
    <row r="9" spans="1:10" s="6" customFormat="1" ht="22.5" customHeight="1">
      <c r="A9" s="819"/>
      <c r="B9" s="201" t="s">
        <v>9</v>
      </c>
      <c r="C9" s="828"/>
      <c r="D9" s="828"/>
      <c r="F9" s="30"/>
      <c r="G9" s="30"/>
      <c r="H9" s="843"/>
      <c r="I9" s="30"/>
      <c r="J9" s="30"/>
    </row>
    <row r="10" spans="1:10" s="6" customFormat="1" ht="24" customHeight="1" thickBot="1">
      <c r="A10" s="204">
        <f>A7+1</f>
        <v>43963</v>
      </c>
      <c r="B10" s="646" t="s">
        <v>8</v>
      </c>
      <c r="C10" s="452"/>
      <c r="D10" s="245"/>
      <c r="H10" s="843"/>
      <c r="I10" s="30"/>
    </row>
    <row r="11" spans="1:10" s="6" customFormat="1" ht="18.75" customHeight="1">
      <c r="A11" s="818" t="s">
        <v>5</v>
      </c>
      <c r="B11" s="25" t="s">
        <v>7</v>
      </c>
      <c r="C11" s="827"/>
      <c r="D11" s="827"/>
      <c r="F11" s="30"/>
      <c r="G11" s="30"/>
      <c r="H11" s="843"/>
      <c r="I11" s="30"/>
    </row>
    <row r="12" spans="1:10" s="6" customFormat="1" ht="21" customHeight="1">
      <c r="A12" s="820"/>
      <c r="B12" s="201" t="s">
        <v>9</v>
      </c>
      <c r="C12" s="828"/>
      <c r="D12" s="828"/>
      <c r="F12" s="30"/>
      <c r="G12" s="30"/>
      <c r="H12" s="30"/>
      <c r="I12" s="30"/>
    </row>
    <row r="13" spans="1:10" s="6" customFormat="1" ht="31.5" customHeight="1" thickBot="1">
      <c r="A13" s="178">
        <f>A10+1</f>
        <v>43964</v>
      </c>
      <c r="B13" s="26" t="s">
        <v>8</v>
      </c>
      <c r="C13" s="336" t="s">
        <v>366</v>
      </c>
      <c r="D13" s="389" t="s">
        <v>365</v>
      </c>
      <c r="G13" s="107"/>
      <c r="H13" s="30"/>
      <c r="I13" s="30"/>
    </row>
    <row r="14" spans="1:10" s="6" customFormat="1" ht="18" customHeight="1">
      <c r="A14" s="818" t="s">
        <v>1</v>
      </c>
      <c r="B14" s="25" t="s">
        <v>7</v>
      </c>
      <c r="C14" s="827"/>
      <c r="D14" s="827"/>
      <c r="F14" s="30"/>
      <c r="G14" s="30"/>
      <c r="H14" s="30"/>
      <c r="I14" s="30"/>
    </row>
    <row r="15" spans="1:10" s="6" customFormat="1" ht="18" customHeight="1">
      <c r="A15" s="820"/>
      <c r="B15" s="201" t="s">
        <v>9</v>
      </c>
      <c r="C15" s="828"/>
      <c r="D15" s="828"/>
      <c r="F15" s="30"/>
      <c r="G15" s="58"/>
      <c r="H15" s="30"/>
      <c r="I15" s="30"/>
    </row>
    <row r="16" spans="1:10" s="6" customFormat="1" ht="30.75" customHeight="1" thickBot="1">
      <c r="A16" s="204">
        <f>A13+1</f>
        <v>43965</v>
      </c>
      <c r="B16" s="646" t="s">
        <v>8</v>
      </c>
      <c r="C16" s="148" t="s">
        <v>284</v>
      </c>
      <c r="D16" s="453"/>
      <c r="F16" s="841"/>
      <c r="G16" s="30"/>
      <c r="H16" s="30"/>
      <c r="I16" s="30"/>
    </row>
    <row r="17" spans="1:9" s="6" customFormat="1" ht="20.25" customHeight="1">
      <c r="A17" s="818" t="s">
        <v>2</v>
      </c>
      <c r="B17" s="25" t="s">
        <v>7</v>
      </c>
      <c r="C17" s="827"/>
      <c r="D17" s="827"/>
      <c r="F17" s="841"/>
      <c r="G17" s="839"/>
      <c r="H17" s="30"/>
      <c r="I17" s="30"/>
    </row>
    <row r="18" spans="1:9" s="6" customFormat="1" ht="18.75" customHeight="1">
      <c r="A18" s="820"/>
      <c r="B18" s="201" t="s">
        <v>9</v>
      </c>
      <c r="C18" s="828"/>
      <c r="D18" s="828"/>
      <c r="F18" s="841"/>
      <c r="G18" s="840"/>
      <c r="H18" s="30"/>
      <c r="I18" s="30"/>
    </row>
    <row r="19" spans="1:9" s="6" customFormat="1" ht="33" customHeight="1" thickBot="1">
      <c r="A19" s="178">
        <f>A16+1</f>
        <v>43966</v>
      </c>
      <c r="B19" s="26" t="s">
        <v>8</v>
      </c>
      <c r="C19" s="336" t="s">
        <v>367</v>
      </c>
      <c r="D19" s="389" t="s">
        <v>368</v>
      </c>
      <c r="F19" s="841"/>
      <c r="G19" s="30"/>
      <c r="H19" s="30"/>
      <c r="I19" s="30"/>
    </row>
    <row r="20" spans="1:9" s="6" customFormat="1" ht="22.5" customHeight="1">
      <c r="A20" s="818" t="s">
        <v>3</v>
      </c>
      <c r="B20" s="25" t="s">
        <v>7</v>
      </c>
      <c r="C20" s="454"/>
      <c r="D20" s="458"/>
      <c r="F20" s="30"/>
      <c r="G20" s="58"/>
      <c r="H20" s="58"/>
      <c r="I20" s="30"/>
    </row>
    <row r="21" spans="1:9" s="6" customFormat="1" ht="21.75" customHeight="1">
      <c r="A21" s="820"/>
      <c r="B21" s="201" t="s">
        <v>9</v>
      </c>
      <c r="C21" s="455"/>
      <c r="D21" s="459"/>
      <c r="F21" s="30"/>
      <c r="G21" s="30"/>
      <c r="H21" s="30"/>
      <c r="I21" s="30"/>
    </row>
    <row r="22" spans="1:9" s="6" customFormat="1" ht="32.25" customHeight="1" thickBot="1">
      <c r="A22" s="178">
        <f>A19+1</f>
        <v>43967</v>
      </c>
      <c r="B22" s="26" t="s">
        <v>8</v>
      </c>
      <c r="C22" s="336" t="s">
        <v>369</v>
      </c>
      <c r="D22" s="389" t="s">
        <v>364</v>
      </c>
    </row>
    <row r="23" spans="1:9" s="6" customFormat="1" ht="35.25" customHeight="1">
      <c r="A23" s="819" t="s">
        <v>4</v>
      </c>
      <c r="B23" s="647" t="s">
        <v>11</v>
      </c>
      <c r="C23" s="648" t="s">
        <v>344</v>
      </c>
      <c r="D23" s="648" t="s">
        <v>218</v>
      </c>
    </row>
    <row r="24" spans="1:9" s="6" customFormat="1" ht="18.75" customHeight="1">
      <c r="A24" s="838"/>
      <c r="B24" s="201" t="s">
        <v>9</v>
      </c>
      <c r="C24" s="456"/>
      <c r="D24" s="648"/>
    </row>
    <row r="25" spans="1:9" s="6" customFormat="1" ht="18" customHeight="1" thickBot="1">
      <c r="A25" s="650">
        <f>A22+1</f>
        <v>43968</v>
      </c>
      <c r="B25" s="26" t="s">
        <v>8</v>
      </c>
      <c r="C25" s="649"/>
      <c r="D25" s="649"/>
    </row>
    <row r="26" spans="1:9" s="18" customFormat="1" ht="30.75" customHeight="1" thickBot="1">
      <c r="A26" s="830" t="s">
        <v>10</v>
      </c>
      <c r="B26" s="831"/>
      <c r="C26" s="513" t="s">
        <v>283</v>
      </c>
      <c r="D26" s="513" t="s">
        <v>283</v>
      </c>
    </row>
    <row r="27" spans="1:9" s="18" customFormat="1" ht="24" customHeight="1">
      <c r="A27" s="108"/>
      <c r="B27" s="108"/>
      <c r="C27" s="252"/>
      <c r="D27" s="402"/>
    </row>
    <row r="28" spans="1:9" s="18" customFormat="1" ht="40.5" customHeight="1">
      <c r="A28" s="108"/>
      <c r="B28" s="108"/>
      <c r="C28" s="252"/>
      <c r="D28" s="252"/>
    </row>
    <row r="29" spans="1:9" s="18" customFormat="1" ht="34.5" customHeight="1">
      <c r="A29" s="108"/>
      <c r="B29" s="108"/>
      <c r="C29" s="401" t="s">
        <v>209</v>
      </c>
      <c r="D29" s="394"/>
    </row>
    <row r="30" spans="1:9" s="18" customFormat="1" ht="42" customHeight="1" thickBot="1">
      <c r="A30" s="108"/>
      <c r="B30" s="108"/>
      <c r="C30" s="63" t="s">
        <v>138</v>
      </c>
      <c r="D30" s="253"/>
    </row>
    <row r="31" spans="1:9" s="18" customFormat="1" ht="33.75" customHeight="1">
      <c r="A31" s="108"/>
      <c r="B31" s="108"/>
      <c r="C31" s="230" t="s">
        <v>134</v>
      </c>
      <c r="D31" s="375" t="s">
        <v>199</v>
      </c>
    </row>
    <row r="32" spans="1:9" s="18" customFormat="1" ht="23.25" customHeight="1">
      <c r="A32" s="108"/>
      <c r="B32" s="108"/>
      <c r="C32" s="230" t="s">
        <v>129</v>
      </c>
      <c r="D32" s="251" t="s">
        <v>131</v>
      </c>
    </row>
    <row r="33" spans="1:4" s="18" customFormat="1" ht="36.75" customHeight="1">
      <c r="A33" s="108"/>
      <c r="B33" s="108"/>
      <c r="C33" s="377" t="s">
        <v>202</v>
      </c>
      <c r="D33" s="377" t="s">
        <v>202</v>
      </c>
    </row>
    <row r="34" spans="1:4" s="18" customFormat="1" ht="23.25" customHeight="1">
      <c r="A34" s="108"/>
      <c r="B34" s="108"/>
      <c r="C34" s="76" t="s">
        <v>139</v>
      </c>
      <c r="D34" s="243" t="s">
        <v>128</v>
      </c>
    </row>
    <row r="35" spans="1:4" s="18" customFormat="1" ht="44.25" customHeight="1">
      <c r="A35" s="108"/>
      <c r="B35" s="108"/>
      <c r="C35" s="188" t="s">
        <v>103</v>
      </c>
      <c r="D35" s="415"/>
    </row>
    <row r="36" spans="1:4" s="18" customFormat="1" ht="51.75" customHeight="1" thickBot="1">
      <c r="A36" s="108"/>
      <c r="B36" s="108"/>
      <c r="C36" s="66" t="s">
        <v>102</v>
      </c>
      <c r="D36" s="189" t="s">
        <v>109</v>
      </c>
    </row>
    <row r="37" spans="1:4" s="18" customFormat="1" ht="39.75" customHeight="1" thickBot="1">
      <c r="A37" s="108"/>
      <c r="B37" s="108"/>
      <c r="C37" s="183" t="s">
        <v>106</v>
      </c>
      <c r="D37" s="170" t="s">
        <v>95</v>
      </c>
    </row>
    <row r="38" spans="1:4" s="18" customFormat="1" ht="27.75" customHeight="1" thickBot="1">
      <c r="A38" s="108"/>
      <c r="B38" s="108"/>
      <c r="C38" s="160" t="s">
        <v>97</v>
      </c>
      <c r="D38" s="87"/>
    </row>
    <row r="39" spans="1:4" s="18" customFormat="1" ht="46.5" customHeight="1" thickBot="1">
      <c r="A39" s="27"/>
      <c r="B39" s="27"/>
      <c r="C39" s="161" t="s">
        <v>90</v>
      </c>
      <c r="D39" s="87" t="s">
        <v>96</v>
      </c>
    </row>
    <row r="40" spans="1:4" s="18" customFormat="1" ht="37.5" customHeight="1" thickBot="1">
      <c r="A40" s="27"/>
      <c r="B40" s="27"/>
      <c r="C40" s="90" t="s">
        <v>85</v>
      </c>
      <c r="D40" s="166" t="s">
        <v>92</v>
      </c>
    </row>
    <row r="41" spans="1:4" s="18" customFormat="1" ht="33" customHeight="1" thickBot="1">
      <c r="A41" s="27"/>
      <c r="B41" s="27"/>
      <c r="C41" s="171" t="s">
        <v>98</v>
      </c>
      <c r="D41" s="87" t="s">
        <v>79</v>
      </c>
    </row>
    <row r="42" spans="1:4" s="18" customFormat="1" ht="51.75" customHeight="1">
      <c r="A42" s="27"/>
      <c r="B42" s="61"/>
      <c r="C42" s="86" t="s">
        <v>74</v>
      </c>
      <c r="D42" s="135" t="s">
        <v>78</v>
      </c>
    </row>
    <row r="43" spans="1:4" s="18" customFormat="1" ht="101.25" customHeight="1" thickBot="1">
      <c r="A43" s="27"/>
      <c r="B43" s="61"/>
      <c r="C43" s="87" t="s">
        <v>42</v>
      </c>
      <c r="D43" s="117" t="s">
        <v>67</v>
      </c>
    </row>
    <row r="44" spans="1:4" s="18" customFormat="1" ht="31.5" customHeight="1">
      <c r="A44" s="27"/>
      <c r="B44" s="61"/>
      <c r="C44" s="79" t="s">
        <v>38</v>
      </c>
      <c r="D44" s="93" t="s">
        <v>37</v>
      </c>
    </row>
    <row r="45" spans="1:4" s="18" customFormat="1" ht="46.5" customHeight="1">
      <c r="A45" s="27"/>
      <c r="B45" s="61"/>
      <c r="C45" s="87"/>
      <c r="D45" s="111" t="s">
        <v>40</v>
      </c>
    </row>
    <row r="46" spans="1:4" s="18" customFormat="1" ht="48.75" customHeight="1" thickBot="1">
      <c r="A46" s="27"/>
      <c r="B46" s="61"/>
      <c r="C46" s="69" t="s">
        <v>31</v>
      </c>
      <c r="D46" s="80" t="s">
        <v>36</v>
      </c>
    </row>
    <row r="47" spans="1:4" s="18" customFormat="1" ht="37.5" customHeight="1">
      <c r="A47" s="27"/>
      <c r="B47" s="61"/>
      <c r="C47" s="68"/>
      <c r="D47" s="74"/>
    </row>
    <row r="48" spans="1:4" s="18" customFormat="1" ht="26.25" customHeight="1" thickBot="1">
      <c r="A48" s="27"/>
      <c r="B48" s="61"/>
      <c r="C48" s="87" t="s">
        <v>32</v>
      </c>
      <c r="D48" s="76" t="s">
        <v>27</v>
      </c>
    </row>
    <row r="49" spans="1:7" s="18" customFormat="1" ht="30.75" customHeight="1" thickBot="1">
      <c r="A49" s="27"/>
      <c r="B49" s="61"/>
      <c r="C49" s="91" t="s">
        <v>34</v>
      </c>
      <c r="D49" s="73"/>
    </row>
    <row r="50" spans="1:7" s="18" customFormat="1" ht="31.5" customHeight="1">
      <c r="A50" s="27"/>
      <c r="B50" s="61"/>
      <c r="C50" s="87" t="s">
        <v>41</v>
      </c>
      <c r="D50" s="76" t="s">
        <v>35</v>
      </c>
    </row>
    <row r="51" spans="1:7" s="18" customFormat="1" ht="52.5" customHeight="1" thickBot="1">
      <c r="A51" s="27"/>
      <c r="B51" s="61"/>
      <c r="C51" s="70" t="s">
        <v>29</v>
      </c>
      <c r="D51" s="77" t="s">
        <v>26</v>
      </c>
    </row>
    <row r="52" spans="1:7" s="18" customFormat="1" ht="47.25" customHeight="1" thickBot="1">
      <c r="A52" s="27"/>
      <c r="B52" s="61"/>
      <c r="C52" s="86" t="s">
        <v>25</v>
      </c>
      <c r="D52" s="78"/>
    </row>
    <row r="53" spans="1:7" s="18" customFormat="1" ht="66" customHeight="1" thickBot="1">
      <c r="A53" s="27"/>
      <c r="B53" s="61"/>
      <c r="C53" s="69"/>
      <c r="D53" s="89" t="s">
        <v>30</v>
      </c>
    </row>
    <row r="54" spans="1:7" s="18" customFormat="1" ht="66" customHeight="1">
      <c r="A54" s="27"/>
      <c r="B54" s="61"/>
      <c r="C54" s="180" t="s">
        <v>100</v>
      </c>
      <c r="D54" s="180" t="s">
        <v>99</v>
      </c>
    </row>
    <row r="55" spans="1:7" ht="75.75" customHeight="1">
      <c r="C55" s="59"/>
      <c r="D55" s="92"/>
      <c r="G55" s="22"/>
    </row>
    <row r="56" spans="1:7" ht="42" customHeight="1">
      <c r="C56" s="59"/>
      <c r="D56" s="92"/>
    </row>
    <row r="57" spans="1:7" ht="28.5" customHeight="1">
      <c r="C57" s="81"/>
      <c r="D57" s="81"/>
    </row>
    <row r="58" spans="1:7" ht="24.75" customHeight="1">
      <c r="C58" s="81"/>
      <c r="D58" s="81"/>
    </row>
    <row r="59" spans="1:7" ht="39" customHeight="1">
      <c r="C59" s="59"/>
      <c r="D59" s="81"/>
    </row>
    <row r="60" spans="1:7">
      <c r="C60" s="82"/>
      <c r="D60" s="82"/>
    </row>
    <row r="61" spans="1:7">
      <c r="C61" s="59"/>
      <c r="D61" s="59"/>
      <c r="E61" s="24"/>
    </row>
    <row r="62" spans="1:7">
      <c r="C62" s="59"/>
      <c r="D62" s="59"/>
      <c r="E62" s="24"/>
    </row>
    <row r="63" spans="1:7" ht="18.75" customHeight="1">
      <c r="C63" s="59"/>
      <c r="D63" s="82"/>
    </row>
    <row r="64" spans="1:7">
      <c r="C64" s="59"/>
      <c r="D64" s="59"/>
    </row>
    <row r="65" spans="3:4" ht="14.25">
      <c r="C65" s="57"/>
      <c r="D65" s="57"/>
    </row>
    <row r="66" spans="3:4">
      <c r="C66" s="59"/>
      <c r="D66" s="59"/>
    </row>
    <row r="67" spans="3:4">
      <c r="C67" s="56"/>
      <c r="D67" s="59"/>
    </row>
    <row r="68" spans="3:4">
      <c r="C68" s="59"/>
      <c r="D68" s="59"/>
    </row>
    <row r="69" spans="3:4">
      <c r="C69" s="59"/>
      <c r="D69" s="59"/>
    </row>
    <row r="70" spans="3:4" ht="14.25">
      <c r="C70" s="57"/>
      <c r="D70" s="84"/>
    </row>
    <row r="71" spans="3:4">
      <c r="C71" s="59"/>
      <c r="D71" s="59"/>
    </row>
    <row r="72" spans="3:4">
      <c r="C72" s="59"/>
      <c r="D72" s="59"/>
    </row>
    <row r="73" spans="3:4" ht="14.25">
      <c r="C73" s="56"/>
      <c r="D73" s="85"/>
    </row>
    <row r="74" spans="3:4">
      <c r="C74" s="59"/>
      <c r="D74" s="59"/>
    </row>
    <row r="75" spans="3:4">
      <c r="C75" s="82"/>
      <c r="D75" s="59"/>
    </row>
  </sheetData>
  <mergeCells count="28">
    <mergeCell ref="G17:G18"/>
    <mergeCell ref="F16:F19"/>
    <mergeCell ref="G6:I6"/>
    <mergeCell ref="I7:I8"/>
    <mergeCell ref="H9:H11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C11:C12"/>
    <mergeCell ref="C14:C15"/>
    <mergeCell ref="C17:C18"/>
    <mergeCell ref="A1:D1"/>
    <mergeCell ref="A2:D2"/>
    <mergeCell ref="D14:D15"/>
    <mergeCell ref="D17:D18"/>
  </mergeCells>
  <pageMargins left="0.33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I77"/>
  <sheetViews>
    <sheetView workbookViewId="0">
      <selection activeCell="C37" sqref="C37"/>
    </sheetView>
  </sheetViews>
  <sheetFormatPr defaultRowHeight="12.75"/>
  <cols>
    <col min="1" max="2" width="15.5703125" style="1" customWidth="1"/>
    <col min="3" max="3" width="73.28515625" style="1" customWidth="1"/>
    <col min="4" max="4" width="9.140625" style="1"/>
    <col min="5" max="5" width="10" style="1" bestFit="1" customWidth="1"/>
    <col min="6" max="6" width="22.42578125" style="1" customWidth="1"/>
    <col min="7" max="7" width="19" style="1" customWidth="1"/>
    <col min="8" max="16384" width="9.140625" style="1"/>
  </cols>
  <sheetData>
    <row r="1" spans="1:9" s="6" customFormat="1" ht="21.75" customHeight="1">
      <c r="A1" s="817" t="s">
        <v>23</v>
      </c>
      <c r="B1" s="817"/>
      <c r="C1" s="817"/>
    </row>
    <row r="2" spans="1:9" s="6" customFormat="1" ht="24.75" customHeight="1" thickBot="1">
      <c r="A2" s="844" t="str">
        <f>"THỜI KHÓA BIỂU TỪ NGÀY "&amp;DAY(A7)&amp;"/"&amp;MONTH(A7)&amp;"/"&amp;YEAR(A7)&amp;" ĐẾN NGÀY "&amp;DAY(A25)&amp;"/"&amp;MONTH(A25)&amp;"/"&amp;YEAR(A25)</f>
        <v>THỜI KHÓA BIỂU TỪ NGÀY 11/5/2020 ĐẾN NGÀY 17/5/2020</v>
      </c>
      <c r="B2" s="844"/>
      <c r="C2" s="844"/>
    </row>
    <row r="3" spans="1:9" s="18" customFormat="1" ht="25.5" customHeight="1">
      <c r="A3" s="713"/>
      <c r="B3" s="714"/>
      <c r="C3" s="764" t="s">
        <v>89</v>
      </c>
    </row>
    <row r="4" spans="1:9" s="18" customFormat="1" ht="3" customHeight="1" thickBot="1">
      <c r="A4" s="715"/>
      <c r="B4" s="716"/>
      <c r="C4" s="765"/>
    </row>
    <row r="5" spans="1:9" s="6" customFormat="1" ht="21.75" customHeight="1">
      <c r="A5" s="847" t="s">
        <v>0</v>
      </c>
      <c r="B5" s="419" t="s">
        <v>7</v>
      </c>
      <c r="C5" s="651"/>
      <c r="G5" s="30"/>
      <c r="H5" s="30"/>
      <c r="I5" s="30"/>
    </row>
    <row r="6" spans="1:9" s="6" customFormat="1" ht="21.75" customHeight="1">
      <c r="A6" s="848"/>
      <c r="B6" s="256" t="s">
        <v>9</v>
      </c>
      <c r="C6" s="652"/>
      <c r="E6" s="30"/>
      <c r="F6" s="842"/>
      <c r="G6" s="842"/>
      <c r="H6" s="842"/>
      <c r="I6" s="30"/>
    </row>
    <row r="7" spans="1:9" s="6" customFormat="1" ht="24.75" customHeight="1" thickBot="1">
      <c r="A7" s="5">
        <v>43962</v>
      </c>
      <c r="B7" s="26" t="s">
        <v>8</v>
      </c>
      <c r="C7" s="653"/>
      <c r="E7" s="58"/>
      <c r="F7" s="30"/>
      <c r="G7" s="30"/>
      <c r="H7" s="719"/>
      <c r="I7" s="30"/>
    </row>
    <row r="8" spans="1:9" s="6" customFormat="1" ht="21" customHeight="1">
      <c r="A8" s="847" t="s">
        <v>6</v>
      </c>
      <c r="B8" s="60" t="s">
        <v>7</v>
      </c>
      <c r="C8" s="651"/>
      <c r="E8" s="30"/>
      <c r="F8" s="30"/>
      <c r="G8" s="30"/>
      <c r="H8" s="719"/>
      <c r="I8" s="30"/>
    </row>
    <row r="9" spans="1:9" s="6" customFormat="1" ht="19.5" customHeight="1">
      <c r="A9" s="851"/>
      <c r="B9" s="256" t="s">
        <v>9</v>
      </c>
      <c r="C9" s="652"/>
      <c r="D9" s="853"/>
      <c r="E9" s="853"/>
      <c r="F9" s="853"/>
      <c r="G9" s="843"/>
      <c r="H9" s="30"/>
      <c r="I9" s="30"/>
    </row>
    <row r="10" spans="1:9" s="6" customFormat="1" ht="20.25" customHeight="1" thickBot="1">
      <c r="A10" s="5">
        <f>A7+1</f>
        <v>43963</v>
      </c>
      <c r="B10" s="202" t="s">
        <v>8</v>
      </c>
      <c r="C10" s="654"/>
      <c r="D10" s="853"/>
      <c r="E10" s="853"/>
      <c r="F10" s="853"/>
      <c r="G10" s="843"/>
      <c r="H10" s="30"/>
    </row>
    <row r="11" spans="1:9" s="6" customFormat="1" ht="19.5" customHeight="1">
      <c r="A11" s="847" t="s">
        <v>5</v>
      </c>
      <c r="B11" s="60" t="s">
        <v>7</v>
      </c>
      <c r="C11" s="676"/>
      <c r="E11" s="30"/>
      <c r="F11" s="30"/>
      <c r="G11" s="843"/>
      <c r="H11" s="30"/>
    </row>
    <row r="12" spans="1:9" s="6" customFormat="1" ht="21" customHeight="1">
      <c r="A12" s="848"/>
      <c r="B12" s="256" t="s">
        <v>9</v>
      </c>
      <c r="C12" s="657" t="s">
        <v>349</v>
      </c>
      <c r="E12" s="30"/>
      <c r="F12" s="30"/>
      <c r="G12" s="30"/>
      <c r="H12" s="30"/>
    </row>
    <row r="13" spans="1:9" s="6" customFormat="1" ht="24" customHeight="1" thickBot="1">
      <c r="A13" s="5">
        <f>A10+1</f>
        <v>43964</v>
      </c>
      <c r="B13" s="26" t="s">
        <v>8</v>
      </c>
      <c r="C13" s="655"/>
      <c r="E13" s="30"/>
      <c r="F13" s="30"/>
      <c r="G13" s="30"/>
      <c r="H13" s="30"/>
    </row>
    <row r="14" spans="1:9" s="6" customFormat="1" ht="19.5" customHeight="1">
      <c r="A14" s="847" t="s">
        <v>1</v>
      </c>
      <c r="B14" s="60" t="s">
        <v>7</v>
      </c>
      <c r="C14" s="676"/>
      <c r="E14" s="30"/>
      <c r="F14" s="30"/>
      <c r="G14" s="30"/>
      <c r="H14" s="30"/>
    </row>
    <row r="15" spans="1:9" s="6" customFormat="1" ht="18" customHeight="1">
      <c r="A15" s="848"/>
      <c r="B15" s="256" t="s">
        <v>9</v>
      </c>
      <c r="C15" s="677"/>
      <c r="E15" s="30"/>
      <c r="F15" s="58"/>
      <c r="G15" s="30"/>
      <c r="H15" s="30"/>
    </row>
    <row r="16" spans="1:9" s="6" customFormat="1" ht="18.75" customHeight="1" thickBot="1">
      <c r="A16" s="5">
        <f>A13+1</f>
        <v>43965</v>
      </c>
      <c r="B16" s="202" t="s">
        <v>8</v>
      </c>
      <c r="C16" s="656"/>
      <c r="E16" s="30"/>
      <c r="F16" s="30"/>
      <c r="G16" s="30"/>
      <c r="H16" s="30"/>
    </row>
    <row r="17" spans="1:8" s="6" customFormat="1" ht="19.5" customHeight="1">
      <c r="A17" s="847" t="s">
        <v>2</v>
      </c>
      <c r="B17" s="60" t="s">
        <v>7</v>
      </c>
      <c r="C17" s="677"/>
      <c r="E17" s="30"/>
      <c r="F17" s="839"/>
      <c r="G17" s="30"/>
      <c r="H17" s="30"/>
    </row>
    <row r="18" spans="1:8" s="6" customFormat="1" ht="24" customHeight="1">
      <c r="A18" s="848"/>
      <c r="B18" s="256" t="s">
        <v>9</v>
      </c>
      <c r="C18" s="657" t="s">
        <v>350</v>
      </c>
      <c r="E18" s="30"/>
      <c r="F18" s="840"/>
      <c r="G18" s="30"/>
      <c r="H18" s="30"/>
    </row>
    <row r="19" spans="1:8" s="6" customFormat="1" ht="20.25" customHeight="1" thickBot="1">
      <c r="A19" s="5">
        <f>A16+1</f>
        <v>43966</v>
      </c>
      <c r="B19" s="202" t="s">
        <v>8</v>
      </c>
      <c r="C19" s="679"/>
      <c r="E19" s="30"/>
      <c r="F19" s="30"/>
      <c r="G19" s="30"/>
      <c r="H19" s="30"/>
    </row>
    <row r="20" spans="1:8" s="6" customFormat="1" ht="22.5" customHeight="1">
      <c r="A20" s="847" t="s">
        <v>3</v>
      </c>
      <c r="B20" s="60" t="s">
        <v>7</v>
      </c>
      <c r="C20" s="849"/>
      <c r="E20" s="30"/>
      <c r="F20" s="58"/>
      <c r="G20" s="58"/>
      <c r="H20" s="30"/>
    </row>
    <row r="21" spans="1:8" s="6" customFormat="1" ht="23.25" customHeight="1">
      <c r="A21" s="848"/>
      <c r="B21" s="420" t="s">
        <v>9</v>
      </c>
      <c r="C21" s="850"/>
      <c r="E21" s="30"/>
      <c r="F21" s="30"/>
      <c r="G21" s="30"/>
      <c r="H21" s="30"/>
    </row>
    <row r="22" spans="1:8" s="6" customFormat="1" ht="36.75" customHeight="1" thickBot="1">
      <c r="A22" s="97">
        <f>A19+1</f>
        <v>43967</v>
      </c>
      <c r="B22" s="202" t="s">
        <v>8</v>
      </c>
      <c r="C22" s="678" t="s">
        <v>345</v>
      </c>
    </row>
    <row r="23" spans="1:8" s="6" customFormat="1" ht="23.25" customHeight="1">
      <c r="A23" s="851" t="s">
        <v>4</v>
      </c>
      <c r="B23" s="25" t="s">
        <v>11</v>
      </c>
      <c r="C23" s="658"/>
    </row>
    <row r="24" spans="1:8" s="6" customFormat="1" ht="24.75" customHeight="1">
      <c r="A24" s="852"/>
      <c r="B24" s="201" t="s">
        <v>9</v>
      </c>
      <c r="C24" s="659"/>
    </row>
    <row r="25" spans="1:8" s="6" customFormat="1" ht="22.5" customHeight="1" thickBot="1">
      <c r="A25" s="97">
        <f>A22+1</f>
        <v>43968</v>
      </c>
      <c r="B25" s="202" t="s">
        <v>8</v>
      </c>
      <c r="C25" s="655"/>
      <c r="D25" s="257"/>
    </row>
    <row r="26" spans="1:8" s="18" customFormat="1" ht="24" customHeight="1" thickBot="1">
      <c r="A26" s="845" t="s">
        <v>10</v>
      </c>
      <c r="B26" s="846"/>
      <c r="C26" s="660"/>
    </row>
    <row r="27" spans="1:8" s="18" customFormat="1" ht="24" customHeight="1">
      <c r="A27" s="108"/>
      <c r="B27" s="108"/>
      <c r="C27" s="393"/>
    </row>
    <row r="28" spans="1:8" s="18" customFormat="1" ht="24" customHeight="1">
      <c r="A28" s="108"/>
      <c r="B28" s="108"/>
      <c r="C28" s="393"/>
    </row>
    <row r="29" spans="1:8" s="18" customFormat="1" ht="24" customHeight="1">
      <c r="A29" s="108"/>
      <c r="B29" s="108"/>
      <c r="C29" s="404" t="s">
        <v>351</v>
      </c>
    </row>
    <row r="30" spans="1:8" s="18" customFormat="1" ht="39.75" customHeight="1">
      <c r="A30" s="108"/>
      <c r="B30" s="108"/>
      <c r="C30" s="393"/>
    </row>
    <row r="31" spans="1:8" s="18" customFormat="1" ht="26.25" customHeight="1">
      <c r="A31" s="108"/>
      <c r="B31" s="108"/>
      <c r="C31" s="222"/>
    </row>
    <row r="32" spans="1:8" s="18" customFormat="1" ht="38.25" customHeight="1">
      <c r="A32" s="108"/>
      <c r="B32" s="108"/>
      <c r="C32" s="222"/>
    </row>
    <row r="33" spans="1:6" s="18" customFormat="1" ht="33.75" customHeight="1">
      <c r="A33" s="108"/>
      <c r="B33" s="108"/>
      <c r="C33" s="494" t="s">
        <v>353</v>
      </c>
    </row>
    <row r="34" spans="1:6" s="18" customFormat="1" ht="34.5" customHeight="1">
      <c r="A34" s="108"/>
      <c r="B34" s="108"/>
      <c r="C34" s="164" t="s">
        <v>354</v>
      </c>
    </row>
    <row r="35" spans="1:6" s="18" customFormat="1" ht="31.5" customHeight="1">
      <c r="A35" s="108"/>
      <c r="B35" s="108"/>
      <c r="C35" s="187" t="s">
        <v>201</v>
      </c>
    </row>
    <row r="36" spans="1:6" s="192" customFormat="1" ht="28.5" customHeight="1">
      <c r="A36" s="108"/>
      <c r="B36" s="108"/>
      <c r="C36" s="187" t="s">
        <v>145</v>
      </c>
      <c r="D36" s="18"/>
      <c r="E36" s="18"/>
      <c r="F36" s="18"/>
    </row>
    <row r="37" spans="1:6" s="192" customFormat="1" ht="29.25" customHeight="1">
      <c r="A37" s="108"/>
      <c r="B37" s="108"/>
      <c r="C37" s="90" t="s">
        <v>110</v>
      </c>
      <c r="D37" s="18"/>
      <c r="E37" s="18"/>
      <c r="F37" s="18"/>
    </row>
    <row r="38" spans="1:6" s="18" customFormat="1" ht="43.5" customHeight="1">
      <c r="A38" s="108"/>
      <c r="B38" s="108"/>
      <c r="C38" s="153" t="s">
        <v>111</v>
      </c>
    </row>
    <row r="39" spans="1:6" s="18" customFormat="1" ht="43.5" customHeight="1">
      <c r="A39" s="108"/>
      <c r="B39" s="108"/>
      <c r="C39" s="167"/>
    </row>
    <row r="40" spans="1:6" s="18" customFormat="1" ht="28.5" customHeight="1">
      <c r="A40" s="108"/>
      <c r="B40" s="108"/>
      <c r="C40" s="153" t="s">
        <v>84</v>
      </c>
    </row>
    <row r="41" spans="1:6" s="18" customFormat="1" ht="29.25" customHeight="1" thickBot="1">
      <c r="A41" s="27"/>
      <c r="B41" s="61"/>
      <c r="C41" s="152" t="s">
        <v>83</v>
      </c>
    </row>
    <row r="42" spans="1:6" s="18" customFormat="1" ht="16.5" customHeight="1">
      <c r="A42" s="108"/>
      <c r="B42" s="109"/>
      <c r="C42" s="144" t="s">
        <v>75</v>
      </c>
    </row>
    <row r="43" spans="1:6" s="18" customFormat="1" ht="23.25" customHeight="1">
      <c r="A43" s="108"/>
      <c r="B43" s="109"/>
      <c r="C43" s="76" t="s">
        <v>82</v>
      </c>
    </row>
    <row r="44" spans="1:6" s="18" customFormat="1" ht="24.75" customHeight="1">
      <c r="A44" s="27"/>
      <c r="B44" s="61"/>
      <c r="C44" s="76" t="s">
        <v>68</v>
      </c>
    </row>
    <row r="45" spans="1:6" s="18" customFormat="1" ht="26.25" customHeight="1">
      <c r="A45" s="27"/>
      <c r="B45" s="61"/>
      <c r="C45" s="94" t="s">
        <v>39</v>
      </c>
    </row>
    <row r="46" spans="1:6" s="18" customFormat="1" ht="31.5" customHeight="1">
      <c r="A46" s="27"/>
      <c r="B46" s="61"/>
      <c r="C46" s="106"/>
    </row>
    <row r="47" spans="1:6" s="18" customFormat="1" ht="46.5" customHeight="1">
      <c r="A47" s="27"/>
      <c r="B47" s="61"/>
      <c r="C47" s="66"/>
    </row>
    <row r="48" spans="1:6" s="18" customFormat="1" ht="48.75" customHeight="1" thickBot="1">
      <c r="A48" s="27"/>
      <c r="B48" s="61"/>
      <c r="C48" s="72" t="s">
        <v>33</v>
      </c>
    </row>
    <row r="49" spans="1:6" s="18" customFormat="1" ht="37.5" customHeight="1">
      <c r="A49" s="27"/>
      <c r="B49" s="61"/>
      <c r="C49" s="75"/>
    </row>
    <row r="50" spans="1:6" s="18" customFormat="1" ht="26.25" customHeight="1" thickBot="1">
      <c r="A50" s="27"/>
      <c r="B50" s="61"/>
      <c r="C50" s="73"/>
    </row>
    <row r="51" spans="1:6" s="18" customFormat="1" ht="30.75" customHeight="1">
      <c r="A51" s="27"/>
      <c r="B51" s="61"/>
    </row>
    <row r="52" spans="1:6" s="18" customFormat="1" ht="31.5" customHeight="1">
      <c r="A52" s="27"/>
      <c r="B52" s="61"/>
    </row>
    <row r="53" spans="1:6" s="18" customFormat="1" ht="52.5" customHeight="1">
      <c r="A53" s="27"/>
      <c r="B53" s="61"/>
      <c r="C53" s="88" t="s">
        <v>28</v>
      </c>
    </row>
    <row r="54" spans="1:6" s="18" customFormat="1" ht="47.25" customHeight="1">
      <c r="A54" s="27"/>
      <c r="B54" s="61"/>
    </row>
    <row r="55" spans="1:6" s="18" customFormat="1" ht="66" customHeight="1">
      <c r="A55" s="27"/>
      <c r="B55" s="61"/>
      <c r="C55" s="63" t="s">
        <v>24</v>
      </c>
    </row>
    <row r="56" spans="1:6" s="18" customFormat="1" ht="66" customHeight="1">
      <c r="A56" s="27"/>
      <c r="B56" s="61"/>
      <c r="C56" s="150"/>
    </row>
    <row r="57" spans="1:6" ht="75.75" customHeight="1">
      <c r="C57" s="96"/>
      <c r="F57" s="22"/>
    </row>
    <row r="58" spans="1:6" ht="42" customHeight="1">
      <c r="C58" s="96"/>
    </row>
    <row r="59" spans="1:6" ht="28.5" customHeight="1">
      <c r="C59" s="59"/>
    </row>
    <row r="60" spans="1:6" ht="24.75" customHeight="1">
      <c r="C60" s="59"/>
    </row>
    <row r="61" spans="1:6" ht="39" customHeight="1">
      <c r="C61" s="59"/>
    </row>
    <row r="62" spans="1:6">
      <c r="C62" s="59"/>
    </row>
    <row r="63" spans="1:6">
      <c r="C63" s="83"/>
      <c r="D63" s="24"/>
    </row>
    <row r="64" spans="1:6">
      <c r="C64" s="83"/>
      <c r="D64" s="24"/>
    </row>
    <row r="65" spans="3:3" ht="18.75" customHeight="1">
      <c r="C65" s="59"/>
    </row>
    <row r="66" spans="3:3">
      <c r="C66" s="59"/>
    </row>
    <row r="67" spans="3:3">
      <c r="C67" s="59"/>
    </row>
    <row r="68" spans="3:3">
      <c r="C68" s="59"/>
    </row>
    <row r="69" spans="3:3">
      <c r="C69" s="59"/>
    </row>
    <row r="70" spans="3:3">
      <c r="C70" s="59"/>
    </row>
    <row r="71" spans="3:3">
      <c r="C71" s="59"/>
    </row>
    <row r="72" spans="3:3">
      <c r="C72" s="59"/>
    </row>
    <row r="73" spans="3:3">
      <c r="C73" s="59"/>
    </row>
    <row r="74" spans="3:3">
      <c r="C74" s="59"/>
    </row>
    <row r="75" spans="3:3">
      <c r="C75" s="59"/>
    </row>
    <row r="76" spans="3:3">
      <c r="C76" s="59"/>
    </row>
    <row r="77" spans="3:3">
      <c r="C77" s="59"/>
    </row>
  </sheetData>
  <mergeCells count="18">
    <mergeCell ref="F17:F18"/>
    <mergeCell ref="A20:A21"/>
    <mergeCell ref="A23:A24"/>
    <mergeCell ref="D9:F10"/>
    <mergeCell ref="F6:H6"/>
    <mergeCell ref="H7:H8"/>
    <mergeCell ref="A8:A9"/>
    <mergeCell ref="G9:G11"/>
    <mergeCell ref="A11:A12"/>
    <mergeCell ref="A1:C1"/>
    <mergeCell ref="A2:C2"/>
    <mergeCell ref="A3:B4"/>
    <mergeCell ref="C3:C4"/>
    <mergeCell ref="A26:B26"/>
    <mergeCell ref="A5:A6"/>
    <mergeCell ref="A14:A15"/>
    <mergeCell ref="A17:A18"/>
    <mergeCell ref="C20:C21"/>
  </mergeCells>
  <hyperlinks>
    <hyperlink ref="C53" r:id="rId1"/>
  </hyperlinks>
  <pageMargins left="0.23" right="0.2" top="0.54" bottom="0.17" header="0.28999999999999998" footer="0.2"/>
  <pageSetup paperSize="9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J77"/>
  <sheetViews>
    <sheetView workbookViewId="0">
      <selection activeCell="E20" sqref="E20"/>
    </sheetView>
  </sheetViews>
  <sheetFormatPr defaultRowHeight="15"/>
  <cols>
    <col min="1" max="1" width="11.5703125" style="176" customWidth="1"/>
    <col min="2" max="2" width="12.140625" style="625" customWidth="1"/>
    <col min="3" max="3" width="32" style="1" customWidth="1"/>
    <col min="4" max="4" width="30" style="1" customWidth="1"/>
    <col min="5" max="5" width="29.85546875" style="1" customWidth="1"/>
    <col min="6" max="6" width="31.5703125" style="143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27" customHeight="1">
      <c r="A1" s="817" t="s">
        <v>23</v>
      </c>
      <c r="B1" s="817"/>
      <c r="C1" s="817"/>
      <c r="D1" s="817"/>
      <c r="E1" s="817"/>
      <c r="F1" s="817"/>
    </row>
    <row r="2" spans="1:10" s="6" customFormat="1" ht="22.5" customHeight="1" thickBot="1">
      <c r="A2" s="844" t="str">
        <f>"THỜI KHÓA BIỂU TỪ NGÀY "&amp;DAY(A7)&amp;"/"&amp;MONTH(A7)&amp;"/"&amp;YEAR(A7)&amp;" ĐẾN NGÀY "&amp;DAY(A25)&amp;"/"&amp;MONTH(A25)&amp;"/"&amp;YEAR(A25)</f>
        <v>THỜI KHÓA BIỂU TỪ NGÀY 11/5/2020 ĐẾN NGÀY 17/5/2020</v>
      </c>
      <c r="B2" s="844"/>
      <c r="C2" s="844"/>
      <c r="D2" s="844"/>
      <c r="E2" s="844"/>
      <c r="F2" s="844"/>
    </row>
    <row r="3" spans="1:10" s="18" customFormat="1" ht="13.5" customHeight="1">
      <c r="A3" s="713"/>
      <c r="B3" s="714"/>
      <c r="C3" s="764" t="s">
        <v>87</v>
      </c>
      <c r="D3" s="764" t="s">
        <v>88</v>
      </c>
      <c r="E3" s="867" t="s">
        <v>66</v>
      </c>
      <c r="F3" s="869" t="s">
        <v>71</v>
      </c>
    </row>
    <row r="4" spans="1:10" s="18" customFormat="1" ht="12.75" customHeight="1" thickBot="1">
      <c r="A4" s="715"/>
      <c r="B4" s="716"/>
      <c r="C4" s="765"/>
      <c r="D4" s="765"/>
      <c r="E4" s="868"/>
      <c r="F4" s="870"/>
    </row>
    <row r="5" spans="1:10" s="6" customFormat="1" ht="25.5" customHeight="1">
      <c r="A5" s="847" t="s">
        <v>0</v>
      </c>
      <c r="B5" s="62" t="s">
        <v>7</v>
      </c>
      <c r="C5" s="62"/>
      <c r="D5" s="62"/>
      <c r="E5" s="680" t="s">
        <v>347</v>
      </c>
      <c r="F5" s="857"/>
      <c r="H5" s="30"/>
      <c r="I5" s="30"/>
      <c r="J5" s="30"/>
    </row>
    <row r="6" spans="1:10" s="6" customFormat="1" ht="21.75" customHeight="1">
      <c r="A6" s="848"/>
      <c r="B6" s="661" t="s">
        <v>9</v>
      </c>
      <c r="C6" s="408"/>
      <c r="D6" s="408"/>
      <c r="E6" s="409"/>
      <c r="F6" s="858"/>
      <c r="H6" s="30"/>
      <c r="I6" s="30"/>
      <c r="J6" s="30"/>
    </row>
    <row r="7" spans="1:10" s="6" customFormat="1" ht="21" customHeight="1" thickBot="1">
      <c r="A7" s="5">
        <v>43962</v>
      </c>
      <c r="B7" s="225" t="s">
        <v>8</v>
      </c>
      <c r="C7" s="681" t="s">
        <v>229</v>
      </c>
      <c r="D7" s="681" t="s">
        <v>229</v>
      </c>
      <c r="E7" s="682"/>
      <c r="F7" s="666"/>
      <c r="I7" s="719"/>
      <c r="J7" s="30"/>
    </row>
    <row r="8" spans="1:10" s="6" customFormat="1" ht="24.75" customHeight="1">
      <c r="A8" s="863" t="s">
        <v>6</v>
      </c>
      <c r="B8" s="115" t="s">
        <v>7</v>
      </c>
      <c r="C8" s="497"/>
      <c r="D8" s="497"/>
      <c r="E8" s="680" t="s">
        <v>348</v>
      </c>
      <c r="F8" s="857"/>
      <c r="G8" s="30"/>
      <c r="H8" s="30"/>
      <c r="I8" s="719"/>
      <c r="J8" s="30"/>
    </row>
    <row r="9" spans="1:10" s="6" customFormat="1" ht="19.5" customHeight="1">
      <c r="A9" s="864"/>
      <c r="B9" s="661" t="s">
        <v>9</v>
      </c>
      <c r="C9" s="498"/>
      <c r="D9" s="498"/>
      <c r="E9" s="254"/>
      <c r="F9" s="858"/>
      <c r="G9" s="30"/>
      <c r="H9" s="768"/>
      <c r="I9" s="30"/>
      <c r="J9" s="30"/>
    </row>
    <row r="10" spans="1:10" s="6" customFormat="1" ht="24" customHeight="1" thickBot="1">
      <c r="A10" s="205">
        <f>A7+1</f>
        <v>43963</v>
      </c>
      <c r="B10" s="662" t="s">
        <v>8</v>
      </c>
      <c r="C10" s="681" t="s">
        <v>221</v>
      </c>
      <c r="D10" s="681" t="s">
        <v>221</v>
      </c>
      <c r="E10" s="683"/>
      <c r="F10" s="667"/>
      <c r="G10" s="30"/>
      <c r="H10" s="768"/>
      <c r="I10" s="30"/>
    </row>
    <row r="11" spans="1:10" s="6" customFormat="1" ht="24.75" customHeight="1">
      <c r="A11" s="847" t="s">
        <v>5</v>
      </c>
      <c r="B11" s="227" t="s">
        <v>7</v>
      </c>
      <c r="C11" s="684"/>
      <c r="D11" s="684"/>
      <c r="E11" s="680"/>
      <c r="F11" s="865" t="s">
        <v>282</v>
      </c>
      <c r="H11" s="768"/>
      <c r="I11" s="30"/>
    </row>
    <row r="12" spans="1:10" s="6" customFormat="1" ht="18.75" customHeight="1">
      <c r="A12" s="848"/>
      <c r="B12" s="661" t="s">
        <v>9</v>
      </c>
      <c r="C12" s="685"/>
      <c r="D12" s="685"/>
      <c r="E12" s="686"/>
      <c r="F12" s="866"/>
      <c r="G12" s="30"/>
      <c r="H12" s="30"/>
      <c r="I12" s="30"/>
      <c r="J12" s="30"/>
    </row>
    <row r="13" spans="1:10" s="6" customFormat="1" ht="27" customHeight="1" thickBot="1">
      <c r="A13" s="5">
        <f>A10+1</f>
        <v>43964</v>
      </c>
      <c r="B13" s="633" t="s">
        <v>8</v>
      </c>
      <c r="C13" s="681" t="s">
        <v>281</v>
      </c>
      <c r="D13" s="681" t="s">
        <v>281</v>
      </c>
      <c r="E13" s="687"/>
      <c r="F13" s="668"/>
      <c r="G13" s="30"/>
      <c r="H13" s="217"/>
    </row>
    <row r="14" spans="1:10" s="6" customFormat="1" ht="22.5" customHeight="1">
      <c r="A14" s="847" t="s">
        <v>1</v>
      </c>
      <c r="B14" s="227" t="s">
        <v>7</v>
      </c>
      <c r="C14" s="499"/>
      <c r="D14" s="501"/>
      <c r="E14" s="445"/>
      <c r="F14" s="857"/>
      <c r="G14" s="218"/>
      <c r="H14" s="770"/>
    </row>
    <row r="15" spans="1:10" s="6" customFormat="1" ht="21" customHeight="1">
      <c r="A15" s="848"/>
      <c r="B15" s="661" t="s">
        <v>9</v>
      </c>
      <c r="C15" s="502"/>
      <c r="D15" s="502"/>
      <c r="E15" s="410"/>
      <c r="F15" s="858"/>
      <c r="G15" s="30"/>
      <c r="H15" s="770"/>
    </row>
    <row r="16" spans="1:10" s="6" customFormat="1" ht="39.75" customHeight="1" thickBot="1">
      <c r="A16" s="205">
        <f>A13+1</f>
        <v>43965</v>
      </c>
      <c r="B16" s="662" t="s">
        <v>8</v>
      </c>
      <c r="C16" s="463" t="s">
        <v>360</v>
      </c>
      <c r="D16" s="463" t="s">
        <v>360</v>
      </c>
      <c r="E16" s="386" t="s">
        <v>231</v>
      </c>
      <c r="F16" s="669"/>
      <c r="G16" s="664"/>
      <c r="H16" s="770"/>
    </row>
    <row r="17" spans="1:9" s="6" customFormat="1" ht="24" customHeight="1">
      <c r="A17" s="847" t="s">
        <v>2</v>
      </c>
      <c r="B17" s="227" t="s">
        <v>7</v>
      </c>
      <c r="C17" s="500"/>
      <c r="D17" s="500"/>
      <c r="E17" s="407"/>
      <c r="F17" s="857"/>
      <c r="G17" s="30"/>
      <c r="H17" s="30"/>
    </row>
    <row r="18" spans="1:9" s="6" customFormat="1" ht="22.5" customHeight="1" thickBot="1">
      <c r="A18" s="848"/>
      <c r="B18" s="663" t="s">
        <v>9</v>
      </c>
      <c r="C18" s="496"/>
      <c r="D18" s="505"/>
      <c r="E18" s="411"/>
      <c r="F18" s="858"/>
      <c r="G18" s="30"/>
      <c r="H18" s="219"/>
      <c r="I18" s="215"/>
    </row>
    <row r="19" spans="1:9" s="6" customFormat="1" ht="23.25" customHeight="1" thickBot="1">
      <c r="A19" s="5">
        <f>A16+1</f>
        <v>43966</v>
      </c>
      <c r="B19" s="225" t="s">
        <v>8</v>
      </c>
      <c r="C19" s="681" t="s">
        <v>361</v>
      </c>
      <c r="D19" s="681" t="s">
        <v>361</v>
      </c>
      <c r="E19" s="418"/>
      <c r="F19" s="670"/>
      <c r="G19" s="30"/>
      <c r="H19" s="30"/>
    </row>
    <row r="20" spans="1:9" s="6" customFormat="1" ht="16.5" customHeight="1">
      <c r="A20" s="847" t="s">
        <v>3</v>
      </c>
      <c r="B20" s="227" t="s">
        <v>7</v>
      </c>
      <c r="C20" s="503"/>
      <c r="D20" s="503"/>
      <c r="E20" s="445"/>
      <c r="F20" s="857"/>
      <c r="G20" s="30"/>
      <c r="H20" s="30"/>
    </row>
    <row r="21" spans="1:9" s="6" customFormat="1" ht="17.25" customHeight="1">
      <c r="A21" s="848"/>
      <c r="B21" s="661" t="s">
        <v>9</v>
      </c>
      <c r="C21" s="62"/>
      <c r="D21" s="62"/>
      <c r="E21" s="412"/>
      <c r="F21" s="858"/>
      <c r="G21" s="30"/>
      <c r="H21" s="30"/>
    </row>
    <row r="22" spans="1:9" s="6" customFormat="1" ht="30" customHeight="1" thickBot="1">
      <c r="A22" s="5">
        <f>A19+1</f>
        <v>43967</v>
      </c>
      <c r="B22" s="225" t="s">
        <v>8</v>
      </c>
      <c r="C22" s="688" t="s">
        <v>346</v>
      </c>
      <c r="D22" s="688" t="s">
        <v>346</v>
      </c>
      <c r="E22" s="386" t="s">
        <v>258</v>
      </c>
      <c r="F22" s="671" t="s">
        <v>257</v>
      </c>
      <c r="G22" s="30"/>
      <c r="H22" s="30"/>
    </row>
    <row r="23" spans="1:9" s="6" customFormat="1" ht="39" customHeight="1">
      <c r="A23" s="847" t="s">
        <v>4</v>
      </c>
      <c r="B23" s="227" t="s">
        <v>11</v>
      </c>
      <c r="C23" s="689" t="s">
        <v>264</v>
      </c>
      <c r="D23" s="689" t="s">
        <v>264</v>
      </c>
      <c r="E23" s="407" t="s">
        <v>217</v>
      </c>
      <c r="F23" s="672"/>
      <c r="H23" s="216"/>
    </row>
    <row r="24" spans="1:9" s="6" customFormat="1" ht="28.5" customHeight="1">
      <c r="A24" s="848"/>
      <c r="B24" s="663" t="s">
        <v>9</v>
      </c>
      <c r="C24" s="413"/>
      <c r="D24" s="413"/>
      <c r="E24" s="156" t="s">
        <v>285</v>
      </c>
      <c r="F24" s="672"/>
    </row>
    <row r="25" spans="1:9" s="6" customFormat="1" ht="15" customHeight="1" thickBot="1">
      <c r="A25" s="5">
        <f>A22+1</f>
        <v>43968</v>
      </c>
      <c r="B25" s="633" t="s">
        <v>8</v>
      </c>
      <c r="C25" s="673"/>
      <c r="D25" s="673"/>
      <c r="E25" s="674"/>
      <c r="F25" s="675"/>
    </row>
    <row r="26" spans="1:9" s="18" customFormat="1" ht="32.25" hidden="1" customHeight="1" thickBot="1">
      <c r="A26" s="845" t="s">
        <v>10</v>
      </c>
      <c r="B26" s="846"/>
      <c r="C26" s="478"/>
      <c r="D26" s="478"/>
      <c r="E26" s="665"/>
      <c r="F26" s="506"/>
    </row>
    <row r="27" spans="1:9" s="18" customFormat="1" ht="27" hidden="1" customHeight="1">
      <c r="A27" s="108"/>
      <c r="B27" s="108"/>
      <c r="C27" s="167"/>
      <c r="D27" s="167"/>
      <c r="E27" s="443"/>
      <c r="F27" s="444"/>
    </row>
    <row r="28" spans="1:9" s="18" customFormat="1" ht="27" hidden="1" customHeight="1">
      <c r="A28" s="108"/>
      <c r="B28" s="108"/>
      <c r="C28" s="167"/>
      <c r="D28" s="167"/>
      <c r="E28" s="443"/>
      <c r="F28" s="444"/>
    </row>
    <row r="29" spans="1:9" s="18" customFormat="1" ht="27" hidden="1" customHeight="1">
      <c r="A29" s="108"/>
      <c r="B29" s="108"/>
      <c r="C29" s="460" t="s">
        <v>230</v>
      </c>
      <c r="D29" s="460" t="s">
        <v>230</v>
      </c>
      <c r="E29" s="443"/>
      <c r="F29" s="461"/>
    </row>
    <row r="30" spans="1:9" s="18" customFormat="1" ht="27" hidden="1" customHeight="1">
      <c r="A30" s="108"/>
      <c r="B30" s="108"/>
      <c r="C30" s="167"/>
      <c r="D30" s="167"/>
      <c r="E30" s="443"/>
      <c r="F30" s="444"/>
    </row>
    <row r="31" spans="1:9" s="18" customFormat="1" ht="52.5" hidden="1" customHeight="1" thickBot="1">
      <c r="A31" s="108"/>
      <c r="B31" s="108"/>
      <c r="C31" s="859" t="s">
        <v>259</v>
      </c>
      <c r="D31" s="860"/>
      <c r="E31" s="495" t="s">
        <v>243</v>
      </c>
      <c r="F31" s="444"/>
    </row>
    <row r="32" spans="1:9" s="18" customFormat="1" ht="33" hidden="1" customHeight="1">
      <c r="A32" s="108"/>
      <c r="B32" s="108"/>
      <c r="C32" s="187"/>
      <c r="D32" s="187"/>
      <c r="E32" s="493" t="s">
        <v>256</v>
      </c>
      <c r="F32" s="493" t="s">
        <v>267</v>
      </c>
    </row>
    <row r="33" spans="1:9" s="18" customFormat="1" ht="33" hidden="1" customHeight="1">
      <c r="A33" s="108"/>
      <c r="B33" s="108"/>
      <c r="C33" s="187"/>
      <c r="D33" s="187"/>
      <c r="E33" s="378" t="s">
        <v>232</v>
      </c>
      <c r="F33" s="387"/>
    </row>
    <row r="34" spans="1:9" s="18" customFormat="1" ht="30" hidden="1" customHeight="1">
      <c r="A34" s="108"/>
      <c r="B34" s="108"/>
      <c r="C34" s="861" t="s">
        <v>266</v>
      </c>
      <c r="D34" s="862"/>
      <c r="E34" s="378" t="s">
        <v>213</v>
      </c>
      <c r="F34" s="135"/>
    </row>
    <row r="35" spans="1:9" s="18" customFormat="1" ht="78" hidden="1" customHeight="1">
      <c r="A35" s="108"/>
      <c r="B35" s="108"/>
      <c r="C35" s="181"/>
      <c r="D35" s="164" t="s">
        <v>198</v>
      </c>
      <c r="E35" s="406" t="s">
        <v>133</v>
      </c>
      <c r="F35" s="133"/>
    </row>
    <row r="36" spans="1:9" s="18" customFormat="1" ht="30.75" hidden="1" customHeight="1">
      <c r="A36" s="108"/>
      <c r="B36" s="108"/>
      <c r="C36" s="855" t="s">
        <v>265</v>
      </c>
      <c r="D36" s="856"/>
      <c r="E36" s="405" t="s">
        <v>212</v>
      </c>
      <c r="F36" s="133"/>
    </row>
    <row r="37" spans="1:9" s="18" customFormat="1" ht="36" hidden="1" customHeight="1" thickBot="1">
      <c r="A37" s="108"/>
      <c r="B37" s="108"/>
      <c r="C37" s="379" t="s">
        <v>204</v>
      </c>
      <c r="D37" s="379" t="s">
        <v>204</v>
      </c>
      <c r="E37" s="378" t="s">
        <v>203</v>
      </c>
      <c r="F37" s="378" t="s">
        <v>203</v>
      </c>
    </row>
    <row r="38" spans="1:9" s="18" customFormat="1" ht="44.25" hidden="1" customHeight="1" thickBot="1">
      <c r="A38" s="108"/>
      <c r="B38" s="108"/>
      <c r="C38" s="187" t="s">
        <v>127</v>
      </c>
      <c r="D38" s="187" t="s">
        <v>127</v>
      </c>
      <c r="E38" s="248" t="s">
        <v>130</v>
      </c>
      <c r="F38" s="504" t="s">
        <v>268</v>
      </c>
    </row>
    <row r="39" spans="1:9" s="18" customFormat="1" ht="44.25" hidden="1" customHeight="1">
      <c r="A39" s="108"/>
      <c r="B39" s="108"/>
      <c r="C39" s="182" t="s">
        <v>124</v>
      </c>
      <c r="D39" s="182" t="s">
        <v>124</v>
      </c>
      <c r="E39" s="250" t="s">
        <v>132</v>
      </c>
      <c r="F39" s="133"/>
    </row>
    <row r="40" spans="1:9" s="18" customFormat="1" ht="31.5" hidden="1" customHeight="1">
      <c r="A40" s="108"/>
      <c r="B40" s="108"/>
      <c r="C40" s="187" t="s">
        <v>123</v>
      </c>
      <c r="D40" s="187" t="s">
        <v>123</v>
      </c>
      <c r="E40" s="221" t="s">
        <v>122</v>
      </c>
      <c r="F40" s="133"/>
    </row>
    <row r="41" spans="1:9" s="18" customFormat="1" ht="33.75" hidden="1" customHeight="1">
      <c r="A41" s="108"/>
      <c r="B41" s="108"/>
      <c r="C41" s="187" t="s">
        <v>108</v>
      </c>
      <c r="D41" s="187" t="s">
        <v>108</v>
      </c>
      <c r="E41" s="223" t="s">
        <v>125</v>
      </c>
      <c r="F41" s="186" t="s">
        <v>107</v>
      </c>
    </row>
    <row r="42" spans="1:9" s="18" customFormat="1" ht="35.25" hidden="1" customHeight="1">
      <c r="A42" s="108"/>
      <c r="B42" s="108"/>
      <c r="C42" s="187" t="s">
        <v>120</v>
      </c>
      <c r="D42" s="187" t="s">
        <v>120</v>
      </c>
      <c r="E42" s="182" t="s">
        <v>113</v>
      </c>
      <c r="F42" s="162"/>
    </row>
    <row r="43" spans="1:9" s="18" customFormat="1" ht="36" hidden="1" customHeight="1">
      <c r="A43" s="108"/>
      <c r="B43" s="108"/>
      <c r="C43" s="182" t="s">
        <v>112</v>
      </c>
      <c r="D43" s="182" t="s">
        <v>112</v>
      </c>
      <c r="E43" s="182" t="s">
        <v>105</v>
      </c>
      <c r="F43" s="168" t="s">
        <v>93</v>
      </c>
    </row>
    <row r="44" spans="1:9" s="18" customFormat="1" ht="41.25" hidden="1" customHeight="1">
      <c r="A44" s="108"/>
      <c r="B44" s="108"/>
      <c r="C44" s="153" t="s">
        <v>104</v>
      </c>
      <c r="D44" s="66" t="s">
        <v>72</v>
      </c>
      <c r="E44" s="165" t="s">
        <v>91</v>
      </c>
      <c r="F44" s="169" t="s">
        <v>94</v>
      </c>
    </row>
    <row r="45" spans="1:9" s="18" customFormat="1" ht="42" hidden="1" customHeight="1">
      <c r="A45" s="108"/>
      <c r="B45" s="108"/>
      <c r="C45" s="90" t="s">
        <v>80</v>
      </c>
      <c r="D45" s="90" t="s">
        <v>80</v>
      </c>
      <c r="E45" s="154" t="s">
        <v>86</v>
      </c>
      <c r="F45" s="132"/>
    </row>
    <row r="46" spans="1:9" s="18" customFormat="1" ht="41.25" hidden="1" customHeight="1">
      <c r="A46" s="108"/>
      <c r="B46" s="109"/>
      <c r="C46" s="129" t="s">
        <v>76</v>
      </c>
      <c r="D46" s="149" t="s">
        <v>77</v>
      </c>
      <c r="E46" s="151" t="s">
        <v>81</v>
      </c>
      <c r="F46" s="196" t="s">
        <v>121</v>
      </c>
      <c r="I46" s="114"/>
    </row>
    <row r="47" spans="1:9" s="18" customFormat="1" ht="28.5" hidden="1" customHeight="1" thickBot="1">
      <c r="A47" s="108"/>
      <c r="B47" s="109"/>
      <c r="C47" s="76" t="s">
        <v>73</v>
      </c>
      <c r="D47" s="28"/>
      <c r="E47" s="127" t="s">
        <v>70</v>
      </c>
      <c r="F47" s="195" t="s">
        <v>115</v>
      </c>
      <c r="G47" s="71"/>
      <c r="H47" s="71"/>
      <c r="I47" s="71"/>
    </row>
    <row r="48" spans="1:9" s="18" customFormat="1" ht="51" hidden="1" customHeight="1">
      <c r="A48" s="108"/>
      <c r="B48" s="109"/>
      <c r="C48" s="118" t="s">
        <v>65</v>
      </c>
      <c r="D48" s="94"/>
      <c r="E48" s="126"/>
      <c r="F48" s="134" t="s">
        <v>114</v>
      </c>
      <c r="G48" s="90"/>
      <c r="H48" s="138"/>
      <c r="I48" s="71"/>
    </row>
    <row r="49" spans="1:9" s="18" customFormat="1" ht="36.75" hidden="1" customHeight="1" thickBot="1">
      <c r="A49" s="108"/>
      <c r="B49" s="109"/>
      <c r="C49" s="90" t="s">
        <v>64</v>
      </c>
      <c r="D49" s="119" t="s">
        <v>63</v>
      </c>
      <c r="E49" s="127" t="s">
        <v>62</v>
      </c>
      <c r="F49" s="135" t="s">
        <v>61</v>
      </c>
      <c r="G49" s="128"/>
      <c r="H49" s="138"/>
      <c r="I49" s="71"/>
    </row>
    <row r="50" spans="1:9" s="18" customFormat="1" ht="67.5" hidden="1" customHeight="1" thickBot="1">
      <c r="A50" s="108"/>
      <c r="B50" s="109"/>
      <c r="C50" s="91" t="s">
        <v>60</v>
      </c>
      <c r="D50" s="120" t="s">
        <v>69</v>
      </c>
      <c r="E50" s="122" t="s">
        <v>59</v>
      </c>
      <c r="F50" s="136" t="s">
        <v>58</v>
      </c>
      <c r="G50" s="128"/>
      <c r="H50" s="71"/>
      <c r="I50" s="71"/>
    </row>
    <row r="51" spans="1:9" s="18" customFormat="1" ht="41.25" hidden="1" customHeight="1" thickBot="1">
      <c r="A51" s="108"/>
      <c r="B51" s="109"/>
      <c r="C51" s="76" t="s">
        <v>57</v>
      </c>
      <c r="D51" s="121" t="s">
        <v>56</v>
      </c>
      <c r="E51" s="129" t="s">
        <v>55</v>
      </c>
      <c r="F51" s="194"/>
      <c r="G51" s="130"/>
    </row>
    <row r="52" spans="1:9" s="18" customFormat="1" ht="42.75" hidden="1" customHeight="1">
      <c r="A52" s="108"/>
      <c r="B52" s="109"/>
      <c r="C52" s="122" t="s">
        <v>54</v>
      </c>
      <c r="D52" s="66" t="s">
        <v>53</v>
      </c>
      <c r="E52" s="854" t="s">
        <v>52</v>
      </c>
      <c r="F52" s="854"/>
      <c r="G52" s="854"/>
    </row>
    <row r="53" spans="1:9" s="18" customFormat="1" ht="51.75" hidden="1" customHeight="1" thickBot="1">
      <c r="A53" s="108"/>
      <c r="B53" s="109"/>
      <c r="C53" s="123" t="s">
        <v>51</v>
      </c>
      <c r="D53" s="72" t="s">
        <v>50</v>
      </c>
      <c r="E53" s="131" t="s">
        <v>49</v>
      </c>
      <c r="F53" s="142"/>
      <c r="G53" s="130"/>
    </row>
    <row r="54" spans="1:9" s="18" customFormat="1" ht="45" hidden="1" customHeight="1">
      <c r="A54" s="108"/>
      <c r="B54" s="109"/>
      <c r="C54" s="124" t="s">
        <v>48</v>
      </c>
      <c r="D54" s="66" t="s">
        <v>47</v>
      </c>
      <c r="E54" s="70" t="s">
        <v>46</v>
      </c>
      <c r="F54" s="141" t="s">
        <v>45</v>
      </c>
      <c r="G54" s="130"/>
    </row>
    <row r="55" spans="1:9" s="18" customFormat="1" ht="54.75" hidden="1" customHeight="1">
      <c r="A55" s="108"/>
      <c r="B55" s="109"/>
      <c r="C55" s="125" t="s">
        <v>43</v>
      </c>
      <c r="D55" s="66" t="s">
        <v>44</v>
      </c>
      <c r="E55" s="125" t="s">
        <v>43</v>
      </c>
      <c r="F55" s="137" t="s">
        <v>43</v>
      </c>
      <c r="G55" s="130"/>
    </row>
    <row r="56" spans="1:9" s="18" customFormat="1" ht="64.5" hidden="1" customHeight="1">
      <c r="A56" s="108"/>
      <c r="B56" s="109"/>
      <c r="C56" s="9"/>
      <c r="D56" s="139"/>
      <c r="F56" s="142"/>
    </row>
    <row r="57" spans="1:9" s="18" customFormat="1" ht="66" hidden="1" customHeight="1">
      <c r="A57" s="108"/>
      <c r="B57" s="109"/>
      <c r="C57" s="150" t="s">
        <v>100</v>
      </c>
      <c r="D57" s="150" t="s">
        <v>99</v>
      </c>
      <c r="E57" s="150" t="s">
        <v>100</v>
      </c>
      <c r="F57" s="150" t="s">
        <v>100</v>
      </c>
    </row>
    <row r="58" spans="1:9" ht="75.75" hidden="1" customHeight="1">
      <c r="C58" s="140"/>
      <c r="D58" s="113"/>
    </row>
    <row r="59" spans="1:9" ht="42" hidden="1" customHeight="1">
      <c r="C59" s="112"/>
      <c r="D59" s="51"/>
    </row>
    <row r="60" spans="1:9" ht="28.5" hidden="1" customHeight="1">
      <c r="C60" s="52"/>
      <c r="D60" s="51"/>
    </row>
    <row r="61" spans="1:9" ht="24.75" hidden="1" customHeight="1">
      <c r="C61" s="52"/>
    </row>
    <row r="62" spans="1:9" ht="39" hidden="1" customHeight="1">
      <c r="C62" s="52"/>
      <c r="D62" s="31"/>
    </row>
    <row r="63" spans="1:9" hidden="1">
      <c r="C63" s="23"/>
      <c r="D63" s="23"/>
    </row>
    <row r="64" spans="1:9" hidden="1"/>
    <row r="65" spans="3:4" hidden="1"/>
    <row r="66" spans="3:4" ht="18.75" hidden="1" customHeight="1">
      <c r="C66" s="7"/>
    </row>
    <row r="67" spans="3:4" ht="15.75" hidden="1" thickBot="1"/>
    <row r="68" spans="3:4" hidden="1">
      <c r="C68" s="32"/>
    </row>
    <row r="69" spans="3:4" hidden="1"/>
    <row r="70" spans="3:4" hidden="1"/>
    <row r="71" spans="3:4" hidden="1"/>
    <row r="72" spans="3:4" ht="15.75" hidden="1" thickBot="1"/>
    <row r="73" spans="3:4" hidden="1">
      <c r="C73" s="29"/>
      <c r="D73" s="29"/>
    </row>
    <row r="74" spans="3:4" hidden="1"/>
    <row r="75" spans="3:4" hidden="1"/>
    <row r="76" spans="3:4" hidden="1">
      <c r="C76" s="53"/>
      <c r="D76" s="21"/>
    </row>
    <row r="77" spans="3:4" hidden="1"/>
  </sheetData>
  <mergeCells count="28">
    <mergeCell ref="A5:A6"/>
    <mergeCell ref="A1:F1"/>
    <mergeCell ref="A2:F2"/>
    <mergeCell ref="A3:B4"/>
    <mergeCell ref="C3:C4"/>
    <mergeCell ref="D3:D4"/>
    <mergeCell ref="E3:E4"/>
    <mergeCell ref="F3:F4"/>
    <mergeCell ref="F5:F6"/>
    <mergeCell ref="I7:I8"/>
    <mergeCell ref="A8:A9"/>
    <mergeCell ref="H9:H11"/>
    <mergeCell ref="A11:A12"/>
    <mergeCell ref="A17:A18"/>
    <mergeCell ref="A14:A15"/>
    <mergeCell ref="H14:H16"/>
    <mergeCell ref="F14:F15"/>
    <mergeCell ref="F11:F12"/>
    <mergeCell ref="F17:F18"/>
    <mergeCell ref="F8:F9"/>
    <mergeCell ref="A26:B26"/>
    <mergeCell ref="E52:G52"/>
    <mergeCell ref="A20:A21"/>
    <mergeCell ref="A23:A24"/>
    <mergeCell ref="C36:D36"/>
    <mergeCell ref="F20:F21"/>
    <mergeCell ref="C31:D31"/>
    <mergeCell ref="C34:D34"/>
  </mergeCells>
  <pageMargins left="0.17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466"/>
  <sheetViews>
    <sheetView zoomScale="90" zoomScaleNormal="90" workbookViewId="0">
      <selection activeCell="D30" sqref="D30"/>
    </sheetView>
  </sheetViews>
  <sheetFormatPr defaultRowHeight="12.75"/>
  <cols>
    <col min="1" max="1" width="12.42578125" style="523" customWidth="1"/>
    <col min="2" max="2" width="12" style="522" customWidth="1"/>
    <col min="3" max="3" width="56.28515625" style="522" customWidth="1"/>
    <col min="4" max="4" width="56.85546875" style="522" customWidth="1"/>
    <col min="5" max="16384" width="9.140625" style="522"/>
  </cols>
  <sheetData>
    <row r="1" spans="1:9" s="18" customFormat="1" ht="23.25" customHeight="1">
      <c r="A1" s="711" t="s">
        <v>23</v>
      </c>
      <c r="B1" s="711"/>
      <c r="C1" s="711"/>
      <c r="D1" s="711"/>
    </row>
    <row r="2" spans="1:9" s="18" customFormat="1" ht="23.25" customHeight="1" thickBot="1">
      <c r="A2" s="712" t="str">
        <f>"THỜI KHÓA BIỂU TỪ NGÀY "&amp;DAY(A7)&amp;"/"&amp;MONTH(A7)&amp;"/"&amp;YEAR(A7)&amp;" ĐẾN NGÀY "&amp;DAY(A25)&amp;"/"&amp;MONTH(A25)&amp;"/"&amp;YEAR(A25)</f>
        <v>THỜI KHÓA BIỂU TỪ NGÀY 11/5/2020 ĐẾN NGÀY 17/5/2020</v>
      </c>
      <c r="B2" s="712"/>
      <c r="C2" s="712"/>
      <c r="D2" s="712"/>
    </row>
    <row r="3" spans="1:9" s="18" customFormat="1" ht="15">
      <c r="A3" s="713"/>
      <c r="B3" s="714"/>
      <c r="C3" s="717" t="s">
        <v>308</v>
      </c>
      <c r="D3" s="720" t="s">
        <v>307</v>
      </c>
    </row>
    <row r="4" spans="1:9" s="18" customFormat="1" ht="6.75" customHeight="1" thickBot="1">
      <c r="A4" s="715"/>
      <c r="B4" s="716"/>
      <c r="C4" s="718"/>
      <c r="D4" s="721"/>
    </row>
    <row r="5" spans="1:9" s="18" customFormat="1" ht="34.5" customHeight="1">
      <c r="A5" s="706" t="s">
        <v>0</v>
      </c>
      <c r="B5" s="530" t="s">
        <v>7</v>
      </c>
      <c r="C5" s="722" t="s">
        <v>306</v>
      </c>
      <c r="D5" s="723"/>
      <c r="H5" s="71"/>
      <c r="I5" s="71"/>
    </row>
    <row r="6" spans="1:9" s="18" customFormat="1" ht="13.5" customHeight="1">
      <c r="A6" s="707"/>
      <c r="B6" s="534" t="s">
        <v>9</v>
      </c>
      <c r="C6" s="561"/>
      <c r="D6" s="543"/>
      <c r="H6" s="71"/>
      <c r="I6" s="71"/>
    </row>
    <row r="7" spans="1:9" s="18" customFormat="1" ht="21.75" customHeight="1" thickBot="1">
      <c r="A7" s="5">
        <v>43962</v>
      </c>
      <c r="B7" s="532" t="s">
        <v>8</v>
      </c>
      <c r="C7" s="562" t="s">
        <v>305</v>
      </c>
      <c r="D7" s="545" t="s">
        <v>305</v>
      </c>
      <c r="H7" s="719"/>
      <c r="I7" s="71"/>
    </row>
    <row r="8" spans="1:9" s="18" customFormat="1" ht="22.5" customHeight="1">
      <c r="A8" s="706" t="s">
        <v>6</v>
      </c>
      <c r="B8" s="530" t="s">
        <v>7</v>
      </c>
      <c r="C8" s="70" t="s">
        <v>303</v>
      </c>
      <c r="D8" s="553" t="s">
        <v>303</v>
      </c>
      <c r="H8" s="719"/>
      <c r="I8" s="71"/>
    </row>
    <row r="9" spans="1:9" s="18" customFormat="1" ht="18" customHeight="1">
      <c r="A9" s="710"/>
      <c r="B9" s="534" t="s">
        <v>9</v>
      </c>
      <c r="C9" s="561"/>
      <c r="D9" s="543"/>
      <c r="H9" s="71"/>
      <c r="I9" s="71"/>
    </row>
    <row r="10" spans="1:9" s="18" customFormat="1" ht="17.25" customHeight="1" thickBot="1">
      <c r="A10" s="5">
        <f>A7+1</f>
        <v>43963</v>
      </c>
      <c r="B10" s="532" t="s">
        <v>8</v>
      </c>
      <c r="C10" s="560"/>
      <c r="D10" s="542"/>
    </row>
    <row r="11" spans="1:9" s="18" customFormat="1" ht="20.25" customHeight="1">
      <c r="A11" s="706" t="s">
        <v>5</v>
      </c>
      <c r="B11" s="530" t="s">
        <v>7</v>
      </c>
      <c r="C11" s="70" t="s">
        <v>303</v>
      </c>
      <c r="D11" s="553" t="s">
        <v>303</v>
      </c>
    </row>
    <row r="12" spans="1:9" s="18" customFormat="1" ht="15.75" customHeight="1">
      <c r="A12" s="707"/>
      <c r="B12" s="534" t="s">
        <v>9</v>
      </c>
      <c r="C12" s="511"/>
      <c r="D12" s="535"/>
    </row>
    <row r="13" spans="1:9" s="18" customFormat="1" ht="24.75" customHeight="1" thickBot="1">
      <c r="A13" s="5">
        <f>A10+1</f>
        <v>43964</v>
      </c>
      <c r="B13" s="532" t="s">
        <v>8</v>
      </c>
      <c r="C13" s="558" t="s">
        <v>304</v>
      </c>
      <c r="D13" s="538" t="s">
        <v>304</v>
      </c>
    </row>
    <row r="14" spans="1:9" s="18" customFormat="1" ht="21.75" customHeight="1">
      <c r="A14" s="706" t="s">
        <v>1</v>
      </c>
      <c r="B14" s="530" t="s">
        <v>7</v>
      </c>
      <c r="C14" s="70" t="s">
        <v>303</v>
      </c>
      <c r="D14" s="553" t="s">
        <v>303</v>
      </c>
    </row>
    <row r="15" spans="1:9" s="18" customFormat="1" ht="20.25" customHeight="1">
      <c r="A15" s="707"/>
      <c r="B15" s="534" t="s">
        <v>9</v>
      </c>
      <c r="C15" s="246"/>
      <c r="D15" s="559"/>
    </row>
    <row r="16" spans="1:9" s="18" customFormat="1" ht="15.75" thickBot="1">
      <c r="A16" s="5">
        <f>A13+1</f>
        <v>43965</v>
      </c>
      <c r="B16" s="532" t="s">
        <v>8</v>
      </c>
      <c r="C16" s="558"/>
      <c r="D16" s="538"/>
    </row>
    <row r="17" spans="1:4" s="18" customFormat="1" ht="18" customHeight="1">
      <c r="A17" s="706" t="s">
        <v>2</v>
      </c>
      <c r="B17" s="530" t="s">
        <v>7</v>
      </c>
      <c r="C17" s="70" t="s">
        <v>303</v>
      </c>
      <c r="D17" s="553" t="s">
        <v>303</v>
      </c>
    </row>
    <row r="18" spans="1:4" s="18" customFormat="1" ht="19.5" customHeight="1">
      <c r="A18" s="707"/>
      <c r="B18" s="534" t="s">
        <v>9</v>
      </c>
      <c r="C18" s="557"/>
      <c r="D18" s="556"/>
    </row>
    <row r="19" spans="1:4" s="18" customFormat="1" ht="21.75" customHeight="1" thickBot="1">
      <c r="A19" s="5">
        <f>A16+1</f>
        <v>43966</v>
      </c>
      <c r="B19" s="532" t="s">
        <v>8</v>
      </c>
      <c r="C19" s="555"/>
      <c r="D19" s="554"/>
    </row>
    <row r="20" spans="1:4" s="18" customFormat="1" ht="18.75" customHeight="1">
      <c r="A20" s="706" t="s">
        <v>3</v>
      </c>
      <c r="B20" s="530" t="s">
        <v>7</v>
      </c>
      <c r="C20" s="70" t="s">
        <v>303</v>
      </c>
      <c r="D20" s="553" t="s">
        <v>303</v>
      </c>
    </row>
    <row r="21" spans="1:4" s="18" customFormat="1" ht="15.75" customHeight="1">
      <c r="A21" s="707"/>
      <c r="B21" s="534" t="s">
        <v>9</v>
      </c>
      <c r="C21" s="552"/>
      <c r="D21" s="551"/>
    </row>
    <row r="22" spans="1:4" s="18" customFormat="1" ht="24.75" customHeight="1" thickBot="1">
      <c r="A22" s="5">
        <f>A19+1</f>
        <v>43967</v>
      </c>
      <c r="B22" s="532" t="s">
        <v>8</v>
      </c>
      <c r="C22" s="550" t="s">
        <v>258</v>
      </c>
      <c r="D22" s="549"/>
    </row>
    <row r="23" spans="1:4" s="18" customFormat="1" ht="19.5" customHeight="1">
      <c r="A23" s="706" t="s">
        <v>4</v>
      </c>
      <c r="B23" s="530" t="s">
        <v>11</v>
      </c>
      <c r="C23" s="548"/>
      <c r="D23" s="527"/>
    </row>
    <row r="24" spans="1:4" s="18" customFormat="1" ht="19.5" customHeight="1">
      <c r="A24" s="710"/>
      <c r="B24" s="528" t="s">
        <v>9</v>
      </c>
      <c r="C24" s="548" t="s">
        <v>302</v>
      </c>
      <c r="D24" s="527" t="s">
        <v>302</v>
      </c>
    </row>
    <row r="25" spans="1:4" s="18" customFormat="1" ht="17.25" customHeight="1" thickBot="1">
      <c r="A25" s="175">
        <f>A22+1</f>
        <v>43968</v>
      </c>
      <c r="B25" s="526" t="s">
        <v>8</v>
      </c>
      <c r="C25" s="547"/>
      <c r="D25" s="525"/>
    </row>
    <row r="26" spans="1:4" s="18" customFormat="1" ht="23.25" customHeight="1" thickBot="1">
      <c r="A26" s="708" t="s">
        <v>10</v>
      </c>
      <c r="B26" s="709"/>
      <c r="C26" s="546"/>
      <c r="D26" s="524" t="s">
        <v>301</v>
      </c>
    </row>
    <row r="27" spans="1:4">
      <c r="D27" s="522" t="s">
        <v>301</v>
      </c>
    </row>
    <row r="33" ht="13.5" customHeight="1"/>
    <row r="142" spans="4:4" s="522" customFormat="1">
      <c r="D142" s="522" t="s">
        <v>301</v>
      </c>
    </row>
    <row r="143" spans="4:4" s="522" customFormat="1">
      <c r="D143" s="522" t="s">
        <v>301</v>
      </c>
    </row>
    <row r="144" spans="4:4" s="522" customFormat="1">
      <c r="D144" s="522" t="s">
        <v>301</v>
      </c>
    </row>
    <row r="145" spans="4:4" s="522" customFormat="1">
      <c r="D145" s="522" t="s">
        <v>301</v>
      </c>
    </row>
    <row r="146" spans="4:4" s="522" customFormat="1">
      <c r="D146" s="522" t="s">
        <v>301</v>
      </c>
    </row>
    <row r="147" spans="4:4" s="522" customFormat="1">
      <c r="D147" s="522" t="s">
        <v>301</v>
      </c>
    </row>
    <row r="148" spans="4:4" s="522" customFormat="1">
      <c r="D148" s="522" t="s">
        <v>301</v>
      </c>
    </row>
    <row r="149" spans="4:4" s="522" customFormat="1">
      <c r="D149" s="522" t="s">
        <v>301</v>
      </c>
    </row>
    <row r="150" spans="4:4" s="522" customFormat="1">
      <c r="D150" s="522" t="s">
        <v>301</v>
      </c>
    </row>
    <row r="151" spans="4:4" s="522" customFormat="1">
      <c r="D151" s="522" t="s">
        <v>301</v>
      </c>
    </row>
    <row r="152" spans="4:4" s="522" customFormat="1">
      <c r="D152" s="522" t="s">
        <v>301</v>
      </c>
    </row>
    <row r="153" spans="4:4" s="522" customFormat="1">
      <c r="D153" s="522" t="s">
        <v>301</v>
      </c>
    </row>
    <row r="154" spans="4:4" s="522" customFormat="1">
      <c r="D154" s="522" t="s">
        <v>301</v>
      </c>
    </row>
    <row r="155" spans="4:4" s="522" customFormat="1">
      <c r="D155" s="522" t="s">
        <v>301</v>
      </c>
    </row>
    <row r="156" spans="4:4" s="522" customFormat="1">
      <c r="D156" s="522" t="s">
        <v>301</v>
      </c>
    </row>
    <row r="157" spans="4:4" s="522" customFormat="1">
      <c r="D157" s="522" t="s">
        <v>301</v>
      </c>
    </row>
    <row r="158" spans="4:4" s="522" customFormat="1">
      <c r="D158" s="522" t="s">
        <v>301</v>
      </c>
    </row>
    <row r="159" spans="4:4" s="522" customFormat="1">
      <c r="D159" s="522" t="s">
        <v>301</v>
      </c>
    </row>
    <row r="160" spans="4:4" s="522" customFormat="1">
      <c r="D160" s="522" t="s">
        <v>301</v>
      </c>
    </row>
    <row r="161" spans="4:4" s="522" customFormat="1">
      <c r="D161" s="522" t="s">
        <v>301</v>
      </c>
    </row>
    <row r="162" spans="4:4" s="522" customFormat="1">
      <c r="D162" s="522" t="s">
        <v>301</v>
      </c>
    </row>
    <row r="163" spans="4:4" s="522" customFormat="1">
      <c r="D163" s="522" t="s">
        <v>301</v>
      </c>
    </row>
    <row r="164" spans="4:4" s="522" customFormat="1">
      <c r="D164" s="522" t="s">
        <v>301</v>
      </c>
    </row>
    <row r="165" spans="4:4" s="522" customFormat="1">
      <c r="D165" s="522" t="s">
        <v>301</v>
      </c>
    </row>
    <row r="166" spans="4:4" s="522" customFormat="1">
      <c r="D166" s="522" t="s">
        <v>301</v>
      </c>
    </row>
    <row r="167" spans="4:4" s="522" customFormat="1">
      <c r="D167" s="522" t="s">
        <v>301</v>
      </c>
    </row>
    <row r="168" spans="4:4" s="522" customFormat="1">
      <c r="D168" s="522" t="s">
        <v>301</v>
      </c>
    </row>
    <row r="169" spans="4:4" s="522" customFormat="1">
      <c r="D169" s="522" t="s">
        <v>301</v>
      </c>
    </row>
    <row r="170" spans="4:4" s="522" customFormat="1">
      <c r="D170" s="522" t="s">
        <v>301</v>
      </c>
    </row>
    <row r="171" spans="4:4" s="522" customFormat="1">
      <c r="D171" s="522" t="s">
        <v>301</v>
      </c>
    </row>
    <row r="172" spans="4:4" s="522" customFormat="1">
      <c r="D172" s="522" t="s">
        <v>301</v>
      </c>
    </row>
    <row r="173" spans="4:4" s="522" customFormat="1">
      <c r="D173" s="522" t="s">
        <v>301</v>
      </c>
    </row>
    <row r="174" spans="4:4" s="522" customFormat="1">
      <c r="D174" s="522" t="s">
        <v>301</v>
      </c>
    </row>
    <row r="175" spans="4:4" s="522" customFormat="1">
      <c r="D175" s="522" t="s">
        <v>301</v>
      </c>
    </row>
    <row r="176" spans="4:4" s="522" customFormat="1">
      <c r="D176" s="522" t="s">
        <v>301</v>
      </c>
    </row>
    <row r="177" spans="4:4" s="522" customFormat="1">
      <c r="D177" s="522" t="s">
        <v>301</v>
      </c>
    </row>
    <row r="178" spans="4:4" s="522" customFormat="1">
      <c r="D178" s="522" t="s">
        <v>301</v>
      </c>
    </row>
    <row r="179" spans="4:4" s="522" customFormat="1">
      <c r="D179" s="522" t="s">
        <v>301</v>
      </c>
    </row>
    <row r="180" spans="4:4" s="522" customFormat="1">
      <c r="D180" s="522" t="s">
        <v>301</v>
      </c>
    </row>
    <row r="181" spans="4:4" s="522" customFormat="1">
      <c r="D181" s="522" t="s">
        <v>301</v>
      </c>
    </row>
    <row r="182" spans="4:4" s="522" customFormat="1">
      <c r="D182" s="522" t="s">
        <v>301</v>
      </c>
    </row>
    <row r="183" spans="4:4" s="522" customFormat="1">
      <c r="D183" s="522" t="s">
        <v>301</v>
      </c>
    </row>
    <row r="184" spans="4:4" s="522" customFormat="1">
      <c r="D184" s="522" t="s">
        <v>301</v>
      </c>
    </row>
    <row r="185" spans="4:4" s="522" customFormat="1">
      <c r="D185" s="522" t="s">
        <v>301</v>
      </c>
    </row>
    <row r="186" spans="4:4" s="522" customFormat="1">
      <c r="D186" s="522" t="s">
        <v>301</v>
      </c>
    </row>
    <row r="187" spans="4:4" s="522" customFormat="1">
      <c r="D187" s="522" t="s">
        <v>301</v>
      </c>
    </row>
    <row r="188" spans="4:4" s="522" customFormat="1">
      <c r="D188" s="522" t="s">
        <v>301</v>
      </c>
    </row>
    <row r="189" spans="4:4" s="522" customFormat="1">
      <c r="D189" s="522" t="s">
        <v>301</v>
      </c>
    </row>
    <row r="190" spans="4:4" s="522" customFormat="1">
      <c r="D190" s="522" t="s">
        <v>301</v>
      </c>
    </row>
    <row r="191" spans="4:4" s="522" customFormat="1">
      <c r="D191" s="522" t="s">
        <v>301</v>
      </c>
    </row>
    <row r="192" spans="4:4" s="522" customFormat="1">
      <c r="D192" s="522" t="s">
        <v>301</v>
      </c>
    </row>
    <row r="193" spans="4:4" s="522" customFormat="1">
      <c r="D193" s="522" t="s">
        <v>301</v>
      </c>
    </row>
    <row r="194" spans="4:4" s="522" customFormat="1">
      <c r="D194" s="522" t="s">
        <v>301</v>
      </c>
    </row>
    <row r="195" spans="4:4" s="522" customFormat="1">
      <c r="D195" s="522" t="s">
        <v>301</v>
      </c>
    </row>
    <row r="196" spans="4:4" s="522" customFormat="1">
      <c r="D196" s="522" t="s">
        <v>301</v>
      </c>
    </row>
    <row r="197" spans="4:4" s="522" customFormat="1">
      <c r="D197" s="522" t="s">
        <v>301</v>
      </c>
    </row>
    <row r="198" spans="4:4" s="522" customFormat="1">
      <c r="D198" s="522" t="s">
        <v>301</v>
      </c>
    </row>
    <row r="199" spans="4:4" s="522" customFormat="1">
      <c r="D199" s="522" t="s">
        <v>301</v>
      </c>
    </row>
    <row r="200" spans="4:4" s="522" customFormat="1">
      <c r="D200" s="522" t="s">
        <v>301</v>
      </c>
    </row>
    <row r="201" spans="4:4" s="522" customFormat="1">
      <c r="D201" s="522" t="s">
        <v>301</v>
      </c>
    </row>
    <row r="202" spans="4:4" s="522" customFormat="1">
      <c r="D202" s="522" t="s">
        <v>301</v>
      </c>
    </row>
    <row r="203" spans="4:4" s="522" customFormat="1">
      <c r="D203" s="522" t="s">
        <v>301</v>
      </c>
    </row>
    <row r="204" spans="4:4" s="522" customFormat="1">
      <c r="D204" s="522" t="s">
        <v>301</v>
      </c>
    </row>
    <row r="205" spans="4:4" s="522" customFormat="1">
      <c r="D205" s="522" t="s">
        <v>301</v>
      </c>
    </row>
    <row r="206" spans="4:4" s="522" customFormat="1">
      <c r="D206" s="522" t="s">
        <v>301</v>
      </c>
    </row>
    <row r="207" spans="4:4" s="522" customFormat="1">
      <c r="D207" s="522" t="s">
        <v>301</v>
      </c>
    </row>
    <row r="208" spans="4:4" s="522" customFormat="1">
      <c r="D208" s="522" t="s">
        <v>301</v>
      </c>
    </row>
    <row r="209" spans="4:4" s="522" customFormat="1">
      <c r="D209" s="522" t="s">
        <v>301</v>
      </c>
    </row>
    <row r="210" spans="4:4" s="522" customFormat="1">
      <c r="D210" s="522" t="s">
        <v>301</v>
      </c>
    </row>
    <row r="211" spans="4:4" s="522" customFormat="1">
      <c r="D211" s="522" t="s">
        <v>301</v>
      </c>
    </row>
    <row r="212" spans="4:4" s="522" customFormat="1">
      <c r="D212" s="522" t="s">
        <v>301</v>
      </c>
    </row>
    <row r="213" spans="4:4" s="522" customFormat="1">
      <c r="D213" s="522" t="s">
        <v>301</v>
      </c>
    </row>
    <row r="214" spans="4:4" s="522" customFormat="1">
      <c r="D214" s="522" t="s">
        <v>301</v>
      </c>
    </row>
    <row r="215" spans="4:4" s="522" customFormat="1">
      <c r="D215" s="522" t="s">
        <v>301</v>
      </c>
    </row>
    <row r="216" spans="4:4" s="522" customFormat="1">
      <c r="D216" s="522" t="s">
        <v>301</v>
      </c>
    </row>
    <row r="217" spans="4:4" s="522" customFormat="1">
      <c r="D217" s="522" t="s">
        <v>301</v>
      </c>
    </row>
    <row r="218" spans="4:4" s="522" customFormat="1">
      <c r="D218" s="522" t="s">
        <v>301</v>
      </c>
    </row>
    <row r="219" spans="4:4" s="522" customFormat="1">
      <c r="D219" s="522" t="s">
        <v>301</v>
      </c>
    </row>
    <row r="220" spans="4:4" s="522" customFormat="1">
      <c r="D220" s="522" t="s">
        <v>301</v>
      </c>
    </row>
    <row r="221" spans="4:4" s="522" customFormat="1">
      <c r="D221" s="522" t="s">
        <v>301</v>
      </c>
    </row>
    <row r="222" spans="4:4" s="522" customFormat="1">
      <c r="D222" s="522" t="s">
        <v>301</v>
      </c>
    </row>
    <row r="223" spans="4:4" s="522" customFormat="1">
      <c r="D223" s="522" t="s">
        <v>301</v>
      </c>
    </row>
    <row r="224" spans="4:4" s="522" customFormat="1">
      <c r="D224" s="522" t="s">
        <v>301</v>
      </c>
    </row>
    <row r="225" spans="4:4" s="522" customFormat="1">
      <c r="D225" s="522" t="s">
        <v>301</v>
      </c>
    </row>
    <row r="226" spans="4:4" s="522" customFormat="1">
      <c r="D226" s="522" t="s">
        <v>301</v>
      </c>
    </row>
    <row r="227" spans="4:4" s="522" customFormat="1">
      <c r="D227" s="522" t="s">
        <v>301</v>
      </c>
    </row>
    <row r="228" spans="4:4" s="522" customFormat="1">
      <c r="D228" s="522" t="s">
        <v>301</v>
      </c>
    </row>
    <row r="229" spans="4:4" s="522" customFormat="1">
      <c r="D229" s="522" t="s">
        <v>301</v>
      </c>
    </row>
    <row r="230" spans="4:4" s="522" customFormat="1">
      <c r="D230" s="522" t="s">
        <v>301</v>
      </c>
    </row>
    <row r="231" spans="4:4" s="522" customFormat="1">
      <c r="D231" s="522" t="s">
        <v>301</v>
      </c>
    </row>
    <row r="232" spans="4:4" s="522" customFormat="1">
      <c r="D232" s="522" t="s">
        <v>301</v>
      </c>
    </row>
    <row r="233" spans="4:4" s="522" customFormat="1">
      <c r="D233" s="522" t="s">
        <v>301</v>
      </c>
    </row>
    <row r="234" spans="4:4" s="522" customFormat="1">
      <c r="D234" s="522" t="s">
        <v>301</v>
      </c>
    </row>
    <row r="235" spans="4:4" s="522" customFormat="1">
      <c r="D235" s="522" t="s">
        <v>301</v>
      </c>
    </row>
    <row r="236" spans="4:4" s="522" customFormat="1">
      <c r="D236" s="522" t="s">
        <v>301</v>
      </c>
    </row>
    <row r="237" spans="4:4" s="522" customFormat="1">
      <c r="D237" s="522" t="s">
        <v>301</v>
      </c>
    </row>
    <row r="238" spans="4:4" s="522" customFormat="1">
      <c r="D238" s="522" t="s">
        <v>301</v>
      </c>
    </row>
    <row r="239" spans="4:4" s="522" customFormat="1">
      <c r="D239" s="522" t="s">
        <v>301</v>
      </c>
    </row>
    <row r="240" spans="4:4" s="522" customFormat="1">
      <c r="D240" s="522" t="s">
        <v>301</v>
      </c>
    </row>
    <row r="241" spans="4:4" s="522" customFormat="1">
      <c r="D241" s="522" t="s">
        <v>301</v>
      </c>
    </row>
    <row r="242" spans="4:4" s="522" customFormat="1">
      <c r="D242" s="522" t="s">
        <v>301</v>
      </c>
    </row>
    <row r="243" spans="4:4" s="522" customFormat="1">
      <c r="D243" s="522" t="s">
        <v>301</v>
      </c>
    </row>
    <row r="244" spans="4:4" s="522" customFormat="1">
      <c r="D244" s="522" t="s">
        <v>301</v>
      </c>
    </row>
    <row r="245" spans="4:4" s="522" customFormat="1">
      <c r="D245" s="522" t="s">
        <v>301</v>
      </c>
    </row>
    <row r="246" spans="4:4" s="522" customFormat="1">
      <c r="D246" s="522" t="s">
        <v>301</v>
      </c>
    </row>
    <row r="247" spans="4:4" s="522" customFormat="1">
      <c r="D247" s="522" t="s">
        <v>301</v>
      </c>
    </row>
    <row r="248" spans="4:4" s="522" customFormat="1">
      <c r="D248" s="522" t="s">
        <v>301</v>
      </c>
    </row>
    <row r="249" spans="4:4" s="522" customFormat="1">
      <c r="D249" s="522" t="s">
        <v>301</v>
      </c>
    </row>
    <row r="250" spans="4:4" s="522" customFormat="1">
      <c r="D250" s="522" t="s">
        <v>301</v>
      </c>
    </row>
    <row r="251" spans="4:4" s="522" customFormat="1">
      <c r="D251" s="522" t="s">
        <v>301</v>
      </c>
    </row>
    <row r="252" spans="4:4" s="522" customFormat="1">
      <c r="D252" s="522" t="s">
        <v>301</v>
      </c>
    </row>
    <row r="253" spans="4:4" s="522" customFormat="1">
      <c r="D253" s="522" t="s">
        <v>301</v>
      </c>
    </row>
    <row r="254" spans="4:4" s="522" customFormat="1">
      <c r="D254" s="522" t="s">
        <v>301</v>
      </c>
    </row>
    <row r="255" spans="4:4" s="522" customFormat="1">
      <c r="D255" s="522" t="s">
        <v>301</v>
      </c>
    </row>
    <row r="256" spans="4:4" s="522" customFormat="1">
      <c r="D256" s="522" t="s">
        <v>301</v>
      </c>
    </row>
    <row r="257" spans="4:4" s="522" customFormat="1">
      <c r="D257" s="522" t="s">
        <v>301</v>
      </c>
    </row>
    <row r="258" spans="4:4" s="522" customFormat="1">
      <c r="D258" s="522" t="s">
        <v>301</v>
      </c>
    </row>
    <row r="259" spans="4:4" s="522" customFormat="1">
      <c r="D259" s="522" t="s">
        <v>301</v>
      </c>
    </row>
    <row r="260" spans="4:4" s="522" customFormat="1">
      <c r="D260" s="522" t="s">
        <v>301</v>
      </c>
    </row>
    <row r="261" spans="4:4" s="522" customFormat="1">
      <c r="D261" s="522" t="s">
        <v>301</v>
      </c>
    </row>
    <row r="262" spans="4:4" s="522" customFormat="1">
      <c r="D262" s="522" t="s">
        <v>301</v>
      </c>
    </row>
    <row r="263" spans="4:4" s="522" customFormat="1">
      <c r="D263" s="522" t="s">
        <v>301</v>
      </c>
    </row>
    <row r="264" spans="4:4" s="522" customFormat="1">
      <c r="D264" s="522" t="s">
        <v>301</v>
      </c>
    </row>
    <row r="265" spans="4:4" s="522" customFormat="1">
      <c r="D265" s="522" t="s">
        <v>301</v>
      </c>
    </row>
    <row r="266" spans="4:4" s="522" customFormat="1">
      <c r="D266" s="522" t="s">
        <v>301</v>
      </c>
    </row>
    <row r="267" spans="4:4" s="522" customFormat="1">
      <c r="D267" s="522" t="s">
        <v>301</v>
      </c>
    </row>
    <row r="268" spans="4:4" s="522" customFormat="1">
      <c r="D268" s="522" t="s">
        <v>301</v>
      </c>
    </row>
    <row r="269" spans="4:4" s="522" customFormat="1">
      <c r="D269" s="522" t="s">
        <v>301</v>
      </c>
    </row>
    <row r="270" spans="4:4" s="522" customFormat="1">
      <c r="D270" s="522" t="s">
        <v>301</v>
      </c>
    </row>
    <row r="271" spans="4:4" s="522" customFormat="1">
      <c r="D271" s="522" t="s">
        <v>301</v>
      </c>
    </row>
    <row r="272" spans="4:4" s="522" customFormat="1">
      <c r="D272" s="522" t="s">
        <v>301</v>
      </c>
    </row>
    <row r="273" spans="4:4" s="522" customFormat="1">
      <c r="D273" s="522" t="s">
        <v>301</v>
      </c>
    </row>
    <row r="274" spans="4:4" s="522" customFormat="1">
      <c r="D274" s="522" t="s">
        <v>301</v>
      </c>
    </row>
    <row r="275" spans="4:4" s="522" customFormat="1">
      <c r="D275" s="522" t="s">
        <v>301</v>
      </c>
    </row>
    <row r="276" spans="4:4" s="522" customFormat="1">
      <c r="D276" s="522" t="s">
        <v>301</v>
      </c>
    </row>
    <row r="277" spans="4:4" s="522" customFormat="1">
      <c r="D277" s="522" t="s">
        <v>301</v>
      </c>
    </row>
    <row r="278" spans="4:4" s="522" customFormat="1">
      <c r="D278" s="522" t="s">
        <v>301</v>
      </c>
    </row>
    <row r="279" spans="4:4" s="522" customFormat="1">
      <c r="D279" s="522" t="s">
        <v>301</v>
      </c>
    </row>
    <row r="280" spans="4:4" s="522" customFormat="1">
      <c r="D280" s="522" t="s">
        <v>301</v>
      </c>
    </row>
    <row r="281" spans="4:4" s="522" customFormat="1">
      <c r="D281" s="522" t="s">
        <v>301</v>
      </c>
    </row>
    <row r="282" spans="4:4" s="522" customFormat="1">
      <c r="D282" s="522" t="s">
        <v>301</v>
      </c>
    </row>
    <row r="283" spans="4:4" s="522" customFormat="1">
      <c r="D283" s="522" t="s">
        <v>301</v>
      </c>
    </row>
    <row r="284" spans="4:4" s="522" customFormat="1">
      <c r="D284" s="522" t="s">
        <v>301</v>
      </c>
    </row>
    <row r="285" spans="4:4" s="522" customFormat="1">
      <c r="D285" s="522" t="s">
        <v>301</v>
      </c>
    </row>
    <row r="286" spans="4:4" s="522" customFormat="1">
      <c r="D286" s="522" t="s">
        <v>301</v>
      </c>
    </row>
    <row r="287" spans="4:4" s="522" customFormat="1">
      <c r="D287" s="522" t="s">
        <v>301</v>
      </c>
    </row>
    <row r="288" spans="4:4" s="522" customFormat="1">
      <c r="D288" s="522" t="s">
        <v>301</v>
      </c>
    </row>
    <row r="289" spans="4:4" s="522" customFormat="1">
      <c r="D289" s="522" t="s">
        <v>301</v>
      </c>
    </row>
    <row r="290" spans="4:4" s="522" customFormat="1">
      <c r="D290" s="522" t="s">
        <v>301</v>
      </c>
    </row>
    <row r="291" spans="4:4" s="522" customFormat="1">
      <c r="D291" s="522" t="s">
        <v>301</v>
      </c>
    </row>
    <row r="292" spans="4:4" s="522" customFormat="1">
      <c r="D292" s="522" t="s">
        <v>301</v>
      </c>
    </row>
    <row r="293" spans="4:4" s="522" customFormat="1">
      <c r="D293" s="522" t="s">
        <v>301</v>
      </c>
    </row>
    <row r="294" spans="4:4" s="522" customFormat="1">
      <c r="D294" s="522" t="s">
        <v>301</v>
      </c>
    </row>
    <row r="295" spans="4:4" s="522" customFormat="1">
      <c r="D295" s="522" t="s">
        <v>301</v>
      </c>
    </row>
    <row r="296" spans="4:4" s="522" customFormat="1">
      <c r="D296" s="522" t="s">
        <v>301</v>
      </c>
    </row>
    <row r="297" spans="4:4" s="522" customFormat="1">
      <c r="D297" s="522" t="s">
        <v>301</v>
      </c>
    </row>
    <row r="298" spans="4:4" s="522" customFormat="1">
      <c r="D298" s="522" t="s">
        <v>301</v>
      </c>
    </row>
    <row r="299" spans="4:4" s="522" customFormat="1">
      <c r="D299" s="522" t="s">
        <v>301</v>
      </c>
    </row>
    <row r="300" spans="4:4" s="522" customFormat="1">
      <c r="D300" s="522" t="s">
        <v>301</v>
      </c>
    </row>
    <row r="301" spans="4:4" s="522" customFormat="1">
      <c r="D301" s="522" t="s">
        <v>301</v>
      </c>
    </row>
    <row r="302" spans="4:4" s="522" customFormat="1">
      <c r="D302" s="522" t="s">
        <v>301</v>
      </c>
    </row>
    <row r="303" spans="4:4" s="522" customFormat="1">
      <c r="D303" s="522" t="s">
        <v>301</v>
      </c>
    </row>
    <row r="304" spans="4:4" s="522" customFormat="1">
      <c r="D304" s="522" t="s">
        <v>301</v>
      </c>
    </row>
    <row r="305" spans="4:4" s="522" customFormat="1">
      <c r="D305" s="522" t="s">
        <v>301</v>
      </c>
    </row>
    <row r="306" spans="4:4" s="522" customFormat="1">
      <c r="D306" s="522" t="s">
        <v>301</v>
      </c>
    </row>
    <row r="307" spans="4:4" s="522" customFormat="1">
      <c r="D307" s="522" t="s">
        <v>301</v>
      </c>
    </row>
    <row r="308" spans="4:4" s="522" customFormat="1">
      <c r="D308" s="522" t="s">
        <v>301</v>
      </c>
    </row>
    <row r="309" spans="4:4" s="522" customFormat="1">
      <c r="D309" s="522" t="s">
        <v>301</v>
      </c>
    </row>
    <row r="310" spans="4:4" s="522" customFormat="1">
      <c r="D310" s="522" t="s">
        <v>301</v>
      </c>
    </row>
    <row r="311" spans="4:4" s="522" customFormat="1">
      <c r="D311" s="522" t="s">
        <v>301</v>
      </c>
    </row>
    <row r="312" spans="4:4" s="522" customFormat="1">
      <c r="D312" s="522" t="s">
        <v>301</v>
      </c>
    </row>
    <row r="313" spans="4:4" s="522" customFormat="1">
      <c r="D313" s="522" t="s">
        <v>301</v>
      </c>
    </row>
    <row r="314" spans="4:4" s="522" customFormat="1">
      <c r="D314" s="522" t="s">
        <v>301</v>
      </c>
    </row>
    <row r="315" spans="4:4" s="522" customFormat="1">
      <c r="D315" s="522" t="s">
        <v>301</v>
      </c>
    </row>
    <row r="316" spans="4:4" s="522" customFormat="1">
      <c r="D316" s="522" t="s">
        <v>301</v>
      </c>
    </row>
    <row r="317" spans="4:4" s="522" customFormat="1">
      <c r="D317" s="522" t="s">
        <v>301</v>
      </c>
    </row>
    <row r="318" spans="4:4" s="522" customFormat="1">
      <c r="D318" s="522" t="s">
        <v>301</v>
      </c>
    </row>
    <row r="319" spans="4:4" s="522" customFormat="1">
      <c r="D319" s="522" t="s">
        <v>301</v>
      </c>
    </row>
    <row r="320" spans="4:4" s="522" customFormat="1">
      <c r="D320" s="522" t="s">
        <v>301</v>
      </c>
    </row>
    <row r="321" spans="4:4" s="522" customFormat="1">
      <c r="D321" s="522" t="s">
        <v>301</v>
      </c>
    </row>
    <row r="322" spans="4:4" s="522" customFormat="1">
      <c r="D322" s="522" t="s">
        <v>301</v>
      </c>
    </row>
    <row r="323" spans="4:4" s="522" customFormat="1">
      <c r="D323" s="522" t="s">
        <v>301</v>
      </c>
    </row>
    <row r="324" spans="4:4" s="522" customFormat="1">
      <c r="D324" s="522" t="s">
        <v>301</v>
      </c>
    </row>
    <row r="325" spans="4:4" s="522" customFormat="1">
      <c r="D325" s="522" t="s">
        <v>301</v>
      </c>
    </row>
    <row r="326" spans="4:4" s="522" customFormat="1">
      <c r="D326" s="522" t="s">
        <v>301</v>
      </c>
    </row>
    <row r="327" spans="4:4" s="522" customFormat="1">
      <c r="D327" s="522" t="s">
        <v>301</v>
      </c>
    </row>
    <row r="328" spans="4:4" s="522" customFormat="1">
      <c r="D328" s="522" t="s">
        <v>301</v>
      </c>
    </row>
    <row r="329" spans="4:4" s="522" customFormat="1">
      <c r="D329" s="522" t="s">
        <v>301</v>
      </c>
    </row>
    <row r="330" spans="4:4" s="522" customFormat="1">
      <c r="D330" s="522" t="s">
        <v>301</v>
      </c>
    </row>
    <row r="331" spans="4:4" s="522" customFormat="1">
      <c r="D331" s="522" t="s">
        <v>301</v>
      </c>
    </row>
    <row r="332" spans="4:4" s="522" customFormat="1">
      <c r="D332" s="522" t="s">
        <v>301</v>
      </c>
    </row>
    <row r="333" spans="4:4" s="522" customFormat="1">
      <c r="D333" s="522" t="s">
        <v>301</v>
      </c>
    </row>
    <row r="334" spans="4:4" s="522" customFormat="1">
      <c r="D334" s="522" t="s">
        <v>301</v>
      </c>
    </row>
    <row r="335" spans="4:4" s="522" customFormat="1">
      <c r="D335" s="522" t="s">
        <v>301</v>
      </c>
    </row>
    <row r="336" spans="4:4" s="522" customFormat="1">
      <c r="D336" s="522" t="s">
        <v>301</v>
      </c>
    </row>
    <row r="337" spans="4:4" s="522" customFormat="1">
      <c r="D337" s="522" t="s">
        <v>301</v>
      </c>
    </row>
    <row r="338" spans="4:4" s="522" customFormat="1">
      <c r="D338" s="522" t="s">
        <v>301</v>
      </c>
    </row>
    <row r="339" spans="4:4" s="522" customFormat="1">
      <c r="D339" s="522" t="s">
        <v>301</v>
      </c>
    </row>
    <row r="340" spans="4:4" s="522" customFormat="1">
      <c r="D340" s="522" t="s">
        <v>301</v>
      </c>
    </row>
    <row r="341" spans="4:4" s="522" customFormat="1">
      <c r="D341" s="522" t="s">
        <v>301</v>
      </c>
    </row>
    <row r="342" spans="4:4" s="522" customFormat="1">
      <c r="D342" s="522" t="s">
        <v>301</v>
      </c>
    </row>
    <row r="343" spans="4:4" s="522" customFormat="1">
      <c r="D343" s="522" t="s">
        <v>301</v>
      </c>
    </row>
    <row r="344" spans="4:4" s="522" customFormat="1">
      <c r="D344" s="522" t="s">
        <v>301</v>
      </c>
    </row>
    <row r="345" spans="4:4" s="522" customFormat="1">
      <c r="D345" s="522" t="s">
        <v>301</v>
      </c>
    </row>
    <row r="346" spans="4:4" s="522" customFormat="1">
      <c r="D346" s="522" t="s">
        <v>301</v>
      </c>
    </row>
    <row r="347" spans="4:4" s="522" customFormat="1">
      <c r="D347" s="522" t="s">
        <v>301</v>
      </c>
    </row>
    <row r="348" spans="4:4" s="522" customFormat="1">
      <c r="D348" s="522" t="s">
        <v>301</v>
      </c>
    </row>
    <row r="349" spans="4:4" s="522" customFormat="1">
      <c r="D349" s="522" t="s">
        <v>301</v>
      </c>
    </row>
    <row r="350" spans="4:4" s="522" customFormat="1">
      <c r="D350" s="522" t="s">
        <v>301</v>
      </c>
    </row>
    <row r="351" spans="4:4" s="522" customFormat="1">
      <c r="D351" s="522" t="s">
        <v>301</v>
      </c>
    </row>
    <row r="352" spans="4:4" s="522" customFormat="1">
      <c r="D352" s="522" t="s">
        <v>301</v>
      </c>
    </row>
    <row r="353" spans="4:4" s="522" customFormat="1">
      <c r="D353" s="522" t="s">
        <v>301</v>
      </c>
    </row>
    <row r="354" spans="4:4" s="522" customFormat="1">
      <c r="D354" s="522" t="s">
        <v>301</v>
      </c>
    </row>
    <row r="355" spans="4:4" s="522" customFormat="1">
      <c r="D355" s="522" t="s">
        <v>301</v>
      </c>
    </row>
    <row r="356" spans="4:4" s="522" customFormat="1">
      <c r="D356" s="522" t="s">
        <v>301</v>
      </c>
    </row>
    <row r="357" spans="4:4" s="522" customFormat="1">
      <c r="D357" s="522" t="s">
        <v>301</v>
      </c>
    </row>
    <row r="358" spans="4:4" s="522" customFormat="1">
      <c r="D358" s="522" t="s">
        <v>301</v>
      </c>
    </row>
    <row r="359" spans="4:4" s="522" customFormat="1">
      <c r="D359" s="522" t="s">
        <v>301</v>
      </c>
    </row>
    <row r="360" spans="4:4" s="522" customFormat="1">
      <c r="D360" s="522" t="s">
        <v>301</v>
      </c>
    </row>
    <row r="361" spans="4:4" s="522" customFormat="1">
      <c r="D361" s="522" t="s">
        <v>301</v>
      </c>
    </row>
    <row r="362" spans="4:4" s="522" customFormat="1">
      <c r="D362" s="522" t="s">
        <v>301</v>
      </c>
    </row>
    <row r="363" spans="4:4" s="522" customFormat="1">
      <c r="D363" s="522" t="s">
        <v>301</v>
      </c>
    </row>
    <row r="364" spans="4:4" s="522" customFormat="1">
      <c r="D364" s="522" t="s">
        <v>301</v>
      </c>
    </row>
    <row r="365" spans="4:4" s="522" customFormat="1">
      <c r="D365" s="522" t="s">
        <v>301</v>
      </c>
    </row>
    <row r="366" spans="4:4" s="522" customFormat="1">
      <c r="D366" s="522" t="s">
        <v>301</v>
      </c>
    </row>
    <row r="367" spans="4:4" s="522" customFormat="1">
      <c r="D367" s="522" t="s">
        <v>301</v>
      </c>
    </row>
    <row r="368" spans="4:4" s="522" customFormat="1">
      <c r="D368" s="522" t="s">
        <v>301</v>
      </c>
    </row>
    <row r="369" spans="4:4" s="522" customFormat="1">
      <c r="D369" s="522" t="s">
        <v>301</v>
      </c>
    </row>
    <row r="370" spans="4:4" s="522" customFormat="1">
      <c r="D370" s="522" t="s">
        <v>301</v>
      </c>
    </row>
    <row r="371" spans="4:4" s="522" customFormat="1">
      <c r="D371" s="522" t="s">
        <v>301</v>
      </c>
    </row>
    <row r="372" spans="4:4" s="522" customFormat="1">
      <c r="D372" s="522" t="s">
        <v>301</v>
      </c>
    </row>
    <row r="373" spans="4:4" s="522" customFormat="1">
      <c r="D373" s="522" t="s">
        <v>301</v>
      </c>
    </row>
    <row r="374" spans="4:4" s="522" customFormat="1">
      <c r="D374" s="522" t="s">
        <v>301</v>
      </c>
    </row>
    <row r="375" spans="4:4" s="522" customFormat="1">
      <c r="D375" s="522" t="s">
        <v>301</v>
      </c>
    </row>
    <row r="376" spans="4:4" s="522" customFormat="1">
      <c r="D376" s="522" t="s">
        <v>301</v>
      </c>
    </row>
    <row r="377" spans="4:4" s="522" customFormat="1">
      <c r="D377" s="522" t="s">
        <v>301</v>
      </c>
    </row>
    <row r="378" spans="4:4" s="522" customFormat="1">
      <c r="D378" s="522" t="s">
        <v>301</v>
      </c>
    </row>
    <row r="379" spans="4:4" s="522" customFormat="1">
      <c r="D379" s="522" t="s">
        <v>301</v>
      </c>
    </row>
    <row r="380" spans="4:4" s="522" customFormat="1">
      <c r="D380" s="522" t="s">
        <v>301</v>
      </c>
    </row>
    <row r="381" spans="4:4" s="522" customFormat="1">
      <c r="D381" s="522" t="s">
        <v>301</v>
      </c>
    </row>
    <row r="382" spans="4:4" s="522" customFormat="1">
      <c r="D382" s="522" t="s">
        <v>301</v>
      </c>
    </row>
    <row r="383" spans="4:4" s="522" customFormat="1">
      <c r="D383" s="522" t="s">
        <v>301</v>
      </c>
    </row>
    <row r="384" spans="4:4" s="522" customFormat="1">
      <c r="D384" s="522" t="s">
        <v>301</v>
      </c>
    </row>
    <row r="385" spans="4:4" s="522" customFormat="1">
      <c r="D385" s="522" t="s">
        <v>301</v>
      </c>
    </row>
    <row r="386" spans="4:4" s="522" customFormat="1">
      <c r="D386" s="522" t="s">
        <v>301</v>
      </c>
    </row>
    <row r="387" spans="4:4" s="522" customFormat="1">
      <c r="D387" s="522" t="s">
        <v>301</v>
      </c>
    </row>
    <row r="388" spans="4:4" s="522" customFormat="1">
      <c r="D388" s="522" t="s">
        <v>301</v>
      </c>
    </row>
    <row r="389" spans="4:4" s="522" customFormat="1">
      <c r="D389" s="522" t="s">
        <v>301</v>
      </c>
    </row>
    <row r="390" spans="4:4" s="522" customFormat="1">
      <c r="D390" s="522" t="s">
        <v>301</v>
      </c>
    </row>
    <row r="391" spans="4:4" s="522" customFormat="1">
      <c r="D391" s="522" t="s">
        <v>301</v>
      </c>
    </row>
    <row r="392" spans="4:4" s="522" customFormat="1">
      <c r="D392" s="522" t="s">
        <v>301</v>
      </c>
    </row>
    <row r="393" spans="4:4" s="522" customFormat="1">
      <c r="D393" s="522" t="s">
        <v>301</v>
      </c>
    </row>
    <row r="394" spans="4:4" s="522" customFormat="1">
      <c r="D394" s="522" t="s">
        <v>301</v>
      </c>
    </row>
    <row r="395" spans="4:4" s="522" customFormat="1">
      <c r="D395" s="522" t="s">
        <v>301</v>
      </c>
    </row>
    <row r="396" spans="4:4" s="522" customFormat="1">
      <c r="D396" s="522" t="s">
        <v>301</v>
      </c>
    </row>
    <row r="397" spans="4:4" s="522" customFormat="1">
      <c r="D397" s="522" t="s">
        <v>301</v>
      </c>
    </row>
    <row r="398" spans="4:4" s="522" customFormat="1">
      <c r="D398" s="522" t="s">
        <v>301</v>
      </c>
    </row>
    <row r="399" spans="4:4" s="522" customFormat="1">
      <c r="D399" s="522" t="s">
        <v>301</v>
      </c>
    </row>
    <row r="400" spans="4:4" s="522" customFormat="1">
      <c r="D400" s="522" t="s">
        <v>301</v>
      </c>
    </row>
    <row r="401" spans="4:4" s="522" customFormat="1">
      <c r="D401" s="522" t="s">
        <v>301</v>
      </c>
    </row>
    <row r="402" spans="4:4" s="522" customFormat="1">
      <c r="D402" s="522" t="s">
        <v>301</v>
      </c>
    </row>
    <row r="403" spans="4:4" s="522" customFormat="1">
      <c r="D403" s="522" t="s">
        <v>301</v>
      </c>
    </row>
    <row r="404" spans="4:4" s="522" customFormat="1">
      <c r="D404" s="522" t="s">
        <v>301</v>
      </c>
    </row>
    <row r="405" spans="4:4" s="522" customFormat="1">
      <c r="D405" s="522" t="s">
        <v>301</v>
      </c>
    </row>
    <row r="406" spans="4:4" s="522" customFormat="1">
      <c r="D406" s="522" t="s">
        <v>301</v>
      </c>
    </row>
    <row r="407" spans="4:4" s="522" customFormat="1">
      <c r="D407" s="522" t="s">
        <v>301</v>
      </c>
    </row>
    <row r="408" spans="4:4" s="522" customFormat="1">
      <c r="D408" s="522" t="s">
        <v>301</v>
      </c>
    </row>
    <row r="409" spans="4:4" s="522" customFormat="1">
      <c r="D409" s="522" t="s">
        <v>301</v>
      </c>
    </row>
    <row r="410" spans="4:4" s="522" customFormat="1">
      <c r="D410" s="522" t="s">
        <v>301</v>
      </c>
    </row>
    <row r="411" spans="4:4" s="522" customFormat="1">
      <c r="D411" s="522" t="s">
        <v>301</v>
      </c>
    </row>
    <row r="412" spans="4:4" s="522" customFormat="1">
      <c r="D412" s="522" t="s">
        <v>301</v>
      </c>
    </row>
    <row r="413" spans="4:4" s="522" customFormat="1">
      <c r="D413" s="522" t="s">
        <v>301</v>
      </c>
    </row>
    <row r="414" spans="4:4" s="522" customFormat="1">
      <c r="D414" s="522" t="s">
        <v>301</v>
      </c>
    </row>
    <row r="415" spans="4:4" s="522" customFormat="1">
      <c r="D415" s="522" t="s">
        <v>301</v>
      </c>
    </row>
    <row r="416" spans="4:4" s="522" customFormat="1">
      <c r="D416" s="522" t="s">
        <v>301</v>
      </c>
    </row>
    <row r="417" spans="4:4" s="522" customFormat="1">
      <c r="D417" s="522" t="s">
        <v>301</v>
      </c>
    </row>
    <row r="418" spans="4:4" s="522" customFormat="1">
      <c r="D418" s="522" t="s">
        <v>301</v>
      </c>
    </row>
    <row r="419" spans="4:4" s="522" customFormat="1">
      <c r="D419" s="522" t="s">
        <v>301</v>
      </c>
    </row>
    <row r="420" spans="4:4" s="522" customFormat="1">
      <c r="D420" s="522" t="s">
        <v>301</v>
      </c>
    </row>
    <row r="421" spans="4:4" s="522" customFormat="1">
      <c r="D421" s="522" t="s">
        <v>301</v>
      </c>
    </row>
    <row r="422" spans="4:4" s="522" customFormat="1">
      <c r="D422" s="522" t="s">
        <v>301</v>
      </c>
    </row>
    <row r="423" spans="4:4" s="522" customFormat="1">
      <c r="D423" s="522" t="s">
        <v>301</v>
      </c>
    </row>
    <row r="424" spans="4:4" s="522" customFormat="1">
      <c r="D424" s="522" t="s">
        <v>301</v>
      </c>
    </row>
    <row r="425" spans="4:4" s="522" customFormat="1">
      <c r="D425" s="522" t="s">
        <v>301</v>
      </c>
    </row>
    <row r="426" spans="4:4" s="522" customFormat="1">
      <c r="D426" s="522" t="s">
        <v>301</v>
      </c>
    </row>
    <row r="427" spans="4:4" s="522" customFormat="1">
      <c r="D427" s="522" t="s">
        <v>301</v>
      </c>
    </row>
    <row r="428" spans="4:4" s="522" customFormat="1">
      <c r="D428" s="522" t="s">
        <v>301</v>
      </c>
    </row>
    <row r="429" spans="4:4" s="522" customFormat="1">
      <c r="D429" s="522" t="s">
        <v>301</v>
      </c>
    </row>
    <row r="430" spans="4:4" s="522" customFormat="1">
      <c r="D430" s="522" t="s">
        <v>301</v>
      </c>
    </row>
    <row r="431" spans="4:4" s="522" customFormat="1">
      <c r="D431" s="522" t="s">
        <v>301</v>
      </c>
    </row>
    <row r="432" spans="4:4" s="522" customFormat="1">
      <c r="D432" s="522" t="s">
        <v>301</v>
      </c>
    </row>
    <row r="433" spans="4:4" s="522" customFormat="1">
      <c r="D433" s="522" t="s">
        <v>301</v>
      </c>
    </row>
    <row r="434" spans="4:4" s="522" customFormat="1">
      <c r="D434" s="522" t="s">
        <v>301</v>
      </c>
    </row>
    <row r="435" spans="4:4" s="522" customFormat="1">
      <c r="D435" s="522" t="s">
        <v>301</v>
      </c>
    </row>
    <row r="436" spans="4:4" s="522" customFormat="1">
      <c r="D436" s="522" t="s">
        <v>301</v>
      </c>
    </row>
    <row r="437" spans="4:4" s="522" customFormat="1">
      <c r="D437" s="522" t="s">
        <v>301</v>
      </c>
    </row>
    <row r="438" spans="4:4" s="522" customFormat="1">
      <c r="D438" s="522" t="s">
        <v>301</v>
      </c>
    </row>
    <row r="439" spans="4:4" s="522" customFormat="1">
      <c r="D439" s="522" t="s">
        <v>301</v>
      </c>
    </row>
    <row r="440" spans="4:4" s="522" customFormat="1">
      <c r="D440" s="522" t="s">
        <v>301</v>
      </c>
    </row>
    <row r="441" spans="4:4" s="522" customFormat="1">
      <c r="D441" s="522" t="s">
        <v>301</v>
      </c>
    </row>
    <row r="442" spans="4:4" s="522" customFormat="1">
      <c r="D442" s="522" t="s">
        <v>301</v>
      </c>
    </row>
    <row r="443" spans="4:4" s="522" customFormat="1">
      <c r="D443" s="522" t="s">
        <v>301</v>
      </c>
    </row>
    <row r="444" spans="4:4" s="522" customFormat="1">
      <c r="D444" s="522" t="s">
        <v>301</v>
      </c>
    </row>
    <row r="445" spans="4:4" s="522" customFormat="1">
      <c r="D445" s="522" t="s">
        <v>301</v>
      </c>
    </row>
    <row r="446" spans="4:4" s="522" customFormat="1">
      <c r="D446" s="522" t="s">
        <v>301</v>
      </c>
    </row>
    <row r="447" spans="4:4" s="522" customFormat="1">
      <c r="D447" s="522" t="s">
        <v>301</v>
      </c>
    </row>
    <row r="448" spans="4:4" s="522" customFormat="1">
      <c r="D448" s="522" t="s">
        <v>301</v>
      </c>
    </row>
    <row r="449" spans="4:4" s="522" customFormat="1">
      <c r="D449" s="522" t="s">
        <v>301</v>
      </c>
    </row>
    <row r="450" spans="4:4" s="522" customFormat="1">
      <c r="D450" s="522" t="s">
        <v>301</v>
      </c>
    </row>
    <row r="451" spans="4:4" s="522" customFormat="1">
      <c r="D451" s="522" t="s">
        <v>301</v>
      </c>
    </row>
    <row r="452" spans="4:4" s="522" customFormat="1">
      <c r="D452" s="522" t="s">
        <v>301</v>
      </c>
    </row>
    <row r="453" spans="4:4" s="522" customFormat="1">
      <c r="D453" s="522" t="s">
        <v>301</v>
      </c>
    </row>
    <row r="454" spans="4:4" s="522" customFormat="1">
      <c r="D454" s="522" t="s">
        <v>301</v>
      </c>
    </row>
    <row r="455" spans="4:4" s="522" customFormat="1">
      <c r="D455" s="522" t="s">
        <v>301</v>
      </c>
    </row>
    <row r="456" spans="4:4" s="522" customFormat="1">
      <c r="D456" s="522" t="s">
        <v>301</v>
      </c>
    </row>
    <row r="457" spans="4:4" s="522" customFormat="1">
      <c r="D457" s="522" t="s">
        <v>301</v>
      </c>
    </row>
    <row r="458" spans="4:4" s="522" customFormat="1">
      <c r="D458" s="522" t="s">
        <v>301</v>
      </c>
    </row>
    <row r="459" spans="4:4" s="522" customFormat="1">
      <c r="D459" s="522" t="s">
        <v>301</v>
      </c>
    </row>
    <row r="460" spans="4:4" s="522" customFormat="1">
      <c r="D460" s="522" t="s">
        <v>301</v>
      </c>
    </row>
    <row r="461" spans="4:4" s="522" customFormat="1">
      <c r="D461" s="522" t="s">
        <v>301</v>
      </c>
    </row>
    <row r="462" spans="4:4" s="522" customFormat="1">
      <c r="D462" s="522" t="s">
        <v>301</v>
      </c>
    </row>
    <row r="463" spans="4:4" s="522" customFormat="1">
      <c r="D463" s="522" t="s">
        <v>301</v>
      </c>
    </row>
    <row r="464" spans="4:4" s="522" customFormat="1">
      <c r="D464" s="522" t="s">
        <v>301</v>
      </c>
    </row>
    <row r="465" spans="4:4" s="522" customFormat="1">
      <c r="D465" s="522" t="s">
        <v>301</v>
      </c>
    </row>
    <row r="466" spans="4:4" s="522" customFormat="1">
      <c r="D466" s="522" t="s">
        <v>301</v>
      </c>
    </row>
  </sheetData>
  <mergeCells count="15">
    <mergeCell ref="A1:D1"/>
    <mergeCell ref="A2:D2"/>
    <mergeCell ref="A3:B4"/>
    <mergeCell ref="C3:C4"/>
    <mergeCell ref="H7:H8"/>
    <mergeCell ref="A8:A9"/>
    <mergeCell ref="D3:D4"/>
    <mergeCell ref="C5:D5"/>
    <mergeCell ref="A11:A12"/>
    <mergeCell ref="A14:A15"/>
    <mergeCell ref="A5:A6"/>
    <mergeCell ref="A20:A21"/>
    <mergeCell ref="A26:B26"/>
    <mergeCell ref="A23:A24"/>
    <mergeCell ref="A17:A18"/>
  </mergeCells>
  <pageMargins left="0.41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C11" sqref="C11"/>
    </sheetView>
  </sheetViews>
  <sheetFormatPr defaultRowHeight="12.75"/>
  <cols>
    <col min="1" max="1" width="16.42578125" style="523" customWidth="1"/>
    <col min="2" max="2" width="22" style="522" customWidth="1"/>
    <col min="3" max="3" width="56.42578125" style="522" customWidth="1"/>
    <col min="4" max="16384" width="9.140625" style="522"/>
  </cols>
  <sheetData>
    <row r="1" spans="1:8" s="18" customFormat="1" ht="21" customHeight="1">
      <c r="A1" s="724" t="s">
        <v>116</v>
      </c>
      <c r="B1" s="724"/>
      <c r="C1" s="724"/>
    </row>
    <row r="2" spans="1:8" s="18" customFormat="1" ht="24.75" customHeight="1" thickBot="1">
      <c r="A2" s="712" t="str">
        <f>"THỜI KHÓA BIỂU TỪ NGÀY "&amp;DAY(A7)&amp;"/"&amp;MONTH(A7)&amp;"/"&amp;YEAR(A7)&amp;" ĐẾN NGÀY "&amp;DAY(A25)&amp;"/"&amp;MONTH(A25)&amp;"/"&amp;YEAR(A25)</f>
        <v>THỜI KHÓA BIỂU TỪ NGÀY 11/5/2020 ĐẾN NGÀY 17/5/2020</v>
      </c>
      <c r="B2" s="712"/>
      <c r="C2" s="712"/>
    </row>
    <row r="3" spans="1:8" s="18" customFormat="1" ht="15">
      <c r="A3" s="713"/>
      <c r="B3" s="714"/>
      <c r="C3" s="720" t="s">
        <v>300</v>
      </c>
    </row>
    <row r="4" spans="1:8" s="18" customFormat="1" ht="16.5" customHeight="1" thickBot="1">
      <c r="A4" s="715"/>
      <c r="B4" s="716"/>
      <c r="C4" s="721"/>
    </row>
    <row r="5" spans="1:8" s="18" customFormat="1" ht="19.5" customHeight="1">
      <c r="A5" s="706" t="s">
        <v>0</v>
      </c>
      <c r="B5" s="530" t="s">
        <v>7</v>
      </c>
      <c r="C5" s="544"/>
      <c r="G5" s="71"/>
      <c r="H5" s="71"/>
    </row>
    <row r="6" spans="1:8" s="18" customFormat="1" ht="18" customHeight="1">
      <c r="A6" s="707"/>
      <c r="B6" s="534" t="s">
        <v>9</v>
      </c>
      <c r="C6" s="543"/>
      <c r="G6" s="71"/>
      <c r="H6" s="71"/>
    </row>
    <row r="7" spans="1:8" s="18" customFormat="1" ht="19.5" customHeight="1" thickBot="1">
      <c r="A7" s="5">
        <v>43962</v>
      </c>
      <c r="B7" s="532" t="s">
        <v>8</v>
      </c>
      <c r="C7" s="545" t="s">
        <v>299</v>
      </c>
      <c r="G7" s="719"/>
      <c r="H7" s="71"/>
    </row>
    <row r="8" spans="1:8" s="18" customFormat="1" ht="25.5" customHeight="1">
      <c r="A8" s="706" t="s">
        <v>6</v>
      </c>
      <c r="B8" s="530" t="s">
        <v>7</v>
      </c>
      <c r="C8" s="544"/>
      <c r="G8" s="719"/>
      <c r="H8" s="71"/>
    </row>
    <row r="9" spans="1:8" s="18" customFormat="1" ht="18" customHeight="1">
      <c r="A9" s="710"/>
      <c r="B9" s="534" t="s">
        <v>9</v>
      </c>
      <c r="C9" s="543"/>
      <c r="G9" s="71"/>
      <c r="H9" s="71"/>
    </row>
    <row r="10" spans="1:8" s="18" customFormat="1" ht="21.75" customHeight="1" thickBot="1">
      <c r="A10" s="5">
        <f>A7+1</f>
        <v>43963</v>
      </c>
      <c r="B10" s="532" t="s">
        <v>8</v>
      </c>
      <c r="C10" s="542"/>
    </row>
    <row r="11" spans="1:8" s="18" customFormat="1" ht="20.25" customHeight="1">
      <c r="A11" s="706" t="s">
        <v>5</v>
      </c>
      <c r="B11" s="530" t="s">
        <v>7</v>
      </c>
      <c r="C11" s="541"/>
    </row>
    <row r="12" spans="1:8" s="18" customFormat="1" ht="21" customHeight="1">
      <c r="A12" s="707"/>
      <c r="B12" s="534" t="s">
        <v>9</v>
      </c>
      <c r="C12" s="540"/>
    </row>
    <row r="13" spans="1:8" s="18" customFormat="1" ht="30" customHeight="1" thickBot="1">
      <c r="A13" s="5">
        <f>A10+1</f>
        <v>43964</v>
      </c>
      <c r="B13" s="532" t="s">
        <v>8</v>
      </c>
      <c r="C13" s="538" t="s">
        <v>298</v>
      </c>
    </row>
    <row r="14" spans="1:8" s="18" customFormat="1" ht="20.25" customHeight="1">
      <c r="A14" s="706" t="s">
        <v>1</v>
      </c>
      <c r="B14" s="530" t="s">
        <v>7</v>
      </c>
      <c r="C14" s="535"/>
    </row>
    <row r="15" spans="1:8" s="18" customFormat="1" ht="14.25" customHeight="1">
      <c r="A15" s="707"/>
      <c r="B15" s="534" t="s">
        <v>9</v>
      </c>
      <c r="C15" s="539"/>
    </row>
    <row r="16" spans="1:8" s="18" customFormat="1" ht="27" customHeight="1" thickBot="1">
      <c r="A16" s="5">
        <f>A13+1</f>
        <v>43965</v>
      </c>
      <c r="B16" s="532" t="s">
        <v>8</v>
      </c>
      <c r="C16" s="538"/>
    </row>
    <row r="17" spans="1:3" s="18" customFormat="1" ht="15">
      <c r="A17" s="706" t="s">
        <v>2</v>
      </c>
      <c r="B17" s="530" t="s">
        <v>7</v>
      </c>
      <c r="C17" s="535"/>
    </row>
    <row r="18" spans="1:3" s="18" customFormat="1" ht="26.25" customHeight="1">
      <c r="A18" s="707"/>
      <c r="B18" s="534" t="s">
        <v>9</v>
      </c>
      <c r="C18" s="537" t="s">
        <v>297</v>
      </c>
    </row>
    <row r="19" spans="1:3" s="18" customFormat="1" ht="21.75" customHeight="1" thickBot="1">
      <c r="A19" s="5">
        <f>A16+1</f>
        <v>43966</v>
      </c>
      <c r="B19" s="532" t="s">
        <v>8</v>
      </c>
      <c r="C19" s="536"/>
    </row>
    <row r="20" spans="1:3" s="18" customFormat="1" ht="18" customHeight="1">
      <c r="A20" s="706" t="s">
        <v>3</v>
      </c>
      <c r="B20" s="530" t="s">
        <v>7</v>
      </c>
      <c r="C20" s="535"/>
    </row>
    <row r="21" spans="1:3" s="18" customFormat="1" ht="15.75" customHeight="1">
      <c r="A21" s="707"/>
      <c r="B21" s="534" t="s">
        <v>9</v>
      </c>
      <c r="C21" s="533"/>
    </row>
    <row r="22" spans="1:3" s="18" customFormat="1" ht="24.75" customHeight="1" thickBot="1">
      <c r="A22" s="5">
        <f>A19+1</f>
        <v>43967</v>
      </c>
      <c r="B22" s="532" t="s">
        <v>8</v>
      </c>
      <c r="C22" s="531"/>
    </row>
    <row r="23" spans="1:3" s="18" customFormat="1" ht="33" customHeight="1">
      <c r="A23" s="706" t="s">
        <v>4</v>
      </c>
      <c r="B23" s="530" t="s">
        <v>11</v>
      </c>
      <c r="C23" s="529" t="s">
        <v>296</v>
      </c>
    </row>
    <row r="24" spans="1:3" s="18" customFormat="1" ht="19.5" customHeight="1">
      <c r="A24" s="710"/>
      <c r="B24" s="528" t="s">
        <v>9</v>
      </c>
      <c r="C24" s="527" t="s">
        <v>295</v>
      </c>
    </row>
    <row r="25" spans="1:3" s="18" customFormat="1" ht="34.5" customHeight="1" thickBot="1">
      <c r="A25" s="175">
        <f>A22+1</f>
        <v>43968</v>
      </c>
      <c r="B25" s="526" t="s">
        <v>8</v>
      </c>
      <c r="C25" s="525"/>
    </row>
    <row r="26" spans="1:3" s="18" customFormat="1" ht="23.25" customHeight="1" thickBot="1">
      <c r="A26" s="708" t="s">
        <v>10</v>
      </c>
      <c r="B26" s="709"/>
      <c r="C26" s="524"/>
    </row>
  </sheetData>
  <mergeCells count="13">
    <mergeCell ref="A1:C1"/>
    <mergeCell ref="A2:C2"/>
    <mergeCell ref="A3:B4"/>
    <mergeCell ref="C3:C4"/>
    <mergeCell ref="A20:A21"/>
    <mergeCell ref="A23:A24"/>
    <mergeCell ref="A26:B26"/>
    <mergeCell ref="A5:A6"/>
    <mergeCell ref="G7:G8"/>
    <mergeCell ref="A8:A9"/>
    <mergeCell ref="A11:A12"/>
    <mergeCell ref="A14:A15"/>
    <mergeCell ref="A17:A18"/>
  </mergeCells>
  <pageMargins left="0.56999999999999995" right="0.31" top="0.42" bottom="0.44" header="0.22" footer="0.2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G1432"/>
  <sheetViews>
    <sheetView workbookViewId="0">
      <selection activeCell="E13" sqref="E13"/>
    </sheetView>
  </sheetViews>
  <sheetFormatPr defaultColWidth="9.140625" defaultRowHeight="12.75"/>
  <cols>
    <col min="1" max="1" width="13.7109375" style="276" customWidth="1"/>
    <col min="2" max="2" width="10.85546875" style="276" customWidth="1"/>
    <col min="3" max="3" width="26.42578125" style="276" customWidth="1"/>
    <col min="4" max="4" width="22.42578125" style="277" customWidth="1"/>
    <col min="5" max="5" width="23.42578125" style="276" customWidth="1"/>
    <col min="6" max="7" width="24.140625" style="276" customWidth="1"/>
    <col min="8" max="8" width="9.140625" style="276"/>
    <col min="9" max="9" width="20.7109375" style="276" customWidth="1"/>
    <col min="10" max="16384" width="9.140625" style="276"/>
  </cols>
  <sheetData>
    <row r="1" spans="1:683" s="355" customFormat="1" ht="16.5" customHeight="1">
      <c r="A1" s="727" t="s">
        <v>23</v>
      </c>
      <c r="B1" s="727"/>
      <c r="C1" s="727"/>
      <c r="D1" s="727"/>
      <c r="E1" s="727"/>
      <c r="F1" s="727"/>
      <c r="G1" s="727"/>
    </row>
    <row r="2" spans="1:683" s="355" customFormat="1" ht="22.5" customHeight="1" thickBot="1">
      <c r="A2" s="728" t="str">
        <f>"THỜI KHÓA BIỂU TỪ NGÀY "&amp;DAY(A7)&amp;"/"&amp;MONTH(A7)&amp;"/"&amp;YEAR(A7)&amp;" ĐẾN NGÀY "&amp;DAY(A25)&amp;"/"&amp;MONTH(A25)&amp;"/"&amp;YEAR(A25)</f>
        <v>THỜI KHÓA BIỂU TỪ NGÀY 11/5/2020 ĐẾN NGÀY 17/5/2020</v>
      </c>
      <c r="B2" s="728"/>
      <c r="C2" s="728"/>
      <c r="D2" s="728"/>
      <c r="E2" s="728"/>
      <c r="F2" s="712"/>
      <c r="G2" s="728"/>
    </row>
    <row r="3" spans="1:683" s="308" customFormat="1" ht="21" customHeight="1">
      <c r="A3" s="729"/>
      <c r="B3" s="730"/>
      <c r="C3" s="733" t="s">
        <v>197</v>
      </c>
      <c r="D3" s="735" t="s">
        <v>196</v>
      </c>
      <c r="E3" s="737" t="s">
        <v>195</v>
      </c>
      <c r="F3" s="739" t="s">
        <v>194</v>
      </c>
      <c r="G3" s="741" t="s">
        <v>193</v>
      </c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</row>
    <row r="4" spans="1:683" s="308" customFormat="1" ht="1.5" customHeight="1" thickBot="1">
      <c r="A4" s="731"/>
      <c r="B4" s="732"/>
      <c r="C4" s="734"/>
      <c r="D4" s="736"/>
      <c r="E4" s="738"/>
      <c r="F4" s="740"/>
      <c r="G4" s="742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</row>
    <row r="5" spans="1:683" s="355" customFormat="1" ht="18.75" customHeight="1">
      <c r="A5" s="744" t="s">
        <v>0</v>
      </c>
      <c r="B5" s="514" t="s">
        <v>7</v>
      </c>
      <c r="C5" s="743"/>
      <c r="D5" s="743"/>
      <c r="E5" s="743"/>
      <c r="F5" s="743"/>
      <c r="G5" s="725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</row>
    <row r="6" spans="1:683" s="355" customFormat="1" ht="14.25" customHeight="1">
      <c r="A6" s="745"/>
      <c r="B6" s="372" t="s">
        <v>9</v>
      </c>
      <c r="C6" s="726"/>
      <c r="D6" s="726"/>
      <c r="E6" s="726"/>
      <c r="F6" s="726"/>
      <c r="G6" s="726"/>
      <c r="H6" s="369"/>
      <c r="I6" s="371"/>
      <c r="J6" s="369"/>
      <c r="K6" s="369"/>
      <c r="L6" s="369"/>
      <c r="M6" s="369"/>
      <c r="N6" s="369"/>
      <c r="O6" s="369"/>
      <c r="P6" s="369"/>
      <c r="Q6" s="369"/>
      <c r="R6" s="369"/>
      <c r="S6" s="369"/>
    </row>
    <row r="7" spans="1:683" s="363" customFormat="1" ht="24.75" thickBot="1">
      <c r="A7" s="368">
        <v>43962</v>
      </c>
      <c r="B7" s="365" t="s">
        <v>8</v>
      </c>
      <c r="C7" s="614"/>
      <c r="D7" s="615"/>
      <c r="E7" s="616" t="s">
        <v>357</v>
      </c>
      <c r="F7" s="615"/>
      <c r="G7" s="616"/>
      <c r="H7" s="369"/>
      <c r="I7" s="370"/>
      <c r="J7" s="370"/>
      <c r="K7" s="369"/>
      <c r="L7" s="719"/>
      <c r="M7" s="369"/>
      <c r="N7" s="369"/>
      <c r="O7" s="369"/>
      <c r="P7" s="369"/>
      <c r="Q7" s="369"/>
      <c r="R7" s="369"/>
      <c r="S7" s="369"/>
    </row>
    <row r="8" spans="1:683" s="355" customFormat="1" ht="18.75" customHeight="1">
      <c r="A8" s="746" t="s">
        <v>6</v>
      </c>
      <c r="B8" s="514" t="s">
        <v>7</v>
      </c>
      <c r="C8" s="749"/>
      <c r="D8" s="743"/>
      <c r="E8" s="743"/>
      <c r="F8" s="743"/>
      <c r="G8" s="749"/>
      <c r="H8" s="369"/>
      <c r="I8" s="369"/>
      <c r="J8" s="369"/>
      <c r="K8" s="369"/>
      <c r="L8" s="719"/>
      <c r="M8" s="369"/>
      <c r="N8" s="369"/>
      <c r="O8" s="369"/>
      <c r="P8" s="369"/>
      <c r="Q8" s="369"/>
      <c r="R8" s="369"/>
      <c r="S8" s="369"/>
    </row>
    <row r="9" spans="1:683" s="355" customFormat="1" ht="17.25" customHeight="1">
      <c r="A9" s="746"/>
      <c r="B9" s="515" t="s">
        <v>9</v>
      </c>
      <c r="C9" s="726"/>
      <c r="D9" s="726"/>
      <c r="E9" s="726"/>
      <c r="F9" s="726"/>
      <c r="G9" s="726"/>
      <c r="H9" s="750"/>
      <c r="I9" s="369"/>
      <c r="J9" s="369"/>
      <c r="K9" s="369"/>
      <c r="L9" s="521"/>
      <c r="M9" s="369"/>
      <c r="N9" s="369"/>
      <c r="O9" s="369"/>
      <c r="P9" s="369"/>
      <c r="Q9" s="369"/>
      <c r="R9" s="369"/>
      <c r="S9" s="369"/>
    </row>
    <row r="10" spans="1:683" s="363" customFormat="1" ht="24.75" thickBot="1">
      <c r="A10" s="368">
        <f>A7+1</f>
        <v>43963</v>
      </c>
      <c r="B10" s="356" t="s">
        <v>8</v>
      </c>
      <c r="C10" s="614" t="s">
        <v>371</v>
      </c>
      <c r="D10" s="617"/>
      <c r="E10" s="617"/>
      <c r="F10" s="614"/>
      <c r="G10" s="616" t="s">
        <v>372</v>
      </c>
      <c r="H10" s="750"/>
      <c r="I10" s="369"/>
      <c r="J10" s="369"/>
      <c r="K10" s="369"/>
      <c r="L10" s="521"/>
      <c r="M10" s="369"/>
      <c r="N10" s="369"/>
      <c r="O10" s="369"/>
      <c r="P10" s="369"/>
      <c r="Q10" s="369"/>
      <c r="R10" s="369"/>
      <c r="S10" s="369"/>
    </row>
    <row r="11" spans="1:683" s="355" customFormat="1" ht="11.25" customHeight="1" thickBot="1">
      <c r="A11" s="746" t="s">
        <v>5</v>
      </c>
      <c r="B11" s="514" t="s">
        <v>7</v>
      </c>
      <c r="C11" s="747"/>
      <c r="D11" s="747"/>
      <c r="E11" s="747"/>
      <c r="F11" s="747"/>
      <c r="G11" s="747"/>
      <c r="I11" s="369"/>
      <c r="K11" s="242"/>
    </row>
    <row r="12" spans="1:683" s="355" customFormat="1" ht="14.25" customHeight="1">
      <c r="A12" s="746"/>
      <c r="B12" s="515" t="s">
        <v>9</v>
      </c>
      <c r="C12" s="748"/>
      <c r="D12" s="748"/>
      <c r="E12" s="748"/>
      <c r="F12" s="748"/>
      <c r="G12" s="748"/>
      <c r="I12" s="369"/>
    </row>
    <row r="13" spans="1:683" s="363" customFormat="1" ht="26.25" customHeight="1" thickBot="1">
      <c r="A13" s="368">
        <f>A10+1</f>
        <v>43964</v>
      </c>
      <c r="B13" s="365" t="s">
        <v>8</v>
      </c>
      <c r="C13" s="617"/>
      <c r="D13" s="615"/>
      <c r="E13" s="616" t="s">
        <v>375</v>
      </c>
      <c r="F13" s="615"/>
      <c r="G13" s="617"/>
      <c r="H13" s="308"/>
      <c r="I13" s="308"/>
      <c r="J13" s="308"/>
      <c r="K13" s="308"/>
      <c r="L13" s="308"/>
      <c r="M13" s="308"/>
      <c r="N13" s="308"/>
      <c r="O13" s="308"/>
      <c r="P13" s="355"/>
      <c r="Q13" s="355"/>
      <c r="R13" s="355"/>
      <c r="S13" s="355"/>
      <c r="T13" s="355"/>
      <c r="U13" s="355"/>
      <c r="V13" s="355"/>
      <c r="W13" s="355"/>
      <c r="X13" s="355"/>
      <c r="Y13" s="355"/>
      <c r="Z13" s="355"/>
      <c r="AA13" s="355"/>
      <c r="AB13" s="355"/>
      <c r="AC13" s="355"/>
      <c r="AD13" s="355"/>
      <c r="AE13" s="355"/>
      <c r="AF13" s="355"/>
      <c r="AG13" s="355"/>
      <c r="AH13" s="355"/>
      <c r="AI13" s="355"/>
      <c r="AJ13" s="355"/>
      <c r="AK13" s="355"/>
      <c r="AL13" s="355"/>
      <c r="AM13" s="355"/>
      <c r="AN13" s="355"/>
      <c r="AO13" s="355"/>
      <c r="AP13" s="355"/>
      <c r="AQ13" s="355"/>
      <c r="AR13" s="355"/>
      <c r="AS13" s="355"/>
      <c r="AT13" s="355"/>
      <c r="AU13" s="355"/>
      <c r="AV13" s="355"/>
      <c r="AW13" s="355"/>
      <c r="AX13" s="355"/>
      <c r="AY13" s="355"/>
      <c r="AZ13" s="355"/>
      <c r="BA13" s="355"/>
      <c r="BB13" s="355"/>
      <c r="BC13" s="355"/>
      <c r="BD13" s="355"/>
      <c r="BE13" s="355"/>
      <c r="BF13" s="355"/>
      <c r="BG13" s="355"/>
      <c r="BH13" s="355"/>
      <c r="BI13" s="355"/>
      <c r="BJ13" s="355"/>
      <c r="BK13" s="355"/>
      <c r="BL13" s="355"/>
      <c r="BM13" s="355"/>
      <c r="BN13" s="355"/>
      <c r="BO13" s="355"/>
      <c r="BP13" s="355"/>
      <c r="BQ13" s="355"/>
      <c r="BR13" s="355"/>
      <c r="BS13" s="355"/>
      <c r="BT13" s="355"/>
      <c r="BU13" s="355"/>
      <c r="BV13" s="355"/>
      <c r="BW13" s="355"/>
      <c r="BX13" s="355"/>
      <c r="BY13" s="355"/>
      <c r="BZ13" s="355"/>
      <c r="CA13" s="355"/>
      <c r="CB13" s="355"/>
      <c r="CC13" s="355"/>
      <c r="CD13" s="355"/>
      <c r="CE13" s="355"/>
      <c r="CF13" s="355"/>
      <c r="CG13" s="355"/>
      <c r="CH13" s="355"/>
      <c r="CI13" s="355"/>
      <c r="CJ13" s="355"/>
      <c r="CK13" s="355"/>
      <c r="CL13" s="355"/>
      <c r="CM13" s="355"/>
      <c r="CN13" s="355"/>
      <c r="CO13" s="355"/>
      <c r="CP13" s="355"/>
      <c r="CQ13" s="355"/>
      <c r="CR13" s="355"/>
      <c r="CS13" s="355"/>
      <c r="CT13" s="355"/>
      <c r="CU13" s="355"/>
      <c r="CV13" s="355"/>
      <c r="CW13" s="355"/>
      <c r="CX13" s="355"/>
      <c r="CY13" s="355"/>
      <c r="CZ13" s="355"/>
      <c r="DA13" s="355"/>
      <c r="DB13" s="355"/>
      <c r="DC13" s="355"/>
      <c r="DD13" s="355"/>
      <c r="DE13" s="355"/>
      <c r="DF13" s="355"/>
      <c r="DG13" s="355"/>
      <c r="DH13" s="355"/>
      <c r="DI13" s="355"/>
      <c r="DJ13" s="355"/>
      <c r="DK13" s="355"/>
      <c r="DL13" s="355"/>
      <c r="DM13" s="355"/>
      <c r="DN13" s="355"/>
      <c r="DO13" s="355"/>
      <c r="DP13" s="355"/>
      <c r="DQ13" s="355"/>
      <c r="DR13" s="355"/>
      <c r="DS13" s="355"/>
      <c r="DT13" s="355"/>
      <c r="DU13" s="355"/>
      <c r="DV13" s="355"/>
      <c r="DW13" s="355"/>
      <c r="DX13" s="355"/>
      <c r="DY13" s="355"/>
      <c r="DZ13" s="355"/>
      <c r="EA13" s="355"/>
      <c r="EB13" s="355"/>
      <c r="EC13" s="355"/>
      <c r="ED13" s="355"/>
      <c r="EE13" s="355"/>
      <c r="EF13" s="355"/>
      <c r="EG13" s="355"/>
      <c r="EH13" s="355"/>
      <c r="EI13" s="355"/>
      <c r="EJ13" s="355"/>
      <c r="EK13" s="355"/>
      <c r="EL13" s="355"/>
      <c r="EM13" s="355"/>
      <c r="EN13" s="355"/>
      <c r="EO13" s="355"/>
      <c r="EP13" s="355"/>
      <c r="EQ13" s="355"/>
      <c r="ER13" s="355"/>
      <c r="ES13" s="355"/>
      <c r="ET13" s="355"/>
      <c r="EU13" s="355"/>
      <c r="EV13" s="355"/>
      <c r="EW13" s="355"/>
      <c r="EX13" s="355"/>
      <c r="EY13" s="355"/>
      <c r="EZ13" s="355"/>
      <c r="FA13" s="355"/>
      <c r="FB13" s="355"/>
      <c r="FC13" s="355"/>
      <c r="FD13" s="355"/>
      <c r="FE13" s="355"/>
      <c r="FF13" s="355"/>
      <c r="FG13" s="355"/>
      <c r="FH13" s="355"/>
      <c r="FI13" s="355"/>
      <c r="FJ13" s="355"/>
      <c r="FK13" s="355"/>
      <c r="FL13" s="355"/>
      <c r="FM13" s="355"/>
      <c r="FN13" s="355"/>
      <c r="FO13" s="355"/>
      <c r="FP13" s="355"/>
      <c r="FQ13" s="355"/>
      <c r="FR13" s="355"/>
      <c r="FS13" s="355"/>
      <c r="FT13" s="355"/>
      <c r="FU13" s="355"/>
      <c r="FV13" s="355"/>
      <c r="FW13" s="355"/>
      <c r="FX13" s="355"/>
      <c r="FY13" s="355"/>
      <c r="FZ13" s="355"/>
      <c r="GA13" s="355"/>
      <c r="GB13" s="355"/>
      <c r="GC13" s="355"/>
      <c r="GD13" s="355"/>
      <c r="GE13" s="355"/>
      <c r="GF13" s="355"/>
      <c r="GG13" s="355"/>
      <c r="GH13" s="355"/>
      <c r="GI13" s="355"/>
      <c r="GJ13" s="355"/>
      <c r="GK13" s="355"/>
      <c r="GL13" s="355"/>
      <c r="GM13" s="355"/>
      <c r="GN13" s="355"/>
      <c r="GO13" s="355"/>
      <c r="GP13" s="355"/>
      <c r="GQ13" s="355"/>
      <c r="GR13" s="355"/>
      <c r="GS13" s="355"/>
      <c r="GT13" s="355"/>
      <c r="GU13" s="355"/>
      <c r="GV13" s="355"/>
      <c r="GW13" s="355"/>
      <c r="GX13" s="355"/>
      <c r="GY13" s="355"/>
      <c r="GZ13" s="355"/>
      <c r="HA13" s="355"/>
      <c r="HB13" s="355"/>
      <c r="HC13" s="355"/>
      <c r="HD13" s="355"/>
      <c r="HE13" s="355"/>
      <c r="HF13" s="355"/>
      <c r="HG13" s="355"/>
      <c r="HH13" s="355"/>
      <c r="HI13" s="355"/>
      <c r="HJ13" s="355"/>
      <c r="HK13" s="355"/>
      <c r="HL13" s="355"/>
      <c r="HM13" s="355"/>
      <c r="HN13" s="355"/>
      <c r="HO13" s="355"/>
      <c r="HP13" s="355"/>
      <c r="HQ13" s="355"/>
      <c r="HR13" s="355"/>
      <c r="HS13" s="355"/>
      <c r="HT13" s="355"/>
      <c r="HU13" s="355"/>
      <c r="HV13" s="355"/>
      <c r="HW13" s="355"/>
      <c r="HX13" s="355"/>
      <c r="HY13" s="355"/>
      <c r="HZ13" s="355"/>
      <c r="IA13" s="355"/>
      <c r="IB13" s="355"/>
      <c r="IC13" s="355"/>
      <c r="ID13" s="355"/>
      <c r="IE13" s="355"/>
      <c r="IF13" s="355"/>
      <c r="IG13" s="355"/>
      <c r="IH13" s="355"/>
      <c r="II13" s="355"/>
      <c r="IJ13" s="355"/>
      <c r="IK13" s="355"/>
      <c r="IL13" s="355"/>
      <c r="IM13" s="355"/>
      <c r="IN13" s="355"/>
      <c r="IO13" s="355"/>
      <c r="IP13" s="355"/>
      <c r="IQ13" s="355"/>
      <c r="IR13" s="355"/>
      <c r="IS13" s="355"/>
      <c r="IT13" s="355"/>
      <c r="IU13" s="355"/>
      <c r="IV13" s="355"/>
      <c r="IW13" s="355"/>
      <c r="IX13" s="355"/>
      <c r="IY13" s="355"/>
      <c r="IZ13" s="355"/>
      <c r="JA13" s="355"/>
      <c r="JB13" s="355"/>
      <c r="JC13" s="355"/>
      <c r="JD13" s="355"/>
      <c r="JE13" s="355"/>
      <c r="JF13" s="355"/>
      <c r="JG13" s="355"/>
      <c r="JH13" s="355"/>
      <c r="JI13" s="355"/>
      <c r="JJ13" s="355"/>
      <c r="JK13" s="355"/>
      <c r="JL13" s="355"/>
      <c r="JM13" s="355"/>
      <c r="JN13" s="355"/>
      <c r="JO13" s="355"/>
      <c r="JP13" s="355"/>
      <c r="JQ13" s="355"/>
      <c r="JR13" s="355"/>
      <c r="JS13" s="355"/>
      <c r="JT13" s="355"/>
      <c r="JU13" s="355"/>
      <c r="JV13" s="355"/>
      <c r="JW13" s="355"/>
      <c r="JX13" s="355"/>
      <c r="JY13" s="355"/>
      <c r="JZ13" s="355"/>
      <c r="KA13" s="355"/>
      <c r="KB13" s="355"/>
      <c r="KC13" s="355"/>
      <c r="KD13" s="355"/>
      <c r="KE13" s="355"/>
      <c r="KF13" s="355"/>
      <c r="KG13" s="355"/>
      <c r="KH13" s="355"/>
      <c r="KI13" s="355"/>
      <c r="KJ13" s="355"/>
      <c r="KK13" s="355"/>
      <c r="KL13" s="355"/>
      <c r="KM13" s="355"/>
      <c r="KN13" s="355"/>
      <c r="KO13" s="355"/>
      <c r="KP13" s="355"/>
      <c r="KQ13" s="355"/>
      <c r="KR13" s="355"/>
      <c r="KS13" s="355"/>
      <c r="KT13" s="355"/>
      <c r="KU13" s="355"/>
      <c r="KV13" s="355"/>
      <c r="KW13" s="355"/>
      <c r="KX13" s="355"/>
      <c r="KY13" s="355"/>
      <c r="KZ13" s="355"/>
      <c r="LA13" s="355"/>
      <c r="LB13" s="355"/>
      <c r="LC13" s="355"/>
      <c r="LD13" s="355"/>
      <c r="LE13" s="355"/>
      <c r="LF13" s="355"/>
      <c r="LG13" s="355"/>
      <c r="LH13" s="355"/>
      <c r="LI13" s="355"/>
      <c r="LJ13" s="355"/>
      <c r="LK13" s="355"/>
      <c r="LL13" s="355"/>
      <c r="LM13" s="355"/>
      <c r="LN13" s="355"/>
      <c r="LO13" s="355"/>
      <c r="LP13" s="355"/>
      <c r="LQ13" s="355"/>
      <c r="LR13" s="355"/>
      <c r="LS13" s="355"/>
      <c r="LT13" s="355"/>
      <c r="LU13" s="355"/>
      <c r="LV13" s="355"/>
      <c r="LW13" s="355"/>
      <c r="LX13" s="355"/>
      <c r="LY13" s="355"/>
      <c r="LZ13" s="355"/>
      <c r="MA13" s="355"/>
      <c r="MB13" s="355"/>
      <c r="MC13" s="355"/>
      <c r="MD13" s="355"/>
      <c r="ME13" s="355"/>
      <c r="MF13" s="355"/>
      <c r="MG13" s="355"/>
      <c r="MH13" s="355"/>
      <c r="MI13" s="355"/>
      <c r="MJ13" s="355"/>
      <c r="MK13" s="355"/>
      <c r="ML13" s="355"/>
      <c r="MM13" s="355"/>
      <c r="MN13" s="355"/>
      <c r="MO13" s="355"/>
      <c r="MP13" s="355"/>
      <c r="MQ13" s="355"/>
      <c r="MR13" s="355"/>
      <c r="MS13" s="355"/>
      <c r="MT13" s="355"/>
      <c r="MU13" s="355"/>
      <c r="MV13" s="355"/>
      <c r="MW13" s="355"/>
      <c r="MX13" s="355"/>
      <c r="MY13" s="355"/>
      <c r="MZ13" s="355"/>
      <c r="NA13" s="355"/>
      <c r="NB13" s="355"/>
      <c r="NC13" s="355"/>
      <c r="ND13" s="355"/>
      <c r="NE13" s="355"/>
      <c r="NF13" s="355"/>
      <c r="NG13" s="355"/>
      <c r="NH13" s="355"/>
      <c r="NI13" s="355"/>
      <c r="NJ13" s="355"/>
      <c r="NK13" s="355"/>
      <c r="NL13" s="355"/>
      <c r="NM13" s="355"/>
      <c r="NN13" s="355"/>
      <c r="NO13" s="355"/>
      <c r="NP13" s="355"/>
      <c r="NQ13" s="355"/>
      <c r="NR13" s="355"/>
      <c r="NS13" s="355"/>
      <c r="NT13" s="355"/>
      <c r="NU13" s="355"/>
      <c r="NV13" s="355"/>
      <c r="NW13" s="355"/>
      <c r="NX13" s="355"/>
      <c r="NY13" s="355"/>
      <c r="NZ13" s="355"/>
      <c r="OA13" s="355"/>
      <c r="OB13" s="355"/>
      <c r="OC13" s="355"/>
      <c r="OD13" s="355"/>
      <c r="OE13" s="355"/>
      <c r="OF13" s="355"/>
      <c r="OG13" s="355"/>
      <c r="OH13" s="355"/>
      <c r="OI13" s="355"/>
      <c r="OJ13" s="355"/>
      <c r="OK13" s="355"/>
      <c r="OL13" s="355"/>
      <c r="OM13" s="355"/>
      <c r="ON13" s="355"/>
      <c r="OO13" s="355"/>
      <c r="OP13" s="355"/>
      <c r="OQ13" s="355"/>
      <c r="OR13" s="355"/>
      <c r="OS13" s="355"/>
      <c r="OT13" s="355"/>
      <c r="OU13" s="355"/>
      <c r="OV13" s="355"/>
      <c r="OW13" s="355"/>
      <c r="OX13" s="355"/>
      <c r="OY13" s="355"/>
      <c r="OZ13" s="355"/>
      <c r="PA13" s="355"/>
      <c r="PB13" s="355"/>
      <c r="PC13" s="355"/>
      <c r="PD13" s="355"/>
      <c r="PE13" s="355"/>
      <c r="PF13" s="355"/>
      <c r="PG13" s="355"/>
      <c r="PH13" s="355"/>
      <c r="PI13" s="355"/>
      <c r="PJ13" s="355"/>
      <c r="PK13" s="355"/>
      <c r="PL13" s="355"/>
      <c r="PM13" s="355"/>
      <c r="PN13" s="355"/>
      <c r="PO13" s="355"/>
      <c r="PP13" s="355"/>
      <c r="PQ13" s="355"/>
      <c r="PR13" s="355"/>
      <c r="PS13" s="355"/>
      <c r="PT13" s="355"/>
      <c r="PU13" s="355"/>
      <c r="PV13" s="355"/>
      <c r="PW13" s="355"/>
      <c r="PX13" s="355"/>
      <c r="PY13" s="355"/>
      <c r="PZ13" s="355"/>
      <c r="QA13" s="355"/>
      <c r="QB13" s="355"/>
      <c r="QC13" s="355"/>
      <c r="QD13" s="355"/>
      <c r="QE13" s="355"/>
      <c r="QF13" s="355"/>
      <c r="QG13" s="355"/>
      <c r="QH13" s="355"/>
      <c r="QI13" s="355"/>
      <c r="QJ13" s="355"/>
      <c r="QK13" s="355"/>
      <c r="QL13" s="355"/>
      <c r="QM13" s="355"/>
      <c r="QN13" s="355"/>
      <c r="QO13" s="355"/>
      <c r="QP13" s="355"/>
      <c r="QQ13" s="355"/>
      <c r="QR13" s="355"/>
      <c r="QS13" s="355"/>
      <c r="QT13" s="355"/>
      <c r="QU13" s="355"/>
      <c r="QV13" s="355"/>
      <c r="QW13" s="355"/>
      <c r="QX13" s="355"/>
      <c r="QY13" s="355"/>
      <c r="QZ13" s="355"/>
      <c r="RA13" s="355"/>
      <c r="RB13" s="355"/>
      <c r="RC13" s="355"/>
      <c r="RD13" s="355"/>
      <c r="RE13" s="355"/>
      <c r="RF13" s="355"/>
      <c r="RG13" s="355"/>
      <c r="RH13" s="355"/>
      <c r="RI13" s="355"/>
      <c r="RJ13" s="355"/>
      <c r="RK13" s="355"/>
      <c r="RL13" s="355"/>
      <c r="RM13" s="355"/>
      <c r="RN13" s="355"/>
      <c r="RO13" s="355"/>
      <c r="RP13" s="355"/>
      <c r="RQ13" s="355"/>
      <c r="RR13" s="355"/>
      <c r="RS13" s="355"/>
      <c r="RT13" s="355"/>
      <c r="RU13" s="355"/>
      <c r="RV13" s="355"/>
      <c r="RW13" s="355"/>
      <c r="RX13" s="355"/>
      <c r="RY13" s="355"/>
      <c r="RZ13" s="355"/>
      <c r="SA13" s="355"/>
      <c r="SB13" s="355"/>
      <c r="SC13" s="355"/>
      <c r="SD13" s="355"/>
      <c r="SE13" s="355"/>
      <c r="SF13" s="355"/>
      <c r="SG13" s="355"/>
      <c r="SH13" s="355"/>
      <c r="SI13" s="355"/>
      <c r="SJ13" s="355"/>
      <c r="SK13" s="355"/>
      <c r="SL13" s="355"/>
      <c r="SM13" s="355"/>
      <c r="SN13" s="355"/>
      <c r="SO13" s="355"/>
      <c r="SP13" s="355"/>
      <c r="SQ13" s="355"/>
      <c r="SR13" s="355"/>
      <c r="SS13" s="355"/>
      <c r="ST13" s="355"/>
      <c r="SU13" s="355"/>
      <c r="SV13" s="355"/>
      <c r="SW13" s="355"/>
      <c r="SX13" s="355"/>
      <c r="SY13" s="355"/>
      <c r="SZ13" s="355"/>
      <c r="TA13" s="355"/>
      <c r="TB13" s="355"/>
      <c r="TC13" s="355"/>
      <c r="TD13" s="355"/>
      <c r="TE13" s="355"/>
      <c r="TF13" s="355"/>
      <c r="TG13" s="355"/>
      <c r="TH13" s="355"/>
      <c r="TI13" s="355"/>
      <c r="TJ13" s="355"/>
      <c r="TK13" s="355"/>
      <c r="TL13" s="355"/>
      <c r="TM13" s="355"/>
      <c r="TN13" s="355"/>
      <c r="TO13" s="355"/>
      <c r="TP13" s="355"/>
      <c r="TQ13" s="355"/>
      <c r="TR13" s="355"/>
      <c r="TS13" s="355"/>
      <c r="TT13" s="355"/>
      <c r="TU13" s="355"/>
      <c r="TV13" s="355"/>
      <c r="TW13" s="355"/>
      <c r="TX13" s="355"/>
      <c r="TY13" s="355"/>
      <c r="TZ13" s="355"/>
      <c r="UA13" s="355"/>
      <c r="UB13" s="355"/>
      <c r="UC13" s="355"/>
      <c r="UD13" s="355"/>
      <c r="UE13" s="355"/>
      <c r="UF13" s="355"/>
      <c r="UG13" s="355"/>
      <c r="UH13" s="355"/>
      <c r="UI13" s="355"/>
      <c r="UJ13" s="355"/>
      <c r="UK13" s="355"/>
      <c r="UL13" s="355"/>
      <c r="UM13" s="355"/>
      <c r="UN13" s="355"/>
      <c r="UO13" s="355"/>
      <c r="UP13" s="355"/>
      <c r="UQ13" s="355"/>
      <c r="UR13" s="355"/>
      <c r="US13" s="355"/>
      <c r="UT13" s="355"/>
      <c r="UU13" s="355"/>
      <c r="UV13" s="355"/>
      <c r="UW13" s="355"/>
      <c r="UX13" s="355"/>
      <c r="UY13" s="355"/>
      <c r="UZ13" s="355"/>
      <c r="VA13" s="355"/>
      <c r="VB13" s="355"/>
      <c r="VC13" s="355"/>
      <c r="VD13" s="355"/>
      <c r="VE13" s="355"/>
      <c r="VF13" s="355"/>
      <c r="VG13" s="355"/>
      <c r="VH13" s="355"/>
      <c r="VI13" s="355"/>
      <c r="VJ13" s="355"/>
      <c r="VK13" s="355"/>
      <c r="VL13" s="355"/>
      <c r="VM13" s="355"/>
      <c r="VN13" s="355"/>
      <c r="VO13" s="355"/>
      <c r="VP13" s="355"/>
      <c r="VQ13" s="355"/>
      <c r="VR13" s="355"/>
      <c r="VS13" s="355"/>
      <c r="VT13" s="355"/>
      <c r="VU13" s="355"/>
      <c r="VV13" s="355"/>
      <c r="VW13" s="355"/>
      <c r="VX13" s="355"/>
      <c r="VY13" s="355"/>
      <c r="VZ13" s="355"/>
      <c r="WA13" s="355"/>
      <c r="WB13" s="355"/>
      <c r="WC13" s="355"/>
      <c r="WD13" s="355"/>
      <c r="WE13" s="355"/>
      <c r="WF13" s="355"/>
      <c r="WG13" s="355"/>
      <c r="WH13" s="355"/>
      <c r="WI13" s="355"/>
      <c r="WJ13" s="355"/>
      <c r="WK13" s="355"/>
      <c r="WL13" s="355"/>
      <c r="WM13" s="355"/>
      <c r="WN13" s="355"/>
      <c r="WO13" s="355"/>
      <c r="WP13" s="355"/>
      <c r="WQ13" s="355"/>
      <c r="WR13" s="355"/>
      <c r="WS13" s="355"/>
      <c r="WT13" s="355"/>
      <c r="WU13" s="355"/>
      <c r="WV13" s="355"/>
      <c r="WW13" s="355"/>
      <c r="WX13" s="355"/>
      <c r="WY13" s="355"/>
      <c r="WZ13" s="355"/>
      <c r="XA13" s="355"/>
      <c r="XB13" s="355"/>
      <c r="XC13" s="355"/>
      <c r="XD13" s="355"/>
      <c r="XE13" s="355"/>
      <c r="XF13" s="355"/>
      <c r="XG13" s="355"/>
      <c r="XH13" s="355"/>
      <c r="XI13" s="355"/>
      <c r="XJ13" s="355"/>
      <c r="XK13" s="355"/>
      <c r="XL13" s="355"/>
      <c r="XM13" s="355"/>
      <c r="XN13" s="355"/>
      <c r="XO13" s="355"/>
      <c r="XP13" s="355"/>
      <c r="XQ13" s="355"/>
      <c r="XR13" s="355"/>
      <c r="XS13" s="355"/>
      <c r="XT13" s="355"/>
      <c r="XU13" s="355"/>
      <c r="XV13" s="355"/>
      <c r="XW13" s="355"/>
      <c r="XX13" s="355"/>
      <c r="XY13" s="355"/>
      <c r="XZ13" s="355"/>
      <c r="YA13" s="355"/>
      <c r="YB13" s="355"/>
      <c r="YC13" s="355"/>
      <c r="YD13" s="355"/>
      <c r="YE13" s="355"/>
      <c r="YF13" s="355"/>
      <c r="YG13" s="355"/>
      <c r="YH13" s="355"/>
      <c r="YI13" s="355"/>
      <c r="YJ13" s="355"/>
      <c r="YK13" s="355"/>
      <c r="YL13" s="355"/>
      <c r="YM13" s="355"/>
      <c r="YN13" s="355"/>
      <c r="YO13" s="355"/>
      <c r="YP13" s="355"/>
      <c r="YQ13" s="355"/>
      <c r="YR13" s="355"/>
      <c r="YS13" s="355"/>
      <c r="YT13" s="355"/>
      <c r="YU13" s="355"/>
      <c r="YV13" s="355"/>
      <c r="YW13" s="355"/>
      <c r="YX13" s="355"/>
      <c r="YY13" s="355"/>
      <c r="YZ13" s="355"/>
      <c r="ZA13" s="355"/>
      <c r="ZB13" s="355"/>
      <c r="ZC13" s="355"/>
      <c r="ZD13" s="355"/>
      <c r="ZE13" s="355"/>
      <c r="ZF13" s="355"/>
      <c r="ZG13" s="355"/>
    </row>
    <row r="14" spans="1:683" s="369" customFormat="1" ht="15" customHeight="1">
      <c r="A14" s="746" t="s">
        <v>1</v>
      </c>
      <c r="B14" s="514" t="s">
        <v>7</v>
      </c>
      <c r="C14" s="747"/>
      <c r="D14" s="747"/>
      <c r="E14" s="747"/>
      <c r="F14" s="747"/>
      <c r="G14" s="747"/>
      <c r="H14" s="308"/>
      <c r="I14" s="308"/>
      <c r="J14" s="308"/>
      <c r="K14" s="308"/>
      <c r="L14" s="308"/>
      <c r="M14" s="308"/>
      <c r="N14" s="308"/>
      <c r="O14" s="308"/>
      <c r="P14" s="355"/>
      <c r="Q14" s="355"/>
      <c r="R14" s="355"/>
      <c r="S14" s="355"/>
      <c r="T14" s="355"/>
      <c r="U14" s="355"/>
      <c r="V14" s="355"/>
      <c r="W14" s="355"/>
      <c r="X14" s="355"/>
      <c r="Y14" s="355"/>
      <c r="Z14" s="355"/>
      <c r="AA14" s="355"/>
      <c r="AB14" s="355"/>
      <c r="AC14" s="355"/>
      <c r="AD14" s="355"/>
      <c r="AE14" s="355"/>
      <c r="AF14" s="355"/>
      <c r="AG14" s="355"/>
      <c r="AH14" s="355"/>
      <c r="AI14" s="355"/>
      <c r="AJ14" s="355"/>
      <c r="AK14" s="355"/>
      <c r="AL14" s="355"/>
      <c r="AM14" s="355"/>
      <c r="AN14" s="355"/>
      <c r="AO14" s="355"/>
      <c r="AP14" s="355"/>
      <c r="AQ14" s="355"/>
      <c r="AR14" s="355"/>
      <c r="AS14" s="355"/>
      <c r="AT14" s="355"/>
      <c r="AU14" s="355"/>
      <c r="AV14" s="355"/>
      <c r="AW14" s="355"/>
      <c r="AX14" s="355"/>
      <c r="AY14" s="355"/>
      <c r="AZ14" s="355"/>
      <c r="BA14" s="355"/>
      <c r="BB14" s="355"/>
      <c r="BC14" s="355"/>
      <c r="BD14" s="355"/>
      <c r="BE14" s="355"/>
      <c r="BF14" s="355"/>
      <c r="BG14" s="355"/>
      <c r="BH14" s="355"/>
      <c r="BI14" s="355"/>
      <c r="BJ14" s="355"/>
      <c r="BK14" s="355"/>
      <c r="BL14" s="355"/>
      <c r="BM14" s="355"/>
      <c r="BN14" s="355"/>
      <c r="BO14" s="355"/>
      <c r="BP14" s="355"/>
      <c r="BQ14" s="355"/>
      <c r="BR14" s="355"/>
      <c r="BS14" s="355"/>
      <c r="BT14" s="355"/>
      <c r="BU14" s="355"/>
      <c r="BV14" s="355"/>
      <c r="BW14" s="355"/>
      <c r="BX14" s="355"/>
      <c r="BY14" s="355"/>
      <c r="BZ14" s="355"/>
      <c r="CA14" s="355"/>
      <c r="CB14" s="355"/>
      <c r="CC14" s="355"/>
      <c r="CD14" s="355"/>
      <c r="CE14" s="355"/>
      <c r="CF14" s="355"/>
      <c r="CG14" s="355"/>
      <c r="CH14" s="355"/>
      <c r="CI14" s="355"/>
      <c r="CJ14" s="355"/>
      <c r="CK14" s="355"/>
      <c r="CL14" s="355"/>
      <c r="CM14" s="355"/>
      <c r="CN14" s="355"/>
      <c r="CO14" s="355"/>
      <c r="CP14" s="355"/>
      <c r="CQ14" s="355"/>
      <c r="CR14" s="355"/>
      <c r="CS14" s="355"/>
      <c r="CT14" s="355"/>
      <c r="CU14" s="355"/>
      <c r="CV14" s="355"/>
      <c r="CW14" s="355"/>
      <c r="CX14" s="355"/>
      <c r="CY14" s="355"/>
      <c r="CZ14" s="355"/>
      <c r="DA14" s="355"/>
      <c r="DB14" s="355"/>
      <c r="DC14" s="355"/>
      <c r="DD14" s="355"/>
      <c r="DE14" s="355"/>
      <c r="DF14" s="355"/>
      <c r="DG14" s="355"/>
      <c r="DH14" s="355"/>
      <c r="DI14" s="355"/>
      <c r="DJ14" s="355"/>
      <c r="DK14" s="355"/>
      <c r="DL14" s="355"/>
      <c r="DM14" s="355"/>
      <c r="DN14" s="355"/>
      <c r="DO14" s="355"/>
      <c r="DP14" s="355"/>
      <c r="DQ14" s="355"/>
      <c r="DR14" s="355"/>
      <c r="DS14" s="355"/>
      <c r="DT14" s="355"/>
      <c r="DU14" s="355"/>
      <c r="DV14" s="355"/>
      <c r="DW14" s="355"/>
      <c r="DX14" s="355"/>
      <c r="DY14" s="355"/>
      <c r="DZ14" s="355"/>
      <c r="EA14" s="355"/>
      <c r="EB14" s="355"/>
      <c r="EC14" s="355"/>
      <c r="ED14" s="355"/>
      <c r="EE14" s="355"/>
      <c r="EF14" s="355"/>
      <c r="EG14" s="355"/>
      <c r="EH14" s="355"/>
      <c r="EI14" s="355"/>
      <c r="EJ14" s="355"/>
      <c r="EK14" s="355"/>
      <c r="EL14" s="355"/>
      <c r="EM14" s="355"/>
      <c r="EN14" s="355"/>
      <c r="EO14" s="355"/>
      <c r="EP14" s="355"/>
      <c r="EQ14" s="355"/>
      <c r="ER14" s="355"/>
      <c r="ES14" s="355"/>
      <c r="ET14" s="355"/>
      <c r="EU14" s="355"/>
      <c r="EV14" s="355"/>
      <c r="EW14" s="355"/>
      <c r="EX14" s="355"/>
      <c r="EY14" s="355"/>
      <c r="EZ14" s="355"/>
      <c r="FA14" s="355"/>
      <c r="FB14" s="355"/>
      <c r="FC14" s="355"/>
      <c r="FD14" s="355"/>
      <c r="FE14" s="355"/>
      <c r="FF14" s="355"/>
      <c r="FG14" s="355"/>
      <c r="FH14" s="355"/>
      <c r="FI14" s="355"/>
      <c r="FJ14" s="355"/>
      <c r="FK14" s="355"/>
      <c r="FL14" s="355"/>
      <c r="FM14" s="355"/>
      <c r="FN14" s="355"/>
      <c r="FO14" s="355"/>
      <c r="FP14" s="355"/>
      <c r="FQ14" s="355"/>
      <c r="FR14" s="355"/>
      <c r="FS14" s="355"/>
      <c r="FT14" s="355"/>
      <c r="FU14" s="355"/>
      <c r="FV14" s="355"/>
      <c r="FW14" s="355"/>
      <c r="FX14" s="355"/>
      <c r="FY14" s="355"/>
      <c r="FZ14" s="355"/>
      <c r="GA14" s="355"/>
      <c r="GB14" s="355"/>
      <c r="GC14" s="355"/>
      <c r="GD14" s="355"/>
      <c r="GE14" s="355"/>
      <c r="GF14" s="355"/>
      <c r="GG14" s="355"/>
      <c r="GH14" s="355"/>
      <c r="GI14" s="355"/>
      <c r="GJ14" s="355"/>
      <c r="GK14" s="355"/>
      <c r="GL14" s="355"/>
      <c r="GM14" s="355"/>
      <c r="GN14" s="355"/>
      <c r="GO14" s="355"/>
      <c r="GP14" s="355"/>
      <c r="GQ14" s="355"/>
      <c r="GR14" s="355"/>
      <c r="GS14" s="355"/>
      <c r="GT14" s="355"/>
      <c r="GU14" s="355"/>
      <c r="GV14" s="355"/>
      <c r="GW14" s="355"/>
      <c r="GX14" s="355"/>
      <c r="GY14" s="355"/>
      <c r="GZ14" s="355"/>
      <c r="HA14" s="355"/>
      <c r="HB14" s="355"/>
      <c r="HC14" s="355"/>
      <c r="HD14" s="355"/>
      <c r="HE14" s="355"/>
      <c r="HF14" s="355"/>
      <c r="HG14" s="355"/>
      <c r="HH14" s="355"/>
      <c r="HI14" s="355"/>
      <c r="HJ14" s="355"/>
      <c r="HK14" s="355"/>
      <c r="HL14" s="355"/>
      <c r="HM14" s="355"/>
      <c r="HN14" s="355"/>
      <c r="HO14" s="355"/>
      <c r="HP14" s="355"/>
      <c r="HQ14" s="355"/>
      <c r="HR14" s="355"/>
      <c r="HS14" s="355"/>
      <c r="HT14" s="355"/>
      <c r="HU14" s="355"/>
      <c r="HV14" s="355"/>
      <c r="HW14" s="355"/>
      <c r="HX14" s="355"/>
      <c r="HY14" s="355"/>
      <c r="HZ14" s="355"/>
      <c r="IA14" s="355"/>
      <c r="IB14" s="355"/>
      <c r="IC14" s="355"/>
      <c r="ID14" s="355"/>
      <c r="IE14" s="355"/>
      <c r="IF14" s="355"/>
      <c r="IG14" s="355"/>
      <c r="IH14" s="355"/>
      <c r="II14" s="355"/>
      <c r="IJ14" s="355"/>
      <c r="IK14" s="355"/>
      <c r="IL14" s="355"/>
      <c r="IM14" s="355"/>
      <c r="IN14" s="355"/>
      <c r="IO14" s="355"/>
      <c r="IP14" s="355"/>
      <c r="IQ14" s="355"/>
      <c r="IR14" s="355"/>
      <c r="IS14" s="355"/>
      <c r="IT14" s="355"/>
      <c r="IU14" s="355"/>
      <c r="IV14" s="355"/>
      <c r="IW14" s="355"/>
      <c r="IX14" s="355"/>
      <c r="IY14" s="355"/>
      <c r="IZ14" s="355"/>
      <c r="JA14" s="355"/>
      <c r="JB14" s="355"/>
      <c r="JC14" s="355"/>
      <c r="JD14" s="355"/>
      <c r="JE14" s="355"/>
      <c r="JF14" s="355"/>
      <c r="JG14" s="355"/>
      <c r="JH14" s="355"/>
      <c r="JI14" s="355"/>
      <c r="JJ14" s="355"/>
      <c r="JK14" s="355"/>
      <c r="JL14" s="355"/>
      <c r="JM14" s="355"/>
      <c r="JN14" s="355"/>
      <c r="JO14" s="355"/>
      <c r="JP14" s="355"/>
      <c r="JQ14" s="355"/>
      <c r="JR14" s="355"/>
      <c r="JS14" s="355"/>
      <c r="JT14" s="355"/>
      <c r="JU14" s="355"/>
      <c r="JV14" s="355"/>
      <c r="JW14" s="355"/>
      <c r="JX14" s="355"/>
      <c r="JY14" s="355"/>
      <c r="JZ14" s="355"/>
      <c r="KA14" s="355"/>
      <c r="KB14" s="355"/>
      <c r="KC14" s="355"/>
      <c r="KD14" s="355"/>
      <c r="KE14" s="355"/>
      <c r="KF14" s="355"/>
      <c r="KG14" s="355"/>
      <c r="KH14" s="355"/>
      <c r="KI14" s="355"/>
      <c r="KJ14" s="355"/>
      <c r="KK14" s="355"/>
      <c r="KL14" s="355"/>
      <c r="KM14" s="355"/>
      <c r="KN14" s="355"/>
      <c r="KO14" s="355"/>
      <c r="KP14" s="355"/>
      <c r="KQ14" s="355"/>
      <c r="KR14" s="355"/>
      <c r="KS14" s="355"/>
      <c r="KT14" s="355"/>
      <c r="KU14" s="355"/>
      <c r="KV14" s="355"/>
      <c r="KW14" s="355"/>
      <c r="KX14" s="355"/>
      <c r="KY14" s="355"/>
      <c r="KZ14" s="355"/>
      <c r="LA14" s="355"/>
      <c r="LB14" s="355"/>
      <c r="LC14" s="355"/>
      <c r="LD14" s="355"/>
      <c r="LE14" s="355"/>
      <c r="LF14" s="355"/>
      <c r="LG14" s="355"/>
      <c r="LH14" s="355"/>
      <c r="LI14" s="355"/>
      <c r="LJ14" s="355"/>
      <c r="LK14" s="355"/>
      <c r="LL14" s="355"/>
      <c r="LM14" s="355"/>
      <c r="LN14" s="355"/>
      <c r="LO14" s="355"/>
      <c r="LP14" s="355"/>
      <c r="LQ14" s="355"/>
      <c r="LR14" s="355"/>
      <c r="LS14" s="355"/>
      <c r="LT14" s="355"/>
      <c r="LU14" s="355"/>
      <c r="LV14" s="355"/>
      <c r="LW14" s="355"/>
      <c r="LX14" s="355"/>
      <c r="LY14" s="355"/>
      <c r="LZ14" s="355"/>
      <c r="MA14" s="355"/>
      <c r="MB14" s="355"/>
      <c r="MC14" s="355"/>
      <c r="MD14" s="355"/>
      <c r="ME14" s="355"/>
      <c r="MF14" s="355"/>
      <c r="MG14" s="355"/>
      <c r="MH14" s="355"/>
      <c r="MI14" s="355"/>
      <c r="MJ14" s="355"/>
      <c r="MK14" s="355"/>
      <c r="ML14" s="355"/>
      <c r="MM14" s="355"/>
      <c r="MN14" s="355"/>
      <c r="MO14" s="355"/>
      <c r="MP14" s="355"/>
      <c r="MQ14" s="355"/>
      <c r="MR14" s="355"/>
      <c r="MS14" s="355"/>
      <c r="MT14" s="355"/>
      <c r="MU14" s="355"/>
      <c r="MV14" s="355"/>
      <c r="MW14" s="355"/>
      <c r="MX14" s="355"/>
      <c r="MY14" s="355"/>
      <c r="MZ14" s="355"/>
      <c r="NA14" s="355"/>
      <c r="NB14" s="355"/>
      <c r="NC14" s="355"/>
      <c r="ND14" s="355"/>
      <c r="NE14" s="355"/>
      <c r="NF14" s="355"/>
      <c r="NG14" s="355"/>
      <c r="NH14" s="355"/>
      <c r="NI14" s="355"/>
      <c r="NJ14" s="355"/>
      <c r="NK14" s="355"/>
      <c r="NL14" s="355"/>
      <c r="NM14" s="355"/>
      <c r="NN14" s="355"/>
      <c r="NO14" s="355"/>
      <c r="NP14" s="355"/>
      <c r="NQ14" s="355"/>
      <c r="NR14" s="355"/>
      <c r="NS14" s="355"/>
      <c r="NT14" s="355"/>
      <c r="NU14" s="355"/>
      <c r="NV14" s="355"/>
      <c r="NW14" s="355"/>
      <c r="NX14" s="355"/>
      <c r="NY14" s="355"/>
      <c r="NZ14" s="355"/>
      <c r="OA14" s="355"/>
      <c r="OB14" s="355"/>
      <c r="OC14" s="355"/>
      <c r="OD14" s="355"/>
      <c r="OE14" s="355"/>
      <c r="OF14" s="355"/>
      <c r="OG14" s="355"/>
      <c r="OH14" s="355"/>
      <c r="OI14" s="355"/>
      <c r="OJ14" s="355"/>
      <c r="OK14" s="355"/>
      <c r="OL14" s="355"/>
      <c r="OM14" s="355"/>
      <c r="ON14" s="355"/>
      <c r="OO14" s="355"/>
      <c r="OP14" s="355"/>
      <c r="OQ14" s="355"/>
      <c r="OR14" s="355"/>
      <c r="OS14" s="355"/>
      <c r="OT14" s="355"/>
      <c r="OU14" s="355"/>
      <c r="OV14" s="355"/>
      <c r="OW14" s="355"/>
      <c r="OX14" s="355"/>
      <c r="OY14" s="355"/>
      <c r="OZ14" s="355"/>
      <c r="PA14" s="355"/>
      <c r="PB14" s="355"/>
      <c r="PC14" s="355"/>
      <c r="PD14" s="355"/>
      <c r="PE14" s="355"/>
      <c r="PF14" s="355"/>
      <c r="PG14" s="355"/>
      <c r="PH14" s="355"/>
      <c r="PI14" s="355"/>
      <c r="PJ14" s="355"/>
      <c r="PK14" s="355"/>
      <c r="PL14" s="355"/>
      <c r="PM14" s="355"/>
      <c r="PN14" s="355"/>
      <c r="PO14" s="355"/>
      <c r="PP14" s="355"/>
      <c r="PQ14" s="355"/>
      <c r="PR14" s="355"/>
      <c r="PS14" s="355"/>
      <c r="PT14" s="355"/>
      <c r="PU14" s="355"/>
      <c r="PV14" s="355"/>
      <c r="PW14" s="355"/>
      <c r="PX14" s="355"/>
      <c r="PY14" s="355"/>
      <c r="PZ14" s="355"/>
      <c r="QA14" s="355"/>
      <c r="QB14" s="355"/>
      <c r="QC14" s="355"/>
      <c r="QD14" s="355"/>
      <c r="QE14" s="355"/>
      <c r="QF14" s="355"/>
      <c r="QG14" s="355"/>
      <c r="QH14" s="355"/>
      <c r="QI14" s="355"/>
      <c r="QJ14" s="355"/>
      <c r="QK14" s="355"/>
      <c r="QL14" s="355"/>
      <c r="QM14" s="355"/>
      <c r="QN14" s="355"/>
      <c r="QO14" s="355"/>
      <c r="QP14" s="355"/>
      <c r="QQ14" s="355"/>
      <c r="QR14" s="355"/>
      <c r="QS14" s="355"/>
      <c r="QT14" s="355"/>
      <c r="QU14" s="355"/>
      <c r="QV14" s="355"/>
      <c r="QW14" s="355"/>
      <c r="QX14" s="355"/>
      <c r="QY14" s="355"/>
      <c r="QZ14" s="355"/>
      <c r="RA14" s="355"/>
      <c r="RB14" s="355"/>
      <c r="RC14" s="355"/>
      <c r="RD14" s="355"/>
      <c r="RE14" s="355"/>
      <c r="RF14" s="355"/>
      <c r="RG14" s="355"/>
      <c r="RH14" s="355"/>
      <c r="RI14" s="355"/>
      <c r="RJ14" s="355"/>
      <c r="RK14" s="355"/>
      <c r="RL14" s="355"/>
      <c r="RM14" s="355"/>
      <c r="RN14" s="355"/>
      <c r="RO14" s="355"/>
      <c r="RP14" s="355"/>
      <c r="RQ14" s="355"/>
      <c r="RR14" s="355"/>
      <c r="RS14" s="355"/>
      <c r="RT14" s="355"/>
      <c r="RU14" s="355"/>
      <c r="RV14" s="355"/>
      <c r="RW14" s="355"/>
      <c r="RX14" s="355"/>
      <c r="RY14" s="355"/>
      <c r="RZ14" s="355"/>
      <c r="SA14" s="355"/>
      <c r="SB14" s="355"/>
      <c r="SC14" s="355"/>
      <c r="SD14" s="355"/>
      <c r="SE14" s="355"/>
      <c r="SF14" s="355"/>
      <c r="SG14" s="355"/>
      <c r="SH14" s="355"/>
      <c r="SI14" s="355"/>
      <c r="SJ14" s="355"/>
      <c r="SK14" s="355"/>
      <c r="SL14" s="355"/>
      <c r="SM14" s="355"/>
      <c r="SN14" s="355"/>
      <c r="SO14" s="355"/>
      <c r="SP14" s="355"/>
      <c r="SQ14" s="355"/>
      <c r="SR14" s="355"/>
      <c r="SS14" s="355"/>
      <c r="ST14" s="355"/>
      <c r="SU14" s="355"/>
      <c r="SV14" s="355"/>
      <c r="SW14" s="355"/>
      <c r="SX14" s="355"/>
      <c r="SY14" s="355"/>
      <c r="SZ14" s="355"/>
      <c r="TA14" s="355"/>
      <c r="TB14" s="355"/>
      <c r="TC14" s="355"/>
      <c r="TD14" s="355"/>
      <c r="TE14" s="355"/>
      <c r="TF14" s="355"/>
      <c r="TG14" s="355"/>
      <c r="TH14" s="355"/>
      <c r="TI14" s="355"/>
      <c r="TJ14" s="355"/>
      <c r="TK14" s="355"/>
      <c r="TL14" s="355"/>
      <c r="TM14" s="355"/>
      <c r="TN14" s="355"/>
      <c r="TO14" s="355"/>
      <c r="TP14" s="355"/>
      <c r="TQ14" s="355"/>
      <c r="TR14" s="355"/>
      <c r="TS14" s="355"/>
      <c r="TT14" s="355"/>
      <c r="TU14" s="355"/>
      <c r="TV14" s="355"/>
      <c r="TW14" s="355"/>
      <c r="TX14" s="355"/>
      <c r="TY14" s="355"/>
      <c r="TZ14" s="355"/>
      <c r="UA14" s="355"/>
      <c r="UB14" s="355"/>
      <c r="UC14" s="355"/>
      <c r="UD14" s="355"/>
      <c r="UE14" s="355"/>
      <c r="UF14" s="355"/>
      <c r="UG14" s="355"/>
      <c r="UH14" s="355"/>
      <c r="UI14" s="355"/>
      <c r="UJ14" s="355"/>
      <c r="UK14" s="355"/>
      <c r="UL14" s="355"/>
      <c r="UM14" s="355"/>
      <c r="UN14" s="355"/>
      <c r="UO14" s="355"/>
      <c r="UP14" s="355"/>
      <c r="UQ14" s="355"/>
      <c r="UR14" s="355"/>
      <c r="US14" s="355"/>
      <c r="UT14" s="355"/>
      <c r="UU14" s="355"/>
      <c r="UV14" s="355"/>
      <c r="UW14" s="355"/>
      <c r="UX14" s="355"/>
      <c r="UY14" s="355"/>
      <c r="UZ14" s="355"/>
      <c r="VA14" s="355"/>
      <c r="VB14" s="355"/>
      <c r="VC14" s="355"/>
      <c r="VD14" s="355"/>
      <c r="VE14" s="355"/>
      <c r="VF14" s="355"/>
      <c r="VG14" s="355"/>
      <c r="VH14" s="355"/>
      <c r="VI14" s="355"/>
      <c r="VJ14" s="355"/>
      <c r="VK14" s="355"/>
      <c r="VL14" s="355"/>
      <c r="VM14" s="355"/>
      <c r="VN14" s="355"/>
      <c r="VO14" s="355"/>
      <c r="VP14" s="355"/>
      <c r="VQ14" s="355"/>
      <c r="VR14" s="355"/>
      <c r="VS14" s="355"/>
      <c r="VT14" s="355"/>
      <c r="VU14" s="355"/>
      <c r="VV14" s="355"/>
      <c r="VW14" s="355"/>
      <c r="VX14" s="355"/>
      <c r="VY14" s="355"/>
      <c r="VZ14" s="355"/>
      <c r="WA14" s="355"/>
      <c r="WB14" s="355"/>
      <c r="WC14" s="355"/>
      <c r="WD14" s="355"/>
      <c r="WE14" s="355"/>
      <c r="WF14" s="355"/>
      <c r="WG14" s="355"/>
      <c r="WH14" s="355"/>
      <c r="WI14" s="355"/>
      <c r="WJ14" s="355"/>
      <c r="WK14" s="355"/>
      <c r="WL14" s="355"/>
      <c r="WM14" s="355"/>
      <c r="WN14" s="355"/>
      <c r="WO14" s="355"/>
      <c r="WP14" s="355"/>
      <c r="WQ14" s="355"/>
      <c r="WR14" s="355"/>
      <c r="WS14" s="355"/>
      <c r="WT14" s="355"/>
      <c r="WU14" s="355"/>
      <c r="WV14" s="355"/>
      <c r="WW14" s="355"/>
      <c r="WX14" s="355"/>
      <c r="WY14" s="355"/>
      <c r="WZ14" s="355"/>
      <c r="XA14" s="355"/>
      <c r="XB14" s="355"/>
      <c r="XC14" s="355"/>
      <c r="XD14" s="355"/>
      <c r="XE14" s="355"/>
      <c r="XF14" s="355"/>
      <c r="XG14" s="355"/>
      <c r="XH14" s="355"/>
      <c r="XI14" s="355"/>
      <c r="XJ14" s="355"/>
      <c r="XK14" s="355"/>
      <c r="XL14" s="355"/>
      <c r="XM14" s="355"/>
      <c r="XN14" s="355"/>
      <c r="XO14" s="355"/>
      <c r="XP14" s="355"/>
      <c r="XQ14" s="355"/>
      <c r="XR14" s="355"/>
      <c r="XS14" s="355"/>
      <c r="XT14" s="355"/>
      <c r="XU14" s="355"/>
      <c r="XV14" s="355"/>
      <c r="XW14" s="355"/>
      <c r="XX14" s="355"/>
      <c r="XY14" s="355"/>
      <c r="XZ14" s="355"/>
      <c r="YA14" s="355"/>
      <c r="YB14" s="355"/>
      <c r="YC14" s="355"/>
      <c r="YD14" s="355"/>
      <c r="YE14" s="355"/>
      <c r="YF14" s="355"/>
      <c r="YG14" s="355"/>
      <c r="YH14" s="355"/>
      <c r="YI14" s="355"/>
      <c r="YJ14" s="355"/>
      <c r="YK14" s="355"/>
      <c r="YL14" s="355"/>
      <c r="YM14" s="355"/>
      <c r="YN14" s="355"/>
      <c r="YO14" s="355"/>
      <c r="YP14" s="355"/>
      <c r="YQ14" s="355"/>
      <c r="YR14" s="355"/>
      <c r="YS14" s="355"/>
      <c r="YT14" s="355"/>
      <c r="YU14" s="355"/>
      <c r="YV14" s="355"/>
      <c r="YW14" s="355"/>
      <c r="YX14" s="355"/>
      <c r="YY14" s="355"/>
      <c r="YZ14" s="355"/>
      <c r="ZA14" s="355"/>
      <c r="ZB14" s="355"/>
      <c r="ZC14" s="355"/>
      <c r="ZD14" s="355"/>
      <c r="ZE14" s="355"/>
      <c r="ZF14" s="355"/>
      <c r="ZG14" s="355"/>
    </row>
    <row r="15" spans="1:683" s="369" customFormat="1" ht="18" customHeight="1">
      <c r="A15" s="746"/>
      <c r="B15" s="515" t="s">
        <v>9</v>
      </c>
      <c r="C15" s="748"/>
      <c r="D15" s="748"/>
      <c r="E15" s="748"/>
      <c r="F15" s="748"/>
      <c r="G15" s="748"/>
      <c r="H15" s="308"/>
      <c r="I15" s="308"/>
      <c r="J15" s="308"/>
      <c r="K15" s="308"/>
      <c r="L15" s="308"/>
      <c r="M15" s="308"/>
      <c r="N15" s="308"/>
      <c r="O15" s="308"/>
      <c r="P15" s="355"/>
      <c r="Q15" s="355"/>
      <c r="R15" s="355"/>
      <c r="S15" s="355"/>
      <c r="T15" s="355"/>
      <c r="U15" s="355"/>
      <c r="V15" s="355"/>
      <c r="W15" s="355"/>
      <c r="X15" s="355"/>
      <c r="Y15" s="355"/>
      <c r="Z15" s="355"/>
      <c r="AA15" s="355"/>
      <c r="AB15" s="355"/>
      <c r="AC15" s="355"/>
      <c r="AD15" s="355"/>
      <c r="AE15" s="355"/>
      <c r="AF15" s="355"/>
      <c r="AG15" s="355"/>
      <c r="AH15" s="355"/>
      <c r="AI15" s="355"/>
      <c r="AJ15" s="355"/>
      <c r="AK15" s="355"/>
      <c r="AL15" s="355"/>
      <c r="AM15" s="355"/>
      <c r="AN15" s="355"/>
      <c r="AO15" s="355"/>
      <c r="AP15" s="355"/>
      <c r="AQ15" s="355"/>
      <c r="AR15" s="355"/>
      <c r="AS15" s="355"/>
      <c r="AT15" s="355"/>
      <c r="AU15" s="355"/>
      <c r="AV15" s="355"/>
      <c r="AW15" s="355"/>
      <c r="AX15" s="355"/>
      <c r="AY15" s="355"/>
      <c r="AZ15" s="355"/>
      <c r="BA15" s="355"/>
      <c r="BB15" s="355"/>
      <c r="BC15" s="355"/>
      <c r="BD15" s="355"/>
      <c r="BE15" s="355"/>
      <c r="BF15" s="355"/>
      <c r="BG15" s="355"/>
      <c r="BH15" s="355"/>
      <c r="BI15" s="355"/>
      <c r="BJ15" s="355"/>
      <c r="BK15" s="355"/>
      <c r="BL15" s="355"/>
      <c r="BM15" s="355"/>
      <c r="BN15" s="355"/>
      <c r="BO15" s="355"/>
      <c r="BP15" s="355"/>
      <c r="BQ15" s="355"/>
      <c r="BR15" s="355"/>
      <c r="BS15" s="355"/>
      <c r="BT15" s="355"/>
      <c r="BU15" s="355"/>
      <c r="BV15" s="355"/>
      <c r="BW15" s="355"/>
      <c r="BX15" s="355"/>
      <c r="BY15" s="355"/>
      <c r="BZ15" s="355"/>
      <c r="CA15" s="355"/>
      <c r="CB15" s="355"/>
      <c r="CC15" s="355"/>
      <c r="CD15" s="355"/>
      <c r="CE15" s="355"/>
      <c r="CF15" s="355"/>
      <c r="CG15" s="355"/>
      <c r="CH15" s="355"/>
      <c r="CI15" s="355"/>
      <c r="CJ15" s="355"/>
      <c r="CK15" s="355"/>
      <c r="CL15" s="355"/>
      <c r="CM15" s="355"/>
      <c r="CN15" s="355"/>
      <c r="CO15" s="355"/>
      <c r="CP15" s="355"/>
      <c r="CQ15" s="355"/>
      <c r="CR15" s="355"/>
      <c r="CS15" s="355"/>
      <c r="CT15" s="355"/>
      <c r="CU15" s="355"/>
      <c r="CV15" s="355"/>
      <c r="CW15" s="355"/>
      <c r="CX15" s="355"/>
      <c r="CY15" s="355"/>
      <c r="CZ15" s="355"/>
      <c r="DA15" s="355"/>
      <c r="DB15" s="355"/>
      <c r="DC15" s="355"/>
      <c r="DD15" s="355"/>
      <c r="DE15" s="355"/>
      <c r="DF15" s="355"/>
      <c r="DG15" s="355"/>
      <c r="DH15" s="355"/>
      <c r="DI15" s="355"/>
      <c r="DJ15" s="355"/>
      <c r="DK15" s="355"/>
      <c r="DL15" s="355"/>
      <c r="DM15" s="355"/>
      <c r="DN15" s="355"/>
      <c r="DO15" s="355"/>
      <c r="DP15" s="355"/>
      <c r="DQ15" s="355"/>
      <c r="DR15" s="355"/>
      <c r="DS15" s="355"/>
      <c r="DT15" s="355"/>
      <c r="DU15" s="355"/>
      <c r="DV15" s="355"/>
      <c r="DW15" s="355"/>
      <c r="DX15" s="355"/>
      <c r="DY15" s="355"/>
      <c r="DZ15" s="355"/>
      <c r="EA15" s="355"/>
      <c r="EB15" s="355"/>
      <c r="EC15" s="355"/>
      <c r="ED15" s="355"/>
      <c r="EE15" s="355"/>
      <c r="EF15" s="355"/>
      <c r="EG15" s="355"/>
      <c r="EH15" s="355"/>
      <c r="EI15" s="355"/>
      <c r="EJ15" s="355"/>
      <c r="EK15" s="355"/>
      <c r="EL15" s="355"/>
      <c r="EM15" s="355"/>
      <c r="EN15" s="355"/>
      <c r="EO15" s="355"/>
      <c r="EP15" s="355"/>
      <c r="EQ15" s="355"/>
      <c r="ER15" s="355"/>
      <c r="ES15" s="355"/>
      <c r="ET15" s="355"/>
      <c r="EU15" s="355"/>
      <c r="EV15" s="355"/>
      <c r="EW15" s="355"/>
      <c r="EX15" s="355"/>
      <c r="EY15" s="355"/>
      <c r="EZ15" s="355"/>
      <c r="FA15" s="355"/>
      <c r="FB15" s="355"/>
      <c r="FC15" s="355"/>
      <c r="FD15" s="355"/>
      <c r="FE15" s="355"/>
      <c r="FF15" s="355"/>
      <c r="FG15" s="355"/>
      <c r="FH15" s="355"/>
      <c r="FI15" s="355"/>
      <c r="FJ15" s="355"/>
      <c r="FK15" s="355"/>
      <c r="FL15" s="355"/>
      <c r="FM15" s="355"/>
      <c r="FN15" s="355"/>
      <c r="FO15" s="355"/>
      <c r="FP15" s="355"/>
      <c r="FQ15" s="355"/>
      <c r="FR15" s="355"/>
      <c r="FS15" s="355"/>
      <c r="FT15" s="355"/>
      <c r="FU15" s="355"/>
      <c r="FV15" s="355"/>
      <c r="FW15" s="355"/>
      <c r="FX15" s="355"/>
      <c r="FY15" s="355"/>
      <c r="FZ15" s="355"/>
      <c r="GA15" s="355"/>
      <c r="GB15" s="355"/>
      <c r="GC15" s="355"/>
      <c r="GD15" s="355"/>
      <c r="GE15" s="355"/>
      <c r="GF15" s="355"/>
      <c r="GG15" s="355"/>
      <c r="GH15" s="355"/>
      <c r="GI15" s="355"/>
      <c r="GJ15" s="355"/>
      <c r="GK15" s="355"/>
      <c r="GL15" s="355"/>
      <c r="GM15" s="355"/>
      <c r="GN15" s="355"/>
      <c r="GO15" s="355"/>
      <c r="GP15" s="355"/>
      <c r="GQ15" s="355"/>
      <c r="GR15" s="355"/>
      <c r="GS15" s="355"/>
      <c r="GT15" s="355"/>
      <c r="GU15" s="355"/>
      <c r="GV15" s="355"/>
      <c r="GW15" s="355"/>
      <c r="GX15" s="355"/>
      <c r="GY15" s="355"/>
      <c r="GZ15" s="355"/>
      <c r="HA15" s="355"/>
      <c r="HB15" s="355"/>
      <c r="HC15" s="355"/>
      <c r="HD15" s="355"/>
      <c r="HE15" s="355"/>
      <c r="HF15" s="355"/>
      <c r="HG15" s="355"/>
      <c r="HH15" s="355"/>
      <c r="HI15" s="355"/>
      <c r="HJ15" s="355"/>
      <c r="HK15" s="355"/>
      <c r="HL15" s="355"/>
      <c r="HM15" s="355"/>
      <c r="HN15" s="355"/>
      <c r="HO15" s="355"/>
      <c r="HP15" s="355"/>
      <c r="HQ15" s="355"/>
      <c r="HR15" s="355"/>
      <c r="HS15" s="355"/>
      <c r="HT15" s="355"/>
      <c r="HU15" s="355"/>
      <c r="HV15" s="355"/>
      <c r="HW15" s="355"/>
      <c r="HX15" s="355"/>
      <c r="HY15" s="355"/>
      <c r="HZ15" s="355"/>
      <c r="IA15" s="355"/>
      <c r="IB15" s="355"/>
      <c r="IC15" s="355"/>
      <c r="ID15" s="355"/>
      <c r="IE15" s="355"/>
      <c r="IF15" s="355"/>
      <c r="IG15" s="355"/>
      <c r="IH15" s="355"/>
      <c r="II15" s="355"/>
      <c r="IJ15" s="355"/>
      <c r="IK15" s="355"/>
      <c r="IL15" s="355"/>
      <c r="IM15" s="355"/>
      <c r="IN15" s="355"/>
      <c r="IO15" s="355"/>
      <c r="IP15" s="355"/>
      <c r="IQ15" s="355"/>
      <c r="IR15" s="355"/>
      <c r="IS15" s="355"/>
      <c r="IT15" s="355"/>
      <c r="IU15" s="355"/>
      <c r="IV15" s="355"/>
      <c r="IW15" s="355"/>
      <c r="IX15" s="355"/>
      <c r="IY15" s="355"/>
      <c r="IZ15" s="355"/>
      <c r="JA15" s="355"/>
      <c r="JB15" s="355"/>
      <c r="JC15" s="355"/>
      <c r="JD15" s="355"/>
      <c r="JE15" s="355"/>
      <c r="JF15" s="355"/>
      <c r="JG15" s="355"/>
      <c r="JH15" s="355"/>
      <c r="JI15" s="355"/>
      <c r="JJ15" s="355"/>
      <c r="JK15" s="355"/>
      <c r="JL15" s="355"/>
      <c r="JM15" s="355"/>
      <c r="JN15" s="355"/>
      <c r="JO15" s="355"/>
      <c r="JP15" s="355"/>
      <c r="JQ15" s="355"/>
      <c r="JR15" s="355"/>
      <c r="JS15" s="355"/>
      <c r="JT15" s="355"/>
      <c r="JU15" s="355"/>
      <c r="JV15" s="355"/>
      <c r="JW15" s="355"/>
      <c r="JX15" s="355"/>
      <c r="JY15" s="355"/>
      <c r="JZ15" s="355"/>
      <c r="KA15" s="355"/>
      <c r="KB15" s="355"/>
      <c r="KC15" s="355"/>
      <c r="KD15" s="355"/>
      <c r="KE15" s="355"/>
      <c r="KF15" s="355"/>
      <c r="KG15" s="355"/>
      <c r="KH15" s="355"/>
      <c r="KI15" s="355"/>
      <c r="KJ15" s="355"/>
      <c r="KK15" s="355"/>
      <c r="KL15" s="355"/>
      <c r="KM15" s="355"/>
      <c r="KN15" s="355"/>
      <c r="KO15" s="355"/>
      <c r="KP15" s="355"/>
      <c r="KQ15" s="355"/>
      <c r="KR15" s="355"/>
      <c r="KS15" s="355"/>
      <c r="KT15" s="355"/>
      <c r="KU15" s="355"/>
      <c r="KV15" s="355"/>
      <c r="KW15" s="355"/>
      <c r="KX15" s="355"/>
      <c r="KY15" s="355"/>
      <c r="KZ15" s="355"/>
      <c r="LA15" s="355"/>
      <c r="LB15" s="355"/>
      <c r="LC15" s="355"/>
      <c r="LD15" s="355"/>
      <c r="LE15" s="355"/>
      <c r="LF15" s="355"/>
      <c r="LG15" s="355"/>
      <c r="LH15" s="355"/>
      <c r="LI15" s="355"/>
      <c r="LJ15" s="355"/>
      <c r="LK15" s="355"/>
      <c r="LL15" s="355"/>
      <c r="LM15" s="355"/>
      <c r="LN15" s="355"/>
      <c r="LO15" s="355"/>
      <c r="LP15" s="355"/>
      <c r="LQ15" s="355"/>
      <c r="LR15" s="355"/>
      <c r="LS15" s="355"/>
      <c r="LT15" s="355"/>
      <c r="LU15" s="355"/>
      <c r="LV15" s="355"/>
      <c r="LW15" s="355"/>
      <c r="LX15" s="355"/>
      <c r="LY15" s="355"/>
      <c r="LZ15" s="355"/>
      <c r="MA15" s="355"/>
      <c r="MB15" s="355"/>
      <c r="MC15" s="355"/>
      <c r="MD15" s="355"/>
      <c r="ME15" s="355"/>
      <c r="MF15" s="355"/>
      <c r="MG15" s="355"/>
      <c r="MH15" s="355"/>
      <c r="MI15" s="355"/>
      <c r="MJ15" s="355"/>
      <c r="MK15" s="355"/>
      <c r="ML15" s="355"/>
      <c r="MM15" s="355"/>
      <c r="MN15" s="355"/>
      <c r="MO15" s="355"/>
      <c r="MP15" s="355"/>
      <c r="MQ15" s="355"/>
      <c r="MR15" s="355"/>
      <c r="MS15" s="355"/>
      <c r="MT15" s="355"/>
      <c r="MU15" s="355"/>
      <c r="MV15" s="355"/>
      <c r="MW15" s="355"/>
      <c r="MX15" s="355"/>
      <c r="MY15" s="355"/>
      <c r="MZ15" s="355"/>
      <c r="NA15" s="355"/>
      <c r="NB15" s="355"/>
      <c r="NC15" s="355"/>
      <c r="ND15" s="355"/>
      <c r="NE15" s="355"/>
      <c r="NF15" s="355"/>
      <c r="NG15" s="355"/>
      <c r="NH15" s="355"/>
      <c r="NI15" s="355"/>
      <c r="NJ15" s="355"/>
      <c r="NK15" s="355"/>
      <c r="NL15" s="355"/>
      <c r="NM15" s="355"/>
      <c r="NN15" s="355"/>
      <c r="NO15" s="355"/>
      <c r="NP15" s="355"/>
      <c r="NQ15" s="355"/>
      <c r="NR15" s="355"/>
      <c r="NS15" s="355"/>
      <c r="NT15" s="355"/>
      <c r="NU15" s="355"/>
      <c r="NV15" s="355"/>
      <c r="NW15" s="355"/>
      <c r="NX15" s="355"/>
      <c r="NY15" s="355"/>
      <c r="NZ15" s="355"/>
      <c r="OA15" s="355"/>
      <c r="OB15" s="355"/>
      <c r="OC15" s="355"/>
      <c r="OD15" s="355"/>
      <c r="OE15" s="355"/>
      <c r="OF15" s="355"/>
      <c r="OG15" s="355"/>
      <c r="OH15" s="355"/>
      <c r="OI15" s="355"/>
      <c r="OJ15" s="355"/>
      <c r="OK15" s="355"/>
      <c r="OL15" s="355"/>
      <c r="OM15" s="355"/>
      <c r="ON15" s="355"/>
      <c r="OO15" s="355"/>
      <c r="OP15" s="355"/>
      <c r="OQ15" s="355"/>
      <c r="OR15" s="355"/>
      <c r="OS15" s="355"/>
      <c r="OT15" s="355"/>
      <c r="OU15" s="355"/>
      <c r="OV15" s="355"/>
      <c r="OW15" s="355"/>
      <c r="OX15" s="355"/>
      <c r="OY15" s="355"/>
      <c r="OZ15" s="355"/>
      <c r="PA15" s="355"/>
      <c r="PB15" s="355"/>
      <c r="PC15" s="355"/>
      <c r="PD15" s="355"/>
      <c r="PE15" s="355"/>
      <c r="PF15" s="355"/>
      <c r="PG15" s="355"/>
      <c r="PH15" s="355"/>
      <c r="PI15" s="355"/>
      <c r="PJ15" s="355"/>
      <c r="PK15" s="355"/>
      <c r="PL15" s="355"/>
      <c r="PM15" s="355"/>
      <c r="PN15" s="355"/>
      <c r="PO15" s="355"/>
      <c r="PP15" s="355"/>
      <c r="PQ15" s="355"/>
      <c r="PR15" s="355"/>
      <c r="PS15" s="355"/>
      <c r="PT15" s="355"/>
      <c r="PU15" s="355"/>
      <c r="PV15" s="355"/>
      <c r="PW15" s="355"/>
      <c r="PX15" s="355"/>
      <c r="PY15" s="355"/>
      <c r="PZ15" s="355"/>
      <c r="QA15" s="355"/>
      <c r="QB15" s="355"/>
      <c r="QC15" s="355"/>
      <c r="QD15" s="355"/>
      <c r="QE15" s="355"/>
      <c r="QF15" s="355"/>
      <c r="QG15" s="355"/>
      <c r="QH15" s="355"/>
      <c r="QI15" s="355"/>
      <c r="QJ15" s="355"/>
      <c r="QK15" s="355"/>
      <c r="QL15" s="355"/>
      <c r="QM15" s="355"/>
      <c r="QN15" s="355"/>
      <c r="QO15" s="355"/>
      <c r="QP15" s="355"/>
      <c r="QQ15" s="355"/>
      <c r="QR15" s="355"/>
      <c r="QS15" s="355"/>
      <c r="QT15" s="355"/>
      <c r="QU15" s="355"/>
      <c r="QV15" s="355"/>
      <c r="QW15" s="355"/>
      <c r="QX15" s="355"/>
      <c r="QY15" s="355"/>
      <c r="QZ15" s="355"/>
      <c r="RA15" s="355"/>
      <c r="RB15" s="355"/>
      <c r="RC15" s="355"/>
      <c r="RD15" s="355"/>
      <c r="RE15" s="355"/>
      <c r="RF15" s="355"/>
      <c r="RG15" s="355"/>
      <c r="RH15" s="355"/>
      <c r="RI15" s="355"/>
      <c r="RJ15" s="355"/>
      <c r="RK15" s="355"/>
      <c r="RL15" s="355"/>
      <c r="RM15" s="355"/>
      <c r="RN15" s="355"/>
      <c r="RO15" s="355"/>
      <c r="RP15" s="355"/>
      <c r="RQ15" s="355"/>
      <c r="RR15" s="355"/>
      <c r="RS15" s="355"/>
      <c r="RT15" s="355"/>
      <c r="RU15" s="355"/>
      <c r="RV15" s="355"/>
      <c r="RW15" s="355"/>
      <c r="RX15" s="355"/>
      <c r="RY15" s="355"/>
      <c r="RZ15" s="355"/>
      <c r="SA15" s="355"/>
      <c r="SB15" s="355"/>
      <c r="SC15" s="355"/>
      <c r="SD15" s="355"/>
      <c r="SE15" s="355"/>
      <c r="SF15" s="355"/>
      <c r="SG15" s="355"/>
      <c r="SH15" s="355"/>
      <c r="SI15" s="355"/>
      <c r="SJ15" s="355"/>
      <c r="SK15" s="355"/>
      <c r="SL15" s="355"/>
      <c r="SM15" s="355"/>
      <c r="SN15" s="355"/>
      <c r="SO15" s="355"/>
      <c r="SP15" s="355"/>
      <c r="SQ15" s="355"/>
      <c r="SR15" s="355"/>
      <c r="SS15" s="355"/>
      <c r="ST15" s="355"/>
      <c r="SU15" s="355"/>
      <c r="SV15" s="355"/>
      <c r="SW15" s="355"/>
      <c r="SX15" s="355"/>
      <c r="SY15" s="355"/>
      <c r="SZ15" s="355"/>
      <c r="TA15" s="355"/>
      <c r="TB15" s="355"/>
      <c r="TC15" s="355"/>
      <c r="TD15" s="355"/>
      <c r="TE15" s="355"/>
      <c r="TF15" s="355"/>
      <c r="TG15" s="355"/>
      <c r="TH15" s="355"/>
      <c r="TI15" s="355"/>
      <c r="TJ15" s="355"/>
      <c r="TK15" s="355"/>
      <c r="TL15" s="355"/>
      <c r="TM15" s="355"/>
      <c r="TN15" s="355"/>
      <c r="TO15" s="355"/>
      <c r="TP15" s="355"/>
      <c r="TQ15" s="355"/>
      <c r="TR15" s="355"/>
      <c r="TS15" s="355"/>
      <c r="TT15" s="355"/>
      <c r="TU15" s="355"/>
      <c r="TV15" s="355"/>
      <c r="TW15" s="355"/>
      <c r="TX15" s="355"/>
      <c r="TY15" s="355"/>
      <c r="TZ15" s="355"/>
      <c r="UA15" s="355"/>
      <c r="UB15" s="355"/>
      <c r="UC15" s="355"/>
      <c r="UD15" s="355"/>
      <c r="UE15" s="355"/>
      <c r="UF15" s="355"/>
      <c r="UG15" s="355"/>
      <c r="UH15" s="355"/>
      <c r="UI15" s="355"/>
      <c r="UJ15" s="355"/>
      <c r="UK15" s="355"/>
      <c r="UL15" s="355"/>
      <c r="UM15" s="355"/>
      <c r="UN15" s="355"/>
      <c r="UO15" s="355"/>
      <c r="UP15" s="355"/>
      <c r="UQ15" s="355"/>
      <c r="UR15" s="355"/>
      <c r="US15" s="355"/>
      <c r="UT15" s="355"/>
      <c r="UU15" s="355"/>
      <c r="UV15" s="355"/>
      <c r="UW15" s="355"/>
      <c r="UX15" s="355"/>
      <c r="UY15" s="355"/>
      <c r="UZ15" s="355"/>
      <c r="VA15" s="355"/>
      <c r="VB15" s="355"/>
      <c r="VC15" s="355"/>
      <c r="VD15" s="355"/>
      <c r="VE15" s="355"/>
      <c r="VF15" s="355"/>
      <c r="VG15" s="355"/>
      <c r="VH15" s="355"/>
      <c r="VI15" s="355"/>
      <c r="VJ15" s="355"/>
      <c r="VK15" s="355"/>
      <c r="VL15" s="355"/>
      <c r="VM15" s="355"/>
      <c r="VN15" s="355"/>
      <c r="VO15" s="355"/>
      <c r="VP15" s="355"/>
      <c r="VQ15" s="355"/>
      <c r="VR15" s="355"/>
      <c r="VS15" s="355"/>
      <c r="VT15" s="355"/>
      <c r="VU15" s="355"/>
      <c r="VV15" s="355"/>
      <c r="VW15" s="355"/>
      <c r="VX15" s="355"/>
      <c r="VY15" s="355"/>
      <c r="VZ15" s="355"/>
      <c r="WA15" s="355"/>
      <c r="WB15" s="355"/>
      <c r="WC15" s="355"/>
      <c r="WD15" s="355"/>
      <c r="WE15" s="355"/>
      <c r="WF15" s="355"/>
      <c r="WG15" s="355"/>
      <c r="WH15" s="355"/>
      <c r="WI15" s="355"/>
      <c r="WJ15" s="355"/>
      <c r="WK15" s="355"/>
      <c r="WL15" s="355"/>
      <c r="WM15" s="355"/>
      <c r="WN15" s="355"/>
      <c r="WO15" s="355"/>
      <c r="WP15" s="355"/>
      <c r="WQ15" s="355"/>
      <c r="WR15" s="355"/>
      <c r="WS15" s="355"/>
      <c r="WT15" s="355"/>
      <c r="WU15" s="355"/>
      <c r="WV15" s="355"/>
      <c r="WW15" s="355"/>
      <c r="WX15" s="355"/>
      <c r="WY15" s="355"/>
      <c r="WZ15" s="355"/>
      <c r="XA15" s="355"/>
      <c r="XB15" s="355"/>
      <c r="XC15" s="355"/>
      <c r="XD15" s="355"/>
      <c r="XE15" s="355"/>
      <c r="XF15" s="355"/>
      <c r="XG15" s="355"/>
      <c r="XH15" s="355"/>
      <c r="XI15" s="355"/>
      <c r="XJ15" s="355"/>
      <c r="XK15" s="355"/>
      <c r="XL15" s="355"/>
      <c r="XM15" s="355"/>
      <c r="XN15" s="355"/>
      <c r="XO15" s="355"/>
      <c r="XP15" s="355"/>
      <c r="XQ15" s="355"/>
      <c r="XR15" s="355"/>
      <c r="XS15" s="355"/>
      <c r="XT15" s="355"/>
      <c r="XU15" s="355"/>
      <c r="XV15" s="355"/>
      <c r="XW15" s="355"/>
      <c r="XX15" s="355"/>
      <c r="XY15" s="355"/>
      <c r="XZ15" s="355"/>
      <c r="YA15" s="355"/>
      <c r="YB15" s="355"/>
      <c r="YC15" s="355"/>
      <c r="YD15" s="355"/>
      <c r="YE15" s="355"/>
      <c r="YF15" s="355"/>
      <c r="YG15" s="355"/>
      <c r="YH15" s="355"/>
      <c r="YI15" s="355"/>
      <c r="YJ15" s="355"/>
      <c r="YK15" s="355"/>
      <c r="YL15" s="355"/>
      <c r="YM15" s="355"/>
      <c r="YN15" s="355"/>
      <c r="YO15" s="355"/>
      <c r="YP15" s="355"/>
      <c r="YQ15" s="355"/>
      <c r="YR15" s="355"/>
      <c r="YS15" s="355"/>
      <c r="YT15" s="355"/>
      <c r="YU15" s="355"/>
      <c r="YV15" s="355"/>
      <c r="YW15" s="355"/>
      <c r="YX15" s="355"/>
      <c r="YY15" s="355"/>
      <c r="YZ15" s="355"/>
      <c r="ZA15" s="355"/>
      <c r="ZB15" s="355"/>
      <c r="ZC15" s="355"/>
      <c r="ZD15" s="355"/>
      <c r="ZE15" s="355"/>
      <c r="ZF15" s="355"/>
      <c r="ZG15" s="355"/>
    </row>
    <row r="16" spans="1:683" s="363" customFormat="1" ht="27" customHeight="1" thickBot="1">
      <c r="A16" s="368">
        <f>A13+1</f>
        <v>43965</v>
      </c>
      <c r="B16" s="356" t="s">
        <v>8</v>
      </c>
      <c r="C16" s="614"/>
      <c r="D16" s="616" t="s">
        <v>373</v>
      </c>
      <c r="E16" s="616" t="s">
        <v>374</v>
      </c>
      <c r="F16" s="616" t="s">
        <v>374</v>
      </c>
      <c r="G16" s="616"/>
      <c r="H16" s="373"/>
      <c r="I16" s="308" t="s">
        <v>192</v>
      </c>
      <c r="J16" s="308"/>
      <c r="K16" s="308"/>
      <c r="L16" s="308"/>
      <c r="M16" s="308"/>
      <c r="N16" s="308"/>
      <c r="O16" s="308"/>
      <c r="P16" s="355"/>
      <c r="Q16" s="355"/>
      <c r="R16" s="355"/>
      <c r="S16" s="355"/>
      <c r="T16" s="355"/>
      <c r="U16" s="355"/>
      <c r="V16" s="355"/>
      <c r="W16" s="355"/>
      <c r="X16" s="355"/>
      <c r="Y16" s="355"/>
      <c r="Z16" s="355"/>
      <c r="AA16" s="355"/>
      <c r="AB16" s="355"/>
      <c r="AC16" s="355"/>
      <c r="AD16" s="355"/>
      <c r="AE16" s="355"/>
      <c r="AF16" s="355"/>
      <c r="AG16" s="355"/>
      <c r="AH16" s="355"/>
      <c r="AI16" s="355"/>
      <c r="AJ16" s="355"/>
      <c r="AK16" s="355"/>
      <c r="AL16" s="355"/>
      <c r="AM16" s="355"/>
      <c r="AN16" s="355"/>
      <c r="AO16" s="355"/>
      <c r="AP16" s="355"/>
      <c r="AQ16" s="355"/>
      <c r="AR16" s="355"/>
      <c r="AS16" s="355"/>
      <c r="AT16" s="355"/>
      <c r="AU16" s="355"/>
      <c r="AV16" s="355"/>
      <c r="AW16" s="355"/>
      <c r="AX16" s="355"/>
      <c r="AY16" s="355"/>
      <c r="AZ16" s="355"/>
      <c r="BA16" s="355"/>
      <c r="BB16" s="355"/>
      <c r="BC16" s="355"/>
      <c r="BD16" s="355"/>
      <c r="BE16" s="355"/>
      <c r="BF16" s="355"/>
      <c r="BG16" s="355"/>
      <c r="BH16" s="355"/>
      <c r="BI16" s="355"/>
      <c r="BJ16" s="355"/>
      <c r="BK16" s="355"/>
      <c r="BL16" s="355"/>
      <c r="BM16" s="355"/>
      <c r="BN16" s="355"/>
      <c r="BO16" s="355"/>
      <c r="BP16" s="355"/>
      <c r="BQ16" s="355"/>
      <c r="BR16" s="355"/>
      <c r="BS16" s="355"/>
      <c r="BT16" s="355"/>
      <c r="BU16" s="355"/>
      <c r="BV16" s="355"/>
      <c r="BW16" s="355"/>
      <c r="BX16" s="355"/>
      <c r="BY16" s="355"/>
      <c r="BZ16" s="355"/>
      <c r="CA16" s="355"/>
      <c r="CB16" s="355"/>
      <c r="CC16" s="355"/>
      <c r="CD16" s="355"/>
      <c r="CE16" s="355"/>
      <c r="CF16" s="355"/>
      <c r="CG16" s="355"/>
      <c r="CH16" s="355"/>
      <c r="CI16" s="355"/>
      <c r="CJ16" s="355"/>
      <c r="CK16" s="355"/>
      <c r="CL16" s="355"/>
      <c r="CM16" s="355"/>
      <c r="CN16" s="355"/>
      <c r="CO16" s="355"/>
      <c r="CP16" s="355"/>
      <c r="CQ16" s="355"/>
      <c r="CR16" s="355"/>
      <c r="CS16" s="355"/>
      <c r="CT16" s="355"/>
      <c r="CU16" s="355"/>
      <c r="CV16" s="355"/>
      <c r="CW16" s="355"/>
      <c r="CX16" s="355"/>
      <c r="CY16" s="355"/>
      <c r="CZ16" s="355"/>
      <c r="DA16" s="355"/>
      <c r="DB16" s="355"/>
      <c r="DC16" s="355"/>
      <c r="DD16" s="355"/>
      <c r="DE16" s="355"/>
      <c r="DF16" s="355"/>
      <c r="DG16" s="355"/>
      <c r="DH16" s="355"/>
      <c r="DI16" s="355"/>
      <c r="DJ16" s="355"/>
      <c r="DK16" s="355"/>
      <c r="DL16" s="355"/>
      <c r="DM16" s="355"/>
      <c r="DN16" s="355"/>
      <c r="DO16" s="355"/>
      <c r="DP16" s="355"/>
      <c r="DQ16" s="355"/>
      <c r="DR16" s="355"/>
      <c r="DS16" s="355"/>
      <c r="DT16" s="355"/>
      <c r="DU16" s="355"/>
      <c r="DV16" s="355"/>
      <c r="DW16" s="355"/>
      <c r="DX16" s="355"/>
      <c r="DY16" s="355"/>
      <c r="DZ16" s="355"/>
      <c r="EA16" s="355"/>
      <c r="EB16" s="355"/>
      <c r="EC16" s="355"/>
      <c r="ED16" s="355"/>
      <c r="EE16" s="355"/>
      <c r="EF16" s="355"/>
      <c r="EG16" s="355"/>
      <c r="EH16" s="355"/>
      <c r="EI16" s="355"/>
      <c r="EJ16" s="355"/>
      <c r="EK16" s="355"/>
      <c r="EL16" s="355"/>
      <c r="EM16" s="355"/>
      <c r="EN16" s="355"/>
      <c r="EO16" s="355"/>
      <c r="EP16" s="355"/>
      <c r="EQ16" s="355"/>
      <c r="ER16" s="355"/>
      <c r="ES16" s="355"/>
      <c r="ET16" s="355"/>
      <c r="EU16" s="355"/>
      <c r="EV16" s="355"/>
      <c r="EW16" s="355"/>
      <c r="EX16" s="355"/>
      <c r="EY16" s="355"/>
      <c r="EZ16" s="355"/>
      <c r="FA16" s="355"/>
      <c r="FB16" s="355"/>
      <c r="FC16" s="355"/>
      <c r="FD16" s="355"/>
      <c r="FE16" s="355"/>
      <c r="FF16" s="355"/>
      <c r="FG16" s="355"/>
      <c r="FH16" s="355"/>
      <c r="FI16" s="355"/>
      <c r="FJ16" s="355"/>
      <c r="FK16" s="355"/>
      <c r="FL16" s="355"/>
      <c r="FM16" s="355"/>
      <c r="FN16" s="355"/>
      <c r="FO16" s="355"/>
      <c r="FP16" s="355"/>
      <c r="FQ16" s="355"/>
      <c r="FR16" s="355"/>
      <c r="FS16" s="355"/>
      <c r="FT16" s="355"/>
      <c r="FU16" s="355"/>
      <c r="FV16" s="355"/>
      <c r="FW16" s="355"/>
      <c r="FX16" s="355"/>
      <c r="FY16" s="355"/>
      <c r="FZ16" s="355"/>
      <c r="GA16" s="355"/>
      <c r="GB16" s="355"/>
      <c r="GC16" s="355"/>
      <c r="GD16" s="355"/>
      <c r="GE16" s="355"/>
      <c r="GF16" s="355"/>
      <c r="GG16" s="355"/>
      <c r="GH16" s="355"/>
      <c r="GI16" s="355"/>
      <c r="GJ16" s="355"/>
      <c r="GK16" s="355"/>
      <c r="GL16" s="355"/>
      <c r="GM16" s="355"/>
      <c r="GN16" s="355"/>
      <c r="GO16" s="355"/>
      <c r="GP16" s="355"/>
      <c r="GQ16" s="355"/>
      <c r="GR16" s="355"/>
      <c r="GS16" s="355"/>
      <c r="GT16" s="355"/>
      <c r="GU16" s="355"/>
      <c r="GV16" s="355"/>
      <c r="GW16" s="355"/>
      <c r="GX16" s="355"/>
      <c r="GY16" s="355"/>
      <c r="GZ16" s="355"/>
      <c r="HA16" s="355"/>
      <c r="HB16" s="355"/>
      <c r="HC16" s="355"/>
      <c r="HD16" s="355"/>
      <c r="HE16" s="355"/>
      <c r="HF16" s="355"/>
      <c r="HG16" s="355"/>
      <c r="HH16" s="355"/>
      <c r="HI16" s="355"/>
      <c r="HJ16" s="355"/>
      <c r="HK16" s="355"/>
      <c r="HL16" s="355"/>
      <c r="HM16" s="355"/>
      <c r="HN16" s="355"/>
      <c r="HO16" s="355"/>
      <c r="HP16" s="355"/>
      <c r="HQ16" s="355"/>
      <c r="HR16" s="355"/>
      <c r="HS16" s="355"/>
      <c r="HT16" s="355"/>
      <c r="HU16" s="355"/>
      <c r="HV16" s="355"/>
      <c r="HW16" s="355"/>
      <c r="HX16" s="355"/>
      <c r="HY16" s="355"/>
      <c r="HZ16" s="355"/>
      <c r="IA16" s="355"/>
      <c r="IB16" s="355"/>
      <c r="IC16" s="355"/>
      <c r="ID16" s="355"/>
      <c r="IE16" s="355"/>
      <c r="IF16" s="355"/>
      <c r="IG16" s="355"/>
      <c r="IH16" s="355"/>
      <c r="II16" s="355"/>
      <c r="IJ16" s="355"/>
      <c r="IK16" s="355"/>
      <c r="IL16" s="355"/>
      <c r="IM16" s="355"/>
      <c r="IN16" s="355"/>
      <c r="IO16" s="355"/>
      <c r="IP16" s="355"/>
      <c r="IQ16" s="355"/>
      <c r="IR16" s="355"/>
      <c r="IS16" s="355"/>
      <c r="IT16" s="355"/>
      <c r="IU16" s="355"/>
      <c r="IV16" s="355"/>
      <c r="IW16" s="355"/>
      <c r="IX16" s="355"/>
      <c r="IY16" s="355"/>
      <c r="IZ16" s="355"/>
      <c r="JA16" s="355"/>
      <c r="JB16" s="355"/>
      <c r="JC16" s="355"/>
      <c r="JD16" s="355"/>
      <c r="JE16" s="355"/>
      <c r="JF16" s="355"/>
      <c r="JG16" s="355"/>
      <c r="JH16" s="355"/>
      <c r="JI16" s="355"/>
      <c r="JJ16" s="355"/>
      <c r="JK16" s="355"/>
      <c r="JL16" s="355"/>
      <c r="JM16" s="355"/>
      <c r="JN16" s="355"/>
      <c r="JO16" s="355"/>
      <c r="JP16" s="355"/>
      <c r="JQ16" s="355"/>
      <c r="JR16" s="355"/>
      <c r="JS16" s="355"/>
      <c r="JT16" s="355"/>
      <c r="JU16" s="355"/>
      <c r="JV16" s="355"/>
      <c r="JW16" s="355"/>
      <c r="JX16" s="355"/>
      <c r="JY16" s="355"/>
      <c r="JZ16" s="355"/>
      <c r="KA16" s="355"/>
      <c r="KB16" s="355"/>
      <c r="KC16" s="355"/>
      <c r="KD16" s="355"/>
      <c r="KE16" s="355"/>
      <c r="KF16" s="355"/>
      <c r="KG16" s="355"/>
      <c r="KH16" s="355"/>
      <c r="KI16" s="355"/>
      <c r="KJ16" s="355"/>
      <c r="KK16" s="355"/>
      <c r="KL16" s="355"/>
      <c r="KM16" s="355"/>
      <c r="KN16" s="355"/>
      <c r="KO16" s="355"/>
      <c r="KP16" s="355"/>
      <c r="KQ16" s="355"/>
      <c r="KR16" s="355"/>
      <c r="KS16" s="355"/>
      <c r="KT16" s="355"/>
      <c r="KU16" s="355"/>
      <c r="KV16" s="355"/>
      <c r="KW16" s="355"/>
      <c r="KX16" s="355"/>
      <c r="KY16" s="355"/>
      <c r="KZ16" s="355"/>
      <c r="LA16" s="355"/>
      <c r="LB16" s="355"/>
      <c r="LC16" s="355"/>
      <c r="LD16" s="355"/>
      <c r="LE16" s="355"/>
      <c r="LF16" s="355"/>
      <c r="LG16" s="355"/>
      <c r="LH16" s="355"/>
      <c r="LI16" s="355"/>
      <c r="LJ16" s="355"/>
      <c r="LK16" s="355"/>
      <c r="LL16" s="355"/>
      <c r="LM16" s="355"/>
      <c r="LN16" s="355"/>
      <c r="LO16" s="355"/>
      <c r="LP16" s="355"/>
      <c r="LQ16" s="355"/>
      <c r="LR16" s="355"/>
      <c r="LS16" s="355"/>
      <c r="LT16" s="355"/>
      <c r="LU16" s="355"/>
      <c r="LV16" s="355"/>
      <c r="LW16" s="355"/>
      <c r="LX16" s="355"/>
      <c r="LY16" s="355"/>
      <c r="LZ16" s="355"/>
      <c r="MA16" s="355"/>
      <c r="MB16" s="355"/>
      <c r="MC16" s="355"/>
      <c r="MD16" s="355"/>
      <c r="ME16" s="355"/>
      <c r="MF16" s="355"/>
      <c r="MG16" s="355"/>
      <c r="MH16" s="355"/>
      <c r="MI16" s="355"/>
      <c r="MJ16" s="355"/>
      <c r="MK16" s="355"/>
      <c r="ML16" s="355"/>
      <c r="MM16" s="355"/>
      <c r="MN16" s="355"/>
      <c r="MO16" s="355"/>
      <c r="MP16" s="355"/>
      <c r="MQ16" s="355"/>
      <c r="MR16" s="355"/>
      <c r="MS16" s="355"/>
      <c r="MT16" s="355"/>
      <c r="MU16" s="355"/>
      <c r="MV16" s="355"/>
      <c r="MW16" s="355"/>
      <c r="MX16" s="355"/>
      <c r="MY16" s="355"/>
      <c r="MZ16" s="355"/>
      <c r="NA16" s="355"/>
      <c r="NB16" s="355"/>
      <c r="NC16" s="355"/>
      <c r="ND16" s="355"/>
      <c r="NE16" s="355"/>
      <c r="NF16" s="355"/>
      <c r="NG16" s="355"/>
      <c r="NH16" s="355"/>
      <c r="NI16" s="355"/>
      <c r="NJ16" s="355"/>
      <c r="NK16" s="355"/>
      <c r="NL16" s="355"/>
      <c r="NM16" s="355"/>
      <c r="NN16" s="355"/>
      <c r="NO16" s="355"/>
      <c r="NP16" s="355"/>
      <c r="NQ16" s="355"/>
      <c r="NR16" s="355"/>
      <c r="NS16" s="355"/>
      <c r="NT16" s="355"/>
      <c r="NU16" s="355"/>
      <c r="NV16" s="355"/>
      <c r="NW16" s="355"/>
      <c r="NX16" s="355"/>
      <c r="NY16" s="355"/>
      <c r="NZ16" s="355"/>
      <c r="OA16" s="355"/>
      <c r="OB16" s="355"/>
      <c r="OC16" s="355"/>
      <c r="OD16" s="355"/>
      <c r="OE16" s="355"/>
      <c r="OF16" s="355"/>
      <c r="OG16" s="355"/>
      <c r="OH16" s="355"/>
      <c r="OI16" s="355"/>
      <c r="OJ16" s="355"/>
      <c r="OK16" s="355"/>
      <c r="OL16" s="355"/>
      <c r="OM16" s="355"/>
      <c r="ON16" s="355"/>
      <c r="OO16" s="355"/>
      <c r="OP16" s="355"/>
      <c r="OQ16" s="355"/>
      <c r="OR16" s="355"/>
      <c r="OS16" s="355"/>
      <c r="OT16" s="355"/>
      <c r="OU16" s="355"/>
      <c r="OV16" s="355"/>
      <c r="OW16" s="355"/>
      <c r="OX16" s="355"/>
      <c r="OY16" s="355"/>
      <c r="OZ16" s="355"/>
      <c r="PA16" s="355"/>
      <c r="PB16" s="355"/>
      <c r="PC16" s="355"/>
      <c r="PD16" s="355"/>
      <c r="PE16" s="355"/>
      <c r="PF16" s="355"/>
      <c r="PG16" s="355"/>
      <c r="PH16" s="355"/>
      <c r="PI16" s="355"/>
      <c r="PJ16" s="355"/>
      <c r="PK16" s="355"/>
      <c r="PL16" s="355"/>
      <c r="PM16" s="355"/>
      <c r="PN16" s="355"/>
      <c r="PO16" s="355"/>
      <c r="PP16" s="355"/>
      <c r="PQ16" s="355"/>
      <c r="PR16" s="355"/>
      <c r="PS16" s="355"/>
      <c r="PT16" s="355"/>
      <c r="PU16" s="355"/>
      <c r="PV16" s="355"/>
      <c r="PW16" s="355"/>
      <c r="PX16" s="355"/>
      <c r="PY16" s="355"/>
      <c r="PZ16" s="355"/>
      <c r="QA16" s="355"/>
      <c r="QB16" s="355"/>
      <c r="QC16" s="355"/>
      <c r="QD16" s="355"/>
      <c r="QE16" s="355"/>
      <c r="QF16" s="355"/>
      <c r="QG16" s="355"/>
      <c r="QH16" s="355"/>
      <c r="QI16" s="355"/>
      <c r="QJ16" s="355"/>
      <c r="QK16" s="355"/>
      <c r="QL16" s="355"/>
      <c r="QM16" s="355"/>
      <c r="QN16" s="355"/>
      <c r="QO16" s="355"/>
      <c r="QP16" s="355"/>
      <c r="QQ16" s="355"/>
      <c r="QR16" s="355"/>
      <c r="QS16" s="355"/>
      <c r="QT16" s="355"/>
      <c r="QU16" s="355"/>
      <c r="QV16" s="355"/>
      <c r="QW16" s="355"/>
      <c r="QX16" s="355"/>
      <c r="QY16" s="355"/>
      <c r="QZ16" s="355"/>
      <c r="RA16" s="355"/>
      <c r="RB16" s="355"/>
      <c r="RC16" s="355"/>
      <c r="RD16" s="355"/>
      <c r="RE16" s="355"/>
      <c r="RF16" s="355"/>
      <c r="RG16" s="355"/>
      <c r="RH16" s="355"/>
      <c r="RI16" s="355"/>
      <c r="RJ16" s="355"/>
      <c r="RK16" s="355"/>
      <c r="RL16" s="355"/>
      <c r="RM16" s="355"/>
      <c r="RN16" s="355"/>
      <c r="RO16" s="355"/>
      <c r="RP16" s="355"/>
      <c r="RQ16" s="355"/>
      <c r="RR16" s="355"/>
      <c r="RS16" s="355"/>
      <c r="RT16" s="355"/>
      <c r="RU16" s="355"/>
      <c r="RV16" s="355"/>
      <c r="RW16" s="355"/>
      <c r="RX16" s="355"/>
      <c r="RY16" s="355"/>
      <c r="RZ16" s="355"/>
      <c r="SA16" s="355"/>
      <c r="SB16" s="355"/>
      <c r="SC16" s="355"/>
      <c r="SD16" s="355"/>
      <c r="SE16" s="355"/>
      <c r="SF16" s="355"/>
      <c r="SG16" s="355"/>
      <c r="SH16" s="355"/>
      <c r="SI16" s="355"/>
      <c r="SJ16" s="355"/>
      <c r="SK16" s="355"/>
      <c r="SL16" s="355"/>
      <c r="SM16" s="355"/>
      <c r="SN16" s="355"/>
      <c r="SO16" s="355"/>
      <c r="SP16" s="355"/>
      <c r="SQ16" s="355"/>
      <c r="SR16" s="355"/>
      <c r="SS16" s="355"/>
      <c r="ST16" s="355"/>
      <c r="SU16" s="355"/>
      <c r="SV16" s="355"/>
      <c r="SW16" s="355"/>
      <c r="SX16" s="355"/>
      <c r="SY16" s="355"/>
      <c r="SZ16" s="355"/>
      <c r="TA16" s="355"/>
      <c r="TB16" s="355"/>
      <c r="TC16" s="355"/>
      <c r="TD16" s="355"/>
      <c r="TE16" s="355"/>
      <c r="TF16" s="355"/>
      <c r="TG16" s="355"/>
      <c r="TH16" s="355"/>
      <c r="TI16" s="355"/>
      <c r="TJ16" s="355"/>
      <c r="TK16" s="355"/>
      <c r="TL16" s="355"/>
      <c r="TM16" s="355"/>
      <c r="TN16" s="355"/>
      <c r="TO16" s="355"/>
      <c r="TP16" s="355"/>
      <c r="TQ16" s="355"/>
      <c r="TR16" s="355"/>
      <c r="TS16" s="355"/>
      <c r="TT16" s="355"/>
      <c r="TU16" s="355"/>
      <c r="TV16" s="355"/>
      <c r="TW16" s="355"/>
      <c r="TX16" s="355"/>
      <c r="TY16" s="355"/>
      <c r="TZ16" s="355"/>
      <c r="UA16" s="355"/>
      <c r="UB16" s="355"/>
      <c r="UC16" s="355"/>
      <c r="UD16" s="355"/>
      <c r="UE16" s="355"/>
      <c r="UF16" s="355"/>
      <c r="UG16" s="355"/>
      <c r="UH16" s="355"/>
      <c r="UI16" s="355"/>
      <c r="UJ16" s="355"/>
      <c r="UK16" s="355"/>
      <c r="UL16" s="355"/>
      <c r="UM16" s="355"/>
      <c r="UN16" s="355"/>
      <c r="UO16" s="355"/>
      <c r="UP16" s="355"/>
      <c r="UQ16" s="355"/>
      <c r="UR16" s="355"/>
      <c r="US16" s="355"/>
      <c r="UT16" s="355"/>
      <c r="UU16" s="355"/>
      <c r="UV16" s="355"/>
      <c r="UW16" s="355"/>
      <c r="UX16" s="355"/>
      <c r="UY16" s="355"/>
      <c r="UZ16" s="355"/>
      <c r="VA16" s="355"/>
      <c r="VB16" s="355"/>
      <c r="VC16" s="355"/>
      <c r="VD16" s="355"/>
      <c r="VE16" s="355"/>
      <c r="VF16" s="355"/>
      <c r="VG16" s="355"/>
      <c r="VH16" s="355"/>
      <c r="VI16" s="355"/>
      <c r="VJ16" s="355"/>
      <c r="VK16" s="355"/>
      <c r="VL16" s="355"/>
      <c r="VM16" s="355"/>
      <c r="VN16" s="355"/>
      <c r="VO16" s="355"/>
      <c r="VP16" s="355"/>
      <c r="VQ16" s="355"/>
      <c r="VR16" s="355"/>
      <c r="VS16" s="355"/>
      <c r="VT16" s="355"/>
      <c r="VU16" s="355"/>
      <c r="VV16" s="355"/>
      <c r="VW16" s="355"/>
      <c r="VX16" s="355"/>
      <c r="VY16" s="355"/>
      <c r="VZ16" s="355"/>
      <c r="WA16" s="355"/>
      <c r="WB16" s="355"/>
      <c r="WC16" s="355"/>
      <c r="WD16" s="355"/>
      <c r="WE16" s="355"/>
      <c r="WF16" s="355"/>
      <c r="WG16" s="355"/>
      <c r="WH16" s="355"/>
      <c r="WI16" s="355"/>
      <c r="WJ16" s="355"/>
      <c r="WK16" s="355"/>
      <c r="WL16" s="355"/>
      <c r="WM16" s="355"/>
      <c r="WN16" s="355"/>
      <c r="WO16" s="355"/>
      <c r="WP16" s="355"/>
      <c r="WQ16" s="355"/>
      <c r="WR16" s="355"/>
      <c r="WS16" s="355"/>
      <c r="WT16" s="355"/>
      <c r="WU16" s="355"/>
      <c r="WV16" s="355"/>
      <c r="WW16" s="355"/>
      <c r="WX16" s="355"/>
      <c r="WY16" s="355"/>
      <c r="WZ16" s="355"/>
      <c r="XA16" s="355"/>
      <c r="XB16" s="355"/>
      <c r="XC16" s="355"/>
      <c r="XD16" s="355"/>
      <c r="XE16" s="355"/>
      <c r="XF16" s="355"/>
      <c r="XG16" s="355"/>
      <c r="XH16" s="355"/>
      <c r="XI16" s="355"/>
      <c r="XJ16" s="355"/>
      <c r="XK16" s="355"/>
      <c r="XL16" s="355"/>
      <c r="XM16" s="355"/>
      <c r="XN16" s="355"/>
      <c r="XO16" s="355"/>
      <c r="XP16" s="355"/>
      <c r="XQ16" s="355"/>
      <c r="XR16" s="355"/>
      <c r="XS16" s="355"/>
      <c r="XT16" s="355"/>
      <c r="XU16" s="355"/>
      <c r="XV16" s="355"/>
      <c r="XW16" s="355"/>
      <c r="XX16" s="355"/>
      <c r="XY16" s="355"/>
      <c r="XZ16" s="355"/>
      <c r="YA16" s="355"/>
      <c r="YB16" s="355"/>
      <c r="YC16" s="355"/>
      <c r="YD16" s="355"/>
      <c r="YE16" s="355"/>
      <c r="YF16" s="355"/>
      <c r="YG16" s="355"/>
      <c r="YH16" s="355"/>
      <c r="YI16" s="355"/>
      <c r="YJ16" s="355"/>
      <c r="YK16" s="355"/>
      <c r="YL16" s="355"/>
      <c r="YM16" s="355"/>
      <c r="YN16" s="355"/>
      <c r="YO16" s="355"/>
      <c r="YP16" s="355"/>
      <c r="YQ16" s="355"/>
      <c r="YR16" s="355"/>
      <c r="YS16" s="355"/>
      <c r="YT16" s="355"/>
      <c r="YU16" s="355"/>
      <c r="YV16" s="355"/>
      <c r="YW16" s="355"/>
      <c r="YX16" s="355"/>
      <c r="YY16" s="355"/>
      <c r="YZ16" s="355"/>
      <c r="ZA16" s="355"/>
      <c r="ZB16" s="355"/>
      <c r="ZC16" s="355"/>
      <c r="ZD16" s="355"/>
      <c r="ZE16" s="355"/>
      <c r="ZF16" s="355"/>
      <c r="ZG16" s="355"/>
    </row>
    <row r="17" spans="1:683" s="355" customFormat="1" ht="15.75" customHeight="1">
      <c r="A17" s="761" t="s">
        <v>2</v>
      </c>
      <c r="B17" s="367" t="s">
        <v>7</v>
      </c>
      <c r="C17" s="747"/>
      <c r="D17" s="747"/>
      <c r="E17" s="747"/>
      <c r="F17" s="747"/>
      <c r="G17" s="747"/>
      <c r="H17" s="381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  <c r="IW17" s="308"/>
      <c r="IX17" s="308"/>
      <c r="IY17" s="308"/>
      <c r="IZ17" s="308"/>
      <c r="JA17" s="308"/>
      <c r="JB17" s="308"/>
      <c r="JC17" s="308"/>
      <c r="JD17" s="308"/>
      <c r="JE17" s="308"/>
      <c r="JF17" s="308"/>
      <c r="JG17" s="308"/>
      <c r="JH17" s="308"/>
      <c r="JI17" s="308"/>
      <c r="JJ17" s="308"/>
      <c r="JK17" s="308"/>
      <c r="JL17" s="308"/>
      <c r="JM17" s="308"/>
      <c r="JN17" s="308"/>
      <c r="JO17" s="308"/>
      <c r="JP17" s="308"/>
      <c r="JQ17" s="308"/>
      <c r="JR17" s="308"/>
      <c r="JS17" s="308"/>
      <c r="JT17" s="308"/>
      <c r="JU17" s="308"/>
      <c r="JV17" s="308"/>
      <c r="JW17" s="308"/>
      <c r="JX17" s="308"/>
      <c r="JY17" s="308"/>
      <c r="JZ17" s="308"/>
      <c r="KA17" s="308"/>
      <c r="KB17" s="308"/>
      <c r="KC17" s="308"/>
      <c r="KD17" s="308"/>
      <c r="KE17" s="308"/>
      <c r="KF17" s="308"/>
      <c r="KG17" s="308"/>
      <c r="KH17" s="308"/>
      <c r="KI17" s="308"/>
      <c r="KJ17" s="308"/>
      <c r="KK17" s="308"/>
      <c r="KL17" s="308"/>
      <c r="KM17" s="308"/>
      <c r="KN17" s="308"/>
      <c r="KO17" s="308"/>
      <c r="KP17" s="308"/>
      <c r="KQ17" s="308"/>
      <c r="KR17" s="308"/>
      <c r="KS17" s="308"/>
      <c r="KT17" s="308"/>
      <c r="KU17" s="308"/>
      <c r="KV17" s="308"/>
      <c r="KW17" s="308"/>
      <c r="KX17" s="308"/>
      <c r="KY17" s="308"/>
      <c r="KZ17" s="308"/>
      <c r="LA17" s="308"/>
      <c r="LB17" s="308"/>
      <c r="LC17" s="308"/>
      <c r="LD17" s="308"/>
      <c r="LE17" s="308"/>
      <c r="LF17" s="308"/>
      <c r="LG17" s="308"/>
      <c r="LH17" s="308"/>
      <c r="LI17" s="308"/>
      <c r="LJ17" s="308"/>
      <c r="LK17" s="308"/>
      <c r="LL17" s="308"/>
      <c r="LM17" s="308"/>
      <c r="LN17" s="308"/>
      <c r="LO17" s="308"/>
      <c r="LP17" s="308"/>
      <c r="LQ17" s="308"/>
      <c r="LR17" s="308"/>
      <c r="LS17" s="308"/>
      <c r="LT17" s="308"/>
      <c r="LU17" s="308"/>
      <c r="LV17" s="308"/>
      <c r="LW17" s="308"/>
      <c r="LX17" s="308"/>
      <c r="LY17" s="308"/>
      <c r="LZ17" s="308"/>
      <c r="MA17" s="308"/>
      <c r="MB17" s="308"/>
      <c r="MC17" s="308"/>
      <c r="MD17" s="308"/>
      <c r="ME17" s="308"/>
      <c r="MF17" s="308"/>
      <c r="MG17" s="308"/>
      <c r="MH17" s="308"/>
      <c r="MI17" s="308"/>
      <c r="MJ17" s="308"/>
      <c r="MK17" s="308"/>
      <c r="ML17" s="308"/>
      <c r="MM17" s="308"/>
      <c r="MN17" s="308"/>
      <c r="MO17" s="308"/>
      <c r="MP17" s="308"/>
      <c r="MQ17" s="308"/>
      <c r="MR17" s="308"/>
      <c r="MS17" s="308"/>
      <c r="MT17" s="308"/>
      <c r="MU17" s="308"/>
      <c r="MV17" s="308"/>
      <c r="MW17" s="308"/>
      <c r="MX17" s="308"/>
      <c r="MY17" s="308"/>
      <c r="MZ17" s="308"/>
      <c r="NA17" s="308"/>
      <c r="NB17" s="308"/>
      <c r="NC17" s="308"/>
      <c r="ND17" s="308"/>
      <c r="NE17" s="308"/>
      <c r="NF17" s="308"/>
      <c r="NG17" s="308"/>
      <c r="NH17" s="308"/>
      <c r="NI17" s="308"/>
      <c r="NJ17" s="308"/>
      <c r="NK17" s="308"/>
      <c r="NL17" s="308"/>
      <c r="NM17" s="308"/>
      <c r="NN17" s="308"/>
      <c r="NO17" s="308"/>
      <c r="NP17" s="308"/>
      <c r="NQ17" s="308"/>
      <c r="NR17" s="308"/>
      <c r="NS17" s="308"/>
      <c r="NT17" s="308"/>
      <c r="NU17" s="308"/>
      <c r="NV17" s="308"/>
      <c r="NW17" s="308"/>
      <c r="NX17" s="308"/>
      <c r="NY17" s="308"/>
      <c r="NZ17" s="308"/>
      <c r="OA17" s="308"/>
      <c r="OB17" s="308"/>
      <c r="OC17" s="308"/>
      <c r="OD17" s="308"/>
      <c r="OE17" s="308"/>
      <c r="OF17" s="308"/>
      <c r="OG17" s="308"/>
      <c r="OH17" s="308"/>
      <c r="OI17" s="308"/>
      <c r="OJ17" s="308"/>
      <c r="OK17" s="308"/>
      <c r="OL17" s="308"/>
      <c r="OM17" s="308"/>
      <c r="ON17" s="308"/>
      <c r="OO17" s="308"/>
      <c r="OP17" s="308"/>
      <c r="OQ17" s="308"/>
      <c r="OR17" s="308"/>
      <c r="OS17" s="308"/>
      <c r="OT17" s="308"/>
      <c r="OU17" s="308"/>
      <c r="OV17" s="308"/>
      <c r="OW17" s="308"/>
      <c r="OX17" s="308"/>
      <c r="OY17" s="308"/>
      <c r="OZ17" s="308"/>
      <c r="PA17" s="308"/>
      <c r="PB17" s="308"/>
      <c r="PC17" s="308"/>
      <c r="PD17" s="308"/>
      <c r="PE17" s="308"/>
      <c r="PF17" s="308"/>
      <c r="PG17" s="308"/>
      <c r="PH17" s="308"/>
      <c r="PI17" s="308"/>
      <c r="PJ17" s="308"/>
      <c r="PK17" s="308"/>
      <c r="PL17" s="308"/>
      <c r="PM17" s="308"/>
      <c r="PN17" s="308"/>
      <c r="PO17" s="308"/>
      <c r="PP17" s="308"/>
      <c r="PQ17" s="308"/>
      <c r="PR17" s="308"/>
      <c r="PS17" s="308"/>
      <c r="PT17" s="308"/>
      <c r="PU17" s="308"/>
      <c r="PV17" s="308"/>
      <c r="PW17" s="308"/>
      <c r="PX17" s="308"/>
      <c r="PY17" s="308"/>
      <c r="PZ17" s="308"/>
      <c r="QA17" s="308"/>
      <c r="QB17" s="308"/>
      <c r="QC17" s="308"/>
      <c r="QD17" s="308"/>
      <c r="QE17" s="308"/>
      <c r="QF17" s="308"/>
      <c r="QG17" s="308"/>
      <c r="QH17" s="308"/>
      <c r="QI17" s="308"/>
      <c r="QJ17" s="308"/>
      <c r="QK17" s="308"/>
      <c r="QL17" s="308"/>
      <c r="QM17" s="308"/>
      <c r="QN17" s="308"/>
      <c r="QO17" s="308"/>
      <c r="QP17" s="308"/>
      <c r="QQ17" s="308"/>
      <c r="QR17" s="308"/>
      <c r="QS17" s="308"/>
      <c r="QT17" s="308"/>
      <c r="QU17" s="308"/>
      <c r="QV17" s="308"/>
      <c r="QW17" s="308"/>
      <c r="QX17" s="308"/>
      <c r="QY17" s="308"/>
      <c r="QZ17" s="308"/>
      <c r="RA17" s="308"/>
      <c r="RB17" s="308"/>
      <c r="RC17" s="308"/>
      <c r="RD17" s="308"/>
      <c r="RE17" s="308"/>
      <c r="RF17" s="308"/>
      <c r="RG17" s="308"/>
      <c r="RH17" s="308"/>
      <c r="RI17" s="308"/>
      <c r="RJ17" s="308"/>
      <c r="RK17" s="308"/>
      <c r="RL17" s="308"/>
      <c r="RM17" s="308"/>
      <c r="RN17" s="308"/>
      <c r="RO17" s="308"/>
      <c r="RP17" s="308"/>
      <c r="RQ17" s="308"/>
      <c r="RR17" s="308"/>
      <c r="RS17" s="308"/>
      <c r="RT17" s="308"/>
      <c r="RU17" s="308"/>
      <c r="RV17" s="308"/>
      <c r="RW17" s="308"/>
      <c r="RX17" s="308"/>
      <c r="RY17" s="308"/>
      <c r="RZ17" s="308"/>
      <c r="SA17" s="308"/>
      <c r="SB17" s="308"/>
      <c r="SC17" s="308"/>
      <c r="SD17" s="308"/>
      <c r="SE17" s="308"/>
      <c r="SF17" s="308"/>
      <c r="SG17" s="308"/>
      <c r="SH17" s="308"/>
      <c r="SI17" s="308"/>
      <c r="SJ17" s="308"/>
      <c r="SK17" s="308"/>
      <c r="SL17" s="308"/>
      <c r="SM17" s="308"/>
      <c r="SN17" s="308"/>
      <c r="SO17" s="308"/>
      <c r="SP17" s="308"/>
      <c r="SQ17" s="308"/>
      <c r="SR17" s="308"/>
      <c r="SS17" s="308"/>
      <c r="ST17" s="308"/>
      <c r="SU17" s="308"/>
      <c r="SV17" s="308"/>
      <c r="SW17" s="308"/>
      <c r="SX17" s="308"/>
      <c r="SY17" s="308"/>
      <c r="SZ17" s="308"/>
      <c r="TA17" s="308"/>
      <c r="TB17" s="308"/>
      <c r="TC17" s="308"/>
      <c r="TD17" s="308"/>
      <c r="TE17" s="308"/>
      <c r="TF17" s="308"/>
      <c r="TG17" s="308"/>
      <c r="TH17" s="308"/>
      <c r="TI17" s="308"/>
      <c r="TJ17" s="308"/>
      <c r="TK17" s="308"/>
      <c r="TL17" s="308"/>
      <c r="TM17" s="308"/>
      <c r="TN17" s="308"/>
      <c r="TO17" s="308"/>
      <c r="TP17" s="308"/>
      <c r="TQ17" s="308"/>
      <c r="TR17" s="308"/>
      <c r="TS17" s="308"/>
      <c r="TT17" s="308"/>
      <c r="TU17" s="308"/>
      <c r="TV17" s="308"/>
      <c r="TW17" s="308"/>
      <c r="TX17" s="308"/>
      <c r="TY17" s="308"/>
      <c r="TZ17" s="308"/>
      <c r="UA17" s="308"/>
      <c r="UB17" s="308"/>
      <c r="UC17" s="308"/>
      <c r="UD17" s="308"/>
      <c r="UE17" s="308"/>
      <c r="UF17" s="308"/>
      <c r="UG17" s="308"/>
      <c r="UH17" s="308"/>
      <c r="UI17" s="308"/>
      <c r="UJ17" s="308"/>
      <c r="UK17" s="308"/>
      <c r="UL17" s="308"/>
      <c r="UM17" s="308"/>
      <c r="UN17" s="308"/>
      <c r="UO17" s="308"/>
      <c r="UP17" s="308"/>
      <c r="UQ17" s="308"/>
      <c r="UR17" s="308"/>
      <c r="US17" s="308"/>
      <c r="UT17" s="308"/>
      <c r="UU17" s="308"/>
      <c r="UV17" s="308"/>
      <c r="UW17" s="308"/>
      <c r="UX17" s="308"/>
      <c r="UY17" s="308"/>
      <c r="UZ17" s="308"/>
      <c r="VA17" s="308"/>
      <c r="VB17" s="308"/>
      <c r="VC17" s="308"/>
      <c r="VD17" s="308"/>
      <c r="VE17" s="308"/>
      <c r="VF17" s="308"/>
      <c r="VG17" s="308"/>
      <c r="VH17" s="308"/>
      <c r="VI17" s="308"/>
      <c r="VJ17" s="308"/>
      <c r="VK17" s="308"/>
      <c r="VL17" s="308"/>
      <c r="VM17" s="308"/>
      <c r="VN17" s="308"/>
      <c r="VO17" s="308"/>
      <c r="VP17" s="308"/>
      <c r="VQ17" s="308"/>
      <c r="VR17" s="308"/>
      <c r="VS17" s="308"/>
      <c r="VT17" s="308"/>
      <c r="VU17" s="308"/>
      <c r="VV17" s="308"/>
      <c r="VW17" s="308"/>
      <c r="VX17" s="308"/>
      <c r="VY17" s="308"/>
      <c r="VZ17" s="308"/>
      <c r="WA17" s="308"/>
      <c r="WB17" s="308"/>
      <c r="WC17" s="308"/>
      <c r="WD17" s="308"/>
      <c r="WE17" s="308"/>
      <c r="WF17" s="308"/>
      <c r="WG17" s="308"/>
      <c r="WH17" s="308"/>
      <c r="WI17" s="308"/>
      <c r="WJ17" s="308"/>
      <c r="WK17" s="308"/>
      <c r="WL17" s="308"/>
      <c r="WM17" s="308"/>
      <c r="WN17" s="308"/>
      <c r="WO17" s="308"/>
      <c r="WP17" s="308"/>
      <c r="WQ17" s="308"/>
      <c r="WR17" s="308"/>
      <c r="WS17" s="308"/>
      <c r="WT17" s="308"/>
      <c r="WU17" s="308"/>
      <c r="WV17" s="308"/>
      <c r="WW17" s="308"/>
      <c r="WX17" s="308"/>
      <c r="WY17" s="308"/>
      <c r="WZ17" s="308"/>
      <c r="XA17" s="308"/>
      <c r="XB17" s="308"/>
      <c r="XC17" s="308"/>
      <c r="XD17" s="308"/>
      <c r="XE17" s="308"/>
      <c r="XF17" s="308"/>
      <c r="XG17" s="308"/>
      <c r="XH17" s="308"/>
      <c r="XI17" s="308"/>
      <c r="XJ17" s="308"/>
      <c r="XK17" s="308"/>
      <c r="XL17" s="308"/>
      <c r="XM17" s="308"/>
      <c r="XN17" s="308"/>
      <c r="XO17" s="308"/>
      <c r="XP17" s="308"/>
      <c r="XQ17" s="308"/>
      <c r="XR17" s="308"/>
      <c r="XS17" s="308"/>
      <c r="XT17" s="308"/>
      <c r="XU17" s="308"/>
      <c r="XV17" s="308"/>
      <c r="XW17" s="308"/>
      <c r="XX17" s="308"/>
      <c r="XY17" s="308"/>
      <c r="XZ17" s="308"/>
      <c r="YA17" s="308"/>
      <c r="YB17" s="308"/>
      <c r="YC17" s="308"/>
      <c r="YD17" s="308"/>
      <c r="YE17" s="308"/>
      <c r="YF17" s="308"/>
      <c r="YG17" s="308"/>
      <c r="YH17" s="308"/>
      <c r="YI17" s="308"/>
      <c r="YJ17" s="308"/>
      <c r="YK17" s="308"/>
      <c r="YL17" s="308"/>
      <c r="YM17" s="308"/>
      <c r="YN17" s="308"/>
      <c r="YO17" s="308"/>
      <c r="YP17" s="308"/>
      <c r="YQ17" s="308"/>
      <c r="YR17" s="308"/>
      <c r="YS17" s="308"/>
      <c r="YT17" s="308"/>
      <c r="YU17" s="308"/>
      <c r="YV17" s="308"/>
      <c r="YW17" s="308"/>
      <c r="YX17" s="308"/>
      <c r="YY17" s="308"/>
      <c r="YZ17" s="308"/>
      <c r="ZA17" s="308"/>
      <c r="ZB17" s="308"/>
      <c r="ZC17" s="308"/>
      <c r="ZD17" s="308"/>
      <c r="ZE17" s="308"/>
      <c r="ZF17" s="308"/>
      <c r="ZG17" s="308"/>
    </row>
    <row r="18" spans="1:683" s="355" customFormat="1" ht="17.25" customHeight="1">
      <c r="A18" s="746"/>
      <c r="B18" s="366" t="s">
        <v>9</v>
      </c>
      <c r="C18" s="748"/>
      <c r="D18" s="748"/>
      <c r="E18" s="748"/>
      <c r="F18" s="748"/>
      <c r="G18" s="748"/>
      <c r="H18" s="382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  <c r="IW18" s="308"/>
      <c r="IX18" s="308"/>
      <c r="IY18" s="308"/>
      <c r="IZ18" s="308"/>
      <c r="JA18" s="308"/>
      <c r="JB18" s="308"/>
      <c r="JC18" s="308"/>
      <c r="JD18" s="308"/>
      <c r="JE18" s="308"/>
      <c r="JF18" s="308"/>
      <c r="JG18" s="308"/>
      <c r="JH18" s="308"/>
      <c r="JI18" s="308"/>
      <c r="JJ18" s="308"/>
      <c r="JK18" s="308"/>
      <c r="JL18" s="308"/>
      <c r="JM18" s="308"/>
      <c r="JN18" s="308"/>
      <c r="JO18" s="308"/>
      <c r="JP18" s="308"/>
      <c r="JQ18" s="308"/>
      <c r="JR18" s="308"/>
      <c r="JS18" s="308"/>
      <c r="JT18" s="308"/>
      <c r="JU18" s="308"/>
      <c r="JV18" s="308"/>
      <c r="JW18" s="308"/>
      <c r="JX18" s="308"/>
      <c r="JY18" s="308"/>
      <c r="JZ18" s="308"/>
      <c r="KA18" s="308"/>
      <c r="KB18" s="308"/>
      <c r="KC18" s="308"/>
      <c r="KD18" s="308"/>
      <c r="KE18" s="308"/>
      <c r="KF18" s="308"/>
      <c r="KG18" s="308"/>
      <c r="KH18" s="308"/>
      <c r="KI18" s="308"/>
      <c r="KJ18" s="308"/>
      <c r="KK18" s="308"/>
      <c r="KL18" s="308"/>
      <c r="KM18" s="308"/>
      <c r="KN18" s="308"/>
      <c r="KO18" s="308"/>
      <c r="KP18" s="308"/>
      <c r="KQ18" s="308"/>
      <c r="KR18" s="308"/>
      <c r="KS18" s="308"/>
      <c r="KT18" s="308"/>
      <c r="KU18" s="308"/>
      <c r="KV18" s="308"/>
      <c r="KW18" s="308"/>
      <c r="KX18" s="308"/>
      <c r="KY18" s="308"/>
      <c r="KZ18" s="308"/>
      <c r="LA18" s="308"/>
      <c r="LB18" s="308"/>
      <c r="LC18" s="308"/>
      <c r="LD18" s="308"/>
      <c r="LE18" s="308"/>
      <c r="LF18" s="308"/>
      <c r="LG18" s="308"/>
      <c r="LH18" s="308"/>
      <c r="LI18" s="308"/>
      <c r="LJ18" s="308"/>
      <c r="LK18" s="308"/>
      <c r="LL18" s="308"/>
      <c r="LM18" s="308"/>
      <c r="LN18" s="308"/>
      <c r="LO18" s="308"/>
      <c r="LP18" s="308"/>
      <c r="LQ18" s="308"/>
      <c r="LR18" s="308"/>
      <c r="LS18" s="308"/>
      <c r="LT18" s="308"/>
      <c r="LU18" s="308"/>
      <c r="LV18" s="308"/>
      <c r="LW18" s="308"/>
      <c r="LX18" s="308"/>
      <c r="LY18" s="308"/>
      <c r="LZ18" s="308"/>
      <c r="MA18" s="308"/>
      <c r="MB18" s="308"/>
      <c r="MC18" s="308"/>
      <c r="MD18" s="308"/>
      <c r="ME18" s="308"/>
      <c r="MF18" s="308"/>
      <c r="MG18" s="308"/>
      <c r="MH18" s="308"/>
      <c r="MI18" s="308"/>
      <c r="MJ18" s="308"/>
      <c r="MK18" s="308"/>
      <c r="ML18" s="308"/>
      <c r="MM18" s="308"/>
      <c r="MN18" s="308"/>
      <c r="MO18" s="308"/>
      <c r="MP18" s="308"/>
      <c r="MQ18" s="308"/>
      <c r="MR18" s="308"/>
      <c r="MS18" s="308"/>
      <c r="MT18" s="308"/>
      <c r="MU18" s="308"/>
      <c r="MV18" s="308"/>
      <c r="MW18" s="308"/>
      <c r="MX18" s="308"/>
      <c r="MY18" s="308"/>
      <c r="MZ18" s="308"/>
      <c r="NA18" s="308"/>
      <c r="NB18" s="308"/>
      <c r="NC18" s="308"/>
      <c r="ND18" s="308"/>
      <c r="NE18" s="308"/>
      <c r="NF18" s="308"/>
      <c r="NG18" s="308"/>
      <c r="NH18" s="308"/>
      <c r="NI18" s="308"/>
      <c r="NJ18" s="308"/>
      <c r="NK18" s="308"/>
      <c r="NL18" s="308"/>
      <c r="NM18" s="308"/>
      <c r="NN18" s="308"/>
      <c r="NO18" s="308"/>
      <c r="NP18" s="308"/>
      <c r="NQ18" s="308"/>
      <c r="NR18" s="308"/>
      <c r="NS18" s="308"/>
      <c r="NT18" s="308"/>
      <c r="NU18" s="308"/>
      <c r="NV18" s="308"/>
      <c r="NW18" s="308"/>
      <c r="NX18" s="308"/>
      <c r="NY18" s="308"/>
      <c r="NZ18" s="308"/>
      <c r="OA18" s="308"/>
      <c r="OB18" s="308"/>
      <c r="OC18" s="308"/>
      <c r="OD18" s="308"/>
      <c r="OE18" s="308"/>
      <c r="OF18" s="308"/>
      <c r="OG18" s="308"/>
      <c r="OH18" s="308"/>
      <c r="OI18" s="308"/>
      <c r="OJ18" s="308"/>
      <c r="OK18" s="308"/>
      <c r="OL18" s="308"/>
      <c r="OM18" s="308"/>
      <c r="ON18" s="308"/>
      <c r="OO18" s="308"/>
      <c r="OP18" s="308"/>
      <c r="OQ18" s="308"/>
      <c r="OR18" s="308"/>
      <c r="OS18" s="308"/>
      <c r="OT18" s="308"/>
      <c r="OU18" s="308"/>
      <c r="OV18" s="308"/>
      <c r="OW18" s="308"/>
      <c r="OX18" s="308"/>
      <c r="OY18" s="308"/>
      <c r="OZ18" s="308"/>
      <c r="PA18" s="308"/>
      <c r="PB18" s="308"/>
      <c r="PC18" s="308"/>
      <c r="PD18" s="308"/>
      <c r="PE18" s="308"/>
      <c r="PF18" s="308"/>
      <c r="PG18" s="308"/>
      <c r="PH18" s="308"/>
      <c r="PI18" s="308"/>
      <c r="PJ18" s="308"/>
      <c r="PK18" s="308"/>
      <c r="PL18" s="308"/>
      <c r="PM18" s="308"/>
      <c r="PN18" s="308"/>
      <c r="PO18" s="308"/>
      <c r="PP18" s="308"/>
      <c r="PQ18" s="308"/>
      <c r="PR18" s="308"/>
      <c r="PS18" s="308"/>
      <c r="PT18" s="308"/>
      <c r="PU18" s="308"/>
      <c r="PV18" s="308"/>
      <c r="PW18" s="308"/>
      <c r="PX18" s="308"/>
      <c r="PY18" s="308"/>
      <c r="PZ18" s="308"/>
      <c r="QA18" s="308"/>
      <c r="QB18" s="308"/>
      <c r="QC18" s="308"/>
      <c r="QD18" s="308"/>
      <c r="QE18" s="308"/>
      <c r="QF18" s="308"/>
      <c r="QG18" s="308"/>
      <c r="QH18" s="308"/>
      <c r="QI18" s="308"/>
      <c r="QJ18" s="308"/>
      <c r="QK18" s="308"/>
      <c r="QL18" s="308"/>
      <c r="QM18" s="308"/>
      <c r="QN18" s="308"/>
      <c r="QO18" s="308"/>
      <c r="QP18" s="308"/>
      <c r="QQ18" s="308"/>
      <c r="QR18" s="308"/>
      <c r="QS18" s="308"/>
      <c r="QT18" s="308"/>
      <c r="QU18" s="308"/>
      <c r="QV18" s="308"/>
      <c r="QW18" s="308"/>
      <c r="QX18" s="308"/>
      <c r="QY18" s="308"/>
      <c r="QZ18" s="308"/>
      <c r="RA18" s="308"/>
      <c r="RB18" s="308"/>
      <c r="RC18" s="308"/>
      <c r="RD18" s="308"/>
      <c r="RE18" s="308"/>
      <c r="RF18" s="308"/>
      <c r="RG18" s="308"/>
      <c r="RH18" s="308"/>
      <c r="RI18" s="308"/>
      <c r="RJ18" s="308"/>
      <c r="RK18" s="308"/>
      <c r="RL18" s="308"/>
      <c r="RM18" s="308"/>
      <c r="RN18" s="308"/>
      <c r="RO18" s="308"/>
      <c r="RP18" s="308"/>
      <c r="RQ18" s="308"/>
      <c r="RR18" s="308"/>
      <c r="RS18" s="308"/>
      <c r="RT18" s="308"/>
      <c r="RU18" s="308"/>
      <c r="RV18" s="308"/>
      <c r="RW18" s="308"/>
      <c r="RX18" s="308"/>
      <c r="RY18" s="308"/>
      <c r="RZ18" s="308"/>
      <c r="SA18" s="308"/>
      <c r="SB18" s="308"/>
      <c r="SC18" s="308"/>
      <c r="SD18" s="308"/>
      <c r="SE18" s="308"/>
      <c r="SF18" s="308"/>
      <c r="SG18" s="308"/>
      <c r="SH18" s="308"/>
      <c r="SI18" s="308"/>
      <c r="SJ18" s="308"/>
      <c r="SK18" s="308"/>
      <c r="SL18" s="308"/>
      <c r="SM18" s="308"/>
      <c r="SN18" s="308"/>
      <c r="SO18" s="308"/>
      <c r="SP18" s="308"/>
      <c r="SQ18" s="308"/>
      <c r="SR18" s="308"/>
      <c r="SS18" s="308"/>
      <c r="ST18" s="308"/>
      <c r="SU18" s="308"/>
      <c r="SV18" s="308"/>
      <c r="SW18" s="308"/>
      <c r="SX18" s="308"/>
      <c r="SY18" s="308"/>
      <c r="SZ18" s="308"/>
      <c r="TA18" s="308"/>
      <c r="TB18" s="308"/>
      <c r="TC18" s="308"/>
      <c r="TD18" s="308"/>
      <c r="TE18" s="308"/>
      <c r="TF18" s="308"/>
      <c r="TG18" s="308"/>
      <c r="TH18" s="308"/>
      <c r="TI18" s="308"/>
      <c r="TJ18" s="308"/>
      <c r="TK18" s="308"/>
      <c r="TL18" s="308"/>
      <c r="TM18" s="308"/>
      <c r="TN18" s="308"/>
      <c r="TO18" s="308"/>
      <c r="TP18" s="308"/>
      <c r="TQ18" s="308"/>
      <c r="TR18" s="308"/>
      <c r="TS18" s="308"/>
      <c r="TT18" s="308"/>
      <c r="TU18" s="308"/>
      <c r="TV18" s="308"/>
      <c r="TW18" s="308"/>
      <c r="TX18" s="308"/>
      <c r="TY18" s="308"/>
      <c r="TZ18" s="308"/>
      <c r="UA18" s="308"/>
      <c r="UB18" s="308"/>
      <c r="UC18" s="308"/>
      <c r="UD18" s="308"/>
      <c r="UE18" s="308"/>
      <c r="UF18" s="308"/>
      <c r="UG18" s="308"/>
      <c r="UH18" s="308"/>
      <c r="UI18" s="308"/>
      <c r="UJ18" s="308"/>
      <c r="UK18" s="308"/>
      <c r="UL18" s="308"/>
      <c r="UM18" s="308"/>
      <c r="UN18" s="308"/>
      <c r="UO18" s="308"/>
      <c r="UP18" s="308"/>
      <c r="UQ18" s="308"/>
      <c r="UR18" s="308"/>
      <c r="US18" s="308"/>
      <c r="UT18" s="308"/>
      <c r="UU18" s="308"/>
      <c r="UV18" s="308"/>
      <c r="UW18" s="308"/>
      <c r="UX18" s="308"/>
      <c r="UY18" s="308"/>
      <c r="UZ18" s="308"/>
      <c r="VA18" s="308"/>
      <c r="VB18" s="308"/>
      <c r="VC18" s="308"/>
      <c r="VD18" s="308"/>
      <c r="VE18" s="308"/>
      <c r="VF18" s="308"/>
      <c r="VG18" s="308"/>
      <c r="VH18" s="308"/>
      <c r="VI18" s="308"/>
      <c r="VJ18" s="308"/>
      <c r="VK18" s="308"/>
      <c r="VL18" s="308"/>
      <c r="VM18" s="308"/>
      <c r="VN18" s="308"/>
      <c r="VO18" s="308"/>
      <c r="VP18" s="308"/>
      <c r="VQ18" s="308"/>
      <c r="VR18" s="308"/>
      <c r="VS18" s="308"/>
      <c r="VT18" s="308"/>
      <c r="VU18" s="308"/>
      <c r="VV18" s="308"/>
      <c r="VW18" s="308"/>
      <c r="VX18" s="308"/>
      <c r="VY18" s="308"/>
      <c r="VZ18" s="308"/>
      <c r="WA18" s="308"/>
      <c r="WB18" s="308"/>
      <c r="WC18" s="308"/>
      <c r="WD18" s="308"/>
      <c r="WE18" s="308"/>
      <c r="WF18" s="308"/>
      <c r="WG18" s="308"/>
      <c r="WH18" s="308"/>
      <c r="WI18" s="308"/>
      <c r="WJ18" s="308"/>
      <c r="WK18" s="308"/>
      <c r="WL18" s="308"/>
      <c r="WM18" s="308"/>
      <c r="WN18" s="308"/>
      <c r="WO18" s="308"/>
      <c r="WP18" s="308"/>
      <c r="WQ18" s="308"/>
      <c r="WR18" s="308"/>
      <c r="WS18" s="308"/>
      <c r="WT18" s="308"/>
      <c r="WU18" s="308"/>
      <c r="WV18" s="308"/>
      <c r="WW18" s="308"/>
      <c r="WX18" s="308"/>
      <c r="WY18" s="308"/>
      <c r="WZ18" s="308"/>
      <c r="XA18" s="308"/>
      <c r="XB18" s="308"/>
      <c r="XC18" s="308"/>
      <c r="XD18" s="308"/>
      <c r="XE18" s="308"/>
      <c r="XF18" s="308"/>
      <c r="XG18" s="308"/>
      <c r="XH18" s="308"/>
      <c r="XI18" s="308"/>
      <c r="XJ18" s="308"/>
      <c r="XK18" s="308"/>
      <c r="XL18" s="308"/>
      <c r="XM18" s="308"/>
      <c r="XN18" s="308"/>
      <c r="XO18" s="308"/>
      <c r="XP18" s="308"/>
      <c r="XQ18" s="308"/>
      <c r="XR18" s="308"/>
      <c r="XS18" s="308"/>
      <c r="XT18" s="308"/>
      <c r="XU18" s="308"/>
      <c r="XV18" s="308"/>
      <c r="XW18" s="308"/>
      <c r="XX18" s="308"/>
      <c r="XY18" s="308"/>
      <c r="XZ18" s="308"/>
      <c r="YA18" s="308"/>
      <c r="YB18" s="308"/>
      <c r="YC18" s="308"/>
      <c r="YD18" s="308"/>
      <c r="YE18" s="308"/>
      <c r="YF18" s="308"/>
      <c r="YG18" s="308"/>
      <c r="YH18" s="308"/>
      <c r="YI18" s="308"/>
      <c r="YJ18" s="308"/>
      <c r="YK18" s="308"/>
      <c r="YL18" s="308"/>
      <c r="YM18" s="308"/>
      <c r="YN18" s="308"/>
      <c r="YO18" s="308"/>
      <c r="YP18" s="308"/>
      <c r="YQ18" s="308"/>
      <c r="YR18" s="308"/>
      <c r="YS18" s="308"/>
      <c r="YT18" s="308"/>
      <c r="YU18" s="308"/>
      <c r="YV18" s="308"/>
      <c r="YW18" s="308"/>
      <c r="YX18" s="308"/>
      <c r="YY18" s="308"/>
      <c r="YZ18" s="308"/>
      <c r="ZA18" s="308"/>
      <c r="ZB18" s="308"/>
      <c r="ZC18" s="308"/>
      <c r="ZD18" s="308"/>
      <c r="ZE18" s="308"/>
      <c r="ZF18" s="308"/>
      <c r="ZG18" s="308"/>
    </row>
    <row r="19" spans="1:683" s="363" customFormat="1" ht="20.25" customHeight="1" thickBot="1">
      <c r="A19" s="362">
        <f>A16+1</f>
        <v>43966</v>
      </c>
      <c r="B19" s="365" t="s">
        <v>8</v>
      </c>
      <c r="C19" s="693"/>
      <c r="D19" s="618"/>
      <c r="E19" s="694"/>
      <c r="F19" s="615"/>
      <c r="G19" s="695"/>
      <c r="H19" s="308"/>
      <c r="I19" s="364"/>
      <c r="J19" s="364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  <c r="IW19" s="308"/>
      <c r="IX19" s="308"/>
      <c r="IY19" s="308"/>
      <c r="IZ19" s="308"/>
      <c r="JA19" s="308"/>
      <c r="JB19" s="308"/>
      <c r="JC19" s="308"/>
      <c r="JD19" s="308"/>
      <c r="JE19" s="308"/>
      <c r="JF19" s="308"/>
      <c r="JG19" s="308"/>
      <c r="JH19" s="308"/>
      <c r="JI19" s="308"/>
      <c r="JJ19" s="308"/>
      <c r="JK19" s="308"/>
      <c r="JL19" s="308"/>
      <c r="JM19" s="308"/>
      <c r="JN19" s="308"/>
      <c r="JO19" s="308"/>
      <c r="JP19" s="308"/>
      <c r="JQ19" s="308"/>
      <c r="JR19" s="308"/>
      <c r="JS19" s="308"/>
      <c r="JT19" s="308"/>
      <c r="JU19" s="308"/>
      <c r="JV19" s="308"/>
      <c r="JW19" s="308"/>
      <c r="JX19" s="308"/>
      <c r="JY19" s="308"/>
      <c r="JZ19" s="308"/>
      <c r="KA19" s="308"/>
      <c r="KB19" s="308"/>
      <c r="KC19" s="308"/>
      <c r="KD19" s="308"/>
      <c r="KE19" s="308"/>
      <c r="KF19" s="308"/>
      <c r="KG19" s="308"/>
      <c r="KH19" s="308"/>
      <c r="KI19" s="308"/>
      <c r="KJ19" s="308"/>
      <c r="KK19" s="308"/>
      <c r="KL19" s="308"/>
      <c r="KM19" s="308"/>
      <c r="KN19" s="308"/>
      <c r="KO19" s="308"/>
      <c r="KP19" s="308"/>
      <c r="KQ19" s="308"/>
      <c r="KR19" s="308"/>
      <c r="KS19" s="308"/>
      <c r="KT19" s="308"/>
      <c r="KU19" s="308"/>
      <c r="KV19" s="308"/>
      <c r="KW19" s="308"/>
      <c r="KX19" s="308"/>
      <c r="KY19" s="308"/>
      <c r="KZ19" s="308"/>
      <c r="LA19" s="308"/>
      <c r="LB19" s="308"/>
      <c r="LC19" s="308"/>
      <c r="LD19" s="308"/>
      <c r="LE19" s="308"/>
      <c r="LF19" s="308"/>
      <c r="LG19" s="308"/>
      <c r="LH19" s="308"/>
      <c r="LI19" s="308"/>
      <c r="LJ19" s="308"/>
      <c r="LK19" s="308"/>
      <c r="LL19" s="308"/>
      <c r="LM19" s="308"/>
      <c r="LN19" s="308"/>
      <c r="LO19" s="308"/>
      <c r="LP19" s="308"/>
      <c r="LQ19" s="308"/>
      <c r="LR19" s="308"/>
      <c r="LS19" s="308"/>
      <c r="LT19" s="308"/>
      <c r="LU19" s="308"/>
      <c r="LV19" s="308"/>
      <c r="LW19" s="308"/>
      <c r="LX19" s="308"/>
      <c r="LY19" s="308"/>
      <c r="LZ19" s="308"/>
      <c r="MA19" s="308"/>
      <c r="MB19" s="308"/>
      <c r="MC19" s="308"/>
      <c r="MD19" s="308"/>
      <c r="ME19" s="308"/>
      <c r="MF19" s="308"/>
      <c r="MG19" s="308"/>
      <c r="MH19" s="308"/>
      <c r="MI19" s="308"/>
      <c r="MJ19" s="308"/>
      <c r="MK19" s="308"/>
      <c r="ML19" s="308"/>
      <c r="MM19" s="308"/>
      <c r="MN19" s="308"/>
      <c r="MO19" s="308"/>
      <c r="MP19" s="308"/>
      <c r="MQ19" s="308"/>
      <c r="MR19" s="308"/>
      <c r="MS19" s="308"/>
      <c r="MT19" s="308"/>
      <c r="MU19" s="308"/>
      <c r="MV19" s="308"/>
      <c r="MW19" s="308"/>
      <c r="MX19" s="308"/>
      <c r="MY19" s="308"/>
      <c r="MZ19" s="308"/>
      <c r="NA19" s="308"/>
      <c r="NB19" s="308"/>
      <c r="NC19" s="308"/>
      <c r="ND19" s="308"/>
      <c r="NE19" s="308"/>
      <c r="NF19" s="308"/>
      <c r="NG19" s="308"/>
      <c r="NH19" s="308"/>
      <c r="NI19" s="308"/>
      <c r="NJ19" s="308"/>
      <c r="NK19" s="308"/>
      <c r="NL19" s="308"/>
      <c r="NM19" s="308"/>
      <c r="NN19" s="308"/>
      <c r="NO19" s="308"/>
      <c r="NP19" s="308"/>
      <c r="NQ19" s="308"/>
      <c r="NR19" s="308"/>
      <c r="NS19" s="308"/>
      <c r="NT19" s="308"/>
      <c r="NU19" s="308"/>
      <c r="NV19" s="308"/>
      <c r="NW19" s="308"/>
      <c r="NX19" s="308"/>
      <c r="NY19" s="308"/>
      <c r="NZ19" s="308"/>
      <c r="OA19" s="308"/>
      <c r="OB19" s="308"/>
      <c r="OC19" s="308"/>
      <c r="OD19" s="308"/>
      <c r="OE19" s="308"/>
      <c r="OF19" s="308"/>
      <c r="OG19" s="308"/>
      <c r="OH19" s="308"/>
      <c r="OI19" s="308"/>
      <c r="OJ19" s="308"/>
      <c r="OK19" s="308"/>
      <c r="OL19" s="308"/>
      <c r="OM19" s="308"/>
      <c r="ON19" s="308"/>
      <c r="OO19" s="308"/>
      <c r="OP19" s="308"/>
      <c r="OQ19" s="308"/>
      <c r="OR19" s="308"/>
      <c r="OS19" s="308"/>
      <c r="OT19" s="308"/>
      <c r="OU19" s="308"/>
      <c r="OV19" s="308"/>
      <c r="OW19" s="308"/>
      <c r="OX19" s="308"/>
      <c r="OY19" s="308"/>
      <c r="OZ19" s="308"/>
      <c r="PA19" s="308"/>
      <c r="PB19" s="308"/>
      <c r="PC19" s="308"/>
      <c r="PD19" s="308"/>
      <c r="PE19" s="308"/>
      <c r="PF19" s="308"/>
      <c r="PG19" s="308"/>
      <c r="PH19" s="308"/>
      <c r="PI19" s="308"/>
      <c r="PJ19" s="308"/>
      <c r="PK19" s="308"/>
      <c r="PL19" s="308"/>
      <c r="PM19" s="308"/>
      <c r="PN19" s="308"/>
      <c r="PO19" s="308"/>
      <c r="PP19" s="308"/>
      <c r="PQ19" s="308"/>
      <c r="PR19" s="308"/>
      <c r="PS19" s="308"/>
      <c r="PT19" s="308"/>
      <c r="PU19" s="308"/>
      <c r="PV19" s="308"/>
      <c r="PW19" s="308"/>
      <c r="PX19" s="308"/>
      <c r="PY19" s="308"/>
      <c r="PZ19" s="308"/>
      <c r="QA19" s="308"/>
      <c r="QB19" s="308"/>
      <c r="QC19" s="308"/>
      <c r="QD19" s="308"/>
      <c r="QE19" s="308"/>
      <c r="QF19" s="308"/>
      <c r="QG19" s="308"/>
      <c r="QH19" s="308"/>
      <c r="QI19" s="308"/>
      <c r="QJ19" s="308"/>
      <c r="QK19" s="308"/>
      <c r="QL19" s="308"/>
      <c r="QM19" s="308"/>
      <c r="QN19" s="308"/>
      <c r="QO19" s="308"/>
      <c r="QP19" s="308"/>
      <c r="QQ19" s="308"/>
      <c r="QR19" s="308"/>
      <c r="QS19" s="308"/>
      <c r="QT19" s="308"/>
      <c r="QU19" s="308"/>
      <c r="QV19" s="308"/>
      <c r="QW19" s="308"/>
      <c r="QX19" s="308"/>
      <c r="QY19" s="308"/>
      <c r="QZ19" s="308"/>
      <c r="RA19" s="308"/>
      <c r="RB19" s="308"/>
      <c r="RC19" s="308"/>
      <c r="RD19" s="308"/>
      <c r="RE19" s="308"/>
      <c r="RF19" s="308"/>
      <c r="RG19" s="308"/>
      <c r="RH19" s="308"/>
      <c r="RI19" s="308"/>
      <c r="RJ19" s="308"/>
      <c r="RK19" s="308"/>
      <c r="RL19" s="308"/>
      <c r="RM19" s="308"/>
      <c r="RN19" s="308"/>
      <c r="RO19" s="308"/>
      <c r="RP19" s="308"/>
      <c r="RQ19" s="308"/>
      <c r="RR19" s="308"/>
      <c r="RS19" s="308"/>
      <c r="RT19" s="308"/>
      <c r="RU19" s="308"/>
      <c r="RV19" s="308"/>
      <c r="RW19" s="308"/>
      <c r="RX19" s="308"/>
      <c r="RY19" s="308"/>
      <c r="RZ19" s="308"/>
      <c r="SA19" s="308"/>
      <c r="SB19" s="308"/>
      <c r="SC19" s="308"/>
      <c r="SD19" s="308"/>
      <c r="SE19" s="308"/>
      <c r="SF19" s="308"/>
      <c r="SG19" s="308"/>
      <c r="SH19" s="308"/>
      <c r="SI19" s="308"/>
      <c r="SJ19" s="308"/>
      <c r="SK19" s="308"/>
      <c r="SL19" s="308"/>
      <c r="SM19" s="308"/>
      <c r="SN19" s="308"/>
      <c r="SO19" s="308"/>
      <c r="SP19" s="308"/>
      <c r="SQ19" s="308"/>
      <c r="SR19" s="308"/>
      <c r="SS19" s="308"/>
      <c r="ST19" s="308"/>
      <c r="SU19" s="308"/>
      <c r="SV19" s="308"/>
      <c r="SW19" s="308"/>
      <c r="SX19" s="308"/>
      <c r="SY19" s="308"/>
      <c r="SZ19" s="308"/>
      <c r="TA19" s="308"/>
      <c r="TB19" s="308"/>
      <c r="TC19" s="308"/>
      <c r="TD19" s="308"/>
      <c r="TE19" s="308"/>
      <c r="TF19" s="308"/>
      <c r="TG19" s="308"/>
      <c r="TH19" s="308"/>
      <c r="TI19" s="308"/>
      <c r="TJ19" s="308"/>
      <c r="TK19" s="308"/>
      <c r="TL19" s="308"/>
      <c r="TM19" s="308"/>
      <c r="TN19" s="308"/>
      <c r="TO19" s="308"/>
      <c r="TP19" s="308"/>
      <c r="TQ19" s="308"/>
      <c r="TR19" s="308"/>
      <c r="TS19" s="308"/>
      <c r="TT19" s="308"/>
      <c r="TU19" s="308"/>
      <c r="TV19" s="308"/>
      <c r="TW19" s="308"/>
      <c r="TX19" s="308"/>
      <c r="TY19" s="308"/>
      <c r="TZ19" s="308"/>
      <c r="UA19" s="308"/>
      <c r="UB19" s="308"/>
      <c r="UC19" s="308"/>
      <c r="UD19" s="308"/>
      <c r="UE19" s="308"/>
      <c r="UF19" s="308"/>
      <c r="UG19" s="308"/>
      <c r="UH19" s="308"/>
      <c r="UI19" s="308"/>
      <c r="UJ19" s="308"/>
      <c r="UK19" s="308"/>
      <c r="UL19" s="308"/>
      <c r="UM19" s="308"/>
      <c r="UN19" s="308"/>
      <c r="UO19" s="308"/>
      <c r="UP19" s="308"/>
      <c r="UQ19" s="308"/>
      <c r="UR19" s="308"/>
      <c r="US19" s="308"/>
      <c r="UT19" s="308"/>
      <c r="UU19" s="308"/>
      <c r="UV19" s="308"/>
      <c r="UW19" s="308"/>
      <c r="UX19" s="308"/>
      <c r="UY19" s="308"/>
      <c r="UZ19" s="308"/>
      <c r="VA19" s="308"/>
      <c r="VB19" s="308"/>
      <c r="VC19" s="308"/>
      <c r="VD19" s="308"/>
      <c r="VE19" s="308"/>
      <c r="VF19" s="308"/>
      <c r="VG19" s="308"/>
      <c r="VH19" s="308"/>
      <c r="VI19" s="308"/>
      <c r="VJ19" s="308"/>
      <c r="VK19" s="308"/>
      <c r="VL19" s="308"/>
      <c r="VM19" s="308"/>
      <c r="VN19" s="308"/>
      <c r="VO19" s="308"/>
      <c r="VP19" s="308"/>
      <c r="VQ19" s="308"/>
      <c r="VR19" s="308"/>
      <c r="VS19" s="308"/>
      <c r="VT19" s="308"/>
      <c r="VU19" s="308"/>
      <c r="VV19" s="308"/>
      <c r="VW19" s="308"/>
      <c r="VX19" s="308"/>
      <c r="VY19" s="308"/>
      <c r="VZ19" s="308"/>
      <c r="WA19" s="308"/>
      <c r="WB19" s="308"/>
      <c r="WC19" s="308"/>
      <c r="WD19" s="308"/>
      <c r="WE19" s="308"/>
      <c r="WF19" s="308"/>
      <c r="WG19" s="308"/>
      <c r="WH19" s="308"/>
      <c r="WI19" s="308"/>
      <c r="WJ19" s="308"/>
      <c r="WK19" s="308"/>
      <c r="WL19" s="308"/>
      <c r="WM19" s="308"/>
      <c r="WN19" s="308"/>
      <c r="WO19" s="308"/>
      <c r="WP19" s="308"/>
      <c r="WQ19" s="308"/>
      <c r="WR19" s="308"/>
      <c r="WS19" s="308"/>
      <c r="WT19" s="308"/>
      <c r="WU19" s="308"/>
      <c r="WV19" s="308"/>
      <c r="WW19" s="308"/>
      <c r="WX19" s="308"/>
      <c r="WY19" s="308"/>
      <c r="WZ19" s="308"/>
      <c r="XA19" s="308"/>
      <c r="XB19" s="308"/>
      <c r="XC19" s="308"/>
      <c r="XD19" s="308"/>
      <c r="XE19" s="308"/>
      <c r="XF19" s="308"/>
      <c r="XG19" s="308"/>
      <c r="XH19" s="308"/>
      <c r="XI19" s="308"/>
      <c r="XJ19" s="308"/>
      <c r="XK19" s="308"/>
      <c r="XL19" s="308"/>
      <c r="XM19" s="308"/>
      <c r="XN19" s="308"/>
      <c r="XO19" s="308"/>
      <c r="XP19" s="308"/>
      <c r="XQ19" s="308"/>
      <c r="XR19" s="308"/>
      <c r="XS19" s="308"/>
      <c r="XT19" s="308"/>
      <c r="XU19" s="308"/>
      <c r="XV19" s="308"/>
      <c r="XW19" s="308"/>
      <c r="XX19" s="308"/>
      <c r="XY19" s="308"/>
      <c r="XZ19" s="308"/>
      <c r="YA19" s="308"/>
      <c r="YB19" s="308"/>
      <c r="YC19" s="308"/>
      <c r="YD19" s="308"/>
      <c r="YE19" s="308"/>
      <c r="YF19" s="308"/>
      <c r="YG19" s="308"/>
      <c r="YH19" s="308"/>
      <c r="YI19" s="308"/>
      <c r="YJ19" s="308"/>
      <c r="YK19" s="308"/>
      <c r="YL19" s="308"/>
      <c r="YM19" s="308"/>
      <c r="YN19" s="308"/>
      <c r="YO19" s="308"/>
      <c r="YP19" s="308"/>
      <c r="YQ19" s="308"/>
      <c r="YR19" s="308"/>
      <c r="YS19" s="308"/>
      <c r="YT19" s="308"/>
      <c r="YU19" s="308"/>
      <c r="YV19" s="308"/>
      <c r="YW19" s="308"/>
      <c r="YX19" s="308"/>
      <c r="YY19" s="308"/>
      <c r="YZ19" s="308"/>
      <c r="ZA19" s="308"/>
      <c r="ZB19" s="308"/>
      <c r="ZC19" s="308"/>
      <c r="ZD19" s="308"/>
      <c r="ZE19" s="308"/>
      <c r="ZF19" s="308"/>
      <c r="ZG19" s="308"/>
    </row>
    <row r="20" spans="1:683" s="355" customFormat="1" ht="14.25" customHeight="1">
      <c r="A20" s="746" t="s">
        <v>3</v>
      </c>
      <c r="B20" s="437" t="s">
        <v>7</v>
      </c>
      <c r="C20" s="748"/>
      <c r="D20" s="748"/>
      <c r="E20" s="748"/>
      <c r="F20" s="748"/>
      <c r="G20" s="74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  <c r="IW20" s="308"/>
      <c r="IX20" s="308"/>
      <c r="IY20" s="308"/>
      <c r="IZ20" s="308"/>
      <c r="JA20" s="308"/>
      <c r="JB20" s="308"/>
      <c r="JC20" s="308"/>
      <c r="JD20" s="308"/>
      <c r="JE20" s="308"/>
      <c r="JF20" s="308"/>
      <c r="JG20" s="308"/>
      <c r="JH20" s="308"/>
      <c r="JI20" s="308"/>
      <c r="JJ20" s="308"/>
      <c r="JK20" s="308"/>
      <c r="JL20" s="308"/>
      <c r="JM20" s="308"/>
      <c r="JN20" s="308"/>
      <c r="JO20" s="308"/>
      <c r="JP20" s="308"/>
      <c r="JQ20" s="308"/>
      <c r="JR20" s="308"/>
      <c r="JS20" s="308"/>
      <c r="JT20" s="308"/>
      <c r="JU20" s="308"/>
      <c r="JV20" s="308"/>
      <c r="JW20" s="308"/>
      <c r="JX20" s="308"/>
      <c r="JY20" s="308"/>
      <c r="JZ20" s="308"/>
      <c r="KA20" s="308"/>
      <c r="KB20" s="308"/>
      <c r="KC20" s="308"/>
      <c r="KD20" s="308"/>
      <c r="KE20" s="308"/>
      <c r="KF20" s="308"/>
      <c r="KG20" s="308"/>
      <c r="KH20" s="308"/>
      <c r="KI20" s="308"/>
      <c r="KJ20" s="308"/>
      <c r="KK20" s="308"/>
      <c r="KL20" s="308"/>
      <c r="KM20" s="308"/>
      <c r="KN20" s="308"/>
      <c r="KO20" s="308"/>
      <c r="KP20" s="308"/>
      <c r="KQ20" s="308"/>
      <c r="KR20" s="308"/>
      <c r="KS20" s="308"/>
      <c r="KT20" s="308"/>
      <c r="KU20" s="308"/>
      <c r="KV20" s="308"/>
      <c r="KW20" s="308"/>
      <c r="KX20" s="308"/>
      <c r="KY20" s="308"/>
      <c r="KZ20" s="308"/>
      <c r="LA20" s="308"/>
      <c r="LB20" s="308"/>
      <c r="LC20" s="308"/>
      <c r="LD20" s="308"/>
      <c r="LE20" s="308"/>
      <c r="LF20" s="308"/>
      <c r="LG20" s="308"/>
      <c r="LH20" s="308"/>
      <c r="LI20" s="308"/>
      <c r="LJ20" s="308"/>
      <c r="LK20" s="308"/>
      <c r="LL20" s="308"/>
      <c r="LM20" s="308"/>
      <c r="LN20" s="308"/>
      <c r="LO20" s="308"/>
      <c r="LP20" s="308"/>
      <c r="LQ20" s="308"/>
      <c r="LR20" s="308"/>
      <c r="LS20" s="308"/>
      <c r="LT20" s="308"/>
      <c r="LU20" s="308"/>
      <c r="LV20" s="308"/>
      <c r="LW20" s="308"/>
      <c r="LX20" s="308"/>
      <c r="LY20" s="308"/>
      <c r="LZ20" s="308"/>
      <c r="MA20" s="308"/>
      <c r="MB20" s="308"/>
      <c r="MC20" s="308"/>
      <c r="MD20" s="308"/>
      <c r="ME20" s="308"/>
      <c r="MF20" s="308"/>
      <c r="MG20" s="308"/>
      <c r="MH20" s="308"/>
      <c r="MI20" s="308"/>
      <c r="MJ20" s="308"/>
      <c r="MK20" s="308"/>
      <c r="ML20" s="308"/>
      <c r="MM20" s="308"/>
      <c r="MN20" s="308"/>
      <c r="MO20" s="308"/>
      <c r="MP20" s="308"/>
      <c r="MQ20" s="308"/>
      <c r="MR20" s="308"/>
      <c r="MS20" s="308"/>
      <c r="MT20" s="308"/>
      <c r="MU20" s="308"/>
      <c r="MV20" s="308"/>
      <c r="MW20" s="308"/>
      <c r="MX20" s="308"/>
      <c r="MY20" s="308"/>
      <c r="MZ20" s="308"/>
      <c r="NA20" s="308"/>
      <c r="NB20" s="308"/>
      <c r="NC20" s="308"/>
      <c r="ND20" s="308"/>
      <c r="NE20" s="308"/>
      <c r="NF20" s="308"/>
      <c r="NG20" s="308"/>
      <c r="NH20" s="308"/>
      <c r="NI20" s="308"/>
      <c r="NJ20" s="308"/>
      <c r="NK20" s="308"/>
      <c r="NL20" s="308"/>
      <c r="NM20" s="308"/>
      <c r="NN20" s="308"/>
      <c r="NO20" s="308"/>
      <c r="NP20" s="308"/>
      <c r="NQ20" s="308"/>
      <c r="NR20" s="308"/>
      <c r="NS20" s="308"/>
      <c r="NT20" s="308"/>
      <c r="NU20" s="308"/>
      <c r="NV20" s="308"/>
      <c r="NW20" s="308"/>
      <c r="NX20" s="308"/>
      <c r="NY20" s="308"/>
      <c r="NZ20" s="308"/>
      <c r="OA20" s="308"/>
      <c r="OB20" s="308"/>
      <c r="OC20" s="308"/>
      <c r="OD20" s="308"/>
      <c r="OE20" s="308"/>
      <c r="OF20" s="308"/>
      <c r="OG20" s="308"/>
      <c r="OH20" s="308"/>
      <c r="OI20" s="308"/>
      <c r="OJ20" s="308"/>
      <c r="OK20" s="308"/>
      <c r="OL20" s="308"/>
      <c r="OM20" s="308"/>
      <c r="ON20" s="308"/>
      <c r="OO20" s="308"/>
      <c r="OP20" s="308"/>
      <c r="OQ20" s="308"/>
      <c r="OR20" s="308"/>
      <c r="OS20" s="308"/>
      <c r="OT20" s="308"/>
      <c r="OU20" s="308"/>
      <c r="OV20" s="308"/>
      <c r="OW20" s="308"/>
      <c r="OX20" s="308"/>
      <c r="OY20" s="308"/>
      <c r="OZ20" s="308"/>
      <c r="PA20" s="308"/>
      <c r="PB20" s="308"/>
      <c r="PC20" s="308"/>
      <c r="PD20" s="308"/>
      <c r="PE20" s="308"/>
      <c r="PF20" s="308"/>
      <c r="PG20" s="308"/>
      <c r="PH20" s="308"/>
      <c r="PI20" s="308"/>
      <c r="PJ20" s="308"/>
      <c r="PK20" s="308"/>
      <c r="PL20" s="308"/>
      <c r="PM20" s="308"/>
      <c r="PN20" s="308"/>
      <c r="PO20" s="308"/>
      <c r="PP20" s="308"/>
      <c r="PQ20" s="308"/>
      <c r="PR20" s="308"/>
      <c r="PS20" s="308"/>
      <c r="PT20" s="308"/>
      <c r="PU20" s="308"/>
      <c r="PV20" s="308"/>
      <c r="PW20" s="308"/>
      <c r="PX20" s="308"/>
      <c r="PY20" s="308"/>
      <c r="PZ20" s="308"/>
      <c r="QA20" s="308"/>
      <c r="QB20" s="308"/>
      <c r="QC20" s="308"/>
      <c r="QD20" s="308"/>
      <c r="QE20" s="308"/>
      <c r="QF20" s="308"/>
      <c r="QG20" s="308"/>
      <c r="QH20" s="308"/>
      <c r="QI20" s="308"/>
      <c r="QJ20" s="308"/>
      <c r="QK20" s="308"/>
      <c r="QL20" s="308"/>
      <c r="QM20" s="308"/>
      <c r="QN20" s="308"/>
      <c r="QO20" s="308"/>
      <c r="QP20" s="308"/>
      <c r="QQ20" s="308"/>
      <c r="QR20" s="308"/>
      <c r="QS20" s="308"/>
      <c r="QT20" s="308"/>
      <c r="QU20" s="308"/>
      <c r="QV20" s="308"/>
      <c r="QW20" s="308"/>
      <c r="QX20" s="308"/>
      <c r="QY20" s="308"/>
      <c r="QZ20" s="308"/>
      <c r="RA20" s="308"/>
      <c r="RB20" s="308"/>
      <c r="RC20" s="308"/>
      <c r="RD20" s="308"/>
      <c r="RE20" s="308"/>
      <c r="RF20" s="308"/>
      <c r="RG20" s="308"/>
      <c r="RH20" s="308"/>
      <c r="RI20" s="308"/>
      <c r="RJ20" s="308"/>
      <c r="RK20" s="308"/>
      <c r="RL20" s="308"/>
      <c r="RM20" s="308"/>
      <c r="RN20" s="308"/>
      <c r="RO20" s="308"/>
      <c r="RP20" s="308"/>
      <c r="RQ20" s="308"/>
      <c r="RR20" s="308"/>
      <c r="RS20" s="308"/>
      <c r="RT20" s="308"/>
      <c r="RU20" s="308"/>
      <c r="RV20" s="308"/>
      <c r="RW20" s="308"/>
      <c r="RX20" s="308"/>
      <c r="RY20" s="308"/>
      <c r="RZ20" s="308"/>
      <c r="SA20" s="308"/>
      <c r="SB20" s="308"/>
      <c r="SC20" s="308"/>
      <c r="SD20" s="308"/>
      <c r="SE20" s="308"/>
      <c r="SF20" s="308"/>
      <c r="SG20" s="308"/>
      <c r="SH20" s="308"/>
      <c r="SI20" s="308"/>
      <c r="SJ20" s="308"/>
      <c r="SK20" s="308"/>
      <c r="SL20" s="308"/>
      <c r="SM20" s="308"/>
      <c r="SN20" s="308"/>
      <c r="SO20" s="308"/>
      <c r="SP20" s="308"/>
      <c r="SQ20" s="308"/>
      <c r="SR20" s="308"/>
      <c r="SS20" s="308"/>
      <c r="ST20" s="308"/>
      <c r="SU20" s="308"/>
      <c r="SV20" s="308"/>
      <c r="SW20" s="308"/>
      <c r="SX20" s="308"/>
      <c r="SY20" s="308"/>
      <c r="SZ20" s="308"/>
      <c r="TA20" s="308"/>
      <c r="TB20" s="308"/>
      <c r="TC20" s="308"/>
      <c r="TD20" s="308"/>
      <c r="TE20" s="308"/>
      <c r="TF20" s="308"/>
      <c r="TG20" s="308"/>
      <c r="TH20" s="308"/>
      <c r="TI20" s="308"/>
      <c r="TJ20" s="308"/>
      <c r="TK20" s="308"/>
      <c r="TL20" s="308"/>
      <c r="TM20" s="308"/>
      <c r="TN20" s="308"/>
      <c r="TO20" s="308"/>
      <c r="TP20" s="308"/>
      <c r="TQ20" s="308"/>
      <c r="TR20" s="308"/>
      <c r="TS20" s="308"/>
      <c r="TT20" s="308"/>
      <c r="TU20" s="308"/>
      <c r="TV20" s="308"/>
      <c r="TW20" s="308"/>
      <c r="TX20" s="308"/>
      <c r="TY20" s="308"/>
      <c r="TZ20" s="308"/>
      <c r="UA20" s="308"/>
      <c r="UB20" s="308"/>
      <c r="UC20" s="308"/>
      <c r="UD20" s="308"/>
      <c r="UE20" s="308"/>
      <c r="UF20" s="308"/>
      <c r="UG20" s="308"/>
      <c r="UH20" s="308"/>
      <c r="UI20" s="308"/>
      <c r="UJ20" s="308"/>
      <c r="UK20" s="308"/>
      <c r="UL20" s="308"/>
      <c r="UM20" s="308"/>
      <c r="UN20" s="308"/>
      <c r="UO20" s="308"/>
      <c r="UP20" s="308"/>
      <c r="UQ20" s="308"/>
      <c r="UR20" s="308"/>
      <c r="US20" s="308"/>
      <c r="UT20" s="308"/>
      <c r="UU20" s="308"/>
      <c r="UV20" s="308"/>
      <c r="UW20" s="308"/>
      <c r="UX20" s="308"/>
      <c r="UY20" s="308"/>
      <c r="UZ20" s="308"/>
      <c r="VA20" s="308"/>
      <c r="VB20" s="308"/>
      <c r="VC20" s="308"/>
      <c r="VD20" s="308"/>
      <c r="VE20" s="308"/>
      <c r="VF20" s="308"/>
      <c r="VG20" s="308"/>
      <c r="VH20" s="308"/>
      <c r="VI20" s="308"/>
      <c r="VJ20" s="308"/>
      <c r="VK20" s="308"/>
      <c r="VL20" s="308"/>
      <c r="VM20" s="308"/>
      <c r="VN20" s="308"/>
      <c r="VO20" s="308"/>
      <c r="VP20" s="308"/>
      <c r="VQ20" s="308"/>
      <c r="VR20" s="308"/>
      <c r="VS20" s="308"/>
      <c r="VT20" s="308"/>
      <c r="VU20" s="308"/>
      <c r="VV20" s="308"/>
      <c r="VW20" s="308"/>
      <c r="VX20" s="308"/>
      <c r="VY20" s="308"/>
      <c r="VZ20" s="308"/>
      <c r="WA20" s="308"/>
      <c r="WB20" s="308"/>
      <c r="WC20" s="308"/>
      <c r="WD20" s="308"/>
      <c r="WE20" s="308"/>
      <c r="WF20" s="308"/>
      <c r="WG20" s="308"/>
      <c r="WH20" s="308"/>
      <c r="WI20" s="308"/>
      <c r="WJ20" s="308"/>
      <c r="WK20" s="308"/>
      <c r="WL20" s="308"/>
      <c r="WM20" s="308"/>
      <c r="WN20" s="308"/>
      <c r="WO20" s="308"/>
      <c r="WP20" s="308"/>
      <c r="WQ20" s="308"/>
      <c r="WR20" s="308"/>
      <c r="WS20" s="308"/>
      <c r="WT20" s="308"/>
      <c r="WU20" s="308"/>
      <c r="WV20" s="308"/>
      <c r="WW20" s="308"/>
      <c r="WX20" s="308"/>
      <c r="WY20" s="308"/>
      <c r="WZ20" s="308"/>
      <c r="XA20" s="308"/>
      <c r="XB20" s="308"/>
      <c r="XC20" s="308"/>
      <c r="XD20" s="308"/>
      <c r="XE20" s="308"/>
      <c r="XF20" s="308"/>
      <c r="XG20" s="308"/>
      <c r="XH20" s="308"/>
      <c r="XI20" s="308"/>
      <c r="XJ20" s="308"/>
      <c r="XK20" s="308"/>
      <c r="XL20" s="308"/>
      <c r="XM20" s="308"/>
      <c r="XN20" s="308"/>
      <c r="XO20" s="308"/>
      <c r="XP20" s="308"/>
      <c r="XQ20" s="308"/>
      <c r="XR20" s="308"/>
      <c r="XS20" s="308"/>
      <c r="XT20" s="308"/>
      <c r="XU20" s="308"/>
      <c r="XV20" s="308"/>
      <c r="XW20" s="308"/>
      <c r="XX20" s="308"/>
      <c r="XY20" s="308"/>
      <c r="XZ20" s="308"/>
      <c r="YA20" s="308"/>
      <c r="YB20" s="308"/>
      <c r="YC20" s="308"/>
      <c r="YD20" s="308"/>
      <c r="YE20" s="308"/>
      <c r="YF20" s="308"/>
      <c r="YG20" s="308"/>
      <c r="YH20" s="308"/>
      <c r="YI20" s="308"/>
      <c r="YJ20" s="308"/>
      <c r="YK20" s="308"/>
      <c r="YL20" s="308"/>
      <c r="YM20" s="308"/>
      <c r="YN20" s="308"/>
      <c r="YO20" s="308"/>
      <c r="YP20" s="308"/>
      <c r="YQ20" s="308"/>
      <c r="YR20" s="308"/>
      <c r="YS20" s="308"/>
      <c r="YT20" s="308"/>
      <c r="YU20" s="308"/>
      <c r="YV20" s="308"/>
      <c r="YW20" s="308"/>
      <c r="YX20" s="308"/>
      <c r="YY20" s="308"/>
      <c r="YZ20" s="308"/>
      <c r="ZA20" s="308"/>
      <c r="ZB20" s="308"/>
      <c r="ZC20" s="308"/>
      <c r="ZD20" s="308"/>
      <c r="ZE20" s="308"/>
      <c r="ZF20" s="308"/>
      <c r="ZG20" s="308"/>
    </row>
    <row r="21" spans="1:683" s="363" customFormat="1" ht="15.75" customHeight="1" thickBot="1">
      <c r="A21" s="746"/>
      <c r="B21" s="515" t="s">
        <v>9</v>
      </c>
      <c r="C21" s="760"/>
      <c r="D21" s="760"/>
      <c r="E21" s="760"/>
      <c r="F21" s="760"/>
      <c r="G21" s="760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  <c r="IW21" s="308"/>
      <c r="IX21" s="308"/>
      <c r="IY21" s="308"/>
      <c r="IZ21" s="308"/>
      <c r="JA21" s="308"/>
      <c r="JB21" s="308"/>
      <c r="JC21" s="308"/>
      <c r="JD21" s="308"/>
      <c r="JE21" s="308"/>
      <c r="JF21" s="308"/>
      <c r="JG21" s="308"/>
      <c r="JH21" s="308"/>
      <c r="JI21" s="308"/>
      <c r="JJ21" s="308"/>
      <c r="JK21" s="308"/>
      <c r="JL21" s="308"/>
      <c r="JM21" s="308"/>
      <c r="JN21" s="308"/>
      <c r="JO21" s="308"/>
      <c r="JP21" s="308"/>
      <c r="JQ21" s="308"/>
      <c r="JR21" s="308"/>
      <c r="JS21" s="308"/>
      <c r="JT21" s="308"/>
      <c r="JU21" s="308"/>
      <c r="JV21" s="308"/>
      <c r="JW21" s="308"/>
      <c r="JX21" s="308"/>
      <c r="JY21" s="308"/>
      <c r="JZ21" s="308"/>
      <c r="KA21" s="308"/>
      <c r="KB21" s="308"/>
      <c r="KC21" s="308"/>
      <c r="KD21" s="308"/>
      <c r="KE21" s="308"/>
      <c r="KF21" s="308"/>
      <c r="KG21" s="308"/>
      <c r="KH21" s="308"/>
      <c r="KI21" s="308"/>
      <c r="KJ21" s="308"/>
      <c r="KK21" s="308"/>
      <c r="KL21" s="308"/>
      <c r="KM21" s="308"/>
      <c r="KN21" s="308"/>
      <c r="KO21" s="308"/>
      <c r="KP21" s="308"/>
      <c r="KQ21" s="308"/>
      <c r="KR21" s="308"/>
      <c r="KS21" s="308"/>
      <c r="KT21" s="308"/>
      <c r="KU21" s="308"/>
      <c r="KV21" s="308"/>
      <c r="KW21" s="308"/>
      <c r="KX21" s="308"/>
      <c r="KY21" s="308"/>
      <c r="KZ21" s="308"/>
      <c r="LA21" s="308"/>
      <c r="LB21" s="308"/>
      <c r="LC21" s="308"/>
      <c r="LD21" s="308"/>
      <c r="LE21" s="308"/>
      <c r="LF21" s="308"/>
      <c r="LG21" s="308"/>
      <c r="LH21" s="308"/>
      <c r="LI21" s="308"/>
      <c r="LJ21" s="308"/>
      <c r="LK21" s="308"/>
      <c r="LL21" s="308"/>
      <c r="LM21" s="308"/>
      <c r="LN21" s="308"/>
      <c r="LO21" s="308"/>
      <c r="LP21" s="308"/>
      <c r="LQ21" s="308"/>
      <c r="LR21" s="308"/>
      <c r="LS21" s="308"/>
      <c r="LT21" s="308"/>
      <c r="LU21" s="308"/>
      <c r="LV21" s="308"/>
      <c r="LW21" s="308"/>
      <c r="LX21" s="308"/>
      <c r="LY21" s="308"/>
      <c r="LZ21" s="308"/>
      <c r="MA21" s="308"/>
      <c r="MB21" s="308"/>
      <c r="MC21" s="308"/>
      <c r="MD21" s="308"/>
      <c r="ME21" s="308"/>
      <c r="MF21" s="308"/>
      <c r="MG21" s="308"/>
      <c r="MH21" s="308"/>
      <c r="MI21" s="308"/>
      <c r="MJ21" s="308"/>
      <c r="MK21" s="308"/>
      <c r="ML21" s="308"/>
      <c r="MM21" s="308"/>
      <c r="MN21" s="308"/>
      <c r="MO21" s="308"/>
      <c r="MP21" s="308"/>
      <c r="MQ21" s="308"/>
      <c r="MR21" s="308"/>
      <c r="MS21" s="308"/>
      <c r="MT21" s="308"/>
      <c r="MU21" s="308"/>
      <c r="MV21" s="308"/>
      <c r="MW21" s="308"/>
      <c r="MX21" s="308"/>
      <c r="MY21" s="308"/>
      <c r="MZ21" s="308"/>
      <c r="NA21" s="308"/>
      <c r="NB21" s="308"/>
      <c r="NC21" s="308"/>
      <c r="ND21" s="308"/>
      <c r="NE21" s="308"/>
      <c r="NF21" s="308"/>
      <c r="NG21" s="308"/>
      <c r="NH21" s="308"/>
      <c r="NI21" s="308"/>
      <c r="NJ21" s="308"/>
      <c r="NK21" s="308"/>
      <c r="NL21" s="308"/>
      <c r="NM21" s="308"/>
      <c r="NN21" s="308"/>
      <c r="NO21" s="308"/>
      <c r="NP21" s="308"/>
      <c r="NQ21" s="308"/>
      <c r="NR21" s="308"/>
      <c r="NS21" s="308"/>
      <c r="NT21" s="308"/>
      <c r="NU21" s="308"/>
      <c r="NV21" s="308"/>
      <c r="NW21" s="308"/>
      <c r="NX21" s="308"/>
      <c r="NY21" s="308"/>
      <c r="NZ21" s="308"/>
      <c r="OA21" s="308"/>
      <c r="OB21" s="308"/>
      <c r="OC21" s="308"/>
      <c r="OD21" s="308"/>
      <c r="OE21" s="308"/>
      <c r="OF21" s="308"/>
      <c r="OG21" s="308"/>
      <c r="OH21" s="308"/>
      <c r="OI21" s="308"/>
      <c r="OJ21" s="308"/>
      <c r="OK21" s="308"/>
      <c r="OL21" s="308"/>
      <c r="OM21" s="308"/>
      <c r="ON21" s="308"/>
      <c r="OO21" s="308"/>
      <c r="OP21" s="308"/>
      <c r="OQ21" s="308"/>
      <c r="OR21" s="308"/>
      <c r="OS21" s="308"/>
      <c r="OT21" s="308"/>
      <c r="OU21" s="308"/>
      <c r="OV21" s="308"/>
      <c r="OW21" s="308"/>
      <c r="OX21" s="308"/>
      <c r="OY21" s="308"/>
      <c r="OZ21" s="308"/>
      <c r="PA21" s="308"/>
      <c r="PB21" s="308"/>
      <c r="PC21" s="308"/>
      <c r="PD21" s="308"/>
      <c r="PE21" s="308"/>
      <c r="PF21" s="308"/>
      <c r="PG21" s="308"/>
      <c r="PH21" s="308"/>
      <c r="PI21" s="308"/>
      <c r="PJ21" s="308"/>
      <c r="PK21" s="308"/>
      <c r="PL21" s="308"/>
      <c r="PM21" s="308"/>
      <c r="PN21" s="308"/>
      <c r="PO21" s="308"/>
      <c r="PP21" s="308"/>
      <c r="PQ21" s="308"/>
      <c r="PR21" s="308"/>
      <c r="PS21" s="308"/>
      <c r="PT21" s="308"/>
      <c r="PU21" s="308"/>
      <c r="PV21" s="308"/>
      <c r="PW21" s="308"/>
      <c r="PX21" s="308"/>
      <c r="PY21" s="308"/>
      <c r="PZ21" s="308"/>
      <c r="QA21" s="308"/>
      <c r="QB21" s="308"/>
      <c r="QC21" s="308"/>
      <c r="QD21" s="308"/>
      <c r="QE21" s="308"/>
      <c r="QF21" s="308"/>
      <c r="QG21" s="308"/>
      <c r="QH21" s="308"/>
      <c r="QI21" s="308"/>
      <c r="QJ21" s="308"/>
      <c r="QK21" s="308"/>
      <c r="QL21" s="308"/>
      <c r="QM21" s="308"/>
      <c r="QN21" s="308"/>
      <c r="QO21" s="308"/>
      <c r="QP21" s="308"/>
      <c r="QQ21" s="308"/>
      <c r="QR21" s="308"/>
      <c r="QS21" s="308"/>
      <c r="QT21" s="308"/>
      <c r="QU21" s="308"/>
      <c r="QV21" s="308"/>
      <c r="QW21" s="308"/>
      <c r="QX21" s="308"/>
      <c r="QY21" s="308"/>
      <c r="QZ21" s="308"/>
      <c r="RA21" s="308"/>
      <c r="RB21" s="308"/>
      <c r="RC21" s="308"/>
      <c r="RD21" s="308"/>
      <c r="RE21" s="308"/>
      <c r="RF21" s="308"/>
      <c r="RG21" s="308"/>
      <c r="RH21" s="308"/>
      <c r="RI21" s="308"/>
      <c r="RJ21" s="308"/>
      <c r="RK21" s="308"/>
      <c r="RL21" s="308"/>
      <c r="RM21" s="308"/>
      <c r="RN21" s="308"/>
      <c r="RO21" s="308"/>
      <c r="RP21" s="308"/>
      <c r="RQ21" s="308"/>
      <c r="RR21" s="308"/>
      <c r="RS21" s="308"/>
      <c r="RT21" s="308"/>
      <c r="RU21" s="308"/>
      <c r="RV21" s="308"/>
      <c r="RW21" s="308"/>
      <c r="RX21" s="308"/>
      <c r="RY21" s="308"/>
      <c r="RZ21" s="308"/>
      <c r="SA21" s="308"/>
      <c r="SB21" s="308"/>
      <c r="SC21" s="308"/>
      <c r="SD21" s="308"/>
      <c r="SE21" s="308"/>
      <c r="SF21" s="308"/>
      <c r="SG21" s="308"/>
      <c r="SH21" s="308"/>
      <c r="SI21" s="308"/>
      <c r="SJ21" s="308"/>
      <c r="SK21" s="308"/>
      <c r="SL21" s="308"/>
      <c r="SM21" s="308"/>
      <c r="SN21" s="308"/>
      <c r="SO21" s="308"/>
      <c r="SP21" s="308"/>
      <c r="SQ21" s="308"/>
      <c r="SR21" s="308"/>
      <c r="SS21" s="308"/>
      <c r="ST21" s="308"/>
      <c r="SU21" s="308"/>
      <c r="SV21" s="308"/>
      <c r="SW21" s="308"/>
      <c r="SX21" s="308"/>
      <c r="SY21" s="308"/>
      <c r="SZ21" s="308"/>
      <c r="TA21" s="308"/>
      <c r="TB21" s="308"/>
      <c r="TC21" s="308"/>
      <c r="TD21" s="308"/>
      <c r="TE21" s="308"/>
      <c r="TF21" s="308"/>
      <c r="TG21" s="308"/>
      <c r="TH21" s="308"/>
      <c r="TI21" s="308"/>
      <c r="TJ21" s="308"/>
      <c r="TK21" s="308"/>
      <c r="TL21" s="308"/>
      <c r="TM21" s="308"/>
      <c r="TN21" s="308"/>
      <c r="TO21" s="308"/>
      <c r="TP21" s="308"/>
      <c r="TQ21" s="308"/>
      <c r="TR21" s="308"/>
      <c r="TS21" s="308"/>
      <c r="TT21" s="308"/>
      <c r="TU21" s="308"/>
      <c r="TV21" s="308"/>
      <c r="TW21" s="308"/>
      <c r="TX21" s="308"/>
      <c r="TY21" s="308"/>
      <c r="TZ21" s="308"/>
      <c r="UA21" s="308"/>
      <c r="UB21" s="308"/>
      <c r="UC21" s="308"/>
      <c r="UD21" s="308"/>
      <c r="UE21" s="308"/>
      <c r="UF21" s="308"/>
      <c r="UG21" s="308"/>
      <c r="UH21" s="308"/>
      <c r="UI21" s="308"/>
      <c r="UJ21" s="308"/>
      <c r="UK21" s="308"/>
      <c r="UL21" s="308"/>
      <c r="UM21" s="308"/>
      <c r="UN21" s="308"/>
      <c r="UO21" s="308"/>
      <c r="UP21" s="308"/>
      <c r="UQ21" s="308"/>
      <c r="UR21" s="308"/>
      <c r="US21" s="308"/>
      <c r="UT21" s="308"/>
      <c r="UU21" s="308"/>
      <c r="UV21" s="308"/>
      <c r="UW21" s="308"/>
      <c r="UX21" s="308"/>
      <c r="UY21" s="308"/>
      <c r="UZ21" s="308"/>
      <c r="VA21" s="308"/>
      <c r="VB21" s="308"/>
      <c r="VC21" s="308"/>
      <c r="VD21" s="308"/>
      <c r="VE21" s="308"/>
      <c r="VF21" s="308"/>
      <c r="VG21" s="308"/>
      <c r="VH21" s="308"/>
      <c r="VI21" s="308"/>
      <c r="VJ21" s="308"/>
      <c r="VK21" s="308"/>
      <c r="VL21" s="308"/>
      <c r="VM21" s="308"/>
      <c r="VN21" s="308"/>
      <c r="VO21" s="308"/>
      <c r="VP21" s="308"/>
      <c r="VQ21" s="308"/>
      <c r="VR21" s="308"/>
      <c r="VS21" s="308"/>
      <c r="VT21" s="308"/>
      <c r="VU21" s="308"/>
      <c r="VV21" s="308"/>
      <c r="VW21" s="308"/>
      <c r="VX21" s="308"/>
      <c r="VY21" s="308"/>
      <c r="VZ21" s="308"/>
      <c r="WA21" s="308"/>
      <c r="WB21" s="308"/>
      <c r="WC21" s="308"/>
      <c r="WD21" s="308"/>
      <c r="WE21" s="308"/>
      <c r="WF21" s="308"/>
      <c r="WG21" s="308"/>
      <c r="WH21" s="308"/>
      <c r="WI21" s="308"/>
      <c r="WJ21" s="308"/>
      <c r="WK21" s="308"/>
      <c r="WL21" s="308"/>
      <c r="WM21" s="308"/>
      <c r="WN21" s="308"/>
      <c r="WO21" s="308"/>
      <c r="WP21" s="308"/>
      <c r="WQ21" s="308"/>
      <c r="WR21" s="308"/>
      <c r="WS21" s="308"/>
      <c r="WT21" s="308"/>
      <c r="WU21" s="308"/>
      <c r="WV21" s="308"/>
      <c r="WW21" s="308"/>
      <c r="WX21" s="308"/>
      <c r="WY21" s="308"/>
      <c r="WZ21" s="308"/>
      <c r="XA21" s="308"/>
      <c r="XB21" s="308"/>
      <c r="XC21" s="308"/>
      <c r="XD21" s="308"/>
      <c r="XE21" s="308"/>
      <c r="XF21" s="308"/>
      <c r="XG21" s="308"/>
      <c r="XH21" s="308"/>
      <c r="XI21" s="308"/>
      <c r="XJ21" s="308"/>
      <c r="XK21" s="308"/>
      <c r="XL21" s="308"/>
      <c r="XM21" s="308"/>
      <c r="XN21" s="308"/>
      <c r="XO21" s="308"/>
      <c r="XP21" s="308"/>
      <c r="XQ21" s="308"/>
      <c r="XR21" s="308"/>
      <c r="XS21" s="308"/>
      <c r="XT21" s="308"/>
      <c r="XU21" s="308"/>
      <c r="XV21" s="308"/>
      <c r="XW21" s="308"/>
      <c r="XX21" s="308"/>
      <c r="XY21" s="308"/>
      <c r="XZ21" s="308"/>
      <c r="YA21" s="308"/>
      <c r="YB21" s="308"/>
      <c r="YC21" s="308"/>
      <c r="YD21" s="308"/>
      <c r="YE21" s="308"/>
      <c r="YF21" s="308"/>
      <c r="YG21" s="308"/>
      <c r="YH21" s="308"/>
      <c r="YI21" s="308"/>
      <c r="YJ21" s="308"/>
      <c r="YK21" s="308"/>
      <c r="YL21" s="308"/>
      <c r="YM21" s="308"/>
      <c r="YN21" s="308"/>
      <c r="YO21" s="308"/>
      <c r="YP21" s="308"/>
      <c r="YQ21" s="308"/>
      <c r="YR21" s="308"/>
      <c r="YS21" s="308"/>
      <c r="YT21" s="308"/>
      <c r="YU21" s="308"/>
      <c r="YV21" s="308"/>
      <c r="YW21" s="308"/>
      <c r="YX21" s="308"/>
      <c r="YY21" s="308"/>
      <c r="YZ21" s="308"/>
      <c r="ZA21" s="308"/>
      <c r="ZB21" s="308"/>
      <c r="ZC21" s="308"/>
      <c r="ZD21" s="308"/>
      <c r="ZE21" s="308"/>
      <c r="ZF21" s="308"/>
      <c r="ZG21" s="308"/>
    </row>
    <row r="22" spans="1:683" s="355" customFormat="1" ht="42" customHeight="1" thickBot="1">
      <c r="A22" s="362">
        <f>A19+1</f>
        <v>43967</v>
      </c>
      <c r="B22" s="361" t="s">
        <v>8</v>
      </c>
      <c r="C22" s="614" t="s">
        <v>358</v>
      </c>
      <c r="D22" s="617"/>
      <c r="E22" s="692" t="s">
        <v>325</v>
      </c>
      <c r="F22" s="617"/>
      <c r="G22" s="616" t="s">
        <v>359</v>
      </c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  <c r="IW22" s="308"/>
      <c r="IX22" s="308"/>
      <c r="IY22" s="308"/>
      <c r="IZ22" s="308"/>
      <c r="JA22" s="308"/>
      <c r="JB22" s="308"/>
      <c r="JC22" s="308"/>
      <c r="JD22" s="308"/>
      <c r="JE22" s="308"/>
      <c r="JF22" s="308"/>
      <c r="JG22" s="308"/>
      <c r="JH22" s="308"/>
      <c r="JI22" s="308"/>
      <c r="JJ22" s="308"/>
      <c r="JK22" s="308"/>
      <c r="JL22" s="308"/>
      <c r="JM22" s="308"/>
      <c r="JN22" s="308"/>
      <c r="JO22" s="308"/>
      <c r="JP22" s="308"/>
      <c r="JQ22" s="308"/>
      <c r="JR22" s="308"/>
      <c r="JS22" s="308"/>
      <c r="JT22" s="308"/>
      <c r="JU22" s="308"/>
      <c r="JV22" s="308"/>
      <c r="JW22" s="308"/>
      <c r="JX22" s="308"/>
      <c r="JY22" s="308"/>
      <c r="JZ22" s="308"/>
      <c r="KA22" s="308"/>
      <c r="KB22" s="308"/>
      <c r="KC22" s="308"/>
      <c r="KD22" s="308"/>
      <c r="KE22" s="308"/>
      <c r="KF22" s="308"/>
      <c r="KG22" s="308"/>
      <c r="KH22" s="308"/>
      <c r="KI22" s="308"/>
      <c r="KJ22" s="308"/>
      <c r="KK22" s="308"/>
      <c r="KL22" s="308"/>
      <c r="KM22" s="308"/>
      <c r="KN22" s="308"/>
      <c r="KO22" s="308"/>
      <c r="KP22" s="308"/>
      <c r="KQ22" s="308"/>
      <c r="KR22" s="308"/>
      <c r="KS22" s="308"/>
      <c r="KT22" s="308"/>
      <c r="KU22" s="308"/>
      <c r="KV22" s="308"/>
      <c r="KW22" s="308"/>
      <c r="KX22" s="308"/>
      <c r="KY22" s="308"/>
      <c r="KZ22" s="308"/>
      <c r="LA22" s="308"/>
      <c r="LB22" s="308"/>
      <c r="LC22" s="308"/>
      <c r="LD22" s="308"/>
      <c r="LE22" s="308"/>
      <c r="LF22" s="308"/>
      <c r="LG22" s="308"/>
      <c r="LH22" s="308"/>
      <c r="LI22" s="308"/>
      <c r="LJ22" s="308"/>
      <c r="LK22" s="308"/>
      <c r="LL22" s="308"/>
      <c r="LM22" s="308"/>
      <c r="LN22" s="308"/>
      <c r="LO22" s="308"/>
      <c r="LP22" s="308"/>
      <c r="LQ22" s="308"/>
      <c r="LR22" s="308"/>
      <c r="LS22" s="308"/>
      <c r="LT22" s="308"/>
      <c r="LU22" s="308"/>
      <c r="LV22" s="308"/>
      <c r="LW22" s="308"/>
      <c r="LX22" s="308"/>
      <c r="LY22" s="308"/>
      <c r="LZ22" s="308"/>
      <c r="MA22" s="308"/>
      <c r="MB22" s="308"/>
      <c r="MC22" s="308"/>
      <c r="MD22" s="308"/>
      <c r="ME22" s="308"/>
      <c r="MF22" s="308"/>
      <c r="MG22" s="308"/>
      <c r="MH22" s="308"/>
      <c r="MI22" s="308"/>
      <c r="MJ22" s="308"/>
      <c r="MK22" s="308"/>
      <c r="ML22" s="308"/>
      <c r="MM22" s="308"/>
      <c r="MN22" s="308"/>
      <c r="MO22" s="308"/>
      <c r="MP22" s="308"/>
      <c r="MQ22" s="308"/>
      <c r="MR22" s="308"/>
      <c r="MS22" s="308"/>
      <c r="MT22" s="308"/>
      <c r="MU22" s="308"/>
      <c r="MV22" s="308"/>
      <c r="MW22" s="308"/>
      <c r="MX22" s="308"/>
      <c r="MY22" s="308"/>
      <c r="MZ22" s="308"/>
      <c r="NA22" s="308"/>
      <c r="NB22" s="308"/>
      <c r="NC22" s="308"/>
      <c r="ND22" s="308"/>
      <c r="NE22" s="308"/>
      <c r="NF22" s="308"/>
      <c r="NG22" s="308"/>
      <c r="NH22" s="308"/>
      <c r="NI22" s="308"/>
      <c r="NJ22" s="308"/>
      <c r="NK22" s="308"/>
      <c r="NL22" s="308"/>
      <c r="NM22" s="308"/>
      <c r="NN22" s="308"/>
      <c r="NO22" s="308"/>
      <c r="NP22" s="308"/>
      <c r="NQ22" s="308"/>
      <c r="NR22" s="308"/>
      <c r="NS22" s="308"/>
      <c r="NT22" s="308"/>
      <c r="NU22" s="308"/>
      <c r="NV22" s="308"/>
      <c r="NW22" s="308"/>
      <c r="NX22" s="308"/>
      <c r="NY22" s="308"/>
      <c r="NZ22" s="308"/>
      <c r="OA22" s="308"/>
      <c r="OB22" s="308"/>
      <c r="OC22" s="308"/>
      <c r="OD22" s="308"/>
      <c r="OE22" s="308"/>
      <c r="OF22" s="308"/>
      <c r="OG22" s="308"/>
      <c r="OH22" s="308"/>
      <c r="OI22" s="308"/>
      <c r="OJ22" s="308"/>
      <c r="OK22" s="308"/>
      <c r="OL22" s="308"/>
      <c r="OM22" s="308"/>
      <c r="ON22" s="308"/>
      <c r="OO22" s="308"/>
      <c r="OP22" s="308"/>
      <c r="OQ22" s="308"/>
      <c r="OR22" s="308"/>
      <c r="OS22" s="308"/>
      <c r="OT22" s="308"/>
      <c r="OU22" s="308"/>
      <c r="OV22" s="308"/>
      <c r="OW22" s="308"/>
      <c r="OX22" s="308"/>
      <c r="OY22" s="308"/>
      <c r="OZ22" s="308"/>
      <c r="PA22" s="308"/>
      <c r="PB22" s="308"/>
      <c r="PC22" s="308"/>
      <c r="PD22" s="308"/>
      <c r="PE22" s="308"/>
      <c r="PF22" s="308"/>
      <c r="PG22" s="308"/>
      <c r="PH22" s="308"/>
      <c r="PI22" s="308"/>
      <c r="PJ22" s="308"/>
      <c r="PK22" s="308"/>
      <c r="PL22" s="308"/>
      <c r="PM22" s="308"/>
      <c r="PN22" s="308"/>
      <c r="PO22" s="308"/>
      <c r="PP22" s="308"/>
      <c r="PQ22" s="308"/>
      <c r="PR22" s="308"/>
      <c r="PS22" s="308"/>
      <c r="PT22" s="308"/>
      <c r="PU22" s="308"/>
      <c r="PV22" s="308"/>
      <c r="PW22" s="308"/>
      <c r="PX22" s="308"/>
      <c r="PY22" s="308"/>
      <c r="PZ22" s="308"/>
      <c r="QA22" s="308"/>
      <c r="QB22" s="308"/>
      <c r="QC22" s="308"/>
      <c r="QD22" s="308"/>
      <c r="QE22" s="308"/>
      <c r="QF22" s="308"/>
      <c r="QG22" s="308"/>
      <c r="QH22" s="308"/>
      <c r="QI22" s="308"/>
      <c r="QJ22" s="308"/>
      <c r="QK22" s="308"/>
      <c r="QL22" s="308"/>
      <c r="QM22" s="308"/>
      <c r="QN22" s="308"/>
      <c r="QO22" s="308"/>
      <c r="QP22" s="308"/>
      <c r="QQ22" s="308"/>
      <c r="QR22" s="308"/>
      <c r="QS22" s="308"/>
      <c r="QT22" s="308"/>
      <c r="QU22" s="308"/>
      <c r="QV22" s="308"/>
      <c r="QW22" s="308"/>
      <c r="QX22" s="308"/>
      <c r="QY22" s="308"/>
      <c r="QZ22" s="308"/>
      <c r="RA22" s="308"/>
      <c r="RB22" s="308"/>
      <c r="RC22" s="308"/>
      <c r="RD22" s="308"/>
      <c r="RE22" s="308"/>
      <c r="RF22" s="308"/>
      <c r="RG22" s="308"/>
      <c r="RH22" s="308"/>
      <c r="RI22" s="308"/>
      <c r="RJ22" s="308"/>
      <c r="RK22" s="308"/>
      <c r="RL22" s="308"/>
      <c r="RM22" s="308"/>
      <c r="RN22" s="308"/>
      <c r="RO22" s="308"/>
      <c r="RP22" s="308"/>
      <c r="RQ22" s="308"/>
      <c r="RR22" s="308"/>
      <c r="RS22" s="308"/>
      <c r="RT22" s="308"/>
      <c r="RU22" s="308"/>
      <c r="RV22" s="308"/>
      <c r="RW22" s="308"/>
      <c r="RX22" s="308"/>
      <c r="RY22" s="308"/>
      <c r="RZ22" s="308"/>
      <c r="SA22" s="308"/>
      <c r="SB22" s="308"/>
      <c r="SC22" s="308"/>
      <c r="SD22" s="308"/>
      <c r="SE22" s="308"/>
      <c r="SF22" s="308"/>
      <c r="SG22" s="308"/>
      <c r="SH22" s="308"/>
      <c r="SI22" s="308"/>
      <c r="SJ22" s="308"/>
      <c r="SK22" s="308"/>
      <c r="SL22" s="308"/>
      <c r="SM22" s="308"/>
      <c r="SN22" s="308"/>
      <c r="SO22" s="308"/>
      <c r="SP22" s="308"/>
      <c r="SQ22" s="308"/>
      <c r="SR22" s="308"/>
      <c r="SS22" s="308"/>
      <c r="ST22" s="308"/>
      <c r="SU22" s="308"/>
      <c r="SV22" s="308"/>
      <c r="SW22" s="308"/>
      <c r="SX22" s="308"/>
      <c r="SY22" s="308"/>
      <c r="SZ22" s="308"/>
      <c r="TA22" s="308"/>
      <c r="TB22" s="308"/>
      <c r="TC22" s="308"/>
      <c r="TD22" s="308"/>
      <c r="TE22" s="308"/>
      <c r="TF22" s="308"/>
      <c r="TG22" s="308"/>
      <c r="TH22" s="308"/>
      <c r="TI22" s="308"/>
      <c r="TJ22" s="308"/>
      <c r="TK22" s="308"/>
      <c r="TL22" s="308"/>
      <c r="TM22" s="308"/>
      <c r="TN22" s="308"/>
      <c r="TO22" s="308"/>
      <c r="TP22" s="308"/>
      <c r="TQ22" s="308"/>
      <c r="TR22" s="308"/>
      <c r="TS22" s="308"/>
      <c r="TT22" s="308"/>
      <c r="TU22" s="308"/>
      <c r="TV22" s="308"/>
      <c r="TW22" s="308"/>
      <c r="TX22" s="308"/>
      <c r="TY22" s="308"/>
      <c r="TZ22" s="308"/>
      <c r="UA22" s="308"/>
      <c r="UB22" s="308"/>
      <c r="UC22" s="308"/>
      <c r="UD22" s="308"/>
      <c r="UE22" s="308"/>
      <c r="UF22" s="308"/>
      <c r="UG22" s="308"/>
      <c r="UH22" s="308"/>
      <c r="UI22" s="308"/>
      <c r="UJ22" s="308"/>
      <c r="UK22" s="308"/>
      <c r="UL22" s="308"/>
      <c r="UM22" s="308"/>
      <c r="UN22" s="308"/>
      <c r="UO22" s="308"/>
      <c r="UP22" s="308"/>
      <c r="UQ22" s="308"/>
      <c r="UR22" s="308"/>
      <c r="US22" s="308"/>
      <c r="UT22" s="308"/>
      <c r="UU22" s="308"/>
      <c r="UV22" s="308"/>
      <c r="UW22" s="308"/>
      <c r="UX22" s="308"/>
      <c r="UY22" s="308"/>
      <c r="UZ22" s="308"/>
      <c r="VA22" s="308"/>
      <c r="VB22" s="308"/>
      <c r="VC22" s="308"/>
      <c r="VD22" s="308"/>
      <c r="VE22" s="308"/>
      <c r="VF22" s="308"/>
      <c r="VG22" s="308"/>
      <c r="VH22" s="308"/>
      <c r="VI22" s="308"/>
      <c r="VJ22" s="308"/>
      <c r="VK22" s="308"/>
      <c r="VL22" s="308"/>
      <c r="VM22" s="308"/>
      <c r="VN22" s="308"/>
      <c r="VO22" s="308"/>
      <c r="VP22" s="308"/>
      <c r="VQ22" s="308"/>
      <c r="VR22" s="308"/>
      <c r="VS22" s="308"/>
      <c r="VT22" s="308"/>
      <c r="VU22" s="308"/>
      <c r="VV22" s="308"/>
      <c r="VW22" s="308"/>
      <c r="VX22" s="308"/>
      <c r="VY22" s="308"/>
      <c r="VZ22" s="308"/>
      <c r="WA22" s="308"/>
      <c r="WB22" s="308"/>
      <c r="WC22" s="308"/>
      <c r="WD22" s="308"/>
      <c r="WE22" s="308"/>
      <c r="WF22" s="308"/>
      <c r="WG22" s="308"/>
      <c r="WH22" s="308"/>
      <c r="WI22" s="308"/>
      <c r="WJ22" s="308"/>
      <c r="WK22" s="308"/>
      <c r="WL22" s="308"/>
      <c r="WM22" s="308"/>
      <c r="WN22" s="308"/>
      <c r="WO22" s="308"/>
      <c r="WP22" s="308"/>
      <c r="WQ22" s="308"/>
      <c r="WR22" s="308"/>
      <c r="WS22" s="308"/>
      <c r="WT22" s="308"/>
      <c r="WU22" s="308"/>
      <c r="WV22" s="308"/>
      <c r="WW22" s="308"/>
      <c r="WX22" s="308"/>
      <c r="WY22" s="308"/>
      <c r="WZ22" s="308"/>
      <c r="XA22" s="308"/>
      <c r="XB22" s="308"/>
      <c r="XC22" s="308"/>
      <c r="XD22" s="308"/>
      <c r="XE22" s="308"/>
      <c r="XF22" s="308"/>
      <c r="XG22" s="308"/>
      <c r="XH22" s="308"/>
      <c r="XI22" s="308"/>
      <c r="XJ22" s="308"/>
      <c r="XK22" s="308"/>
      <c r="XL22" s="308"/>
      <c r="XM22" s="308"/>
      <c r="XN22" s="308"/>
      <c r="XO22" s="308"/>
      <c r="XP22" s="308"/>
      <c r="XQ22" s="308"/>
      <c r="XR22" s="308"/>
      <c r="XS22" s="308"/>
      <c r="XT22" s="308"/>
      <c r="XU22" s="308"/>
      <c r="XV22" s="308"/>
      <c r="XW22" s="308"/>
      <c r="XX22" s="308"/>
      <c r="XY22" s="308"/>
      <c r="XZ22" s="308"/>
      <c r="YA22" s="308"/>
      <c r="YB22" s="308"/>
      <c r="YC22" s="308"/>
      <c r="YD22" s="308"/>
      <c r="YE22" s="308"/>
      <c r="YF22" s="308"/>
      <c r="YG22" s="308"/>
      <c r="YH22" s="308"/>
      <c r="YI22" s="308"/>
      <c r="YJ22" s="308"/>
      <c r="YK22" s="308"/>
      <c r="YL22" s="308"/>
      <c r="YM22" s="308"/>
      <c r="YN22" s="308"/>
      <c r="YO22" s="308"/>
      <c r="YP22" s="308"/>
      <c r="YQ22" s="308"/>
      <c r="YR22" s="308"/>
      <c r="YS22" s="308"/>
      <c r="YT22" s="308"/>
      <c r="YU22" s="308"/>
      <c r="YV22" s="308"/>
      <c r="YW22" s="308"/>
      <c r="YX22" s="308"/>
      <c r="YY22" s="308"/>
      <c r="YZ22" s="308"/>
      <c r="ZA22" s="308"/>
      <c r="ZB22" s="308"/>
      <c r="ZC22" s="308"/>
      <c r="ZD22" s="308"/>
      <c r="ZE22" s="308"/>
      <c r="ZF22" s="308"/>
      <c r="ZG22" s="308"/>
    </row>
    <row r="23" spans="1:683" s="355" customFormat="1" ht="63.75" customHeight="1">
      <c r="A23" s="745" t="s">
        <v>4</v>
      </c>
      <c r="B23" s="359" t="s">
        <v>11</v>
      </c>
      <c r="C23" s="607"/>
      <c r="D23" s="440" t="s">
        <v>261</v>
      </c>
      <c r="E23" s="608"/>
      <c r="F23" s="609" t="s">
        <v>291</v>
      </c>
      <c r="G23" s="610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  <c r="IW23" s="308"/>
      <c r="IX23" s="308"/>
      <c r="IY23" s="308"/>
      <c r="IZ23" s="308"/>
      <c r="JA23" s="308"/>
      <c r="JB23" s="308"/>
      <c r="JC23" s="308"/>
      <c r="JD23" s="308"/>
      <c r="JE23" s="308"/>
      <c r="JF23" s="308"/>
      <c r="JG23" s="308"/>
      <c r="JH23" s="308"/>
      <c r="JI23" s="308"/>
      <c r="JJ23" s="308"/>
      <c r="JK23" s="308"/>
      <c r="JL23" s="308"/>
      <c r="JM23" s="308"/>
      <c r="JN23" s="308"/>
      <c r="JO23" s="308"/>
      <c r="JP23" s="308"/>
      <c r="JQ23" s="308"/>
      <c r="JR23" s="308"/>
      <c r="JS23" s="308"/>
      <c r="JT23" s="308"/>
      <c r="JU23" s="308"/>
      <c r="JV23" s="308"/>
      <c r="JW23" s="308"/>
      <c r="JX23" s="308"/>
      <c r="JY23" s="308"/>
      <c r="JZ23" s="308"/>
      <c r="KA23" s="308"/>
      <c r="KB23" s="308"/>
      <c r="KC23" s="308"/>
      <c r="KD23" s="308"/>
      <c r="KE23" s="308"/>
      <c r="KF23" s="308"/>
      <c r="KG23" s="308"/>
      <c r="KH23" s="308"/>
      <c r="KI23" s="308"/>
      <c r="KJ23" s="308"/>
      <c r="KK23" s="308"/>
      <c r="KL23" s="308"/>
      <c r="KM23" s="308"/>
      <c r="KN23" s="308"/>
      <c r="KO23" s="308"/>
      <c r="KP23" s="308"/>
      <c r="KQ23" s="308"/>
      <c r="KR23" s="308"/>
      <c r="KS23" s="308"/>
      <c r="KT23" s="308"/>
      <c r="KU23" s="308"/>
      <c r="KV23" s="308"/>
      <c r="KW23" s="308"/>
      <c r="KX23" s="308"/>
      <c r="KY23" s="308"/>
      <c r="KZ23" s="308"/>
      <c r="LA23" s="308"/>
      <c r="LB23" s="308"/>
      <c r="LC23" s="308"/>
      <c r="LD23" s="308"/>
      <c r="LE23" s="308"/>
      <c r="LF23" s="308"/>
      <c r="LG23" s="308"/>
      <c r="LH23" s="308"/>
      <c r="LI23" s="308"/>
      <c r="LJ23" s="308"/>
      <c r="LK23" s="308"/>
      <c r="LL23" s="308"/>
      <c r="LM23" s="308"/>
      <c r="LN23" s="308"/>
      <c r="LO23" s="308"/>
      <c r="LP23" s="308"/>
      <c r="LQ23" s="308"/>
      <c r="LR23" s="308"/>
      <c r="LS23" s="308"/>
      <c r="LT23" s="308"/>
      <c r="LU23" s="308"/>
      <c r="LV23" s="308"/>
      <c r="LW23" s="308"/>
      <c r="LX23" s="308"/>
      <c r="LY23" s="308"/>
      <c r="LZ23" s="308"/>
      <c r="MA23" s="308"/>
      <c r="MB23" s="308"/>
      <c r="MC23" s="308"/>
      <c r="MD23" s="308"/>
      <c r="ME23" s="308"/>
      <c r="MF23" s="308"/>
      <c r="MG23" s="308"/>
      <c r="MH23" s="308"/>
      <c r="MI23" s="308"/>
      <c r="MJ23" s="308"/>
      <c r="MK23" s="308"/>
      <c r="ML23" s="308"/>
      <c r="MM23" s="308"/>
      <c r="MN23" s="308"/>
      <c r="MO23" s="308"/>
      <c r="MP23" s="308"/>
      <c r="MQ23" s="308"/>
      <c r="MR23" s="308"/>
      <c r="MS23" s="308"/>
      <c r="MT23" s="308"/>
      <c r="MU23" s="308"/>
      <c r="MV23" s="308"/>
      <c r="MW23" s="308"/>
      <c r="MX23" s="308"/>
      <c r="MY23" s="308"/>
      <c r="MZ23" s="308"/>
      <c r="NA23" s="308"/>
      <c r="NB23" s="308"/>
      <c r="NC23" s="308"/>
      <c r="ND23" s="308"/>
      <c r="NE23" s="308"/>
      <c r="NF23" s="308"/>
      <c r="NG23" s="308"/>
      <c r="NH23" s="308"/>
      <c r="NI23" s="308"/>
      <c r="NJ23" s="308"/>
      <c r="NK23" s="308"/>
      <c r="NL23" s="308"/>
      <c r="NM23" s="308"/>
      <c r="NN23" s="308"/>
      <c r="NO23" s="308"/>
      <c r="NP23" s="308"/>
      <c r="NQ23" s="308"/>
      <c r="NR23" s="308"/>
      <c r="NS23" s="308"/>
      <c r="NT23" s="308"/>
      <c r="NU23" s="308"/>
      <c r="NV23" s="308"/>
      <c r="NW23" s="308"/>
      <c r="NX23" s="308"/>
      <c r="NY23" s="308"/>
      <c r="NZ23" s="308"/>
      <c r="OA23" s="308"/>
      <c r="OB23" s="308"/>
      <c r="OC23" s="308"/>
      <c r="OD23" s="308"/>
      <c r="OE23" s="308"/>
      <c r="OF23" s="308"/>
      <c r="OG23" s="308"/>
      <c r="OH23" s="308"/>
      <c r="OI23" s="308"/>
      <c r="OJ23" s="308"/>
      <c r="OK23" s="308"/>
      <c r="OL23" s="308"/>
      <c r="OM23" s="308"/>
      <c r="ON23" s="308"/>
      <c r="OO23" s="308"/>
      <c r="OP23" s="308"/>
      <c r="OQ23" s="308"/>
      <c r="OR23" s="308"/>
      <c r="OS23" s="308"/>
      <c r="OT23" s="308"/>
      <c r="OU23" s="308"/>
      <c r="OV23" s="308"/>
      <c r="OW23" s="308"/>
      <c r="OX23" s="308"/>
      <c r="OY23" s="308"/>
      <c r="OZ23" s="308"/>
      <c r="PA23" s="308"/>
      <c r="PB23" s="308"/>
      <c r="PC23" s="308"/>
      <c r="PD23" s="308"/>
      <c r="PE23" s="308"/>
      <c r="PF23" s="308"/>
      <c r="PG23" s="308"/>
      <c r="PH23" s="308"/>
      <c r="PI23" s="308"/>
      <c r="PJ23" s="308"/>
      <c r="PK23" s="308"/>
      <c r="PL23" s="308"/>
      <c r="PM23" s="308"/>
      <c r="PN23" s="308"/>
      <c r="PO23" s="308"/>
      <c r="PP23" s="308"/>
      <c r="PQ23" s="308"/>
      <c r="PR23" s="308"/>
      <c r="PS23" s="308"/>
      <c r="PT23" s="308"/>
      <c r="PU23" s="308"/>
      <c r="PV23" s="308"/>
      <c r="PW23" s="308"/>
      <c r="PX23" s="308"/>
      <c r="PY23" s="308"/>
      <c r="PZ23" s="308"/>
      <c r="QA23" s="308"/>
      <c r="QB23" s="308"/>
      <c r="QC23" s="308"/>
      <c r="QD23" s="308"/>
      <c r="QE23" s="308"/>
      <c r="QF23" s="308"/>
      <c r="QG23" s="308"/>
      <c r="QH23" s="308"/>
      <c r="QI23" s="308"/>
      <c r="QJ23" s="308"/>
      <c r="QK23" s="308"/>
      <c r="QL23" s="308"/>
      <c r="QM23" s="308"/>
      <c r="QN23" s="308"/>
      <c r="QO23" s="308"/>
      <c r="QP23" s="308"/>
      <c r="QQ23" s="308"/>
      <c r="QR23" s="308"/>
      <c r="QS23" s="308"/>
      <c r="QT23" s="308"/>
      <c r="QU23" s="308"/>
      <c r="QV23" s="308"/>
      <c r="QW23" s="308"/>
      <c r="QX23" s="308"/>
      <c r="QY23" s="308"/>
      <c r="QZ23" s="308"/>
      <c r="RA23" s="308"/>
      <c r="RB23" s="308"/>
      <c r="RC23" s="308"/>
      <c r="RD23" s="308"/>
      <c r="RE23" s="308"/>
      <c r="RF23" s="308"/>
      <c r="RG23" s="308"/>
      <c r="RH23" s="308"/>
      <c r="RI23" s="308"/>
      <c r="RJ23" s="308"/>
      <c r="RK23" s="308"/>
      <c r="RL23" s="308"/>
      <c r="RM23" s="308"/>
      <c r="RN23" s="308"/>
      <c r="RO23" s="308"/>
      <c r="RP23" s="308"/>
      <c r="RQ23" s="308"/>
      <c r="RR23" s="308"/>
      <c r="RS23" s="308"/>
      <c r="RT23" s="308"/>
      <c r="RU23" s="308"/>
      <c r="RV23" s="308"/>
      <c r="RW23" s="308"/>
      <c r="RX23" s="308"/>
      <c r="RY23" s="308"/>
      <c r="RZ23" s="308"/>
      <c r="SA23" s="308"/>
      <c r="SB23" s="308"/>
      <c r="SC23" s="308"/>
      <c r="SD23" s="308"/>
      <c r="SE23" s="308"/>
      <c r="SF23" s="308"/>
      <c r="SG23" s="308"/>
      <c r="SH23" s="308"/>
      <c r="SI23" s="308"/>
      <c r="SJ23" s="308"/>
      <c r="SK23" s="308"/>
      <c r="SL23" s="308"/>
      <c r="SM23" s="308"/>
      <c r="SN23" s="308"/>
      <c r="SO23" s="308"/>
      <c r="SP23" s="308"/>
      <c r="SQ23" s="308"/>
      <c r="SR23" s="308"/>
      <c r="SS23" s="308"/>
      <c r="ST23" s="308"/>
      <c r="SU23" s="308"/>
      <c r="SV23" s="308"/>
      <c r="SW23" s="308"/>
      <c r="SX23" s="308"/>
      <c r="SY23" s="308"/>
      <c r="SZ23" s="308"/>
      <c r="TA23" s="308"/>
      <c r="TB23" s="308"/>
      <c r="TC23" s="308"/>
      <c r="TD23" s="308"/>
      <c r="TE23" s="308"/>
      <c r="TF23" s="308"/>
      <c r="TG23" s="308"/>
      <c r="TH23" s="308"/>
      <c r="TI23" s="308"/>
      <c r="TJ23" s="308"/>
      <c r="TK23" s="308"/>
      <c r="TL23" s="308"/>
      <c r="TM23" s="308"/>
      <c r="TN23" s="308"/>
      <c r="TO23" s="308"/>
      <c r="TP23" s="308"/>
      <c r="TQ23" s="308"/>
      <c r="TR23" s="308"/>
      <c r="TS23" s="308"/>
      <c r="TT23" s="308"/>
      <c r="TU23" s="308"/>
      <c r="TV23" s="308"/>
      <c r="TW23" s="308"/>
      <c r="TX23" s="308"/>
      <c r="TY23" s="308"/>
      <c r="TZ23" s="308"/>
      <c r="UA23" s="308"/>
      <c r="UB23" s="308"/>
      <c r="UC23" s="308"/>
      <c r="UD23" s="308"/>
      <c r="UE23" s="308"/>
      <c r="UF23" s="308"/>
      <c r="UG23" s="308"/>
      <c r="UH23" s="308"/>
      <c r="UI23" s="308"/>
      <c r="UJ23" s="308"/>
      <c r="UK23" s="308"/>
      <c r="UL23" s="308"/>
      <c r="UM23" s="308"/>
      <c r="UN23" s="308"/>
      <c r="UO23" s="308"/>
      <c r="UP23" s="308"/>
      <c r="UQ23" s="308"/>
      <c r="UR23" s="308"/>
      <c r="US23" s="308"/>
      <c r="UT23" s="308"/>
      <c r="UU23" s="308"/>
      <c r="UV23" s="308"/>
      <c r="UW23" s="308"/>
      <c r="UX23" s="308"/>
      <c r="UY23" s="308"/>
      <c r="UZ23" s="308"/>
      <c r="VA23" s="308"/>
      <c r="VB23" s="308"/>
      <c r="VC23" s="308"/>
      <c r="VD23" s="308"/>
      <c r="VE23" s="308"/>
      <c r="VF23" s="308"/>
      <c r="VG23" s="308"/>
      <c r="VH23" s="308"/>
      <c r="VI23" s="308"/>
      <c r="VJ23" s="308"/>
      <c r="VK23" s="308"/>
      <c r="VL23" s="308"/>
      <c r="VM23" s="308"/>
      <c r="VN23" s="308"/>
      <c r="VO23" s="308"/>
      <c r="VP23" s="308"/>
      <c r="VQ23" s="308"/>
      <c r="VR23" s="308"/>
      <c r="VS23" s="308"/>
      <c r="VT23" s="308"/>
      <c r="VU23" s="308"/>
      <c r="VV23" s="308"/>
      <c r="VW23" s="308"/>
      <c r="VX23" s="308"/>
      <c r="VY23" s="308"/>
      <c r="VZ23" s="308"/>
      <c r="WA23" s="308"/>
      <c r="WB23" s="308"/>
      <c r="WC23" s="308"/>
      <c r="WD23" s="308"/>
      <c r="WE23" s="308"/>
      <c r="WF23" s="308"/>
      <c r="WG23" s="308"/>
      <c r="WH23" s="308"/>
      <c r="WI23" s="308"/>
      <c r="WJ23" s="308"/>
      <c r="WK23" s="308"/>
      <c r="WL23" s="308"/>
      <c r="WM23" s="308"/>
      <c r="WN23" s="308"/>
      <c r="WO23" s="308"/>
      <c r="WP23" s="308"/>
      <c r="WQ23" s="308"/>
      <c r="WR23" s="308"/>
      <c r="WS23" s="308"/>
      <c r="WT23" s="308"/>
      <c r="WU23" s="308"/>
      <c r="WV23" s="308"/>
      <c r="WW23" s="308"/>
      <c r="WX23" s="308"/>
      <c r="WY23" s="308"/>
      <c r="WZ23" s="308"/>
      <c r="XA23" s="308"/>
      <c r="XB23" s="308"/>
      <c r="XC23" s="308"/>
      <c r="XD23" s="308"/>
      <c r="XE23" s="308"/>
      <c r="XF23" s="308"/>
      <c r="XG23" s="308"/>
      <c r="XH23" s="308"/>
      <c r="XI23" s="308"/>
      <c r="XJ23" s="308"/>
      <c r="XK23" s="308"/>
      <c r="XL23" s="308"/>
      <c r="XM23" s="308"/>
      <c r="XN23" s="308"/>
      <c r="XO23" s="308"/>
      <c r="XP23" s="308"/>
      <c r="XQ23" s="308"/>
      <c r="XR23" s="308"/>
      <c r="XS23" s="308"/>
      <c r="XT23" s="308"/>
      <c r="XU23" s="308"/>
      <c r="XV23" s="308"/>
      <c r="XW23" s="308"/>
      <c r="XX23" s="308"/>
      <c r="XY23" s="308"/>
      <c r="XZ23" s="308"/>
      <c r="YA23" s="308"/>
      <c r="YB23" s="308"/>
      <c r="YC23" s="308"/>
      <c r="YD23" s="308"/>
      <c r="YE23" s="308"/>
      <c r="YF23" s="308"/>
      <c r="YG23" s="308"/>
      <c r="YH23" s="308"/>
      <c r="YI23" s="308"/>
      <c r="YJ23" s="308"/>
      <c r="YK23" s="308"/>
      <c r="YL23" s="308"/>
      <c r="YM23" s="308"/>
      <c r="YN23" s="308"/>
      <c r="YO23" s="308"/>
      <c r="YP23" s="308"/>
      <c r="YQ23" s="308"/>
      <c r="YR23" s="308"/>
      <c r="YS23" s="308"/>
      <c r="YT23" s="308"/>
      <c r="YU23" s="308"/>
      <c r="YV23" s="308"/>
      <c r="YW23" s="308"/>
      <c r="YX23" s="308"/>
      <c r="YY23" s="308"/>
      <c r="YZ23" s="308"/>
      <c r="ZA23" s="308"/>
      <c r="ZB23" s="308"/>
      <c r="ZC23" s="308"/>
      <c r="ZD23" s="308"/>
      <c r="ZE23" s="308"/>
      <c r="ZF23" s="308"/>
      <c r="ZG23" s="308"/>
    </row>
    <row r="24" spans="1:683" s="355" customFormat="1" ht="33" customHeight="1">
      <c r="A24" s="745"/>
      <c r="B24" s="358" t="s">
        <v>9</v>
      </c>
      <c r="C24" s="611"/>
      <c r="D24" s="609" t="s">
        <v>292</v>
      </c>
      <c r="E24" s="456"/>
      <c r="F24" s="609" t="s">
        <v>293</v>
      </c>
      <c r="G24" s="612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  <c r="IW24" s="308"/>
      <c r="IX24" s="308"/>
      <c r="IY24" s="308"/>
      <c r="IZ24" s="308"/>
      <c r="JA24" s="308"/>
      <c r="JB24" s="308"/>
      <c r="JC24" s="308"/>
      <c r="JD24" s="308"/>
      <c r="JE24" s="308"/>
      <c r="JF24" s="308"/>
      <c r="JG24" s="308"/>
      <c r="JH24" s="308"/>
      <c r="JI24" s="308"/>
      <c r="JJ24" s="308"/>
      <c r="JK24" s="308"/>
      <c r="JL24" s="308"/>
      <c r="JM24" s="308"/>
      <c r="JN24" s="308"/>
      <c r="JO24" s="308"/>
      <c r="JP24" s="308"/>
      <c r="JQ24" s="308"/>
      <c r="JR24" s="308"/>
      <c r="JS24" s="308"/>
      <c r="JT24" s="308"/>
      <c r="JU24" s="308"/>
      <c r="JV24" s="308"/>
      <c r="JW24" s="308"/>
      <c r="JX24" s="308"/>
      <c r="JY24" s="308"/>
      <c r="JZ24" s="308"/>
      <c r="KA24" s="308"/>
      <c r="KB24" s="308"/>
      <c r="KC24" s="308"/>
      <c r="KD24" s="308"/>
      <c r="KE24" s="308"/>
      <c r="KF24" s="308"/>
      <c r="KG24" s="308"/>
      <c r="KH24" s="308"/>
      <c r="KI24" s="308"/>
      <c r="KJ24" s="308"/>
      <c r="KK24" s="308"/>
      <c r="KL24" s="308"/>
      <c r="KM24" s="308"/>
      <c r="KN24" s="308"/>
      <c r="KO24" s="308"/>
      <c r="KP24" s="308"/>
      <c r="KQ24" s="308"/>
      <c r="KR24" s="308"/>
      <c r="KS24" s="308"/>
      <c r="KT24" s="308"/>
      <c r="KU24" s="308"/>
      <c r="KV24" s="308"/>
      <c r="KW24" s="308"/>
      <c r="KX24" s="308"/>
      <c r="KY24" s="308"/>
      <c r="KZ24" s="308"/>
      <c r="LA24" s="308"/>
      <c r="LB24" s="308"/>
      <c r="LC24" s="308"/>
      <c r="LD24" s="308"/>
      <c r="LE24" s="308"/>
      <c r="LF24" s="308"/>
      <c r="LG24" s="308"/>
      <c r="LH24" s="308"/>
      <c r="LI24" s="308"/>
      <c r="LJ24" s="308"/>
      <c r="LK24" s="308"/>
      <c r="LL24" s="308"/>
      <c r="LM24" s="308"/>
      <c r="LN24" s="308"/>
      <c r="LO24" s="308"/>
      <c r="LP24" s="308"/>
      <c r="LQ24" s="308"/>
      <c r="LR24" s="308"/>
      <c r="LS24" s="308"/>
      <c r="LT24" s="308"/>
      <c r="LU24" s="308"/>
      <c r="LV24" s="308"/>
      <c r="LW24" s="308"/>
      <c r="LX24" s="308"/>
      <c r="LY24" s="308"/>
      <c r="LZ24" s="308"/>
      <c r="MA24" s="308"/>
      <c r="MB24" s="308"/>
      <c r="MC24" s="308"/>
      <c r="MD24" s="308"/>
      <c r="ME24" s="308"/>
      <c r="MF24" s="308"/>
      <c r="MG24" s="308"/>
      <c r="MH24" s="308"/>
      <c r="MI24" s="308"/>
      <c r="MJ24" s="308"/>
      <c r="MK24" s="308"/>
      <c r="ML24" s="308"/>
      <c r="MM24" s="308"/>
      <c r="MN24" s="308"/>
      <c r="MO24" s="308"/>
      <c r="MP24" s="308"/>
      <c r="MQ24" s="308"/>
      <c r="MR24" s="308"/>
      <c r="MS24" s="308"/>
      <c r="MT24" s="308"/>
      <c r="MU24" s="308"/>
      <c r="MV24" s="308"/>
      <c r="MW24" s="308"/>
      <c r="MX24" s="308"/>
      <c r="MY24" s="308"/>
      <c r="MZ24" s="308"/>
      <c r="NA24" s="308"/>
      <c r="NB24" s="308"/>
      <c r="NC24" s="308"/>
      <c r="ND24" s="308"/>
      <c r="NE24" s="308"/>
      <c r="NF24" s="308"/>
      <c r="NG24" s="308"/>
      <c r="NH24" s="308"/>
      <c r="NI24" s="308"/>
      <c r="NJ24" s="308"/>
      <c r="NK24" s="308"/>
      <c r="NL24" s="308"/>
      <c r="NM24" s="308"/>
      <c r="NN24" s="308"/>
      <c r="NO24" s="308"/>
      <c r="NP24" s="308"/>
      <c r="NQ24" s="308"/>
      <c r="NR24" s="308"/>
      <c r="NS24" s="308"/>
      <c r="NT24" s="308"/>
      <c r="NU24" s="308"/>
      <c r="NV24" s="308"/>
      <c r="NW24" s="308"/>
      <c r="NX24" s="308"/>
      <c r="NY24" s="308"/>
      <c r="NZ24" s="308"/>
      <c r="OA24" s="308"/>
      <c r="OB24" s="308"/>
      <c r="OC24" s="308"/>
      <c r="OD24" s="308"/>
      <c r="OE24" s="308"/>
      <c r="OF24" s="308"/>
      <c r="OG24" s="308"/>
      <c r="OH24" s="308"/>
      <c r="OI24" s="308"/>
      <c r="OJ24" s="308"/>
      <c r="OK24" s="308"/>
      <c r="OL24" s="308"/>
      <c r="OM24" s="308"/>
      <c r="ON24" s="308"/>
      <c r="OO24" s="308"/>
      <c r="OP24" s="308"/>
      <c r="OQ24" s="308"/>
      <c r="OR24" s="308"/>
      <c r="OS24" s="308"/>
      <c r="OT24" s="308"/>
      <c r="OU24" s="308"/>
      <c r="OV24" s="308"/>
      <c r="OW24" s="308"/>
      <c r="OX24" s="308"/>
      <c r="OY24" s="308"/>
      <c r="OZ24" s="308"/>
      <c r="PA24" s="308"/>
      <c r="PB24" s="308"/>
      <c r="PC24" s="308"/>
      <c r="PD24" s="308"/>
      <c r="PE24" s="308"/>
      <c r="PF24" s="308"/>
      <c r="PG24" s="308"/>
      <c r="PH24" s="308"/>
      <c r="PI24" s="308"/>
      <c r="PJ24" s="308"/>
      <c r="PK24" s="308"/>
      <c r="PL24" s="308"/>
      <c r="PM24" s="308"/>
      <c r="PN24" s="308"/>
      <c r="PO24" s="308"/>
      <c r="PP24" s="308"/>
      <c r="PQ24" s="308"/>
      <c r="PR24" s="308"/>
      <c r="PS24" s="308"/>
      <c r="PT24" s="308"/>
      <c r="PU24" s="308"/>
      <c r="PV24" s="308"/>
      <c r="PW24" s="308"/>
      <c r="PX24" s="308"/>
      <c r="PY24" s="308"/>
      <c r="PZ24" s="308"/>
      <c r="QA24" s="308"/>
      <c r="QB24" s="308"/>
      <c r="QC24" s="308"/>
      <c r="QD24" s="308"/>
      <c r="QE24" s="308"/>
      <c r="QF24" s="308"/>
      <c r="QG24" s="308"/>
      <c r="QH24" s="308"/>
      <c r="QI24" s="308"/>
      <c r="QJ24" s="308"/>
      <c r="QK24" s="308"/>
      <c r="QL24" s="308"/>
      <c r="QM24" s="308"/>
      <c r="QN24" s="308"/>
      <c r="QO24" s="308"/>
      <c r="QP24" s="308"/>
      <c r="QQ24" s="308"/>
      <c r="QR24" s="308"/>
      <c r="QS24" s="308"/>
      <c r="QT24" s="308"/>
      <c r="QU24" s="308"/>
      <c r="QV24" s="308"/>
      <c r="QW24" s="308"/>
      <c r="QX24" s="308"/>
      <c r="QY24" s="308"/>
      <c r="QZ24" s="308"/>
      <c r="RA24" s="308"/>
      <c r="RB24" s="308"/>
      <c r="RC24" s="308"/>
      <c r="RD24" s="308"/>
      <c r="RE24" s="308"/>
      <c r="RF24" s="308"/>
      <c r="RG24" s="308"/>
      <c r="RH24" s="308"/>
      <c r="RI24" s="308"/>
      <c r="RJ24" s="308"/>
      <c r="RK24" s="308"/>
      <c r="RL24" s="308"/>
      <c r="RM24" s="308"/>
      <c r="RN24" s="308"/>
      <c r="RO24" s="308"/>
      <c r="RP24" s="308"/>
      <c r="RQ24" s="308"/>
      <c r="RR24" s="308"/>
      <c r="RS24" s="308"/>
      <c r="RT24" s="308"/>
      <c r="RU24" s="308"/>
      <c r="RV24" s="308"/>
      <c r="RW24" s="308"/>
      <c r="RX24" s="308"/>
      <c r="RY24" s="308"/>
      <c r="RZ24" s="308"/>
      <c r="SA24" s="308"/>
      <c r="SB24" s="308"/>
      <c r="SC24" s="308"/>
      <c r="SD24" s="308"/>
      <c r="SE24" s="308"/>
      <c r="SF24" s="308"/>
      <c r="SG24" s="308"/>
      <c r="SH24" s="308"/>
      <c r="SI24" s="308"/>
      <c r="SJ24" s="308"/>
      <c r="SK24" s="308"/>
      <c r="SL24" s="308"/>
      <c r="SM24" s="308"/>
      <c r="SN24" s="308"/>
      <c r="SO24" s="308"/>
      <c r="SP24" s="308"/>
      <c r="SQ24" s="308"/>
      <c r="SR24" s="308"/>
      <c r="SS24" s="308"/>
      <c r="ST24" s="308"/>
      <c r="SU24" s="308"/>
      <c r="SV24" s="308"/>
      <c r="SW24" s="308"/>
      <c r="SX24" s="308"/>
      <c r="SY24" s="308"/>
      <c r="SZ24" s="308"/>
      <c r="TA24" s="308"/>
      <c r="TB24" s="308"/>
      <c r="TC24" s="308"/>
      <c r="TD24" s="308"/>
      <c r="TE24" s="308"/>
      <c r="TF24" s="308"/>
      <c r="TG24" s="308"/>
      <c r="TH24" s="308"/>
      <c r="TI24" s="308"/>
      <c r="TJ24" s="308"/>
      <c r="TK24" s="308"/>
      <c r="TL24" s="308"/>
      <c r="TM24" s="308"/>
      <c r="TN24" s="308"/>
      <c r="TO24" s="308"/>
      <c r="TP24" s="308"/>
      <c r="TQ24" s="308"/>
      <c r="TR24" s="308"/>
      <c r="TS24" s="308"/>
      <c r="TT24" s="308"/>
      <c r="TU24" s="308"/>
      <c r="TV24" s="308"/>
      <c r="TW24" s="308"/>
      <c r="TX24" s="308"/>
      <c r="TY24" s="308"/>
      <c r="TZ24" s="308"/>
      <c r="UA24" s="308"/>
      <c r="UB24" s="308"/>
      <c r="UC24" s="308"/>
      <c r="UD24" s="308"/>
      <c r="UE24" s="308"/>
      <c r="UF24" s="308"/>
      <c r="UG24" s="308"/>
      <c r="UH24" s="308"/>
      <c r="UI24" s="308"/>
      <c r="UJ24" s="308"/>
      <c r="UK24" s="308"/>
      <c r="UL24" s="308"/>
      <c r="UM24" s="308"/>
      <c r="UN24" s="308"/>
      <c r="UO24" s="308"/>
      <c r="UP24" s="308"/>
      <c r="UQ24" s="308"/>
      <c r="UR24" s="308"/>
      <c r="US24" s="308"/>
      <c r="UT24" s="308"/>
      <c r="UU24" s="308"/>
      <c r="UV24" s="308"/>
      <c r="UW24" s="308"/>
      <c r="UX24" s="308"/>
      <c r="UY24" s="308"/>
      <c r="UZ24" s="308"/>
      <c r="VA24" s="308"/>
      <c r="VB24" s="308"/>
      <c r="VC24" s="308"/>
      <c r="VD24" s="308"/>
      <c r="VE24" s="308"/>
      <c r="VF24" s="308"/>
      <c r="VG24" s="308"/>
      <c r="VH24" s="308"/>
      <c r="VI24" s="308"/>
      <c r="VJ24" s="308"/>
      <c r="VK24" s="308"/>
      <c r="VL24" s="308"/>
      <c r="VM24" s="308"/>
      <c r="VN24" s="308"/>
      <c r="VO24" s="308"/>
      <c r="VP24" s="308"/>
      <c r="VQ24" s="308"/>
      <c r="VR24" s="308"/>
      <c r="VS24" s="308"/>
      <c r="VT24" s="308"/>
      <c r="VU24" s="308"/>
      <c r="VV24" s="308"/>
      <c r="VW24" s="308"/>
      <c r="VX24" s="308"/>
      <c r="VY24" s="308"/>
      <c r="VZ24" s="308"/>
      <c r="WA24" s="308"/>
      <c r="WB24" s="308"/>
      <c r="WC24" s="308"/>
      <c r="WD24" s="308"/>
      <c r="WE24" s="308"/>
      <c r="WF24" s="308"/>
      <c r="WG24" s="308"/>
      <c r="WH24" s="308"/>
      <c r="WI24" s="308"/>
      <c r="WJ24" s="308"/>
      <c r="WK24" s="308"/>
      <c r="WL24" s="308"/>
      <c r="WM24" s="308"/>
      <c r="WN24" s="308"/>
      <c r="WO24" s="308"/>
      <c r="WP24" s="308"/>
      <c r="WQ24" s="308"/>
      <c r="WR24" s="308"/>
      <c r="WS24" s="308"/>
      <c r="WT24" s="308"/>
      <c r="WU24" s="308"/>
      <c r="WV24" s="308"/>
      <c r="WW24" s="308"/>
      <c r="WX24" s="308"/>
      <c r="WY24" s="308"/>
      <c r="WZ24" s="308"/>
      <c r="XA24" s="308"/>
      <c r="XB24" s="308"/>
      <c r="XC24" s="308"/>
      <c r="XD24" s="308"/>
      <c r="XE24" s="308"/>
      <c r="XF24" s="308"/>
      <c r="XG24" s="308"/>
      <c r="XH24" s="308"/>
      <c r="XI24" s="308"/>
      <c r="XJ24" s="308"/>
      <c r="XK24" s="308"/>
      <c r="XL24" s="308"/>
      <c r="XM24" s="308"/>
      <c r="XN24" s="308"/>
      <c r="XO24" s="308"/>
      <c r="XP24" s="308"/>
      <c r="XQ24" s="308"/>
      <c r="XR24" s="308"/>
      <c r="XS24" s="308"/>
      <c r="XT24" s="308"/>
      <c r="XU24" s="308"/>
      <c r="XV24" s="308"/>
      <c r="XW24" s="308"/>
      <c r="XX24" s="308"/>
      <c r="XY24" s="308"/>
      <c r="XZ24" s="308"/>
      <c r="YA24" s="308"/>
      <c r="YB24" s="308"/>
      <c r="YC24" s="308"/>
      <c r="YD24" s="308"/>
      <c r="YE24" s="308"/>
      <c r="YF24" s="308"/>
      <c r="YG24" s="308"/>
      <c r="YH24" s="308"/>
      <c r="YI24" s="308"/>
      <c r="YJ24" s="308"/>
      <c r="YK24" s="308"/>
      <c r="YL24" s="308"/>
      <c r="YM24" s="308"/>
      <c r="YN24" s="308"/>
      <c r="YO24" s="308"/>
      <c r="YP24" s="308"/>
      <c r="YQ24" s="308"/>
      <c r="YR24" s="308"/>
      <c r="YS24" s="308"/>
      <c r="YT24" s="308"/>
      <c r="YU24" s="308"/>
      <c r="YV24" s="308"/>
      <c r="YW24" s="308"/>
      <c r="YX24" s="308"/>
      <c r="YY24" s="308"/>
      <c r="YZ24" s="308"/>
      <c r="ZA24" s="308"/>
      <c r="ZB24" s="308"/>
      <c r="ZC24" s="308"/>
      <c r="ZD24" s="308"/>
      <c r="ZE24" s="308"/>
      <c r="ZF24" s="308"/>
      <c r="ZG24" s="308"/>
    </row>
    <row r="25" spans="1:683" s="355" customFormat="1" ht="24" customHeight="1" thickBot="1">
      <c r="A25" s="357">
        <f>A22+1</f>
        <v>43968</v>
      </c>
      <c r="B25" s="356" t="s">
        <v>8</v>
      </c>
      <c r="C25" s="360"/>
      <c r="D25" s="613"/>
      <c r="E25" s="360"/>
      <c r="F25" s="613"/>
      <c r="G25" s="360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  <c r="IW25" s="308"/>
      <c r="IX25" s="308"/>
      <c r="IY25" s="308"/>
      <c r="IZ25" s="308"/>
      <c r="JA25" s="308"/>
      <c r="JB25" s="308"/>
      <c r="JC25" s="308"/>
      <c r="JD25" s="308"/>
      <c r="JE25" s="308"/>
      <c r="JF25" s="308"/>
      <c r="JG25" s="308"/>
      <c r="JH25" s="308"/>
      <c r="JI25" s="308"/>
      <c r="JJ25" s="308"/>
      <c r="JK25" s="308"/>
      <c r="JL25" s="308"/>
      <c r="JM25" s="308"/>
      <c r="JN25" s="308"/>
      <c r="JO25" s="308"/>
      <c r="JP25" s="308"/>
      <c r="JQ25" s="308"/>
      <c r="JR25" s="308"/>
      <c r="JS25" s="308"/>
      <c r="JT25" s="308"/>
      <c r="JU25" s="308"/>
      <c r="JV25" s="308"/>
      <c r="JW25" s="308"/>
      <c r="JX25" s="308"/>
      <c r="JY25" s="308"/>
      <c r="JZ25" s="308"/>
      <c r="KA25" s="308"/>
      <c r="KB25" s="308"/>
      <c r="KC25" s="308"/>
      <c r="KD25" s="308"/>
      <c r="KE25" s="308"/>
      <c r="KF25" s="308"/>
      <c r="KG25" s="308"/>
      <c r="KH25" s="308"/>
      <c r="KI25" s="308"/>
      <c r="KJ25" s="308"/>
      <c r="KK25" s="308"/>
      <c r="KL25" s="308"/>
      <c r="KM25" s="308"/>
      <c r="KN25" s="308"/>
      <c r="KO25" s="308"/>
      <c r="KP25" s="308"/>
      <c r="KQ25" s="308"/>
      <c r="KR25" s="308"/>
      <c r="KS25" s="308"/>
      <c r="KT25" s="308"/>
      <c r="KU25" s="308"/>
      <c r="KV25" s="308"/>
      <c r="KW25" s="308"/>
      <c r="KX25" s="308"/>
      <c r="KY25" s="308"/>
      <c r="KZ25" s="308"/>
      <c r="LA25" s="308"/>
      <c r="LB25" s="308"/>
      <c r="LC25" s="308"/>
      <c r="LD25" s="308"/>
      <c r="LE25" s="308"/>
      <c r="LF25" s="308"/>
      <c r="LG25" s="308"/>
      <c r="LH25" s="308"/>
      <c r="LI25" s="308"/>
      <c r="LJ25" s="308"/>
      <c r="LK25" s="308"/>
      <c r="LL25" s="308"/>
      <c r="LM25" s="308"/>
      <c r="LN25" s="308"/>
      <c r="LO25" s="308"/>
      <c r="LP25" s="308"/>
      <c r="LQ25" s="308"/>
      <c r="LR25" s="308"/>
      <c r="LS25" s="308"/>
      <c r="LT25" s="308"/>
      <c r="LU25" s="308"/>
      <c r="LV25" s="308"/>
      <c r="LW25" s="308"/>
      <c r="LX25" s="308"/>
      <c r="LY25" s="308"/>
      <c r="LZ25" s="308"/>
      <c r="MA25" s="308"/>
      <c r="MB25" s="308"/>
      <c r="MC25" s="308"/>
      <c r="MD25" s="308"/>
      <c r="ME25" s="308"/>
      <c r="MF25" s="308"/>
      <c r="MG25" s="308"/>
      <c r="MH25" s="308"/>
      <c r="MI25" s="308"/>
      <c r="MJ25" s="308"/>
      <c r="MK25" s="308"/>
      <c r="ML25" s="308"/>
      <c r="MM25" s="308"/>
      <c r="MN25" s="308"/>
      <c r="MO25" s="308"/>
      <c r="MP25" s="308"/>
      <c r="MQ25" s="308"/>
      <c r="MR25" s="308"/>
      <c r="MS25" s="308"/>
      <c r="MT25" s="308"/>
      <c r="MU25" s="308"/>
      <c r="MV25" s="308"/>
      <c r="MW25" s="308"/>
      <c r="MX25" s="308"/>
      <c r="MY25" s="308"/>
      <c r="MZ25" s="308"/>
      <c r="NA25" s="308"/>
      <c r="NB25" s="308"/>
      <c r="NC25" s="308"/>
      <c r="ND25" s="308"/>
      <c r="NE25" s="308"/>
      <c r="NF25" s="308"/>
      <c r="NG25" s="308"/>
      <c r="NH25" s="308"/>
      <c r="NI25" s="308"/>
      <c r="NJ25" s="308"/>
      <c r="NK25" s="308"/>
      <c r="NL25" s="308"/>
      <c r="NM25" s="308"/>
      <c r="NN25" s="308"/>
      <c r="NO25" s="308"/>
      <c r="NP25" s="308"/>
      <c r="NQ25" s="308"/>
      <c r="NR25" s="308"/>
      <c r="NS25" s="308"/>
      <c r="NT25" s="308"/>
      <c r="NU25" s="308"/>
      <c r="NV25" s="308"/>
      <c r="NW25" s="308"/>
      <c r="NX25" s="308"/>
      <c r="NY25" s="308"/>
      <c r="NZ25" s="308"/>
      <c r="OA25" s="308"/>
      <c r="OB25" s="308"/>
      <c r="OC25" s="308"/>
      <c r="OD25" s="308"/>
      <c r="OE25" s="308"/>
      <c r="OF25" s="308"/>
      <c r="OG25" s="308"/>
      <c r="OH25" s="308"/>
      <c r="OI25" s="308"/>
      <c r="OJ25" s="308"/>
      <c r="OK25" s="308"/>
      <c r="OL25" s="308"/>
      <c r="OM25" s="308"/>
      <c r="ON25" s="308"/>
      <c r="OO25" s="308"/>
      <c r="OP25" s="308"/>
      <c r="OQ25" s="308"/>
      <c r="OR25" s="308"/>
      <c r="OS25" s="308"/>
      <c r="OT25" s="308"/>
      <c r="OU25" s="308"/>
      <c r="OV25" s="308"/>
      <c r="OW25" s="308"/>
      <c r="OX25" s="308"/>
      <c r="OY25" s="308"/>
      <c r="OZ25" s="308"/>
      <c r="PA25" s="308"/>
      <c r="PB25" s="308"/>
      <c r="PC25" s="308"/>
      <c r="PD25" s="308"/>
      <c r="PE25" s="308"/>
      <c r="PF25" s="308"/>
      <c r="PG25" s="308"/>
      <c r="PH25" s="308"/>
      <c r="PI25" s="308"/>
      <c r="PJ25" s="308"/>
      <c r="PK25" s="308"/>
      <c r="PL25" s="308"/>
      <c r="PM25" s="308"/>
      <c r="PN25" s="308"/>
      <c r="PO25" s="308"/>
      <c r="PP25" s="308"/>
      <c r="PQ25" s="308"/>
      <c r="PR25" s="308"/>
      <c r="PS25" s="308"/>
      <c r="PT25" s="308"/>
      <c r="PU25" s="308"/>
      <c r="PV25" s="308"/>
      <c r="PW25" s="308"/>
      <c r="PX25" s="308"/>
      <c r="PY25" s="308"/>
      <c r="PZ25" s="308"/>
      <c r="QA25" s="308"/>
      <c r="QB25" s="308"/>
      <c r="QC25" s="308"/>
      <c r="QD25" s="308"/>
      <c r="QE25" s="308"/>
      <c r="QF25" s="308"/>
      <c r="QG25" s="308"/>
      <c r="QH25" s="308"/>
      <c r="QI25" s="308"/>
      <c r="QJ25" s="308"/>
      <c r="QK25" s="308"/>
      <c r="QL25" s="308"/>
      <c r="QM25" s="308"/>
      <c r="QN25" s="308"/>
      <c r="QO25" s="308"/>
      <c r="QP25" s="308"/>
      <c r="QQ25" s="308"/>
      <c r="QR25" s="308"/>
      <c r="QS25" s="308"/>
      <c r="QT25" s="308"/>
      <c r="QU25" s="308"/>
      <c r="QV25" s="308"/>
      <c r="QW25" s="308"/>
      <c r="QX25" s="308"/>
      <c r="QY25" s="308"/>
      <c r="QZ25" s="308"/>
      <c r="RA25" s="308"/>
      <c r="RB25" s="308"/>
      <c r="RC25" s="308"/>
      <c r="RD25" s="308"/>
      <c r="RE25" s="308"/>
      <c r="RF25" s="308"/>
      <c r="RG25" s="308"/>
      <c r="RH25" s="308"/>
      <c r="RI25" s="308"/>
      <c r="RJ25" s="308"/>
      <c r="RK25" s="308"/>
      <c r="RL25" s="308"/>
      <c r="RM25" s="308"/>
      <c r="RN25" s="308"/>
      <c r="RO25" s="308"/>
      <c r="RP25" s="308"/>
      <c r="RQ25" s="308"/>
      <c r="RR25" s="308"/>
      <c r="RS25" s="308"/>
      <c r="RT25" s="308"/>
      <c r="RU25" s="308"/>
      <c r="RV25" s="308"/>
      <c r="RW25" s="308"/>
      <c r="RX25" s="308"/>
      <c r="RY25" s="308"/>
      <c r="RZ25" s="308"/>
      <c r="SA25" s="308"/>
      <c r="SB25" s="308"/>
      <c r="SC25" s="308"/>
      <c r="SD25" s="308"/>
      <c r="SE25" s="308"/>
      <c r="SF25" s="308"/>
      <c r="SG25" s="308"/>
      <c r="SH25" s="308"/>
      <c r="SI25" s="308"/>
      <c r="SJ25" s="308"/>
      <c r="SK25" s="308"/>
      <c r="SL25" s="308"/>
      <c r="SM25" s="308"/>
      <c r="SN25" s="308"/>
      <c r="SO25" s="308"/>
      <c r="SP25" s="308"/>
      <c r="SQ25" s="308"/>
      <c r="SR25" s="308"/>
      <c r="SS25" s="308"/>
      <c r="ST25" s="308"/>
      <c r="SU25" s="308"/>
      <c r="SV25" s="308"/>
      <c r="SW25" s="308"/>
      <c r="SX25" s="308"/>
      <c r="SY25" s="308"/>
      <c r="SZ25" s="308"/>
      <c r="TA25" s="308"/>
      <c r="TB25" s="308"/>
      <c r="TC25" s="308"/>
      <c r="TD25" s="308"/>
      <c r="TE25" s="308"/>
      <c r="TF25" s="308"/>
      <c r="TG25" s="308"/>
      <c r="TH25" s="308"/>
      <c r="TI25" s="308"/>
      <c r="TJ25" s="308"/>
      <c r="TK25" s="308"/>
      <c r="TL25" s="308"/>
      <c r="TM25" s="308"/>
      <c r="TN25" s="308"/>
      <c r="TO25" s="308"/>
      <c r="TP25" s="308"/>
      <c r="TQ25" s="308"/>
      <c r="TR25" s="308"/>
      <c r="TS25" s="308"/>
      <c r="TT25" s="308"/>
      <c r="TU25" s="308"/>
      <c r="TV25" s="308"/>
      <c r="TW25" s="308"/>
      <c r="TX25" s="308"/>
      <c r="TY25" s="308"/>
      <c r="TZ25" s="308"/>
      <c r="UA25" s="308"/>
      <c r="UB25" s="308"/>
      <c r="UC25" s="308"/>
      <c r="UD25" s="308"/>
      <c r="UE25" s="308"/>
      <c r="UF25" s="308"/>
      <c r="UG25" s="308"/>
      <c r="UH25" s="308"/>
      <c r="UI25" s="308"/>
      <c r="UJ25" s="308"/>
      <c r="UK25" s="308"/>
      <c r="UL25" s="308"/>
      <c r="UM25" s="308"/>
      <c r="UN25" s="308"/>
      <c r="UO25" s="308"/>
      <c r="UP25" s="308"/>
      <c r="UQ25" s="308"/>
      <c r="UR25" s="308"/>
      <c r="US25" s="308"/>
      <c r="UT25" s="308"/>
      <c r="UU25" s="308"/>
      <c r="UV25" s="308"/>
      <c r="UW25" s="308"/>
      <c r="UX25" s="308"/>
      <c r="UY25" s="308"/>
      <c r="UZ25" s="308"/>
      <c r="VA25" s="308"/>
      <c r="VB25" s="308"/>
      <c r="VC25" s="308"/>
      <c r="VD25" s="308"/>
      <c r="VE25" s="308"/>
      <c r="VF25" s="308"/>
      <c r="VG25" s="308"/>
      <c r="VH25" s="308"/>
      <c r="VI25" s="308"/>
      <c r="VJ25" s="308"/>
      <c r="VK25" s="308"/>
      <c r="VL25" s="308"/>
      <c r="VM25" s="308"/>
      <c r="VN25" s="308"/>
      <c r="VO25" s="308"/>
      <c r="VP25" s="308"/>
      <c r="VQ25" s="308"/>
      <c r="VR25" s="308"/>
      <c r="VS25" s="308"/>
      <c r="VT25" s="308"/>
      <c r="VU25" s="308"/>
      <c r="VV25" s="308"/>
      <c r="VW25" s="308"/>
      <c r="VX25" s="308"/>
      <c r="VY25" s="308"/>
      <c r="VZ25" s="308"/>
      <c r="WA25" s="308"/>
      <c r="WB25" s="308"/>
      <c r="WC25" s="308"/>
      <c r="WD25" s="308"/>
      <c r="WE25" s="308"/>
      <c r="WF25" s="308"/>
      <c r="WG25" s="308"/>
      <c r="WH25" s="308"/>
      <c r="WI25" s="308"/>
      <c r="WJ25" s="308"/>
      <c r="WK25" s="308"/>
      <c r="WL25" s="308"/>
      <c r="WM25" s="308"/>
      <c r="WN25" s="308"/>
      <c r="WO25" s="308"/>
      <c r="WP25" s="308"/>
      <c r="WQ25" s="308"/>
      <c r="WR25" s="308"/>
      <c r="WS25" s="308"/>
      <c r="WT25" s="308"/>
      <c r="WU25" s="308"/>
      <c r="WV25" s="308"/>
      <c r="WW25" s="308"/>
      <c r="WX25" s="308"/>
      <c r="WY25" s="308"/>
      <c r="WZ25" s="308"/>
      <c r="XA25" s="308"/>
      <c r="XB25" s="308"/>
      <c r="XC25" s="308"/>
      <c r="XD25" s="308"/>
      <c r="XE25" s="308"/>
      <c r="XF25" s="308"/>
      <c r="XG25" s="308"/>
      <c r="XH25" s="308"/>
      <c r="XI25" s="308"/>
      <c r="XJ25" s="308"/>
      <c r="XK25" s="308"/>
      <c r="XL25" s="308"/>
      <c r="XM25" s="308"/>
      <c r="XN25" s="308"/>
      <c r="XO25" s="308"/>
      <c r="XP25" s="308"/>
      <c r="XQ25" s="308"/>
      <c r="XR25" s="308"/>
      <c r="XS25" s="308"/>
      <c r="XT25" s="308"/>
      <c r="XU25" s="308"/>
      <c r="XV25" s="308"/>
      <c r="XW25" s="308"/>
      <c r="XX25" s="308"/>
      <c r="XY25" s="308"/>
      <c r="XZ25" s="308"/>
      <c r="YA25" s="308"/>
      <c r="YB25" s="308"/>
      <c r="YC25" s="308"/>
      <c r="YD25" s="308"/>
      <c r="YE25" s="308"/>
      <c r="YF25" s="308"/>
      <c r="YG25" s="308"/>
      <c r="YH25" s="308"/>
      <c r="YI25" s="308"/>
      <c r="YJ25" s="308"/>
      <c r="YK25" s="308"/>
      <c r="YL25" s="308"/>
      <c r="YM25" s="308"/>
      <c r="YN25" s="308"/>
      <c r="YO25" s="308"/>
      <c r="YP25" s="308"/>
      <c r="YQ25" s="308"/>
      <c r="YR25" s="308"/>
      <c r="YS25" s="308"/>
      <c r="YT25" s="308"/>
      <c r="YU25" s="308"/>
      <c r="YV25" s="308"/>
      <c r="YW25" s="308"/>
      <c r="YX25" s="308"/>
      <c r="YY25" s="308"/>
      <c r="YZ25" s="308"/>
      <c r="ZA25" s="308"/>
      <c r="ZB25" s="308"/>
      <c r="ZC25" s="308"/>
      <c r="ZD25" s="308"/>
      <c r="ZE25" s="308"/>
      <c r="ZF25" s="308"/>
      <c r="ZG25" s="308"/>
    </row>
    <row r="26" spans="1:683" s="308" customFormat="1" ht="28.5" hidden="1" customHeight="1" thickBot="1">
      <c r="A26" s="758" t="s">
        <v>10</v>
      </c>
      <c r="B26" s="759"/>
      <c r="C26" s="392"/>
      <c r="D26" s="392"/>
      <c r="E26" s="392"/>
      <c r="F26" s="392"/>
      <c r="G26" s="392"/>
      <c r="H26" s="276"/>
      <c r="I26" s="276"/>
      <c r="J26" s="338"/>
      <c r="K26" s="276"/>
      <c r="L26" s="276"/>
      <c r="M26" s="276"/>
      <c r="N26" s="276"/>
      <c r="O26" s="276"/>
    </row>
    <row r="27" spans="1:683" s="308" customFormat="1" ht="28.5" hidden="1" customHeight="1">
      <c r="A27" s="354"/>
      <c r="B27" s="354"/>
      <c r="C27" s="343" t="s">
        <v>208</v>
      </c>
      <c r="D27" s="343"/>
      <c r="E27" s="352" t="s">
        <v>191</v>
      </c>
      <c r="F27" s="343"/>
      <c r="G27" s="343" t="s">
        <v>208</v>
      </c>
      <c r="H27" s="276"/>
      <c r="I27" s="276"/>
      <c r="J27" s="338"/>
      <c r="K27" s="276"/>
      <c r="L27" s="276"/>
      <c r="M27" s="276"/>
      <c r="N27" s="276"/>
      <c r="O27" s="276"/>
    </row>
    <row r="28" spans="1:683" s="308" customFormat="1" ht="28.5" hidden="1" customHeight="1">
      <c r="A28" s="340"/>
      <c r="B28" s="340"/>
      <c r="C28" s="343" t="s">
        <v>211</v>
      </c>
      <c r="D28" s="344"/>
      <c r="E28" s="343" t="s">
        <v>207</v>
      </c>
      <c r="F28" s="353"/>
      <c r="G28" s="343" t="s">
        <v>211</v>
      </c>
      <c r="H28" s="276"/>
      <c r="I28" s="276"/>
      <c r="J28" s="338"/>
      <c r="K28" s="276"/>
      <c r="L28" s="276"/>
      <c r="M28" s="276"/>
      <c r="N28" s="276"/>
      <c r="O28" s="276"/>
    </row>
    <row r="29" spans="1:683" s="308" customFormat="1" ht="28.5" hidden="1" customHeight="1">
      <c r="A29" s="340"/>
      <c r="B29" s="340"/>
      <c r="C29" s="343"/>
      <c r="D29" s="344"/>
      <c r="E29" s="343" t="s">
        <v>237</v>
      </c>
      <c r="F29" s="353"/>
      <c r="G29" s="343"/>
      <c r="H29" s="276"/>
      <c r="I29" s="276"/>
      <c r="J29" s="338"/>
      <c r="K29" s="276"/>
      <c r="L29" s="276"/>
      <c r="M29" s="276"/>
      <c r="N29" s="276"/>
      <c r="O29" s="276"/>
    </row>
    <row r="30" spans="1:683" s="308" customFormat="1" ht="28.5" hidden="1" customHeight="1" thickBot="1">
      <c r="A30" s="340"/>
      <c r="B30" s="340"/>
      <c r="C30" s="380" t="s">
        <v>205</v>
      </c>
      <c r="D30" s="347"/>
      <c r="E30" s="348" t="s">
        <v>210</v>
      </c>
      <c r="F30" s="347"/>
      <c r="G30" s="380" t="s">
        <v>205</v>
      </c>
      <c r="H30" s="276"/>
      <c r="I30" s="276"/>
      <c r="J30" s="338"/>
      <c r="K30" s="276"/>
      <c r="L30" s="276"/>
      <c r="M30" s="276"/>
      <c r="N30" s="276"/>
      <c r="O30" s="276"/>
    </row>
    <row r="31" spans="1:683" s="308" customFormat="1" ht="42" hidden="1" customHeight="1" thickBot="1">
      <c r="A31" s="340"/>
      <c r="B31" s="340"/>
      <c r="C31" s="350"/>
      <c r="D31" s="347"/>
      <c r="E31" s="351" t="s">
        <v>190</v>
      </c>
      <c r="F31" s="327"/>
      <c r="G31" s="350"/>
      <c r="H31" s="276"/>
      <c r="I31" s="276"/>
      <c r="J31" s="276"/>
      <c r="K31" s="276"/>
      <c r="L31" s="276"/>
      <c r="M31" s="276"/>
      <c r="N31" s="276"/>
      <c r="O31" s="276"/>
    </row>
    <row r="32" spans="1:683" s="308" customFormat="1" ht="42" hidden="1" customHeight="1" thickBot="1">
      <c r="A32" s="340"/>
      <c r="B32" s="340"/>
      <c r="C32" s="347"/>
      <c r="D32" s="339" t="s">
        <v>188</v>
      </c>
      <c r="E32" s="349" t="s">
        <v>189</v>
      </c>
      <c r="F32" s="349" t="s">
        <v>188</v>
      </c>
      <c r="G32" s="347"/>
      <c r="H32" s="276"/>
      <c r="I32" s="276"/>
      <c r="J32" s="276"/>
      <c r="K32" s="276"/>
      <c r="L32" s="276"/>
      <c r="M32" s="276"/>
      <c r="N32" s="276"/>
      <c r="O32" s="276"/>
    </row>
    <row r="33" spans="1:683" s="308" customFormat="1" ht="28.5" hidden="1" customHeight="1" thickBot="1">
      <c r="A33" s="340"/>
      <c r="B33" s="340"/>
      <c r="C33" s="348" t="s">
        <v>187</v>
      </c>
      <c r="D33" s="348" t="s">
        <v>187</v>
      </c>
      <c r="E33" s="348" t="s">
        <v>187</v>
      </c>
      <c r="F33" s="347"/>
      <c r="G33" s="347"/>
      <c r="H33" s="276"/>
      <c r="I33" s="276"/>
      <c r="J33" s="276"/>
      <c r="K33" s="276"/>
      <c r="L33" s="276"/>
      <c r="M33" s="276"/>
      <c r="N33" s="276"/>
      <c r="O33" s="276"/>
    </row>
    <row r="34" spans="1:683" s="308" customFormat="1" ht="28.5" hidden="1" customHeight="1">
      <c r="A34" s="340"/>
      <c r="B34" s="340"/>
      <c r="C34" s="346" t="s">
        <v>186</v>
      </c>
      <c r="D34" s="346" t="s">
        <v>185</v>
      </c>
      <c r="E34" s="345"/>
      <c r="F34" s="344"/>
      <c r="G34" s="751"/>
      <c r="H34" s="752"/>
      <c r="I34" s="276"/>
      <c r="J34" s="338"/>
      <c r="K34" s="276"/>
      <c r="L34" s="276"/>
      <c r="M34" s="276"/>
      <c r="N34" s="276"/>
      <c r="O34" s="276"/>
    </row>
    <row r="35" spans="1:683" s="308" customFormat="1" ht="42" hidden="1" customHeight="1" thickBot="1">
      <c r="A35" s="340"/>
      <c r="B35" s="340"/>
      <c r="C35" s="343" t="s">
        <v>184</v>
      </c>
      <c r="D35" s="343" t="s">
        <v>183</v>
      </c>
      <c r="E35" s="342" t="s">
        <v>182</v>
      </c>
      <c r="F35" s="327" t="s">
        <v>181</v>
      </c>
      <c r="G35" s="753"/>
      <c r="H35" s="754"/>
      <c r="I35" s="276"/>
      <c r="J35" s="338"/>
      <c r="K35" s="276"/>
      <c r="L35" s="276"/>
      <c r="M35" s="276"/>
      <c r="N35" s="276"/>
      <c r="O35" s="276"/>
    </row>
    <row r="36" spans="1:683" s="308" customFormat="1" ht="27.75" hidden="1" customHeight="1">
      <c r="A36" s="340"/>
      <c r="B36" s="340"/>
      <c r="C36" s="341" t="s">
        <v>180</v>
      </c>
      <c r="D36" s="341" t="s">
        <v>180</v>
      </c>
      <c r="E36" s="341" t="s">
        <v>179</v>
      </c>
      <c r="F36" s="333" t="s">
        <v>178</v>
      </c>
      <c r="G36" s="333" t="s">
        <v>177</v>
      </c>
      <c r="H36" s="276"/>
      <c r="I36" s="276"/>
      <c r="J36" s="338"/>
      <c r="K36" s="276"/>
      <c r="L36" s="276"/>
      <c r="M36" s="276"/>
      <c r="N36" s="276"/>
      <c r="O36" s="276"/>
    </row>
    <row r="37" spans="1:683" s="308" customFormat="1" ht="24" hidden="1" customHeight="1">
      <c r="A37" s="340"/>
      <c r="B37" s="340"/>
      <c r="C37" s="755" t="s">
        <v>101</v>
      </c>
      <c r="D37" s="756"/>
      <c r="E37" s="757"/>
      <c r="F37" s="339" t="s">
        <v>176</v>
      </c>
      <c r="G37" s="339" t="s">
        <v>176</v>
      </c>
      <c r="H37" s="276"/>
      <c r="I37" s="276"/>
      <c r="J37" s="338"/>
      <c r="K37" s="276"/>
      <c r="L37" s="276"/>
      <c r="M37" s="276"/>
      <c r="N37" s="276"/>
      <c r="O37" s="276"/>
    </row>
    <row r="38" spans="1:683" s="308" customFormat="1" ht="39" hidden="1" customHeight="1">
      <c r="A38" s="108"/>
      <c r="B38" s="108"/>
      <c r="C38" s="337" t="s">
        <v>175</v>
      </c>
      <c r="D38" s="337" t="s">
        <v>174</v>
      </c>
      <c r="E38" s="337" t="s">
        <v>173</v>
      </c>
      <c r="F38" s="337" t="s">
        <v>172</v>
      </c>
      <c r="G38" s="337" t="s">
        <v>171</v>
      </c>
      <c r="H38" s="276"/>
      <c r="I38" s="276"/>
      <c r="J38" s="276"/>
      <c r="K38" s="276"/>
      <c r="L38" s="276"/>
      <c r="M38" s="276"/>
      <c r="N38" s="276"/>
      <c r="O38" s="276"/>
    </row>
    <row r="39" spans="1:683" s="308" customFormat="1" ht="48" hidden="1" thickBot="1">
      <c r="A39" s="108"/>
      <c r="B39" s="108"/>
      <c r="C39" s="320" t="s">
        <v>170</v>
      </c>
      <c r="D39" s="320" t="s">
        <v>170</v>
      </c>
      <c r="E39" s="320" t="s">
        <v>170</v>
      </c>
      <c r="F39" s="336" t="s">
        <v>169</v>
      </c>
      <c r="G39" s="336" t="s">
        <v>169</v>
      </c>
      <c r="H39" s="276"/>
      <c r="I39" s="276"/>
      <c r="J39" s="276"/>
      <c r="K39" s="276"/>
      <c r="L39" s="276"/>
      <c r="M39" s="276"/>
      <c r="N39" s="276"/>
      <c r="O39" s="276"/>
    </row>
    <row r="40" spans="1:683" s="308" customFormat="1" ht="48.75" hidden="1" customHeight="1" thickBot="1">
      <c r="A40" s="108"/>
      <c r="B40" s="108"/>
      <c r="C40" s="335" t="s">
        <v>168</v>
      </c>
      <c r="D40" s="335" t="s">
        <v>168</v>
      </c>
      <c r="E40" s="514"/>
      <c r="F40" s="334" t="s">
        <v>167</v>
      </c>
      <c r="G40" s="334" t="s">
        <v>167</v>
      </c>
      <c r="H40" s="276"/>
      <c r="I40" s="276"/>
      <c r="J40" s="276"/>
      <c r="K40" s="276"/>
      <c r="L40" s="276"/>
      <c r="M40" s="276"/>
      <c r="N40" s="276"/>
      <c r="O40" s="276"/>
    </row>
    <row r="41" spans="1:683" s="308" customFormat="1" ht="21.75" hidden="1" customHeight="1" thickBot="1">
      <c r="A41" s="108"/>
      <c r="B41" s="108"/>
      <c r="C41" s="333" t="s">
        <v>166</v>
      </c>
      <c r="D41" s="333" t="s">
        <v>165</v>
      </c>
      <c r="E41" s="333" t="s">
        <v>164</v>
      </c>
      <c r="F41" s="332"/>
      <c r="G41" s="332"/>
      <c r="H41" s="276"/>
      <c r="I41" s="276"/>
      <c r="J41" s="276"/>
      <c r="K41" s="276"/>
      <c r="L41" s="276"/>
      <c r="M41" s="276"/>
      <c r="N41" s="276"/>
      <c r="O41" s="276"/>
    </row>
    <row r="42" spans="1:683" s="308" customFormat="1" ht="24.75" hidden="1" thickBot="1">
      <c r="A42" s="108"/>
      <c r="B42" s="108"/>
      <c r="C42" s="331" t="s">
        <v>163</v>
      </c>
      <c r="D42" s="331" t="s">
        <v>163</v>
      </c>
      <c r="E42" s="330"/>
      <c r="F42" s="329" t="s">
        <v>162</v>
      </c>
      <c r="G42" s="329" t="s">
        <v>162</v>
      </c>
      <c r="H42" s="276"/>
      <c r="I42" s="276"/>
      <c r="J42" s="276"/>
      <c r="K42" s="276"/>
      <c r="L42" s="276"/>
      <c r="M42" s="276"/>
      <c r="N42" s="276"/>
      <c r="O42" s="276"/>
    </row>
    <row r="43" spans="1:683" s="308" customFormat="1" ht="36.75" hidden="1" thickBot="1">
      <c r="A43" s="108"/>
      <c r="B43" s="108"/>
      <c r="C43" s="328"/>
      <c r="D43" s="323" t="s">
        <v>161</v>
      </c>
      <c r="E43" s="323" t="s">
        <v>161</v>
      </c>
      <c r="F43" s="327" t="s">
        <v>160</v>
      </c>
      <c r="G43" s="327" t="s">
        <v>159</v>
      </c>
      <c r="H43" s="324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6"/>
      <c r="AG43" s="276"/>
      <c r="AH43" s="276"/>
      <c r="AI43" s="276"/>
      <c r="AJ43" s="276"/>
      <c r="AK43" s="276"/>
      <c r="AL43" s="276"/>
      <c r="AM43" s="276"/>
      <c r="AN43" s="276"/>
      <c r="AO43" s="276"/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  <c r="BE43" s="276"/>
      <c r="BF43" s="276"/>
      <c r="BG43" s="276"/>
      <c r="BH43" s="276"/>
      <c r="BI43" s="276"/>
      <c r="BJ43" s="276"/>
      <c r="BK43" s="276"/>
      <c r="BL43" s="276"/>
      <c r="BM43" s="276"/>
      <c r="BN43" s="276"/>
      <c r="BO43" s="276"/>
      <c r="BP43" s="276"/>
      <c r="BQ43" s="276"/>
      <c r="BR43" s="276"/>
      <c r="BS43" s="276"/>
      <c r="BT43" s="276"/>
      <c r="BU43" s="276"/>
      <c r="BV43" s="276"/>
      <c r="BW43" s="276"/>
      <c r="BX43" s="276"/>
      <c r="BY43" s="276"/>
      <c r="BZ43" s="276"/>
      <c r="CA43" s="276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6"/>
      <c r="CO43" s="276"/>
      <c r="CP43" s="276"/>
      <c r="CQ43" s="276"/>
      <c r="CR43" s="276"/>
      <c r="CS43" s="276"/>
      <c r="CT43" s="276"/>
      <c r="CU43" s="276"/>
      <c r="CV43" s="276"/>
      <c r="CW43" s="276"/>
      <c r="CX43" s="276"/>
      <c r="CY43" s="276"/>
      <c r="CZ43" s="276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6"/>
      <c r="DO43" s="276"/>
      <c r="DP43" s="276"/>
      <c r="DQ43" s="276"/>
      <c r="DR43" s="276"/>
      <c r="DS43" s="276"/>
      <c r="DT43" s="276"/>
      <c r="DU43" s="276"/>
      <c r="DV43" s="276"/>
      <c r="DW43" s="276"/>
      <c r="DX43" s="276"/>
      <c r="DY43" s="276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6"/>
      <c r="EM43" s="276"/>
      <c r="EN43" s="276"/>
      <c r="EO43" s="276"/>
      <c r="EP43" s="276"/>
      <c r="EQ43" s="276"/>
      <c r="ER43" s="276"/>
      <c r="ES43" s="276"/>
      <c r="ET43" s="276"/>
      <c r="EU43" s="276"/>
      <c r="EV43" s="276"/>
      <c r="EW43" s="276"/>
      <c r="EX43" s="276"/>
      <c r="EY43" s="276"/>
      <c r="EZ43" s="276"/>
      <c r="FA43" s="276"/>
      <c r="FB43" s="276"/>
      <c r="FC43" s="276"/>
      <c r="FD43" s="276"/>
      <c r="FE43" s="276"/>
      <c r="FF43" s="276"/>
      <c r="FG43" s="276"/>
      <c r="FH43" s="276"/>
      <c r="FI43" s="276"/>
      <c r="FJ43" s="276"/>
      <c r="FK43" s="276"/>
      <c r="FL43" s="276"/>
      <c r="FM43" s="276"/>
      <c r="FN43" s="276"/>
      <c r="FO43" s="276"/>
      <c r="FP43" s="276"/>
      <c r="FQ43" s="276"/>
      <c r="FR43" s="276"/>
      <c r="FS43" s="276"/>
      <c r="FT43" s="276"/>
      <c r="FU43" s="276"/>
      <c r="FV43" s="276"/>
      <c r="FW43" s="276"/>
      <c r="FX43" s="276"/>
      <c r="FY43" s="276"/>
      <c r="FZ43" s="276"/>
      <c r="GA43" s="276"/>
      <c r="GB43" s="276"/>
      <c r="GC43" s="276"/>
      <c r="GD43" s="276"/>
      <c r="GE43" s="276"/>
      <c r="GF43" s="276"/>
      <c r="GG43" s="276"/>
      <c r="GH43" s="276"/>
      <c r="GI43" s="276"/>
      <c r="GJ43" s="276"/>
      <c r="GK43" s="276"/>
      <c r="GL43" s="276"/>
      <c r="GM43" s="276"/>
      <c r="GN43" s="276"/>
      <c r="GO43" s="276"/>
      <c r="GP43" s="276"/>
      <c r="GQ43" s="276"/>
      <c r="GR43" s="276"/>
      <c r="GS43" s="276"/>
      <c r="GT43" s="276"/>
      <c r="GU43" s="276"/>
      <c r="GV43" s="276"/>
      <c r="GW43" s="276"/>
      <c r="GX43" s="276"/>
      <c r="GY43" s="276"/>
      <c r="GZ43" s="276"/>
      <c r="HA43" s="276"/>
      <c r="HB43" s="276"/>
      <c r="HC43" s="276"/>
      <c r="HD43" s="276"/>
      <c r="HE43" s="276"/>
      <c r="HF43" s="276"/>
      <c r="HG43" s="276"/>
      <c r="HH43" s="276"/>
      <c r="HI43" s="276"/>
      <c r="HJ43" s="276"/>
      <c r="HK43" s="276"/>
      <c r="HL43" s="276"/>
      <c r="HM43" s="276"/>
      <c r="HN43" s="276"/>
      <c r="HO43" s="276"/>
      <c r="HP43" s="276"/>
      <c r="HQ43" s="276"/>
      <c r="HR43" s="276"/>
      <c r="HS43" s="276"/>
      <c r="HT43" s="276"/>
      <c r="HU43" s="276"/>
      <c r="HV43" s="276"/>
      <c r="HW43" s="276"/>
      <c r="HX43" s="276"/>
      <c r="HY43" s="276"/>
      <c r="HZ43" s="276"/>
      <c r="IA43" s="276"/>
      <c r="IB43" s="276"/>
      <c r="IC43" s="276"/>
      <c r="ID43" s="276"/>
      <c r="IE43" s="276"/>
      <c r="IF43" s="276"/>
      <c r="IG43" s="276"/>
      <c r="IH43" s="276"/>
      <c r="II43" s="276"/>
      <c r="IJ43" s="276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  <c r="IW43" s="276"/>
      <c r="IX43" s="276"/>
      <c r="IY43" s="276"/>
      <c r="IZ43" s="276"/>
      <c r="JA43" s="276"/>
      <c r="JB43" s="276"/>
      <c r="JC43" s="276"/>
      <c r="JD43" s="276"/>
      <c r="JE43" s="276"/>
      <c r="JF43" s="276"/>
      <c r="JG43" s="276"/>
      <c r="JH43" s="276"/>
      <c r="JI43" s="276"/>
      <c r="JJ43" s="276"/>
      <c r="JK43" s="276"/>
      <c r="JL43" s="276"/>
      <c r="JM43" s="276"/>
      <c r="JN43" s="276"/>
      <c r="JO43" s="276"/>
      <c r="JP43" s="276"/>
      <c r="JQ43" s="276"/>
      <c r="JR43" s="276"/>
      <c r="JS43" s="276"/>
      <c r="JT43" s="276"/>
      <c r="JU43" s="276"/>
      <c r="JV43" s="276"/>
      <c r="JW43" s="276"/>
      <c r="JX43" s="276"/>
      <c r="JY43" s="276"/>
      <c r="JZ43" s="276"/>
      <c r="KA43" s="276"/>
      <c r="KB43" s="276"/>
      <c r="KC43" s="276"/>
      <c r="KD43" s="276"/>
      <c r="KE43" s="276"/>
      <c r="KF43" s="276"/>
      <c r="KG43" s="276"/>
      <c r="KH43" s="276"/>
      <c r="KI43" s="276"/>
      <c r="KJ43" s="276"/>
      <c r="KK43" s="276"/>
      <c r="KL43" s="276"/>
      <c r="KM43" s="276"/>
      <c r="KN43" s="276"/>
      <c r="KO43" s="276"/>
      <c r="KP43" s="276"/>
      <c r="KQ43" s="276"/>
      <c r="KR43" s="276"/>
      <c r="KS43" s="276"/>
      <c r="KT43" s="276"/>
      <c r="KU43" s="276"/>
      <c r="KV43" s="276"/>
      <c r="KW43" s="276"/>
      <c r="KX43" s="276"/>
      <c r="KY43" s="276"/>
      <c r="KZ43" s="276"/>
      <c r="LA43" s="276"/>
      <c r="LB43" s="276"/>
      <c r="LC43" s="276"/>
      <c r="LD43" s="276"/>
      <c r="LE43" s="276"/>
      <c r="LF43" s="276"/>
      <c r="LG43" s="276"/>
      <c r="LH43" s="276"/>
      <c r="LI43" s="276"/>
      <c r="LJ43" s="276"/>
      <c r="LK43" s="276"/>
      <c r="LL43" s="276"/>
      <c r="LM43" s="276"/>
      <c r="LN43" s="276"/>
      <c r="LO43" s="276"/>
      <c r="LP43" s="276"/>
      <c r="LQ43" s="276"/>
      <c r="LR43" s="276"/>
      <c r="LS43" s="276"/>
      <c r="LT43" s="276"/>
      <c r="LU43" s="276"/>
      <c r="LV43" s="276"/>
      <c r="LW43" s="276"/>
      <c r="LX43" s="276"/>
      <c r="LY43" s="276"/>
      <c r="LZ43" s="276"/>
      <c r="MA43" s="276"/>
      <c r="MB43" s="276"/>
      <c r="MC43" s="276"/>
      <c r="MD43" s="276"/>
      <c r="ME43" s="276"/>
      <c r="MF43" s="276"/>
      <c r="MG43" s="276"/>
      <c r="MH43" s="276"/>
      <c r="MI43" s="276"/>
      <c r="MJ43" s="276"/>
      <c r="MK43" s="276"/>
      <c r="ML43" s="276"/>
      <c r="MM43" s="276"/>
      <c r="MN43" s="276"/>
      <c r="MO43" s="276"/>
      <c r="MP43" s="276"/>
      <c r="MQ43" s="276"/>
      <c r="MR43" s="276"/>
      <c r="MS43" s="276"/>
      <c r="MT43" s="276"/>
      <c r="MU43" s="276"/>
      <c r="MV43" s="276"/>
      <c r="MW43" s="276"/>
      <c r="MX43" s="276"/>
      <c r="MY43" s="276"/>
      <c r="MZ43" s="276"/>
      <c r="NA43" s="276"/>
      <c r="NB43" s="276"/>
      <c r="NC43" s="276"/>
      <c r="ND43" s="276"/>
      <c r="NE43" s="276"/>
      <c r="NF43" s="276"/>
      <c r="NG43" s="276"/>
      <c r="NH43" s="276"/>
      <c r="NI43" s="276"/>
      <c r="NJ43" s="276"/>
      <c r="NK43" s="276"/>
      <c r="NL43" s="276"/>
      <c r="NM43" s="276"/>
      <c r="NN43" s="276"/>
      <c r="NO43" s="276"/>
      <c r="NP43" s="276"/>
      <c r="NQ43" s="276"/>
      <c r="NR43" s="276"/>
      <c r="NS43" s="276"/>
      <c r="NT43" s="276"/>
      <c r="NU43" s="276"/>
      <c r="NV43" s="276"/>
      <c r="NW43" s="276"/>
      <c r="NX43" s="276"/>
      <c r="NY43" s="276"/>
      <c r="NZ43" s="276"/>
      <c r="OA43" s="276"/>
      <c r="OB43" s="276"/>
      <c r="OC43" s="276"/>
      <c r="OD43" s="276"/>
      <c r="OE43" s="276"/>
      <c r="OF43" s="276"/>
      <c r="OG43" s="276"/>
      <c r="OH43" s="276"/>
      <c r="OI43" s="276"/>
      <c r="OJ43" s="276"/>
      <c r="OK43" s="276"/>
      <c r="OL43" s="276"/>
      <c r="OM43" s="276"/>
      <c r="ON43" s="276"/>
      <c r="OO43" s="276"/>
      <c r="OP43" s="276"/>
      <c r="OQ43" s="276"/>
      <c r="OR43" s="276"/>
      <c r="OS43" s="276"/>
      <c r="OT43" s="276"/>
      <c r="OU43" s="276"/>
      <c r="OV43" s="276"/>
      <c r="OW43" s="276"/>
      <c r="OX43" s="276"/>
      <c r="OY43" s="276"/>
      <c r="OZ43" s="276"/>
      <c r="PA43" s="276"/>
      <c r="PB43" s="276"/>
      <c r="PC43" s="276"/>
      <c r="PD43" s="276"/>
      <c r="PE43" s="276"/>
      <c r="PF43" s="276"/>
      <c r="PG43" s="276"/>
      <c r="PH43" s="276"/>
      <c r="PI43" s="276"/>
      <c r="PJ43" s="276"/>
      <c r="PK43" s="276"/>
      <c r="PL43" s="276"/>
      <c r="PM43" s="276"/>
      <c r="PN43" s="276"/>
      <c r="PO43" s="276"/>
      <c r="PP43" s="276"/>
      <c r="PQ43" s="276"/>
      <c r="PR43" s="276"/>
      <c r="PS43" s="276"/>
      <c r="PT43" s="276"/>
      <c r="PU43" s="276"/>
      <c r="PV43" s="276"/>
      <c r="PW43" s="276"/>
      <c r="PX43" s="276"/>
      <c r="PY43" s="276"/>
      <c r="PZ43" s="276"/>
      <c r="QA43" s="276"/>
      <c r="QB43" s="276"/>
      <c r="QC43" s="276"/>
      <c r="QD43" s="276"/>
      <c r="QE43" s="276"/>
      <c r="QF43" s="276"/>
      <c r="QG43" s="276"/>
      <c r="QH43" s="276"/>
      <c r="QI43" s="276"/>
      <c r="QJ43" s="276"/>
      <c r="QK43" s="276"/>
      <c r="QL43" s="276"/>
      <c r="QM43" s="276"/>
      <c r="QN43" s="276"/>
      <c r="QO43" s="276"/>
      <c r="QP43" s="276"/>
      <c r="QQ43" s="276"/>
      <c r="QR43" s="276"/>
      <c r="QS43" s="276"/>
      <c r="QT43" s="276"/>
      <c r="QU43" s="276"/>
      <c r="QV43" s="276"/>
      <c r="QW43" s="276"/>
      <c r="QX43" s="276"/>
      <c r="QY43" s="276"/>
      <c r="QZ43" s="276"/>
      <c r="RA43" s="276"/>
      <c r="RB43" s="276"/>
      <c r="RC43" s="276"/>
      <c r="RD43" s="276"/>
      <c r="RE43" s="276"/>
      <c r="RF43" s="276"/>
      <c r="RG43" s="276"/>
      <c r="RH43" s="276"/>
      <c r="RI43" s="276"/>
      <c r="RJ43" s="276"/>
      <c r="RK43" s="276"/>
      <c r="RL43" s="276"/>
      <c r="RM43" s="276"/>
      <c r="RN43" s="276"/>
      <c r="RO43" s="276"/>
      <c r="RP43" s="276"/>
      <c r="RQ43" s="276"/>
      <c r="RR43" s="276"/>
      <c r="RS43" s="276"/>
      <c r="RT43" s="276"/>
      <c r="RU43" s="276"/>
      <c r="RV43" s="276"/>
      <c r="RW43" s="276"/>
      <c r="RX43" s="276"/>
      <c r="RY43" s="276"/>
      <c r="RZ43" s="276"/>
      <c r="SA43" s="276"/>
      <c r="SB43" s="276"/>
      <c r="SC43" s="276"/>
      <c r="SD43" s="276"/>
      <c r="SE43" s="276"/>
      <c r="SF43" s="276"/>
      <c r="SG43" s="276"/>
      <c r="SH43" s="276"/>
      <c r="SI43" s="276"/>
      <c r="SJ43" s="276"/>
      <c r="SK43" s="276"/>
      <c r="SL43" s="276"/>
      <c r="SM43" s="276"/>
      <c r="SN43" s="276"/>
      <c r="SO43" s="276"/>
      <c r="SP43" s="276"/>
      <c r="SQ43" s="276"/>
      <c r="SR43" s="276"/>
      <c r="SS43" s="276"/>
      <c r="ST43" s="276"/>
      <c r="SU43" s="276"/>
      <c r="SV43" s="276"/>
      <c r="SW43" s="276"/>
      <c r="SX43" s="276"/>
      <c r="SY43" s="276"/>
      <c r="SZ43" s="276"/>
      <c r="TA43" s="276"/>
      <c r="TB43" s="276"/>
      <c r="TC43" s="276"/>
      <c r="TD43" s="276"/>
      <c r="TE43" s="276"/>
      <c r="TF43" s="276"/>
      <c r="TG43" s="276"/>
      <c r="TH43" s="276"/>
      <c r="TI43" s="276"/>
      <c r="TJ43" s="276"/>
      <c r="TK43" s="276"/>
      <c r="TL43" s="276"/>
      <c r="TM43" s="276"/>
      <c r="TN43" s="276"/>
      <c r="TO43" s="276"/>
      <c r="TP43" s="276"/>
      <c r="TQ43" s="276"/>
      <c r="TR43" s="276"/>
      <c r="TS43" s="276"/>
      <c r="TT43" s="276"/>
      <c r="TU43" s="276"/>
      <c r="TV43" s="276"/>
      <c r="TW43" s="276"/>
      <c r="TX43" s="276"/>
      <c r="TY43" s="276"/>
      <c r="TZ43" s="276"/>
      <c r="UA43" s="276"/>
      <c r="UB43" s="276"/>
      <c r="UC43" s="276"/>
      <c r="UD43" s="276"/>
      <c r="UE43" s="276"/>
      <c r="UF43" s="276"/>
      <c r="UG43" s="276"/>
      <c r="UH43" s="276"/>
      <c r="UI43" s="276"/>
      <c r="UJ43" s="276"/>
      <c r="UK43" s="276"/>
      <c r="UL43" s="276"/>
      <c r="UM43" s="276"/>
      <c r="UN43" s="276"/>
      <c r="UO43" s="276"/>
      <c r="UP43" s="276"/>
      <c r="UQ43" s="276"/>
      <c r="UR43" s="276"/>
      <c r="US43" s="276"/>
      <c r="UT43" s="276"/>
      <c r="UU43" s="276"/>
      <c r="UV43" s="276"/>
      <c r="UW43" s="276"/>
      <c r="UX43" s="276"/>
      <c r="UY43" s="276"/>
      <c r="UZ43" s="276"/>
      <c r="VA43" s="276"/>
      <c r="VB43" s="276"/>
      <c r="VC43" s="276"/>
      <c r="VD43" s="276"/>
      <c r="VE43" s="276"/>
      <c r="VF43" s="276"/>
      <c r="VG43" s="276"/>
      <c r="VH43" s="276"/>
      <c r="VI43" s="276"/>
      <c r="VJ43" s="276"/>
      <c r="VK43" s="276"/>
      <c r="VL43" s="276"/>
      <c r="VM43" s="276"/>
      <c r="VN43" s="276"/>
      <c r="VO43" s="276"/>
      <c r="VP43" s="276"/>
      <c r="VQ43" s="276"/>
      <c r="VR43" s="276"/>
      <c r="VS43" s="276"/>
      <c r="VT43" s="276"/>
      <c r="VU43" s="276"/>
      <c r="VV43" s="276"/>
      <c r="VW43" s="276"/>
      <c r="VX43" s="276"/>
      <c r="VY43" s="276"/>
      <c r="VZ43" s="276"/>
      <c r="WA43" s="276"/>
      <c r="WB43" s="276"/>
      <c r="WC43" s="276"/>
      <c r="WD43" s="276"/>
      <c r="WE43" s="276"/>
      <c r="WF43" s="276"/>
      <c r="WG43" s="276"/>
      <c r="WH43" s="276"/>
      <c r="WI43" s="276"/>
      <c r="WJ43" s="276"/>
      <c r="WK43" s="276"/>
      <c r="WL43" s="276"/>
      <c r="WM43" s="276"/>
      <c r="WN43" s="276"/>
      <c r="WO43" s="276"/>
      <c r="WP43" s="276"/>
      <c r="WQ43" s="276"/>
      <c r="WR43" s="276"/>
      <c r="WS43" s="276"/>
      <c r="WT43" s="276"/>
      <c r="WU43" s="276"/>
      <c r="WV43" s="276"/>
      <c r="WW43" s="276"/>
      <c r="WX43" s="276"/>
      <c r="WY43" s="276"/>
      <c r="WZ43" s="276"/>
      <c r="XA43" s="276"/>
      <c r="XB43" s="276"/>
      <c r="XC43" s="276"/>
      <c r="XD43" s="276"/>
      <c r="XE43" s="276"/>
      <c r="XF43" s="276"/>
      <c r="XG43" s="276"/>
      <c r="XH43" s="276"/>
      <c r="XI43" s="276"/>
      <c r="XJ43" s="276"/>
      <c r="XK43" s="276"/>
      <c r="XL43" s="276"/>
      <c r="XM43" s="276"/>
      <c r="XN43" s="276"/>
      <c r="XO43" s="276"/>
      <c r="XP43" s="276"/>
      <c r="XQ43" s="276"/>
      <c r="XR43" s="276"/>
      <c r="XS43" s="276"/>
      <c r="XT43" s="276"/>
      <c r="XU43" s="276"/>
      <c r="XV43" s="276"/>
      <c r="XW43" s="276"/>
      <c r="XX43" s="276"/>
      <c r="XY43" s="276"/>
      <c r="XZ43" s="276"/>
      <c r="YA43" s="276"/>
      <c r="YB43" s="276"/>
      <c r="YC43" s="276"/>
      <c r="YD43" s="276"/>
      <c r="YE43" s="276"/>
      <c r="YF43" s="276"/>
      <c r="YG43" s="276"/>
      <c r="YH43" s="276"/>
      <c r="YI43" s="276"/>
      <c r="YJ43" s="276"/>
      <c r="YK43" s="276"/>
      <c r="YL43" s="276"/>
      <c r="YM43" s="276"/>
      <c r="YN43" s="276"/>
      <c r="YO43" s="276"/>
      <c r="YP43" s="276"/>
      <c r="YQ43" s="276"/>
      <c r="YR43" s="276"/>
      <c r="YS43" s="276"/>
      <c r="YT43" s="276"/>
      <c r="YU43" s="276"/>
      <c r="YV43" s="276"/>
      <c r="YW43" s="276"/>
      <c r="YX43" s="276"/>
      <c r="YY43" s="276"/>
      <c r="YZ43" s="276"/>
      <c r="ZA43" s="276"/>
      <c r="ZB43" s="276"/>
      <c r="ZC43" s="276"/>
      <c r="ZD43" s="276"/>
      <c r="ZE43" s="276"/>
      <c r="ZF43" s="276"/>
      <c r="ZG43" s="276"/>
    </row>
    <row r="44" spans="1:683" s="308" customFormat="1" ht="59.25" hidden="1" customHeight="1" thickBot="1">
      <c r="A44" s="108"/>
      <c r="B44" s="108"/>
      <c r="C44" s="323" t="s">
        <v>158</v>
      </c>
      <c r="D44" s="323" t="s">
        <v>156</v>
      </c>
      <c r="E44" s="326"/>
      <c r="F44" s="325" t="s">
        <v>157</v>
      </c>
      <c r="G44" s="325" t="s">
        <v>157</v>
      </c>
      <c r="H44" s="324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6"/>
      <c r="AG44" s="276"/>
      <c r="AH44" s="276"/>
      <c r="AI44" s="276"/>
      <c r="AJ44" s="276"/>
      <c r="AK44" s="276"/>
      <c r="AL44" s="276"/>
      <c r="AM44" s="276"/>
      <c r="AN44" s="276"/>
      <c r="AO44" s="276"/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6"/>
      <c r="BC44" s="276"/>
      <c r="BD44" s="276"/>
      <c r="BE44" s="276"/>
      <c r="BF44" s="276"/>
      <c r="BG44" s="276"/>
      <c r="BH44" s="276"/>
      <c r="BI44" s="276"/>
      <c r="BJ44" s="276"/>
      <c r="BK44" s="276"/>
      <c r="BL44" s="276"/>
      <c r="BM44" s="276"/>
      <c r="BN44" s="276"/>
      <c r="BO44" s="276"/>
      <c r="BP44" s="276"/>
      <c r="BQ44" s="276"/>
      <c r="BR44" s="276"/>
      <c r="BS44" s="276"/>
      <c r="BT44" s="276"/>
      <c r="BU44" s="276"/>
      <c r="BV44" s="276"/>
      <c r="BW44" s="276"/>
      <c r="BX44" s="276"/>
      <c r="BY44" s="276"/>
      <c r="BZ44" s="276"/>
      <c r="CA44" s="276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6"/>
      <c r="CO44" s="276"/>
      <c r="CP44" s="276"/>
      <c r="CQ44" s="276"/>
      <c r="CR44" s="276"/>
      <c r="CS44" s="276"/>
      <c r="CT44" s="276"/>
      <c r="CU44" s="276"/>
      <c r="CV44" s="276"/>
      <c r="CW44" s="276"/>
      <c r="CX44" s="276"/>
      <c r="CY44" s="276"/>
      <c r="CZ44" s="276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6"/>
      <c r="DO44" s="276"/>
      <c r="DP44" s="276"/>
      <c r="DQ44" s="276"/>
      <c r="DR44" s="276"/>
      <c r="DS44" s="276"/>
      <c r="DT44" s="276"/>
      <c r="DU44" s="276"/>
      <c r="DV44" s="276"/>
      <c r="DW44" s="276"/>
      <c r="DX44" s="276"/>
      <c r="DY44" s="276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6"/>
      <c r="EM44" s="276"/>
      <c r="EN44" s="276"/>
      <c r="EO44" s="276"/>
      <c r="EP44" s="276"/>
      <c r="EQ44" s="276"/>
      <c r="ER44" s="276"/>
      <c r="ES44" s="276"/>
      <c r="ET44" s="276"/>
      <c r="EU44" s="276"/>
      <c r="EV44" s="276"/>
      <c r="EW44" s="276"/>
      <c r="EX44" s="276"/>
      <c r="EY44" s="276"/>
      <c r="EZ44" s="276"/>
      <c r="FA44" s="276"/>
      <c r="FB44" s="276"/>
      <c r="FC44" s="276"/>
      <c r="FD44" s="276"/>
      <c r="FE44" s="276"/>
      <c r="FF44" s="276"/>
      <c r="FG44" s="276"/>
      <c r="FH44" s="276"/>
      <c r="FI44" s="276"/>
      <c r="FJ44" s="276"/>
      <c r="FK44" s="276"/>
      <c r="FL44" s="276"/>
      <c r="FM44" s="276"/>
      <c r="FN44" s="276"/>
      <c r="FO44" s="276"/>
      <c r="FP44" s="276"/>
      <c r="FQ44" s="276"/>
      <c r="FR44" s="276"/>
      <c r="FS44" s="276"/>
      <c r="FT44" s="276"/>
      <c r="FU44" s="276"/>
      <c r="FV44" s="276"/>
      <c r="FW44" s="276"/>
      <c r="FX44" s="276"/>
      <c r="FY44" s="276"/>
      <c r="FZ44" s="276"/>
      <c r="GA44" s="276"/>
      <c r="GB44" s="276"/>
      <c r="GC44" s="276"/>
      <c r="GD44" s="276"/>
      <c r="GE44" s="276"/>
      <c r="GF44" s="276"/>
      <c r="GG44" s="276"/>
      <c r="GH44" s="276"/>
      <c r="GI44" s="276"/>
      <c r="GJ44" s="276"/>
      <c r="GK44" s="276"/>
      <c r="GL44" s="276"/>
      <c r="GM44" s="276"/>
      <c r="GN44" s="276"/>
      <c r="GO44" s="276"/>
      <c r="GP44" s="276"/>
      <c r="GQ44" s="276"/>
      <c r="GR44" s="276"/>
      <c r="GS44" s="276"/>
      <c r="GT44" s="276"/>
      <c r="GU44" s="276"/>
      <c r="GV44" s="276"/>
      <c r="GW44" s="276"/>
      <c r="GX44" s="276"/>
      <c r="GY44" s="276"/>
      <c r="GZ44" s="276"/>
      <c r="HA44" s="276"/>
      <c r="HB44" s="276"/>
      <c r="HC44" s="276"/>
      <c r="HD44" s="276"/>
      <c r="HE44" s="276"/>
      <c r="HF44" s="276"/>
      <c r="HG44" s="276"/>
      <c r="HH44" s="276"/>
      <c r="HI44" s="276"/>
      <c r="HJ44" s="276"/>
      <c r="HK44" s="276"/>
      <c r="HL44" s="276"/>
      <c r="HM44" s="276"/>
      <c r="HN44" s="276"/>
      <c r="HO44" s="276"/>
      <c r="HP44" s="276"/>
      <c r="HQ44" s="276"/>
      <c r="HR44" s="276"/>
      <c r="HS44" s="276"/>
      <c r="HT44" s="276"/>
      <c r="HU44" s="276"/>
      <c r="HV44" s="276"/>
      <c r="HW44" s="276"/>
      <c r="HX44" s="276"/>
      <c r="HY44" s="276"/>
      <c r="HZ44" s="276"/>
      <c r="IA44" s="276"/>
      <c r="IB44" s="276"/>
      <c r="IC44" s="276"/>
      <c r="ID44" s="276"/>
      <c r="IE44" s="276"/>
      <c r="IF44" s="276"/>
      <c r="IG44" s="276"/>
      <c r="IH44" s="276"/>
      <c r="II44" s="276"/>
      <c r="IJ44" s="276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  <c r="IW44" s="276"/>
      <c r="IX44" s="276"/>
      <c r="IY44" s="276"/>
      <c r="IZ44" s="276"/>
      <c r="JA44" s="276"/>
      <c r="JB44" s="276"/>
      <c r="JC44" s="276"/>
      <c r="JD44" s="276"/>
      <c r="JE44" s="276"/>
      <c r="JF44" s="276"/>
      <c r="JG44" s="276"/>
      <c r="JH44" s="276"/>
      <c r="JI44" s="276"/>
      <c r="JJ44" s="276"/>
      <c r="JK44" s="276"/>
      <c r="JL44" s="276"/>
      <c r="JM44" s="276"/>
      <c r="JN44" s="276"/>
      <c r="JO44" s="276"/>
      <c r="JP44" s="276"/>
      <c r="JQ44" s="276"/>
      <c r="JR44" s="276"/>
      <c r="JS44" s="276"/>
      <c r="JT44" s="276"/>
      <c r="JU44" s="276"/>
      <c r="JV44" s="276"/>
      <c r="JW44" s="276"/>
      <c r="JX44" s="276"/>
      <c r="JY44" s="276"/>
      <c r="JZ44" s="276"/>
      <c r="KA44" s="276"/>
      <c r="KB44" s="276"/>
      <c r="KC44" s="276"/>
      <c r="KD44" s="276"/>
      <c r="KE44" s="276"/>
      <c r="KF44" s="276"/>
      <c r="KG44" s="276"/>
      <c r="KH44" s="276"/>
      <c r="KI44" s="276"/>
      <c r="KJ44" s="276"/>
      <c r="KK44" s="276"/>
      <c r="KL44" s="276"/>
      <c r="KM44" s="276"/>
      <c r="KN44" s="276"/>
      <c r="KO44" s="276"/>
      <c r="KP44" s="276"/>
      <c r="KQ44" s="276"/>
      <c r="KR44" s="276"/>
      <c r="KS44" s="276"/>
      <c r="KT44" s="276"/>
      <c r="KU44" s="276"/>
      <c r="KV44" s="276"/>
      <c r="KW44" s="276"/>
      <c r="KX44" s="276"/>
      <c r="KY44" s="276"/>
      <c r="KZ44" s="276"/>
      <c r="LA44" s="276"/>
      <c r="LB44" s="276"/>
      <c r="LC44" s="276"/>
      <c r="LD44" s="276"/>
      <c r="LE44" s="276"/>
      <c r="LF44" s="276"/>
      <c r="LG44" s="276"/>
      <c r="LH44" s="276"/>
      <c r="LI44" s="276"/>
      <c r="LJ44" s="276"/>
      <c r="LK44" s="276"/>
      <c r="LL44" s="276"/>
      <c r="LM44" s="276"/>
      <c r="LN44" s="276"/>
      <c r="LO44" s="276"/>
      <c r="LP44" s="276"/>
      <c r="LQ44" s="276"/>
      <c r="LR44" s="276"/>
      <c r="LS44" s="276"/>
      <c r="LT44" s="276"/>
      <c r="LU44" s="276"/>
      <c r="LV44" s="276"/>
      <c r="LW44" s="276"/>
      <c r="LX44" s="276"/>
      <c r="LY44" s="276"/>
      <c r="LZ44" s="276"/>
      <c r="MA44" s="276"/>
      <c r="MB44" s="276"/>
      <c r="MC44" s="276"/>
      <c r="MD44" s="276"/>
      <c r="ME44" s="276"/>
      <c r="MF44" s="276"/>
      <c r="MG44" s="276"/>
      <c r="MH44" s="276"/>
      <c r="MI44" s="276"/>
      <c r="MJ44" s="276"/>
      <c r="MK44" s="276"/>
      <c r="ML44" s="276"/>
      <c r="MM44" s="276"/>
      <c r="MN44" s="276"/>
      <c r="MO44" s="276"/>
      <c r="MP44" s="276"/>
      <c r="MQ44" s="276"/>
      <c r="MR44" s="276"/>
      <c r="MS44" s="276"/>
      <c r="MT44" s="276"/>
      <c r="MU44" s="276"/>
      <c r="MV44" s="276"/>
      <c r="MW44" s="276"/>
      <c r="MX44" s="276"/>
      <c r="MY44" s="276"/>
      <c r="MZ44" s="276"/>
      <c r="NA44" s="276"/>
      <c r="NB44" s="276"/>
      <c r="NC44" s="276"/>
      <c r="ND44" s="276"/>
      <c r="NE44" s="276"/>
      <c r="NF44" s="276"/>
      <c r="NG44" s="276"/>
      <c r="NH44" s="276"/>
      <c r="NI44" s="276"/>
      <c r="NJ44" s="276"/>
      <c r="NK44" s="276"/>
      <c r="NL44" s="276"/>
      <c r="NM44" s="276"/>
      <c r="NN44" s="276"/>
      <c r="NO44" s="276"/>
      <c r="NP44" s="276"/>
      <c r="NQ44" s="276"/>
      <c r="NR44" s="276"/>
      <c r="NS44" s="276"/>
      <c r="NT44" s="276"/>
      <c r="NU44" s="276"/>
      <c r="NV44" s="276"/>
      <c r="NW44" s="276"/>
      <c r="NX44" s="276"/>
      <c r="NY44" s="276"/>
      <c r="NZ44" s="276"/>
      <c r="OA44" s="276"/>
      <c r="OB44" s="276"/>
      <c r="OC44" s="276"/>
      <c r="OD44" s="276"/>
      <c r="OE44" s="276"/>
      <c r="OF44" s="276"/>
      <c r="OG44" s="276"/>
      <c r="OH44" s="276"/>
      <c r="OI44" s="276"/>
      <c r="OJ44" s="276"/>
      <c r="OK44" s="276"/>
      <c r="OL44" s="276"/>
      <c r="OM44" s="276"/>
      <c r="ON44" s="276"/>
      <c r="OO44" s="276"/>
      <c r="OP44" s="276"/>
      <c r="OQ44" s="276"/>
      <c r="OR44" s="276"/>
      <c r="OS44" s="276"/>
      <c r="OT44" s="276"/>
      <c r="OU44" s="276"/>
      <c r="OV44" s="276"/>
      <c r="OW44" s="276"/>
      <c r="OX44" s="276"/>
      <c r="OY44" s="276"/>
      <c r="OZ44" s="276"/>
      <c r="PA44" s="276"/>
      <c r="PB44" s="276"/>
      <c r="PC44" s="276"/>
      <c r="PD44" s="276"/>
      <c r="PE44" s="276"/>
      <c r="PF44" s="276"/>
      <c r="PG44" s="276"/>
      <c r="PH44" s="276"/>
      <c r="PI44" s="276"/>
      <c r="PJ44" s="276"/>
      <c r="PK44" s="276"/>
      <c r="PL44" s="276"/>
      <c r="PM44" s="276"/>
      <c r="PN44" s="276"/>
      <c r="PO44" s="276"/>
      <c r="PP44" s="276"/>
      <c r="PQ44" s="276"/>
      <c r="PR44" s="276"/>
      <c r="PS44" s="276"/>
      <c r="PT44" s="276"/>
      <c r="PU44" s="276"/>
      <c r="PV44" s="276"/>
      <c r="PW44" s="276"/>
      <c r="PX44" s="276"/>
      <c r="PY44" s="276"/>
      <c r="PZ44" s="276"/>
      <c r="QA44" s="276"/>
      <c r="QB44" s="276"/>
      <c r="QC44" s="276"/>
      <c r="QD44" s="276"/>
      <c r="QE44" s="276"/>
      <c r="QF44" s="276"/>
      <c r="QG44" s="276"/>
      <c r="QH44" s="276"/>
      <c r="QI44" s="276"/>
      <c r="QJ44" s="276"/>
      <c r="QK44" s="276"/>
      <c r="QL44" s="276"/>
      <c r="QM44" s="276"/>
      <c r="QN44" s="276"/>
      <c r="QO44" s="276"/>
      <c r="QP44" s="276"/>
      <c r="QQ44" s="276"/>
      <c r="QR44" s="276"/>
      <c r="QS44" s="276"/>
      <c r="QT44" s="276"/>
      <c r="QU44" s="276"/>
      <c r="QV44" s="276"/>
      <c r="QW44" s="276"/>
      <c r="QX44" s="276"/>
      <c r="QY44" s="276"/>
      <c r="QZ44" s="276"/>
      <c r="RA44" s="276"/>
      <c r="RB44" s="276"/>
      <c r="RC44" s="276"/>
      <c r="RD44" s="276"/>
      <c r="RE44" s="276"/>
      <c r="RF44" s="276"/>
      <c r="RG44" s="276"/>
      <c r="RH44" s="276"/>
      <c r="RI44" s="276"/>
      <c r="RJ44" s="276"/>
      <c r="RK44" s="276"/>
      <c r="RL44" s="276"/>
      <c r="RM44" s="276"/>
      <c r="RN44" s="276"/>
      <c r="RO44" s="276"/>
      <c r="RP44" s="276"/>
      <c r="RQ44" s="276"/>
      <c r="RR44" s="276"/>
      <c r="RS44" s="276"/>
      <c r="RT44" s="276"/>
      <c r="RU44" s="276"/>
      <c r="RV44" s="276"/>
      <c r="RW44" s="276"/>
      <c r="RX44" s="276"/>
      <c r="RY44" s="276"/>
      <c r="RZ44" s="276"/>
      <c r="SA44" s="276"/>
      <c r="SB44" s="276"/>
      <c r="SC44" s="276"/>
      <c r="SD44" s="276"/>
      <c r="SE44" s="276"/>
      <c r="SF44" s="276"/>
      <c r="SG44" s="276"/>
      <c r="SH44" s="276"/>
      <c r="SI44" s="276"/>
      <c r="SJ44" s="276"/>
      <c r="SK44" s="276"/>
      <c r="SL44" s="276"/>
      <c r="SM44" s="276"/>
      <c r="SN44" s="276"/>
      <c r="SO44" s="276"/>
      <c r="SP44" s="276"/>
      <c r="SQ44" s="276"/>
      <c r="SR44" s="276"/>
      <c r="SS44" s="276"/>
      <c r="ST44" s="276"/>
      <c r="SU44" s="276"/>
      <c r="SV44" s="276"/>
      <c r="SW44" s="276"/>
      <c r="SX44" s="276"/>
      <c r="SY44" s="276"/>
      <c r="SZ44" s="276"/>
      <c r="TA44" s="276"/>
      <c r="TB44" s="276"/>
      <c r="TC44" s="276"/>
      <c r="TD44" s="276"/>
      <c r="TE44" s="276"/>
      <c r="TF44" s="276"/>
      <c r="TG44" s="276"/>
      <c r="TH44" s="276"/>
      <c r="TI44" s="276"/>
      <c r="TJ44" s="276"/>
      <c r="TK44" s="276"/>
      <c r="TL44" s="276"/>
      <c r="TM44" s="276"/>
      <c r="TN44" s="276"/>
      <c r="TO44" s="276"/>
      <c r="TP44" s="276"/>
      <c r="TQ44" s="276"/>
      <c r="TR44" s="276"/>
      <c r="TS44" s="276"/>
      <c r="TT44" s="276"/>
      <c r="TU44" s="276"/>
      <c r="TV44" s="276"/>
      <c r="TW44" s="276"/>
      <c r="TX44" s="276"/>
      <c r="TY44" s="276"/>
      <c r="TZ44" s="276"/>
      <c r="UA44" s="276"/>
      <c r="UB44" s="276"/>
      <c r="UC44" s="276"/>
      <c r="UD44" s="276"/>
      <c r="UE44" s="276"/>
      <c r="UF44" s="276"/>
      <c r="UG44" s="276"/>
      <c r="UH44" s="276"/>
      <c r="UI44" s="276"/>
      <c r="UJ44" s="276"/>
      <c r="UK44" s="276"/>
      <c r="UL44" s="276"/>
      <c r="UM44" s="276"/>
      <c r="UN44" s="276"/>
      <c r="UO44" s="276"/>
      <c r="UP44" s="276"/>
      <c r="UQ44" s="276"/>
      <c r="UR44" s="276"/>
      <c r="US44" s="276"/>
      <c r="UT44" s="276"/>
      <c r="UU44" s="276"/>
      <c r="UV44" s="276"/>
      <c r="UW44" s="276"/>
      <c r="UX44" s="276"/>
      <c r="UY44" s="276"/>
      <c r="UZ44" s="276"/>
      <c r="VA44" s="276"/>
      <c r="VB44" s="276"/>
      <c r="VC44" s="276"/>
      <c r="VD44" s="276"/>
      <c r="VE44" s="276"/>
      <c r="VF44" s="276"/>
      <c r="VG44" s="276"/>
      <c r="VH44" s="276"/>
      <c r="VI44" s="276"/>
      <c r="VJ44" s="276"/>
      <c r="VK44" s="276"/>
      <c r="VL44" s="276"/>
      <c r="VM44" s="276"/>
      <c r="VN44" s="276"/>
      <c r="VO44" s="276"/>
      <c r="VP44" s="276"/>
      <c r="VQ44" s="276"/>
      <c r="VR44" s="276"/>
      <c r="VS44" s="276"/>
      <c r="VT44" s="276"/>
      <c r="VU44" s="276"/>
      <c r="VV44" s="276"/>
      <c r="VW44" s="276"/>
      <c r="VX44" s="276"/>
      <c r="VY44" s="276"/>
      <c r="VZ44" s="276"/>
      <c r="WA44" s="276"/>
      <c r="WB44" s="276"/>
      <c r="WC44" s="276"/>
      <c r="WD44" s="276"/>
      <c r="WE44" s="276"/>
      <c r="WF44" s="276"/>
      <c r="WG44" s="276"/>
      <c r="WH44" s="276"/>
      <c r="WI44" s="276"/>
      <c r="WJ44" s="276"/>
      <c r="WK44" s="276"/>
      <c r="WL44" s="276"/>
      <c r="WM44" s="276"/>
      <c r="WN44" s="276"/>
      <c r="WO44" s="276"/>
      <c r="WP44" s="276"/>
      <c r="WQ44" s="276"/>
      <c r="WR44" s="276"/>
      <c r="WS44" s="276"/>
      <c r="WT44" s="276"/>
      <c r="WU44" s="276"/>
      <c r="WV44" s="276"/>
      <c r="WW44" s="276"/>
      <c r="WX44" s="276"/>
      <c r="WY44" s="276"/>
      <c r="WZ44" s="276"/>
      <c r="XA44" s="276"/>
      <c r="XB44" s="276"/>
      <c r="XC44" s="276"/>
      <c r="XD44" s="276"/>
      <c r="XE44" s="276"/>
      <c r="XF44" s="276"/>
      <c r="XG44" s="276"/>
      <c r="XH44" s="276"/>
      <c r="XI44" s="276"/>
      <c r="XJ44" s="276"/>
      <c r="XK44" s="276"/>
      <c r="XL44" s="276"/>
      <c r="XM44" s="276"/>
      <c r="XN44" s="276"/>
      <c r="XO44" s="276"/>
      <c r="XP44" s="276"/>
      <c r="XQ44" s="276"/>
      <c r="XR44" s="276"/>
      <c r="XS44" s="276"/>
      <c r="XT44" s="276"/>
      <c r="XU44" s="276"/>
      <c r="XV44" s="276"/>
      <c r="XW44" s="276"/>
      <c r="XX44" s="276"/>
      <c r="XY44" s="276"/>
      <c r="XZ44" s="276"/>
      <c r="YA44" s="276"/>
      <c r="YB44" s="276"/>
      <c r="YC44" s="276"/>
      <c r="YD44" s="276"/>
      <c r="YE44" s="276"/>
      <c r="YF44" s="276"/>
      <c r="YG44" s="276"/>
      <c r="YH44" s="276"/>
      <c r="YI44" s="276"/>
      <c r="YJ44" s="276"/>
      <c r="YK44" s="276"/>
      <c r="YL44" s="276"/>
      <c r="YM44" s="276"/>
      <c r="YN44" s="276"/>
      <c r="YO44" s="276"/>
      <c r="YP44" s="276"/>
      <c r="YQ44" s="276"/>
      <c r="YR44" s="276"/>
      <c r="YS44" s="276"/>
      <c r="YT44" s="276"/>
      <c r="YU44" s="276"/>
      <c r="YV44" s="276"/>
      <c r="YW44" s="276"/>
      <c r="YX44" s="276"/>
      <c r="YY44" s="276"/>
      <c r="YZ44" s="276"/>
      <c r="ZA44" s="276"/>
      <c r="ZB44" s="276"/>
      <c r="ZC44" s="276"/>
      <c r="ZD44" s="276"/>
      <c r="ZE44" s="276"/>
      <c r="ZF44" s="276"/>
      <c r="ZG44" s="276"/>
    </row>
    <row r="45" spans="1:683" s="308" customFormat="1" ht="45" hidden="1">
      <c r="A45" s="108"/>
      <c r="B45" s="108"/>
      <c r="C45" s="323" t="s">
        <v>156</v>
      </c>
      <c r="D45" s="322" t="s">
        <v>153</v>
      </c>
      <c r="E45" s="321" t="s">
        <v>155</v>
      </c>
      <c r="F45" s="320" t="s">
        <v>154</v>
      </c>
      <c r="G45" s="320" t="s">
        <v>154</v>
      </c>
      <c r="H45" s="276"/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  <c r="AM45" s="276"/>
      <c r="AN45" s="276"/>
      <c r="AO45" s="276"/>
      <c r="AP45" s="276"/>
      <c r="AQ45" s="276"/>
      <c r="AR45" s="276"/>
      <c r="AS45" s="276"/>
      <c r="AT45" s="276"/>
      <c r="AU45" s="276"/>
      <c r="AV45" s="276"/>
      <c r="AW45" s="276"/>
      <c r="AX45" s="276"/>
      <c r="AY45" s="276"/>
      <c r="AZ45" s="276"/>
      <c r="BA45" s="276"/>
      <c r="BB45" s="276"/>
      <c r="BC45" s="276"/>
      <c r="BD45" s="276"/>
      <c r="BE45" s="276"/>
      <c r="BF45" s="276"/>
      <c r="BG45" s="276"/>
      <c r="BH45" s="276"/>
      <c r="BI45" s="276"/>
      <c r="BJ45" s="276"/>
      <c r="BK45" s="276"/>
      <c r="BL45" s="276"/>
      <c r="BM45" s="276"/>
      <c r="BN45" s="276"/>
      <c r="BO45" s="276"/>
      <c r="BP45" s="276"/>
      <c r="BQ45" s="276"/>
      <c r="BR45" s="276"/>
      <c r="BS45" s="276"/>
      <c r="BT45" s="276"/>
      <c r="BU45" s="276"/>
      <c r="BV45" s="276"/>
      <c r="BW45" s="276"/>
      <c r="BX45" s="276"/>
      <c r="BY45" s="276"/>
      <c r="BZ45" s="276"/>
      <c r="CA45" s="276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6"/>
      <c r="CO45" s="276"/>
      <c r="CP45" s="276"/>
      <c r="CQ45" s="276"/>
      <c r="CR45" s="276"/>
      <c r="CS45" s="276"/>
      <c r="CT45" s="276"/>
      <c r="CU45" s="276"/>
      <c r="CV45" s="276"/>
      <c r="CW45" s="276"/>
      <c r="CX45" s="276"/>
      <c r="CY45" s="276"/>
      <c r="CZ45" s="276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6"/>
      <c r="DO45" s="276"/>
      <c r="DP45" s="276"/>
      <c r="DQ45" s="276"/>
      <c r="DR45" s="276"/>
      <c r="DS45" s="276"/>
      <c r="DT45" s="276"/>
      <c r="DU45" s="276"/>
      <c r="DV45" s="276"/>
      <c r="DW45" s="276"/>
      <c r="DX45" s="276"/>
      <c r="DY45" s="276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6"/>
      <c r="EM45" s="276"/>
      <c r="EN45" s="276"/>
      <c r="EO45" s="276"/>
      <c r="EP45" s="276"/>
      <c r="EQ45" s="276"/>
      <c r="ER45" s="276"/>
      <c r="ES45" s="276"/>
      <c r="ET45" s="276"/>
      <c r="EU45" s="276"/>
      <c r="EV45" s="276"/>
      <c r="EW45" s="276"/>
      <c r="EX45" s="276"/>
      <c r="EY45" s="276"/>
      <c r="EZ45" s="276"/>
      <c r="FA45" s="276"/>
      <c r="FB45" s="276"/>
      <c r="FC45" s="276"/>
      <c r="FD45" s="276"/>
      <c r="FE45" s="276"/>
      <c r="FF45" s="276"/>
      <c r="FG45" s="276"/>
      <c r="FH45" s="276"/>
      <c r="FI45" s="276"/>
      <c r="FJ45" s="276"/>
      <c r="FK45" s="276"/>
      <c r="FL45" s="276"/>
      <c r="FM45" s="276"/>
      <c r="FN45" s="276"/>
      <c r="FO45" s="276"/>
      <c r="FP45" s="276"/>
      <c r="FQ45" s="276"/>
      <c r="FR45" s="276"/>
      <c r="FS45" s="276"/>
      <c r="FT45" s="276"/>
      <c r="FU45" s="276"/>
      <c r="FV45" s="276"/>
      <c r="FW45" s="276"/>
      <c r="FX45" s="276"/>
      <c r="FY45" s="276"/>
      <c r="FZ45" s="276"/>
      <c r="GA45" s="276"/>
      <c r="GB45" s="276"/>
      <c r="GC45" s="276"/>
      <c r="GD45" s="276"/>
      <c r="GE45" s="276"/>
      <c r="GF45" s="276"/>
      <c r="GG45" s="276"/>
      <c r="GH45" s="276"/>
      <c r="GI45" s="276"/>
      <c r="GJ45" s="276"/>
      <c r="GK45" s="276"/>
      <c r="GL45" s="276"/>
      <c r="GM45" s="276"/>
      <c r="GN45" s="276"/>
      <c r="GO45" s="276"/>
      <c r="GP45" s="276"/>
      <c r="GQ45" s="276"/>
      <c r="GR45" s="276"/>
      <c r="GS45" s="276"/>
      <c r="GT45" s="276"/>
      <c r="GU45" s="276"/>
      <c r="GV45" s="276"/>
      <c r="GW45" s="276"/>
      <c r="GX45" s="276"/>
      <c r="GY45" s="276"/>
      <c r="GZ45" s="276"/>
      <c r="HA45" s="276"/>
      <c r="HB45" s="276"/>
      <c r="HC45" s="276"/>
      <c r="HD45" s="276"/>
      <c r="HE45" s="276"/>
      <c r="HF45" s="276"/>
      <c r="HG45" s="276"/>
      <c r="HH45" s="276"/>
      <c r="HI45" s="276"/>
      <c r="HJ45" s="276"/>
      <c r="HK45" s="276"/>
      <c r="HL45" s="276"/>
      <c r="HM45" s="276"/>
      <c r="HN45" s="276"/>
      <c r="HO45" s="276"/>
      <c r="HP45" s="276"/>
      <c r="HQ45" s="276"/>
      <c r="HR45" s="276"/>
      <c r="HS45" s="276"/>
      <c r="HT45" s="276"/>
      <c r="HU45" s="276"/>
      <c r="HV45" s="276"/>
      <c r="HW45" s="276"/>
      <c r="HX45" s="276"/>
      <c r="HY45" s="276"/>
      <c r="HZ45" s="276"/>
      <c r="IA45" s="276"/>
      <c r="IB45" s="276"/>
      <c r="IC45" s="276"/>
      <c r="ID45" s="276"/>
      <c r="IE45" s="276"/>
      <c r="IF45" s="276"/>
      <c r="IG45" s="276"/>
      <c r="IH45" s="276"/>
      <c r="II45" s="276"/>
      <c r="IJ45" s="276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  <c r="IW45" s="276"/>
      <c r="IX45" s="276"/>
      <c r="IY45" s="276"/>
      <c r="IZ45" s="276"/>
      <c r="JA45" s="276"/>
      <c r="JB45" s="276"/>
      <c r="JC45" s="276"/>
      <c r="JD45" s="276"/>
      <c r="JE45" s="276"/>
      <c r="JF45" s="276"/>
      <c r="JG45" s="276"/>
      <c r="JH45" s="276"/>
      <c r="JI45" s="276"/>
      <c r="JJ45" s="276"/>
      <c r="JK45" s="276"/>
      <c r="JL45" s="276"/>
      <c r="JM45" s="276"/>
      <c r="JN45" s="276"/>
      <c r="JO45" s="276"/>
      <c r="JP45" s="276"/>
      <c r="JQ45" s="276"/>
      <c r="JR45" s="276"/>
      <c r="JS45" s="276"/>
      <c r="JT45" s="276"/>
      <c r="JU45" s="276"/>
      <c r="JV45" s="276"/>
      <c r="JW45" s="276"/>
      <c r="JX45" s="276"/>
      <c r="JY45" s="276"/>
      <c r="JZ45" s="276"/>
      <c r="KA45" s="276"/>
      <c r="KB45" s="276"/>
      <c r="KC45" s="276"/>
      <c r="KD45" s="276"/>
      <c r="KE45" s="276"/>
      <c r="KF45" s="276"/>
      <c r="KG45" s="276"/>
      <c r="KH45" s="276"/>
      <c r="KI45" s="276"/>
      <c r="KJ45" s="276"/>
      <c r="KK45" s="276"/>
      <c r="KL45" s="276"/>
      <c r="KM45" s="276"/>
      <c r="KN45" s="276"/>
      <c r="KO45" s="276"/>
      <c r="KP45" s="276"/>
      <c r="KQ45" s="276"/>
      <c r="KR45" s="276"/>
      <c r="KS45" s="276"/>
      <c r="KT45" s="276"/>
      <c r="KU45" s="276"/>
      <c r="KV45" s="276"/>
      <c r="KW45" s="276"/>
      <c r="KX45" s="276"/>
      <c r="KY45" s="276"/>
      <c r="KZ45" s="276"/>
      <c r="LA45" s="276"/>
      <c r="LB45" s="276"/>
      <c r="LC45" s="276"/>
      <c r="LD45" s="276"/>
      <c r="LE45" s="276"/>
      <c r="LF45" s="276"/>
      <c r="LG45" s="276"/>
      <c r="LH45" s="276"/>
      <c r="LI45" s="276"/>
      <c r="LJ45" s="276"/>
      <c r="LK45" s="276"/>
      <c r="LL45" s="276"/>
      <c r="LM45" s="276"/>
      <c r="LN45" s="276"/>
      <c r="LO45" s="276"/>
      <c r="LP45" s="276"/>
      <c r="LQ45" s="276"/>
      <c r="LR45" s="276"/>
      <c r="LS45" s="276"/>
      <c r="LT45" s="276"/>
      <c r="LU45" s="276"/>
      <c r="LV45" s="276"/>
      <c r="LW45" s="276"/>
      <c r="LX45" s="276"/>
      <c r="LY45" s="276"/>
      <c r="LZ45" s="276"/>
      <c r="MA45" s="276"/>
      <c r="MB45" s="276"/>
      <c r="MC45" s="276"/>
      <c r="MD45" s="276"/>
      <c r="ME45" s="276"/>
      <c r="MF45" s="276"/>
      <c r="MG45" s="276"/>
      <c r="MH45" s="276"/>
      <c r="MI45" s="276"/>
      <c r="MJ45" s="276"/>
      <c r="MK45" s="276"/>
      <c r="ML45" s="276"/>
      <c r="MM45" s="276"/>
      <c r="MN45" s="276"/>
      <c r="MO45" s="276"/>
      <c r="MP45" s="276"/>
      <c r="MQ45" s="276"/>
      <c r="MR45" s="276"/>
      <c r="MS45" s="276"/>
      <c r="MT45" s="276"/>
      <c r="MU45" s="276"/>
      <c r="MV45" s="276"/>
      <c r="MW45" s="276"/>
      <c r="MX45" s="276"/>
      <c r="MY45" s="276"/>
      <c r="MZ45" s="276"/>
      <c r="NA45" s="276"/>
      <c r="NB45" s="276"/>
      <c r="NC45" s="276"/>
      <c r="ND45" s="276"/>
      <c r="NE45" s="276"/>
      <c r="NF45" s="276"/>
      <c r="NG45" s="276"/>
      <c r="NH45" s="276"/>
      <c r="NI45" s="276"/>
      <c r="NJ45" s="276"/>
      <c r="NK45" s="276"/>
      <c r="NL45" s="276"/>
      <c r="NM45" s="276"/>
      <c r="NN45" s="276"/>
      <c r="NO45" s="276"/>
      <c r="NP45" s="276"/>
      <c r="NQ45" s="276"/>
      <c r="NR45" s="276"/>
      <c r="NS45" s="276"/>
      <c r="NT45" s="276"/>
      <c r="NU45" s="276"/>
      <c r="NV45" s="276"/>
      <c r="NW45" s="276"/>
      <c r="NX45" s="276"/>
      <c r="NY45" s="276"/>
      <c r="NZ45" s="276"/>
      <c r="OA45" s="276"/>
      <c r="OB45" s="276"/>
      <c r="OC45" s="276"/>
      <c r="OD45" s="276"/>
      <c r="OE45" s="276"/>
      <c r="OF45" s="276"/>
      <c r="OG45" s="276"/>
      <c r="OH45" s="276"/>
      <c r="OI45" s="276"/>
      <c r="OJ45" s="276"/>
      <c r="OK45" s="276"/>
      <c r="OL45" s="276"/>
      <c r="OM45" s="276"/>
      <c r="ON45" s="276"/>
      <c r="OO45" s="276"/>
      <c r="OP45" s="276"/>
      <c r="OQ45" s="276"/>
      <c r="OR45" s="276"/>
      <c r="OS45" s="276"/>
      <c r="OT45" s="276"/>
      <c r="OU45" s="276"/>
      <c r="OV45" s="276"/>
      <c r="OW45" s="276"/>
      <c r="OX45" s="276"/>
      <c r="OY45" s="276"/>
      <c r="OZ45" s="276"/>
      <c r="PA45" s="276"/>
      <c r="PB45" s="276"/>
      <c r="PC45" s="276"/>
      <c r="PD45" s="276"/>
      <c r="PE45" s="276"/>
      <c r="PF45" s="276"/>
      <c r="PG45" s="276"/>
      <c r="PH45" s="276"/>
      <c r="PI45" s="276"/>
      <c r="PJ45" s="276"/>
      <c r="PK45" s="276"/>
      <c r="PL45" s="276"/>
      <c r="PM45" s="276"/>
      <c r="PN45" s="276"/>
      <c r="PO45" s="276"/>
      <c r="PP45" s="276"/>
      <c r="PQ45" s="276"/>
      <c r="PR45" s="276"/>
      <c r="PS45" s="276"/>
      <c r="PT45" s="276"/>
      <c r="PU45" s="276"/>
      <c r="PV45" s="276"/>
      <c r="PW45" s="276"/>
      <c r="PX45" s="276"/>
      <c r="PY45" s="276"/>
      <c r="PZ45" s="276"/>
      <c r="QA45" s="276"/>
      <c r="QB45" s="276"/>
      <c r="QC45" s="276"/>
      <c r="QD45" s="276"/>
      <c r="QE45" s="276"/>
      <c r="QF45" s="276"/>
      <c r="QG45" s="276"/>
      <c r="QH45" s="276"/>
      <c r="QI45" s="276"/>
      <c r="QJ45" s="276"/>
      <c r="QK45" s="276"/>
      <c r="QL45" s="276"/>
      <c r="QM45" s="276"/>
      <c r="QN45" s="276"/>
      <c r="QO45" s="276"/>
      <c r="QP45" s="276"/>
      <c r="QQ45" s="276"/>
      <c r="QR45" s="276"/>
      <c r="QS45" s="276"/>
      <c r="QT45" s="276"/>
      <c r="QU45" s="276"/>
      <c r="QV45" s="276"/>
      <c r="QW45" s="276"/>
      <c r="QX45" s="276"/>
      <c r="QY45" s="276"/>
      <c r="QZ45" s="276"/>
      <c r="RA45" s="276"/>
      <c r="RB45" s="276"/>
      <c r="RC45" s="276"/>
      <c r="RD45" s="276"/>
      <c r="RE45" s="276"/>
      <c r="RF45" s="276"/>
      <c r="RG45" s="276"/>
      <c r="RH45" s="276"/>
      <c r="RI45" s="276"/>
      <c r="RJ45" s="276"/>
      <c r="RK45" s="276"/>
      <c r="RL45" s="276"/>
      <c r="RM45" s="276"/>
      <c r="RN45" s="276"/>
      <c r="RO45" s="276"/>
      <c r="RP45" s="276"/>
      <c r="RQ45" s="276"/>
      <c r="RR45" s="276"/>
      <c r="RS45" s="276"/>
      <c r="RT45" s="276"/>
      <c r="RU45" s="276"/>
      <c r="RV45" s="276"/>
      <c r="RW45" s="276"/>
      <c r="RX45" s="276"/>
      <c r="RY45" s="276"/>
      <c r="RZ45" s="276"/>
      <c r="SA45" s="276"/>
      <c r="SB45" s="276"/>
      <c r="SC45" s="276"/>
      <c r="SD45" s="276"/>
      <c r="SE45" s="276"/>
      <c r="SF45" s="276"/>
      <c r="SG45" s="276"/>
      <c r="SH45" s="276"/>
      <c r="SI45" s="276"/>
      <c r="SJ45" s="276"/>
      <c r="SK45" s="276"/>
      <c r="SL45" s="276"/>
      <c r="SM45" s="276"/>
      <c r="SN45" s="276"/>
      <c r="SO45" s="276"/>
      <c r="SP45" s="276"/>
      <c r="SQ45" s="276"/>
      <c r="SR45" s="276"/>
      <c r="SS45" s="276"/>
      <c r="ST45" s="276"/>
      <c r="SU45" s="276"/>
      <c r="SV45" s="276"/>
      <c r="SW45" s="276"/>
      <c r="SX45" s="276"/>
      <c r="SY45" s="276"/>
      <c r="SZ45" s="276"/>
      <c r="TA45" s="276"/>
      <c r="TB45" s="276"/>
      <c r="TC45" s="276"/>
      <c r="TD45" s="276"/>
      <c r="TE45" s="276"/>
      <c r="TF45" s="276"/>
      <c r="TG45" s="276"/>
      <c r="TH45" s="276"/>
      <c r="TI45" s="276"/>
      <c r="TJ45" s="276"/>
      <c r="TK45" s="276"/>
      <c r="TL45" s="276"/>
      <c r="TM45" s="276"/>
      <c r="TN45" s="276"/>
      <c r="TO45" s="276"/>
      <c r="TP45" s="276"/>
      <c r="TQ45" s="276"/>
      <c r="TR45" s="276"/>
      <c r="TS45" s="276"/>
      <c r="TT45" s="276"/>
      <c r="TU45" s="276"/>
      <c r="TV45" s="276"/>
      <c r="TW45" s="276"/>
      <c r="TX45" s="276"/>
      <c r="TY45" s="276"/>
      <c r="TZ45" s="276"/>
      <c r="UA45" s="276"/>
      <c r="UB45" s="276"/>
      <c r="UC45" s="276"/>
      <c r="UD45" s="276"/>
      <c r="UE45" s="276"/>
      <c r="UF45" s="276"/>
      <c r="UG45" s="276"/>
      <c r="UH45" s="276"/>
      <c r="UI45" s="276"/>
      <c r="UJ45" s="276"/>
      <c r="UK45" s="276"/>
      <c r="UL45" s="276"/>
      <c r="UM45" s="276"/>
      <c r="UN45" s="276"/>
      <c r="UO45" s="276"/>
      <c r="UP45" s="276"/>
      <c r="UQ45" s="276"/>
      <c r="UR45" s="276"/>
      <c r="US45" s="276"/>
      <c r="UT45" s="276"/>
      <c r="UU45" s="276"/>
      <c r="UV45" s="276"/>
      <c r="UW45" s="276"/>
      <c r="UX45" s="276"/>
      <c r="UY45" s="276"/>
      <c r="UZ45" s="276"/>
      <c r="VA45" s="276"/>
      <c r="VB45" s="276"/>
      <c r="VC45" s="276"/>
      <c r="VD45" s="276"/>
      <c r="VE45" s="276"/>
      <c r="VF45" s="276"/>
      <c r="VG45" s="276"/>
      <c r="VH45" s="276"/>
      <c r="VI45" s="276"/>
      <c r="VJ45" s="276"/>
      <c r="VK45" s="276"/>
      <c r="VL45" s="276"/>
      <c r="VM45" s="276"/>
      <c r="VN45" s="276"/>
      <c r="VO45" s="276"/>
      <c r="VP45" s="276"/>
      <c r="VQ45" s="276"/>
      <c r="VR45" s="276"/>
      <c r="VS45" s="276"/>
      <c r="VT45" s="276"/>
      <c r="VU45" s="276"/>
      <c r="VV45" s="276"/>
      <c r="VW45" s="276"/>
      <c r="VX45" s="276"/>
      <c r="VY45" s="276"/>
      <c r="VZ45" s="276"/>
      <c r="WA45" s="276"/>
      <c r="WB45" s="276"/>
      <c r="WC45" s="276"/>
      <c r="WD45" s="276"/>
      <c r="WE45" s="276"/>
      <c r="WF45" s="276"/>
      <c r="WG45" s="276"/>
      <c r="WH45" s="276"/>
      <c r="WI45" s="276"/>
      <c r="WJ45" s="276"/>
      <c r="WK45" s="276"/>
      <c r="WL45" s="276"/>
      <c r="WM45" s="276"/>
      <c r="WN45" s="276"/>
      <c r="WO45" s="276"/>
      <c r="WP45" s="276"/>
      <c r="WQ45" s="276"/>
      <c r="WR45" s="276"/>
      <c r="WS45" s="276"/>
      <c r="WT45" s="276"/>
      <c r="WU45" s="276"/>
      <c r="WV45" s="276"/>
      <c r="WW45" s="276"/>
      <c r="WX45" s="276"/>
      <c r="WY45" s="276"/>
      <c r="WZ45" s="276"/>
      <c r="XA45" s="276"/>
      <c r="XB45" s="276"/>
      <c r="XC45" s="276"/>
      <c r="XD45" s="276"/>
      <c r="XE45" s="276"/>
      <c r="XF45" s="276"/>
      <c r="XG45" s="276"/>
      <c r="XH45" s="276"/>
      <c r="XI45" s="276"/>
      <c r="XJ45" s="276"/>
      <c r="XK45" s="276"/>
      <c r="XL45" s="276"/>
      <c r="XM45" s="276"/>
      <c r="XN45" s="276"/>
      <c r="XO45" s="276"/>
      <c r="XP45" s="276"/>
      <c r="XQ45" s="276"/>
      <c r="XR45" s="276"/>
      <c r="XS45" s="276"/>
      <c r="XT45" s="276"/>
      <c r="XU45" s="276"/>
      <c r="XV45" s="276"/>
      <c r="XW45" s="276"/>
      <c r="XX45" s="276"/>
      <c r="XY45" s="276"/>
      <c r="XZ45" s="276"/>
      <c r="YA45" s="276"/>
      <c r="YB45" s="276"/>
      <c r="YC45" s="276"/>
      <c r="YD45" s="276"/>
      <c r="YE45" s="276"/>
      <c r="YF45" s="276"/>
      <c r="YG45" s="276"/>
      <c r="YH45" s="276"/>
      <c r="YI45" s="276"/>
      <c r="YJ45" s="276"/>
      <c r="YK45" s="276"/>
      <c r="YL45" s="276"/>
      <c r="YM45" s="276"/>
      <c r="YN45" s="276"/>
      <c r="YO45" s="276"/>
      <c r="YP45" s="276"/>
      <c r="YQ45" s="276"/>
      <c r="YR45" s="276"/>
      <c r="YS45" s="276"/>
      <c r="YT45" s="276"/>
      <c r="YU45" s="276"/>
      <c r="YV45" s="276"/>
      <c r="YW45" s="276"/>
      <c r="YX45" s="276"/>
      <c r="YY45" s="276"/>
      <c r="YZ45" s="276"/>
      <c r="ZA45" s="276"/>
      <c r="ZB45" s="276"/>
      <c r="ZC45" s="276"/>
      <c r="ZD45" s="276"/>
      <c r="ZE45" s="276"/>
      <c r="ZF45" s="276"/>
      <c r="ZG45" s="276"/>
    </row>
    <row r="46" spans="1:683" s="308" customFormat="1" ht="30.75" hidden="1" thickBot="1">
      <c r="A46" s="108"/>
      <c r="B46" s="108"/>
      <c r="C46" s="320" t="s">
        <v>153</v>
      </c>
      <c r="D46" s="298"/>
      <c r="E46" s="320" t="s">
        <v>153</v>
      </c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  <c r="AE46" s="276"/>
      <c r="AF46" s="276"/>
      <c r="AG46" s="276"/>
      <c r="AH46" s="276"/>
      <c r="AI46" s="276"/>
      <c r="AJ46" s="276"/>
      <c r="AK46" s="276"/>
      <c r="AL46" s="276"/>
      <c r="AM46" s="276"/>
      <c r="AN46" s="276"/>
      <c r="AO46" s="276"/>
      <c r="AP46" s="276"/>
      <c r="AQ46" s="276"/>
      <c r="AR46" s="276"/>
      <c r="AS46" s="276"/>
      <c r="AT46" s="276"/>
      <c r="AU46" s="276"/>
      <c r="AV46" s="276"/>
      <c r="AW46" s="276"/>
      <c r="AX46" s="276"/>
      <c r="AY46" s="276"/>
      <c r="AZ46" s="276"/>
      <c r="BA46" s="276"/>
      <c r="BB46" s="276"/>
      <c r="BC46" s="276"/>
      <c r="BD46" s="276"/>
      <c r="BE46" s="276"/>
      <c r="BF46" s="276"/>
      <c r="BG46" s="276"/>
      <c r="BH46" s="276"/>
      <c r="BI46" s="276"/>
      <c r="BJ46" s="276"/>
      <c r="BK46" s="276"/>
      <c r="BL46" s="276"/>
      <c r="BM46" s="276"/>
      <c r="BN46" s="276"/>
      <c r="BO46" s="276"/>
      <c r="BP46" s="276"/>
      <c r="BQ46" s="276"/>
      <c r="BR46" s="276"/>
      <c r="BS46" s="276"/>
      <c r="BT46" s="276"/>
      <c r="BU46" s="276"/>
      <c r="BV46" s="276"/>
      <c r="BW46" s="276"/>
      <c r="BX46" s="276"/>
      <c r="BY46" s="276"/>
      <c r="BZ46" s="276"/>
      <c r="CA46" s="276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6"/>
      <c r="CO46" s="276"/>
      <c r="CP46" s="276"/>
      <c r="CQ46" s="276"/>
      <c r="CR46" s="276"/>
      <c r="CS46" s="276"/>
      <c r="CT46" s="276"/>
      <c r="CU46" s="276"/>
      <c r="CV46" s="276"/>
      <c r="CW46" s="276"/>
      <c r="CX46" s="276"/>
      <c r="CY46" s="276"/>
      <c r="CZ46" s="276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6"/>
      <c r="DO46" s="276"/>
      <c r="DP46" s="276"/>
      <c r="DQ46" s="276"/>
      <c r="DR46" s="276"/>
      <c r="DS46" s="276"/>
      <c r="DT46" s="276"/>
      <c r="DU46" s="276"/>
      <c r="DV46" s="276"/>
      <c r="DW46" s="276"/>
      <c r="DX46" s="276"/>
      <c r="DY46" s="276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6"/>
      <c r="EM46" s="276"/>
      <c r="EN46" s="276"/>
      <c r="EO46" s="276"/>
      <c r="EP46" s="276"/>
      <c r="EQ46" s="276"/>
      <c r="ER46" s="276"/>
      <c r="ES46" s="276"/>
      <c r="ET46" s="276"/>
      <c r="EU46" s="276"/>
      <c r="EV46" s="276"/>
      <c r="EW46" s="276"/>
      <c r="EX46" s="276"/>
      <c r="EY46" s="276"/>
      <c r="EZ46" s="276"/>
      <c r="FA46" s="276"/>
      <c r="FB46" s="276"/>
      <c r="FC46" s="276"/>
      <c r="FD46" s="276"/>
      <c r="FE46" s="276"/>
      <c r="FF46" s="276"/>
      <c r="FG46" s="276"/>
      <c r="FH46" s="276"/>
      <c r="FI46" s="276"/>
      <c r="FJ46" s="276"/>
      <c r="FK46" s="276"/>
      <c r="FL46" s="276"/>
      <c r="FM46" s="276"/>
      <c r="FN46" s="276"/>
      <c r="FO46" s="276"/>
      <c r="FP46" s="276"/>
      <c r="FQ46" s="276"/>
      <c r="FR46" s="276"/>
      <c r="FS46" s="276"/>
      <c r="FT46" s="276"/>
      <c r="FU46" s="276"/>
      <c r="FV46" s="276"/>
      <c r="FW46" s="276"/>
      <c r="FX46" s="276"/>
      <c r="FY46" s="276"/>
      <c r="FZ46" s="276"/>
      <c r="GA46" s="276"/>
      <c r="GB46" s="276"/>
      <c r="GC46" s="276"/>
      <c r="GD46" s="276"/>
      <c r="GE46" s="276"/>
      <c r="GF46" s="276"/>
      <c r="GG46" s="276"/>
      <c r="GH46" s="276"/>
      <c r="GI46" s="276"/>
      <c r="GJ46" s="276"/>
      <c r="GK46" s="276"/>
      <c r="GL46" s="276"/>
      <c r="GM46" s="276"/>
      <c r="GN46" s="276"/>
      <c r="GO46" s="276"/>
      <c r="GP46" s="276"/>
      <c r="GQ46" s="276"/>
      <c r="GR46" s="276"/>
      <c r="GS46" s="276"/>
      <c r="GT46" s="276"/>
      <c r="GU46" s="276"/>
      <c r="GV46" s="276"/>
      <c r="GW46" s="276"/>
      <c r="GX46" s="276"/>
      <c r="GY46" s="276"/>
      <c r="GZ46" s="276"/>
      <c r="HA46" s="276"/>
      <c r="HB46" s="276"/>
      <c r="HC46" s="276"/>
      <c r="HD46" s="276"/>
      <c r="HE46" s="276"/>
      <c r="HF46" s="276"/>
      <c r="HG46" s="276"/>
      <c r="HH46" s="276"/>
      <c r="HI46" s="276"/>
      <c r="HJ46" s="276"/>
      <c r="HK46" s="276"/>
      <c r="HL46" s="276"/>
      <c r="HM46" s="276"/>
      <c r="HN46" s="276"/>
      <c r="HO46" s="276"/>
      <c r="HP46" s="276"/>
      <c r="HQ46" s="276"/>
      <c r="HR46" s="276"/>
      <c r="HS46" s="276"/>
      <c r="HT46" s="276"/>
      <c r="HU46" s="276"/>
      <c r="HV46" s="276"/>
      <c r="HW46" s="276"/>
      <c r="HX46" s="276"/>
      <c r="HY46" s="276"/>
      <c r="HZ46" s="276"/>
      <c r="IA46" s="276"/>
      <c r="IB46" s="276"/>
      <c r="IC46" s="276"/>
      <c r="ID46" s="276"/>
      <c r="IE46" s="276"/>
      <c r="IF46" s="276"/>
      <c r="IG46" s="276"/>
      <c r="IH46" s="276"/>
      <c r="II46" s="276"/>
      <c r="IJ46" s="276"/>
      <c r="IK46" s="276"/>
      <c r="IL46" s="276"/>
      <c r="IM46" s="276"/>
      <c r="IN46" s="276"/>
      <c r="IO46" s="276"/>
      <c r="IP46" s="276"/>
      <c r="IQ46" s="276"/>
      <c r="IR46" s="276"/>
      <c r="IS46" s="276"/>
      <c r="IT46" s="276"/>
      <c r="IU46" s="276"/>
      <c r="IV46" s="276"/>
      <c r="IW46" s="276"/>
      <c r="IX46" s="276"/>
      <c r="IY46" s="276"/>
      <c r="IZ46" s="276"/>
      <c r="JA46" s="276"/>
      <c r="JB46" s="276"/>
      <c r="JC46" s="276"/>
      <c r="JD46" s="276"/>
      <c r="JE46" s="276"/>
      <c r="JF46" s="276"/>
      <c r="JG46" s="276"/>
      <c r="JH46" s="276"/>
      <c r="JI46" s="276"/>
      <c r="JJ46" s="276"/>
      <c r="JK46" s="276"/>
      <c r="JL46" s="276"/>
      <c r="JM46" s="276"/>
      <c r="JN46" s="276"/>
      <c r="JO46" s="276"/>
      <c r="JP46" s="276"/>
      <c r="JQ46" s="276"/>
      <c r="JR46" s="276"/>
      <c r="JS46" s="276"/>
      <c r="JT46" s="276"/>
      <c r="JU46" s="276"/>
      <c r="JV46" s="276"/>
      <c r="JW46" s="276"/>
      <c r="JX46" s="276"/>
      <c r="JY46" s="276"/>
      <c r="JZ46" s="276"/>
      <c r="KA46" s="276"/>
      <c r="KB46" s="276"/>
      <c r="KC46" s="276"/>
      <c r="KD46" s="276"/>
      <c r="KE46" s="276"/>
      <c r="KF46" s="276"/>
      <c r="KG46" s="276"/>
      <c r="KH46" s="276"/>
      <c r="KI46" s="276"/>
      <c r="KJ46" s="276"/>
      <c r="KK46" s="276"/>
      <c r="KL46" s="276"/>
      <c r="KM46" s="276"/>
      <c r="KN46" s="276"/>
      <c r="KO46" s="276"/>
      <c r="KP46" s="276"/>
      <c r="KQ46" s="276"/>
      <c r="KR46" s="276"/>
      <c r="KS46" s="276"/>
      <c r="KT46" s="276"/>
      <c r="KU46" s="276"/>
      <c r="KV46" s="276"/>
      <c r="KW46" s="276"/>
      <c r="KX46" s="276"/>
      <c r="KY46" s="276"/>
      <c r="KZ46" s="276"/>
      <c r="LA46" s="276"/>
      <c r="LB46" s="276"/>
      <c r="LC46" s="276"/>
      <c r="LD46" s="276"/>
      <c r="LE46" s="276"/>
      <c r="LF46" s="276"/>
      <c r="LG46" s="276"/>
      <c r="LH46" s="276"/>
      <c r="LI46" s="276"/>
      <c r="LJ46" s="276"/>
      <c r="LK46" s="276"/>
      <c r="LL46" s="276"/>
      <c r="LM46" s="276"/>
      <c r="LN46" s="276"/>
      <c r="LO46" s="276"/>
      <c r="LP46" s="276"/>
      <c r="LQ46" s="276"/>
      <c r="LR46" s="276"/>
      <c r="LS46" s="276"/>
      <c r="LT46" s="276"/>
      <c r="LU46" s="276"/>
      <c r="LV46" s="276"/>
      <c r="LW46" s="276"/>
      <c r="LX46" s="276"/>
      <c r="LY46" s="276"/>
      <c r="LZ46" s="276"/>
      <c r="MA46" s="276"/>
      <c r="MB46" s="276"/>
      <c r="MC46" s="276"/>
      <c r="MD46" s="276"/>
      <c r="ME46" s="276"/>
      <c r="MF46" s="276"/>
      <c r="MG46" s="276"/>
      <c r="MH46" s="276"/>
      <c r="MI46" s="276"/>
      <c r="MJ46" s="276"/>
      <c r="MK46" s="276"/>
      <c r="ML46" s="276"/>
      <c r="MM46" s="276"/>
      <c r="MN46" s="276"/>
      <c r="MO46" s="276"/>
      <c r="MP46" s="276"/>
      <c r="MQ46" s="276"/>
      <c r="MR46" s="276"/>
      <c r="MS46" s="276"/>
      <c r="MT46" s="276"/>
      <c r="MU46" s="276"/>
      <c r="MV46" s="276"/>
      <c r="MW46" s="276"/>
      <c r="MX46" s="276"/>
      <c r="MY46" s="276"/>
      <c r="MZ46" s="276"/>
      <c r="NA46" s="276"/>
      <c r="NB46" s="276"/>
      <c r="NC46" s="276"/>
      <c r="ND46" s="276"/>
      <c r="NE46" s="276"/>
      <c r="NF46" s="276"/>
      <c r="NG46" s="276"/>
      <c r="NH46" s="276"/>
      <c r="NI46" s="276"/>
      <c r="NJ46" s="276"/>
      <c r="NK46" s="276"/>
      <c r="NL46" s="276"/>
      <c r="NM46" s="276"/>
      <c r="NN46" s="276"/>
      <c r="NO46" s="276"/>
      <c r="NP46" s="276"/>
      <c r="NQ46" s="276"/>
      <c r="NR46" s="276"/>
      <c r="NS46" s="276"/>
      <c r="NT46" s="276"/>
      <c r="NU46" s="276"/>
      <c r="NV46" s="276"/>
      <c r="NW46" s="276"/>
      <c r="NX46" s="276"/>
      <c r="NY46" s="276"/>
      <c r="NZ46" s="276"/>
      <c r="OA46" s="276"/>
      <c r="OB46" s="276"/>
      <c r="OC46" s="276"/>
      <c r="OD46" s="276"/>
      <c r="OE46" s="276"/>
      <c r="OF46" s="276"/>
      <c r="OG46" s="276"/>
      <c r="OH46" s="276"/>
      <c r="OI46" s="276"/>
      <c r="OJ46" s="276"/>
      <c r="OK46" s="276"/>
      <c r="OL46" s="276"/>
      <c r="OM46" s="276"/>
      <c r="ON46" s="276"/>
      <c r="OO46" s="276"/>
      <c r="OP46" s="276"/>
      <c r="OQ46" s="276"/>
      <c r="OR46" s="276"/>
      <c r="OS46" s="276"/>
      <c r="OT46" s="276"/>
      <c r="OU46" s="276"/>
      <c r="OV46" s="276"/>
      <c r="OW46" s="276"/>
      <c r="OX46" s="276"/>
      <c r="OY46" s="276"/>
      <c r="OZ46" s="276"/>
      <c r="PA46" s="276"/>
      <c r="PB46" s="276"/>
      <c r="PC46" s="276"/>
      <c r="PD46" s="276"/>
      <c r="PE46" s="276"/>
      <c r="PF46" s="276"/>
      <c r="PG46" s="276"/>
      <c r="PH46" s="276"/>
      <c r="PI46" s="276"/>
      <c r="PJ46" s="276"/>
      <c r="PK46" s="276"/>
      <c r="PL46" s="276"/>
      <c r="PM46" s="276"/>
      <c r="PN46" s="276"/>
      <c r="PO46" s="276"/>
      <c r="PP46" s="276"/>
      <c r="PQ46" s="276"/>
      <c r="PR46" s="276"/>
      <c r="PS46" s="276"/>
      <c r="PT46" s="276"/>
      <c r="PU46" s="276"/>
      <c r="PV46" s="276"/>
      <c r="PW46" s="276"/>
      <c r="PX46" s="276"/>
      <c r="PY46" s="276"/>
      <c r="PZ46" s="276"/>
      <c r="QA46" s="276"/>
      <c r="QB46" s="276"/>
      <c r="QC46" s="276"/>
      <c r="QD46" s="276"/>
      <c r="QE46" s="276"/>
      <c r="QF46" s="276"/>
      <c r="QG46" s="276"/>
      <c r="QH46" s="276"/>
      <c r="QI46" s="276"/>
      <c r="QJ46" s="276"/>
      <c r="QK46" s="276"/>
      <c r="QL46" s="276"/>
      <c r="QM46" s="276"/>
      <c r="QN46" s="276"/>
      <c r="QO46" s="276"/>
      <c r="QP46" s="276"/>
      <c r="QQ46" s="276"/>
      <c r="QR46" s="276"/>
      <c r="QS46" s="276"/>
      <c r="QT46" s="276"/>
      <c r="QU46" s="276"/>
      <c r="QV46" s="276"/>
      <c r="QW46" s="276"/>
      <c r="QX46" s="276"/>
      <c r="QY46" s="276"/>
      <c r="QZ46" s="276"/>
      <c r="RA46" s="276"/>
      <c r="RB46" s="276"/>
      <c r="RC46" s="276"/>
      <c r="RD46" s="276"/>
      <c r="RE46" s="276"/>
      <c r="RF46" s="276"/>
      <c r="RG46" s="276"/>
      <c r="RH46" s="276"/>
      <c r="RI46" s="276"/>
      <c r="RJ46" s="276"/>
      <c r="RK46" s="276"/>
      <c r="RL46" s="276"/>
      <c r="RM46" s="276"/>
      <c r="RN46" s="276"/>
      <c r="RO46" s="276"/>
      <c r="RP46" s="276"/>
      <c r="RQ46" s="276"/>
      <c r="RR46" s="276"/>
      <c r="RS46" s="276"/>
      <c r="RT46" s="276"/>
      <c r="RU46" s="276"/>
      <c r="RV46" s="276"/>
      <c r="RW46" s="276"/>
      <c r="RX46" s="276"/>
      <c r="RY46" s="276"/>
      <c r="RZ46" s="276"/>
      <c r="SA46" s="276"/>
      <c r="SB46" s="276"/>
      <c r="SC46" s="276"/>
      <c r="SD46" s="276"/>
      <c r="SE46" s="276"/>
      <c r="SF46" s="276"/>
      <c r="SG46" s="276"/>
      <c r="SH46" s="276"/>
      <c r="SI46" s="276"/>
      <c r="SJ46" s="276"/>
      <c r="SK46" s="276"/>
      <c r="SL46" s="276"/>
      <c r="SM46" s="276"/>
      <c r="SN46" s="276"/>
      <c r="SO46" s="276"/>
      <c r="SP46" s="276"/>
      <c r="SQ46" s="276"/>
      <c r="SR46" s="276"/>
      <c r="SS46" s="276"/>
      <c r="ST46" s="276"/>
      <c r="SU46" s="276"/>
      <c r="SV46" s="276"/>
      <c r="SW46" s="276"/>
      <c r="SX46" s="276"/>
      <c r="SY46" s="276"/>
      <c r="SZ46" s="276"/>
      <c r="TA46" s="276"/>
      <c r="TB46" s="276"/>
      <c r="TC46" s="276"/>
      <c r="TD46" s="276"/>
      <c r="TE46" s="276"/>
      <c r="TF46" s="276"/>
      <c r="TG46" s="276"/>
      <c r="TH46" s="276"/>
      <c r="TI46" s="276"/>
      <c r="TJ46" s="276"/>
      <c r="TK46" s="276"/>
      <c r="TL46" s="276"/>
      <c r="TM46" s="276"/>
      <c r="TN46" s="276"/>
      <c r="TO46" s="276"/>
      <c r="TP46" s="276"/>
      <c r="TQ46" s="276"/>
      <c r="TR46" s="276"/>
      <c r="TS46" s="276"/>
      <c r="TT46" s="276"/>
      <c r="TU46" s="276"/>
      <c r="TV46" s="276"/>
      <c r="TW46" s="276"/>
      <c r="TX46" s="276"/>
      <c r="TY46" s="276"/>
      <c r="TZ46" s="276"/>
      <c r="UA46" s="276"/>
      <c r="UB46" s="276"/>
      <c r="UC46" s="276"/>
      <c r="UD46" s="276"/>
      <c r="UE46" s="276"/>
      <c r="UF46" s="276"/>
      <c r="UG46" s="276"/>
      <c r="UH46" s="276"/>
      <c r="UI46" s="276"/>
      <c r="UJ46" s="276"/>
      <c r="UK46" s="276"/>
      <c r="UL46" s="276"/>
      <c r="UM46" s="276"/>
      <c r="UN46" s="276"/>
      <c r="UO46" s="276"/>
      <c r="UP46" s="276"/>
      <c r="UQ46" s="276"/>
      <c r="UR46" s="276"/>
      <c r="US46" s="276"/>
      <c r="UT46" s="276"/>
      <c r="UU46" s="276"/>
      <c r="UV46" s="276"/>
      <c r="UW46" s="276"/>
      <c r="UX46" s="276"/>
      <c r="UY46" s="276"/>
      <c r="UZ46" s="276"/>
      <c r="VA46" s="276"/>
      <c r="VB46" s="276"/>
      <c r="VC46" s="276"/>
      <c r="VD46" s="276"/>
      <c r="VE46" s="276"/>
      <c r="VF46" s="276"/>
      <c r="VG46" s="276"/>
      <c r="VH46" s="276"/>
      <c r="VI46" s="276"/>
      <c r="VJ46" s="276"/>
      <c r="VK46" s="276"/>
      <c r="VL46" s="276"/>
      <c r="VM46" s="276"/>
      <c r="VN46" s="276"/>
      <c r="VO46" s="276"/>
      <c r="VP46" s="276"/>
      <c r="VQ46" s="276"/>
      <c r="VR46" s="276"/>
      <c r="VS46" s="276"/>
      <c r="VT46" s="276"/>
      <c r="VU46" s="276"/>
      <c r="VV46" s="276"/>
      <c r="VW46" s="276"/>
      <c r="VX46" s="276"/>
      <c r="VY46" s="276"/>
      <c r="VZ46" s="276"/>
      <c r="WA46" s="276"/>
      <c r="WB46" s="276"/>
      <c r="WC46" s="276"/>
      <c r="WD46" s="276"/>
      <c r="WE46" s="276"/>
      <c r="WF46" s="276"/>
      <c r="WG46" s="276"/>
      <c r="WH46" s="276"/>
      <c r="WI46" s="276"/>
      <c r="WJ46" s="276"/>
      <c r="WK46" s="276"/>
      <c r="WL46" s="276"/>
      <c r="WM46" s="276"/>
      <c r="WN46" s="276"/>
      <c r="WO46" s="276"/>
      <c r="WP46" s="276"/>
      <c r="WQ46" s="276"/>
      <c r="WR46" s="276"/>
      <c r="WS46" s="276"/>
      <c r="WT46" s="276"/>
      <c r="WU46" s="276"/>
      <c r="WV46" s="276"/>
      <c r="WW46" s="276"/>
      <c r="WX46" s="276"/>
      <c r="WY46" s="276"/>
      <c r="WZ46" s="276"/>
      <c r="XA46" s="276"/>
      <c r="XB46" s="276"/>
      <c r="XC46" s="276"/>
      <c r="XD46" s="276"/>
      <c r="XE46" s="276"/>
      <c r="XF46" s="276"/>
      <c r="XG46" s="276"/>
      <c r="XH46" s="276"/>
      <c r="XI46" s="276"/>
      <c r="XJ46" s="276"/>
      <c r="XK46" s="276"/>
      <c r="XL46" s="276"/>
      <c r="XM46" s="276"/>
      <c r="XN46" s="276"/>
      <c r="XO46" s="276"/>
      <c r="XP46" s="276"/>
      <c r="XQ46" s="276"/>
      <c r="XR46" s="276"/>
      <c r="XS46" s="276"/>
      <c r="XT46" s="276"/>
      <c r="XU46" s="276"/>
      <c r="XV46" s="276"/>
      <c r="XW46" s="276"/>
      <c r="XX46" s="276"/>
      <c r="XY46" s="276"/>
      <c r="XZ46" s="276"/>
      <c r="YA46" s="276"/>
      <c r="YB46" s="276"/>
      <c r="YC46" s="276"/>
      <c r="YD46" s="276"/>
      <c r="YE46" s="276"/>
      <c r="YF46" s="276"/>
      <c r="YG46" s="276"/>
      <c r="YH46" s="276"/>
      <c r="YI46" s="276"/>
      <c r="YJ46" s="276"/>
      <c r="YK46" s="276"/>
      <c r="YL46" s="276"/>
      <c r="YM46" s="276"/>
      <c r="YN46" s="276"/>
      <c r="YO46" s="276"/>
      <c r="YP46" s="276"/>
      <c r="YQ46" s="276"/>
      <c r="YR46" s="276"/>
      <c r="YS46" s="276"/>
      <c r="YT46" s="276"/>
      <c r="YU46" s="276"/>
      <c r="YV46" s="276"/>
      <c r="YW46" s="276"/>
      <c r="YX46" s="276"/>
      <c r="YY46" s="276"/>
      <c r="YZ46" s="276"/>
      <c r="ZA46" s="276"/>
      <c r="ZB46" s="276"/>
      <c r="ZC46" s="276"/>
      <c r="ZD46" s="276"/>
      <c r="ZE46" s="276"/>
      <c r="ZF46" s="276"/>
      <c r="ZG46" s="276"/>
    </row>
    <row r="47" spans="1:683" s="308" customFormat="1" ht="15.75" hidden="1" thickBot="1">
      <c r="A47" s="108"/>
      <c r="B47" s="108"/>
      <c r="C47" s="319"/>
      <c r="D47" s="290"/>
      <c r="E47" s="318"/>
      <c r="F47" s="317"/>
      <c r="G47" s="317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  <c r="AJ47" s="276"/>
      <c r="AK47" s="276"/>
      <c r="AL47" s="276"/>
      <c r="AM47" s="276"/>
      <c r="AN47" s="276"/>
      <c r="AO47" s="276"/>
      <c r="AP47" s="276"/>
      <c r="AQ47" s="276"/>
      <c r="AR47" s="276"/>
      <c r="AS47" s="276"/>
      <c r="AT47" s="276"/>
      <c r="AU47" s="276"/>
      <c r="AV47" s="276"/>
      <c r="AW47" s="276"/>
      <c r="AX47" s="276"/>
      <c r="AY47" s="276"/>
      <c r="AZ47" s="276"/>
      <c r="BA47" s="276"/>
      <c r="BB47" s="276"/>
      <c r="BC47" s="276"/>
      <c r="BD47" s="276"/>
      <c r="BE47" s="276"/>
      <c r="BF47" s="276"/>
      <c r="BG47" s="276"/>
      <c r="BH47" s="276"/>
      <c r="BI47" s="276"/>
      <c r="BJ47" s="276"/>
      <c r="BK47" s="276"/>
      <c r="BL47" s="276"/>
      <c r="BM47" s="276"/>
      <c r="BN47" s="276"/>
      <c r="BO47" s="276"/>
      <c r="BP47" s="276"/>
      <c r="BQ47" s="276"/>
      <c r="BR47" s="276"/>
      <c r="BS47" s="276"/>
      <c r="BT47" s="276"/>
      <c r="BU47" s="276"/>
      <c r="BV47" s="276"/>
      <c r="BW47" s="276"/>
      <c r="BX47" s="276"/>
      <c r="BY47" s="276"/>
      <c r="BZ47" s="276"/>
      <c r="CA47" s="276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6"/>
      <c r="CO47" s="276"/>
      <c r="CP47" s="276"/>
      <c r="CQ47" s="276"/>
      <c r="CR47" s="276"/>
      <c r="CS47" s="276"/>
      <c r="CT47" s="276"/>
      <c r="CU47" s="276"/>
      <c r="CV47" s="276"/>
      <c r="CW47" s="276"/>
      <c r="CX47" s="276"/>
      <c r="CY47" s="276"/>
      <c r="CZ47" s="276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6"/>
      <c r="DO47" s="276"/>
      <c r="DP47" s="276"/>
      <c r="DQ47" s="276"/>
      <c r="DR47" s="276"/>
      <c r="DS47" s="276"/>
      <c r="DT47" s="276"/>
      <c r="DU47" s="276"/>
      <c r="DV47" s="276"/>
      <c r="DW47" s="276"/>
      <c r="DX47" s="276"/>
      <c r="DY47" s="276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6"/>
      <c r="EM47" s="276"/>
      <c r="EN47" s="276"/>
      <c r="EO47" s="276"/>
      <c r="EP47" s="276"/>
      <c r="EQ47" s="276"/>
      <c r="ER47" s="276"/>
      <c r="ES47" s="276"/>
      <c r="ET47" s="276"/>
      <c r="EU47" s="276"/>
      <c r="EV47" s="276"/>
      <c r="EW47" s="276"/>
      <c r="EX47" s="276"/>
      <c r="EY47" s="276"/>
      <c r="EZ47" s="276"/>
      <c r="FA47" s="276"/>
      <c r="FB47" s="276"/>
      <c r="FC47" s="276"/>
      <c r="FD47" s="276"/>
      <c r="FE47" s="276"/>
      <c r="FF47" s="276"/>
      <c r="FG47" s="276"/>
      <c r="FH47" s="276"/>
      <c r="FI47" s="276"/>
      <c r="FJ47" s="276"/>
      <c r="FK47" s="276"/>
      <c r="FL47" s="276"/>
      <c r="FM47" s="276"/>
      <c r="FN47" s="276"/>
      <c r="FO47" s="276"/>
      <c r="FP47" s="276"/>
      <c r="FQ47" s="276"/>
      <c r="FR47" s="276"/>
      <c r="FS47" s="276"/>
      <c r="FT47" s="276"/>
      <c r="FU47" s="276"/>
      <c r="FV47" s="276"/>
      <c r="FW47" s="276"/>
      <c r="FX47" s="276"/>
      <c r="FY47" s="276"/>
      <c r="FZ47" s="276"/>
      <c r="GA47" s="276"/>
      <c r="GB47" s="276"/>
      <c r="GC47" s="276"/>
      <c r="GD47" s="276"/>
      <c r="GE47" s="276"/>
      <c r="GF47" s="276"/>
      <c r="GG47" s="276"/>
      <c r="GH47" s="276"/>
      <c r="GI47" s="276"/>
      <c r="GJ47" s="276"/>
      <c r="GK47" s="276"/>
      <c r="GL47" s="276"/>
      <c r="GM47" s="276"/>
      <c r="GN47" s="276"/>
      <c r="GO47" s="276"/>
      <c r="GP47" s="276"/>
      <c r="GQ47" s="276"/>
      <c r="GR47" s="276"/>
      <c r="GS47" s="276"/>
      <c r="GT47" s="276"/>
      <c r="GU47" s="276"/>
      <c r="GV47" s="276"/>
      <c r="GW47" s="276"/>
      <c r="GX47" s="276"/>
      <c r="GY47" s="276"/>
      <c r="GZ47" s="276"/>
      <c r="HA47" s="276"/>
      <c r="HB47" s="276"/>
      <c r="HC47" s="276"/>
      <c r="HD47" s="276"/>
      <c r="HE47" s="276"/>
      <c r="HF47" s="276"/>
      <c r="HG47" s="276"/>
      <c r="HH47" s="276"/>
      <c r="HI47" s="276"/>
      <c r="HJ47" s="276"/>
      <c r="HK47" s="276"/>
      <c r="HL47" s="276"/>
      <c r="HM47" s="276"/>
      <c r="HN47" s="276"/>
      <c r="HO47" s="276"/>
      <c r="HP47" s="276"/>
      <c r="HQ47" s="276"/>
      <c r="HR47" s="276"/>
      <c r="HS47" s="276"/>
      <c r="HT47" s="276"/>
      <c r="HU47" s="276"/>
      <c r="HV47" s="276"/>
      <c r="HW47" s="276"/>
      <c r="HX47" s="276"/>
      <c r="HY47" s="276"/>
      <c r="HZ47" s="276"/>
      <c r="IA47" s="276"/>
      <c r="IB47" s="276"/>
      <c r="IC47" s="276"/>
      <c r="ID47" s="276"/>
      <c r="IE47" s="276"/>
      <c r="IF47" s="276"/>
      <c r="IG47" s="276"/>
      <c r="IH47" s="276"/>
      <c r="II47" s="276"/>
      <c r="IJ47" s="276"/>
      <c r="IK47" s="276"/>
      <c r="IL47" s="276"/>
      <c r="IM47" s="276"/>
      <c r="IN47" s="276"/>
      <c r="IO47" s="276"/>
      <c r="IP47" s="276"/>
      <c r="IQ47" s="276"/>
      <c r="IR47" s="276"/>
      <c r="IS47" s="276"/>
      <c r="IT47" s="276"/>
      <c r="IU47" s="276"/>
      <c r="IV47" s="276"/>
      <c r="IW47" s="276"/>
      <c r="IX47" s="276"/>
      <c r="IY47" s="276"/>
      <c r="IZ47" s="276"/>
      <c r="JA47" s="276"/>
      <c r="JB47" s="276"/>
      <c r="JC47" s="276"/>
      <c r="JD47" s="276"/>
      <c r="JE47" s="276"/>
      <c r="JF47" s="276"/>
      <c r="JG47" s="276"/>
      <c r="JH47" s="276"/>
      <c r="JI47" s="276"/>
      <c r="JJ47" s="276"/>
      <c r="JK47" s="276"/>
      <c r="JL47" s="276"/>
      <c r="JM47" s="276"/>
      <c r="JN47" s="276"/>
      <c r="JO47" s="276"/>
      <c r="JP47" s="276"/>
      <c r="JQ47" s="276"/>
      <c r="JR47" s="276"/>
      <c r="JS47" s="276"/>
      <c r="JT47" s="276"/>
      <c r="JU47" s="276"/>
      <c r="JV47" s="276"/>
      <c r="JW47" s="276"/>
      <c r="JX47" s="276"/>
      <c r="JY47" s="276"/>
      <c r="JZ47" s="276"/>
      <c r="KA47" s="276"/>
      <c r="KB47" s="276"/>
      <c r="KC47" s="276"/>
      <c r="KD47" s="276"/>
      <c r="KE47" s="276"/>
      <c r="KF47" s="276"/>
      <c r="KG47" s="276"/>
      <c r="KH47" s="276"/>
      <c r="KI47" s="276"/>
      <c r="KJ47" s="276"/>
      <c r="KK47" s="276"/>
      <c r="KL47" s="276"/>
      <c r="KM47" s="276"/>
      <c r="KN47" s="276"/>
      <c r="KO47" s="276"/>
      <c r="KP47" s="276"/>
      <c r="KQ47" s="276"/>
      <c r="KR47" s="276"/>
      <c r="KS47" s="276"/>
      <c r="KT47" s="276"/>
      <c r="KU47" s="276"/>
      <c r="KV47" s="276"/>
      <c r="KW47" s="276"/>
      <c r="KX47" s="276"/>
      <c r="KY47" s="276"/>
      <c r="KZ47" s="276"/>
      <c r="LA47" s="276"/>
      <c r="LB47" s="276"/>
      <c r="LC47" s="276"/>
      <c r="LD47" s="276"/>
      <c r="LE47" s="276"/>
      <c r="LF47" s="276"/>
      <c r="LG47" s="276"/>
      <c r="LH47" s="276"/>
      <c r="LI47" s="276"/>
      <c r="LJ47" s="276"/>
      <c r="LK47" s="276"/>
      <c r="LL47" s="276"/>
      <c r="LM47" s="276"/>
      <c r="LN47" s="276"/>
      <c r="LO47" s="276"/>
      <c r="LP47" s="276"/>
      <c r="LQ47" s="276"/>
      <c r="LR47" s="276"/>
      <c r="LS47" s="276"/>
      <c r="LT47" s="276"/>
      <c r="LU47" s="276"/>
      <c r="LV47" s="276"/>
      <c r="LW47" s="276"/>
      <c r="LX47" s="276"/>
      <c r="LY47" s="276"/>
      <c r="LZ47" s="276"/>
      <c r="MA47" s="276"/>
      <c r="MB47" s="276"/>
      <c r="MC47" s="276"/>
      <c r="MD47" s="276"/>
      <c r="ME47" s="276"/>
      <c r="MF47" s="276"/>
      <c r="MG47" s="276"/>
      <c r="MH47" s="276"/>
      <c r="MI47" s="276"/>
      <c r="MJ47" s="276"/>
      <c r="MK47" s="276"/>
      <c r="ML47" s="276"/>
      <c r="MM47" s="276"/>
      <c r="MN47" s="276"/>
      <c r="MO47" s="276"/>
      <c r="MP47" s="276"/>
      <c r="MQ47" s="276"/>
      <c r="MR47" s="276"/>
      <c r="MS47" s="276"/>
      <c r="MT47" s="276"/>
      <c r="MU47" s="276"/>
      <c r="MV47" s="276"/>
      <c r="MW47" s="276"/>
      <c r="MX47" s="276"/>
      <c r="MY47" s="276"/>
      <c r="MZ47" s="276"/>
      <c r="NA47" s="276"/>
      <c r="NB47" s="276"/>
      <c r="NC47" s="276"/>
      <c r="ND47" s="276"/>
      <c r="NE47" s="276"/>
      <c r="NF47" s="276"/>
      <c r="NG47" s="276"/>
      <c r="NH47" s="276"/>
      <c r="NI47" s="276"/>
      <c r="NJ47" s="276"/>
      <c r="NK47" s="276"/>
      <c r="NL47" s="276"/>
      <c r="NM47" s="276"/>
      <c r="NN47" s="276"/>
      <c r="NO47" s="276"/>
      <c r="NP47" s="276"/>
      <c r="NQ47" s="276"/>
      <c r="NR47" s="276"/>
      <c r="NS47" s="276"/>
      <c r="NT47" s="276"/>
      <c r="NU47" s="276"/>
      <c r="NV47" s="276"/>
      <c r="NW47" s="276"/>
      <c r="NX47" s="276"/>
      <c r="NY47" s="276"/>
      <c r="NZ47" s="276"/>
      <c r="OA47" s="276"/>
      <c r="OB47" s="276"/>
      <c r="OC47" s="276"/>
      <c r="OD47" s="276"/>
      <c r="OE47" s="276"/>
      <c r="OF47" s="276"/>
      <c r="OG47" s="276"/>
      <c r="OH47" s="276"/>
      <c r="OI47" s="276"/>
      <c r="OJ47" s="276"/>
      <c r="OK47" s="276"/>
      <c r="OL47" s="276"/>
      <c r="OM47" s="276"/>
      <c r="ON47" s="276"/>
      <c r="OO47" s="276"/>
      <c r="OP47" s="276"/>
      <c r="OQ47" s="276"/>
      <c r="OR47" s="276"/>
      <c r="OS47" s="276"/>
      <c r="OT47" s="276"/>
      <c r="OU47" s="276"/>
      <c r="OV47" s="276"/>
      <c r="OW47" s="276"/>
      <c r="OX47" s="276"/>
      <c r="OY47" s="276"/>
      <c r="OZ47" s="276"/>
      <c r="PA47" s="276"/>
      <c r="PB47" s="276"/>
      <c r="PC47" s="276"/>
      <c r="PD47" s="276"/>
      <c r="PE47" s="276"/>
      <c r="PF47" s="276"/>
      <c r="PG47" s="276"/>
      <c r="PH47" s="276"/>
      <c r="PI47" s="276"/>
      <c r="PJ47" s="276"/>
      <c r="PK47" s="276"/>
      <c r="PL47" s="276"/>
      <c r="PM47" s="276"/>
      <c r="PN47" s="276"/>
      <c r="PO47" s="276"/>
      <c r="PP47" s="276"/>
      <c r="PQ47" s="276"/>
      <c r="PR47" s="276"/>
      <c r="PS47" s="276"/>
      <c r="PT47" s="276"/>
      <c r="PU47" s="276"/>
      <c r="PV47" s="276"/>
      <c r="PW47" s="276"/>
      <c r="PX47" s="276"/>
      <c r="PY47" s="276"/>
      <c r="PZ47" s="276"/>
      <c r="QA47" s="276"/>
      <c r="QB47" s="276"/>
      <c r="QC47" s="276"/>
      <c r="QD47" s="276"/>
      <c r="QE47" s="276"/>
      <c r="QF47" s="276"/>
      <c r="QG47" s="276"/>
      <c r="QH47" s="276"/>
      <c r="QI47" s="276"/>
      <c r="QJ47" s="276"/>
      <c r="QK47" s="276"/>
      <c r="QL47" s="276"/>
      <c r="QM47" s="276"/>
      <c r="QN47" s="276"/>
      <c r="QO47" s="276"/>
      <c r="QP47" s="276"/>
      <c r="QQ47" s="276"/>
      <c r="QR47" s="276"/>
      <c r="QS47" s="276"/>
      <c r="QT47" s="276"/>
      <c r="QU47" s="276"/>
      <c r="QV47" s="276"/>
      <c r="QW47" s="276"/>
      <c r="QX47" s="276"/>
      <c r="QY47" s="276"/>
      <c r="QZ47" s="276"/>
      <c r="RA47" s="276"/>
      <c r="RB47" s="276"/>
      <c r="RC47" s="276"/>
      <c r="RD47" s="276"/>
      <c r="RE47" s="276"/>
      <c r="RF47" s="276"/>
      <c r="RG47" s="276"/>
      <c r="RH47" s="276"/>
      <c r="RI47" s="276"/>
      <c r="RJ47" s="276"/>
      <c r="RK47" s="276"/>
      <c r="RL47" s="276"/>
      <c r="RM47" s="276"/>
      <c r="RN47" s="276"/>
      <c r="RO47" s="276"/>
      <c r="RP47" s="276"/>
      <c r="RQ47" s="276"/>
      <c r="RR47" s="276"/>
      <c r="RS47" s="276"/>
      <c r="RT47" s="276"/>
      <c r="RU47" s="276"/>
      <c r="RV47" s="276"/>
      <c r="RW47" s="276"/>
      <c r="RX47" s="276"/>
      <c r="RY47" s="276"/>
      <c r="RZ47" s="276"/>
      <c r="SA47" s="276"/>
      <c r="SB47" s="276"/>
      <c r="SC47" s="276"/>
      <c r="SD47" s="276"/>
      <c r="SE47" s="276"/>
      <c r="SF47" s="276"/>
      <c r="SG47" s="276"/>
      <c r="SH47" s="276"/>
      <c r="SI47" s="276"/>
      <c r="SJ47" s="276"/>
      <c r="SK47" s="276"/>
      <c r="SL47" s="276"/>
      <c r="SM47" s="276"/>
      <c r="SN47" s="276"/>
      <c r="SO47" s="276"/>
      <c r="SP47" s="276"/>
      <c r="SQ47" s="276"/>
      <c r="SR47" s="276"/>
      <c r="SS47" s="276"/>
      <c r="ST47" s="276"/>
      <c r="SU47" s="276"/>
      <c r="SV47" s="276"/>
      <c r="SW47" s="276"/>
      <c r="SX47" s="276"/>
      <c r="SY47" s="276"/>
      <c r="SZ47" s="276"/>
      <c r="TA47" s="276"/>
      <c r="TB47" s="276"/>
      <c r="TC47" s="276"/>
      <c r="TD47" s="276"/>
      <c r="TE47" s="276"/>
      <c r="TF47" s="276"/>
      <c r="TG47" s="276"/>
      <c r="TH47" s="276"/>
      <c r="TI47" s="276"/>
      <c r="TJ47" s="276"/>
      <c r="TK47" s="276"/>
      <c r="TL47" s="276"/>
      <c r="TM47" s="276"/>
      <c r="TN47" s="276"/>
      <c r="TO47" s="276"/>
      <c r="TP47" s="276"/>
      <c r="TQ47" s="276"/>
      <c r="TR47" s="276"/>
      <c r="TS47" s="276"/>
      <c r="TT47" s="276"/>
      <c r="TU47" s="276"/>
      <c r="TV47" s="276"/>
      <c r="TW47" s="276"/>
      <c r="TX47" s="276"/>
      <c r="TY47" s="276"/>
      <c r="TZ47" s="276"/>
      <c r="UA47" s="276"/>
      <c r="UB47" s="276"/>
      <c r="UC47" s="276"/>
      <c r="UD47" s="276"/>
      <c r="UE47" s="276"/>
      <c r="UF47" s="276"/>
      <c r="UG47" s="276"/>
      <c r="UH47" s="276"/>
      <c r="UI47" s="276"/>
      <c r="UJ47" s="276"/>
      <c r="UK47" s="276"/>
      <c r="UL47" s="276"/>
      <c r="UM47" s="276"/>
      <c r="UN47" s="276"/>
      <c r="UO47" s="276"/>
      <c r="UP47" s="276"/>
      <c r="UQ47" s="276"/>
      <c r="UR47" s="276"/>
      <c r="US47" s="276"/>
      <c r="UT47" s="276"/>
      <c r="UU47" s="276"/>
      <c r="UV47" s="276"/>
      <c r="UW47" s="276"/>
      <c r="UX47" s="276"/>
      <c r="UY47" s="276"/>
      <c r="UZ47" s="276"/>
      <c r="VA47" s="276"/>
      <c r="VB47" s="276"/>
      <c r="VC47" s="276"/>
      <c r="VD47" s="276"/>
      <c r="VE47" s="276"/>
      <c r="VF47" s="276"/>
      <c r="VG47" s="276"/>
      <c r="VH47" s="276"/>
      <c r="VI47" s="276"/>
      <c r="VJ47" s="276"/>
      <c r="VK47" s="276"/>
      <c r="VL47" s="276"/>
      <c r="VM47" s="276"/>
      <c r="VN47" s="276"/>
      <c r="VO47" s="276"/>
      <c r="VP47" s="276"/>
      <c r="VQ47" s="276"/>
      <c r="VR47" s="276"/>
      <c r="VS47" s="276"/>
      <c r="VT47" s="276"/>
      <c r="VU47" s="276"/>
      <c r="VV47" s="276"/>
      <c r="VW47" s="276"/>
      <c r="VX47" s="276"/>
      <c r="VY47" s="276"/>
      <c r="VZ47" s="276"/>
      <c r="WA47" s="276"/>
      <c r="WB47" s="276"/>
      <c r="WC47" s="276"/>
      <c r="WD47" s="276"/>
      <c r="WE47" s="276"/>
      <c r="WF47" s="276"/>
      <c r="WG47" s="276"/>
      <c r="WH47" s="276"/>
      <c r="WI47" s="276"/>
      <c r="WJ47" s="276"/>
      <c r="WK47" s="276"/>
      <c r="WL47" s="276"/>
      <c r="WM47" s="276"/>
      <c r="WN47" s="276"/>
      <c r="WO47" s="276"/>
      <c r="WP47" s="276"/>
      <c r="WQ47" s="276"/>
      <c r="WR47" s="276"/>
      <c r="WS47" s="276"/>
      <c r="WT47" s="276"/>
      <c r="WU47" s="276"/>
      <c r="WV47" s="276"/>
      <c r="WW47" s="276"/>
      <c r="WX47" s="276"/>
      <c r="WY47" s="276"/>
      <c r="WZ47" s="276"/>
      <c r="XA47" s="276"/>
      <c r="XB47" s="276"/>
      <c r="XC47" s="276"/>
      <c r="XD47" s="276"/>
      <c r="XE47" s="276"/>
      <c r="XF47" s="276"/>
      <c r="XG47" s="276"/>
      <c r="XH47" s="276"/>
      <c r="XI47" s="276"/>
      <c r="XJ47" s="276"/>
      <c r="XK47" s="276"/>
      <c r="XL47" s="276"/>
      <c r="XM47" s="276"/>
      <c r="XN47" s="276"/>
      <c r="XO47" s="276"/>
      <c r="XP47" s="276"/>
      <c r="XQ47" s="276"/>
      <c r="XR47" s="276"/>
      <c r="XS47" s="276"/>
      <c r="XT47" s="276"/>
      <c r="XU47" s="276"/>
      <c r="XV47" s="276"/>
      <c r="XW47" s="276"/>
      <c r="XX47" s="276"/>
      <c r="XY47" s="276"/>
      <c r="XZ47" s="276"/>
      <c r="YA47" s="276"/>
      <c r="YB47" s="276"/>
      <c r="YC47" s="276"/>
      <c r="YD47" s="276"/>
      <c r="YE47" s="276"/>
      <c r="YF47" s="276"/>
      <c r="YG47" s="276"/>
      <c r="YH47" s="276"/>
      <c r="YI47" s="276"/>
      <c r="YJ47" s="276"/>
      <c r="YK47" s="276"/>
      <c r="YL47" s="276"/>
      <c r="YM47" s="276"/>
      <c r="YN47" s="276"/>
      <c r="YO47" s="276"/>
      <c r="YP47" s="276"/>
      <c r="YQ47" s="276"/>
      <c r="YR47" s="276"/>
      <c r="YS47" s="276"/>
      <c r="YT47" s="276"/>
      <c r="YU47" s="276"/>
      <c r="YV47" s="276"/>
      <c r="YW47" s="276"/>
      <c r="YX47" s="276"/>
      <c r="YY47" s="276"/>
      <c r="YZ47" s="276"/>
      <c r="ZA47" s="276"/>
      <c r="ZB47" s="276"/>
      <c r="ZC47" s="276"/>
      <c r="ZD47" s="276"/>
      <c r="ZE47" s="276"/>
      <c r="ZF47" s="276"/>
      <c r="ZG47" s="276"/>
    </row>
    <row r="48" spans="1:683" s="308" customFormat="1" ht="45.75" hidden="1" thickBot="1">
      <c r="A48" s="108"/>
      <c r="B48" s="108"/>
      <c r="C48" s="316" t="s">
        <v>152</v>
      </c>
      <c r="D48" s="316" t="s">
        <v>152</v>
      </c>
      <c r="E48" s="316" t="s">
        <v>152</v>
      </c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  <c r="AJ48" s="276"/>
      <c r="AK48" s="276"/>
      <c r="AL48" s="276"/>
      <c r="AM48" s="276"/>
      <c r="AN48" s="276"/>
      <c r="AO48" s="276"/>
      <c r="AP48" s="276"/>
      <c r="AQ48" s="276"/>
      <c r="AR48" s="276"/>
      <c r="AS48" s="276"/>
      <c r="AT48" s="276"/>
      <c r="AU48" s="276"/>
      <c r="AV48" s="276"/>
      <c r="AW48" s="276"/>
      <c r="AX48" s="276"/>
      <c r="AY48" s="276"/>
      <c r="AZ48" s="276"/>
      <c r="BA48" s="276"/>
      <c r="BB48" s="276"/>
      <c r="BC48" s="276"/>
      <c r="BD48" s="276"/>
      <c r="BE48" s="276"/>
      <c r="BF48" s="276"/>
      <c r="BG48" s="276"/>
      <c r="BH48" s="276"/>
      <c r="BI48" s="276"/>
      <c r="BJ48" s="276"/>
      <c r="BK48" s="276"/>
      <c r="BL48" s="276"/>
      <c r="BM48" s="276"/>
      <c r="BN48" s="276"/>
      <c r="BO48" s="276"/>
      <c r="BP48" s="276"/>
      <c r="BQ48" s="276"/>
      <c r="BR48" s="276"/>
      <c r="BS48" s="276"/>
      <c r="BT48" s="276"/>
      <c r="BU48" s="276"/>
      <c r="BV48" s="276"/>
      <c r="BW48" s="276"/>
      <c r="BX48" s="276"/>
      <c r="BY48" s="276"/>
      <c r="BZ48" s="276"/>
      <c r="CA48" s="276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6"/>
      <c r="CO48" s="276"/>
      <c r="CP48" s="276"/>
      <c r="CQ48" s="276"/>
      <c r="CR48" s="276"/>
      <c r="CS48" s="276"/>
      <c r="CT48" s="276"/>
      <c r="CU48" s="276"/>
      <c r="CV48" s="276"/>
      <c r="CW48" s="276"/>
      <c r="CX48" s="276"/>
      <c r="CY48" s="276"/>
      <c r="CZ48" s="276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6"/>
      <c r="DO48" s="276"/>
      <c r="DP48" s="276"/>
      <c r="DQ48" s="276"/>
      <c r="DR48" s="276"/>
      <c r="DS48" s="276"/>
      <c r="DT48" s="276"/>
      <c r="DU48" s="276"/>
      <c r="DV48" s="276"/>
      <c r="DW48" s="276"/>
      <c r="DX48" s="276"/>
      <c r="DY48" s="276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6"/>
      <c r="EM48" s="276"/>
      <c r="EN48" s="276"/>
      <c r="EO48" s="276"/>
      <c r="EP48" s="276"/>
      <c r="EQ48" s="276"/>
      <c r="ER48" s="276"/>
      <c r="ES48" s="276"/>
      <c r="ET48" s="276"/>
      <c r="EU48" s="276"/>
      <c r="EV48" s="276"/>
      <c r="EW48" s="276"/>
      <c r="EX48" s="276"/>
      <c r="EY48" s="276"/>
      <c r="EZ48" s="276"/>
      <c r="FA48" s="276"/>
      <c r="FB48" s="276"/>
      <c r="FC48" s="276"/>
      <c r="FD48" s="276"/>
      <c r="FE48" s="276"/>
      <c r="FF48" s="276"/>
      <c r="FG48" s="276"/>
      <c r="FH48" s="276"/>
      <c r="FI48" s="276"/>
      <c r="FJ48" s="276"/>
      <c r="FK48" s="276"/>
      <c r="FL48" s="276"/>
      <c r="FM48" s="276"/>
      <c r="FN48" s="276"/>
      <c r="FO48" s="276"/>
      <c r="FP48" s="276"/>
      <c r="FQ48" s="276"/>
      <c r="FR48" s="276"/>
      <c r="FS48" s="276"/>
      <c r="FT48" s="276"/>
      <c r="FU48" s="276"/>
      <c r="FV48" s="276"/>
      <c r="FW48" s="276"/>
      <c r="FX48" s="276"/>
      <c r="FY48" s="276"/>
      <c r="FZ48" s="276"/>
      <c r="GA48" s="276"/>
      <c r="GB48" s="276"/>
      <c r="GC48" s="276"/>
      <c r="GD48" s="276"/>
      <c r="GE48" s="276"/>
      <c r="GF48" s="276"/>
      <c r="GG48" s="276"/>
      <c r="GH48" s="276"/>
      <c r="GI48" s="276"/>
      <c r="GJ48" s="276"/>
      <c r="GK48" s="276"/>
      <c r="GL48" s="276"/>
      <c r="GM48" s="276"/>
      <c r="GN48" s="276"/>
      <c r="GO48" s="276"/>
      <c r="GP48" s="276"/>
      <c r="GQ48" s="276"/>
      <c r="GR48" s="276"/>
      <c r="GS48" s="276"/>
      <c r="GT48" s="276"/>
      <c r="GU48" s="276"/>
      <c r="GV48" s="276"/>
      <c r="GW48" s="276"/>
      <c r="GX48" s="276"/>
      <c r="GY48" s="276"/>
      <c r="GZ48" s="276"/>
      <c r="HA48" s="276"/>
      <c r="HB48" s="276"/>
      <c r="HC48" s="276"/>
      <c r="HD48" s="276"/>
      <c r="HE48" s="276"/>
      <c r="HF48" s="276"/>
      <c r="HG48" s="276"/>
      <c r="HH48" s="276"/>
      <c r="HI48" s="276"/>
      <c r="HJ48" s="276"/>
      <c r="HK48" s="276"/>
      <c r="HL48" s="276"/>
      <c r="HM48" s="276"/>
      <c r="HN48" s="276"/>
      <c r="HO48" s="276"/>
      <c r="HP48" s="276"/>
      <c r="HQ48" s="276"/>
      <c r="HR48" s="276"/>
      <c r="HS48" s="276"/>
      <c r="HT48" s="276"/>
      <c r="HU48" s="276"/>
      <c r="HV48" s="276"/>
      <c r="HW48" s="276"/>
      <c r="HX48" s="276"/>
      <c r="HY48" s="276"/>
      <c r="HZ48" s="276"/>
      <c r="IA48" s="276"/>
      <c r="IB48" s="276"/>
      <c r="IC48" s="276"/>
      <c r="ID48" s="276"/>
      <c r="IE48" s="276"/>
      <c r="IF48" s="276"/>
      <c r="IG48" s="276"/>
      <c r="IH48" s="276"/>
      <c r="II48" s="276"/>
      <c r="IJ48" s="276"/>
      <c r="IK48" s="276"/>
      <c r="IL48" s="276"/>
      <c r="IM48" s="276"/>
      <c r="IN48" s="276"/>
      <c r="IO48" s="276"/>
      <c r="IP48" s="276"/>
      <c r="IQ48" s="276"/>
      <c r="IR48" s="276"/>
      <c r="IS48" s="276"/>
      <c r="IT48" s="276"/>
      <c r="IU48" s="276"/>
      <c r="IV48" s="276"/>
      <c r="IW48" s="276"/>
      <c r="IX48" s="276"/>
      <c r="IY48" s="276"/>
      <c r="IZ48" s="276"/>
      <c r="JA48" s="276"/>
      <c r="JB48" s="276"/>
      <c r="JC48" s="276"/>
      <c r="JD48" s="276"/>
      <c r="JE48" s="276"/>
      <c r="JF48" s="276"/>
      <c r="JG48" s="276"/>
      <c r="JH48" s="276"/>
      <c r="JI48" s="276"/>
      <c r="JJ48" s="276"/>
      <c r="JK48" s="276"/>
      <c r="JL48" s="276"/>
      <c r="JM48" s="276"/>
      <c r="JN48" s="276"/>
      <c r="JO48" s="276"/>
      <c r="JP48" s="276"/>
      <c r="JQ48" s="276"/>
      <c r="JR48" s="276"/>
      <c r="JS48" s="276"/>
      <c r="JT48" s="276"/>
      <c r="JU48" s="276"/>
      <c r="JV48" s="276"/>
      <c r="JW48" s="276"/>
      <c r="JX48" s="276"/>
      <c r="JY48" s="276"/>
      <c r="JZ48" s="276"/>
      <c r="KA48" s="276"/>
      <c r="KB48" s="276"/>
      <c r="KC48" s="276"/>
      <c r="KD48" s="276"/>
      <c r="KE48" s="276"/>
      <c r="KF48" s="276"/>
      <c r="KG48" s="276"/>
      <c r="KH48" s="276"/>
      <c r="KI48" s="276"/>
      <c r="KJ48" s="276"/>
      <c r="KK48" s="276"/>
      <c r="KL48" s="276"/>
      <c r="KM48" s="276"/>
      <c r="KN48" s="276"/>
      <c r="KO48" s="276"/>
      <c r="KP48" s="276"/>
      <c r="KQ48" s="276"/>
      <c r="KR48" s="276"/>
      <c r="KS48" s="276"/>
      <c r="KT48" s="276"/>
      <c r="KU48" s="276"/>
      <c r="KV48" s="276"/>
      <c r="KW48" s="276"/>
      <c r="KX48" s="276"/>
      <c r="KY48" s="276"/>
      <c r="KZ48" s="276"/>
      <c r="LA48" s="276"/>
      <c r="LB48" s="276"/>
      <c r="LC48" s="276"/>
      <c r="LD48" s="276"/>
      <c r="LE48" s="276"/>
      <c r="LF48" s="276"/>
      <c r="LG48" s="276"/>
      <c r="LH48" s="276"/>
      <c r="LI48" s="276"/>
      <c r="LJ48" s="276"/>
      <c r="LK48" s="276"/>
      <c r="LL48" s="276"/>
      <c r="LM48" s="276"/>
      <c r="LN48" s="276"/>
      <c r="LO48" s="276"/>
      <c r="LP48" s="276"/>
      <c r="LQ48" s="276"/>
      <c r="LR48" s="276"/>
      <c r="LS48" s="276"/>
      <c r="LT48" s="276"/>
      <c r="LU48" s="276"/>
      <c r="LV48" s="276"/>
      <c r="LW48" s="276"/>
      <c r="LX48" s="276"/>
      <c r="LY48" s="276"/>
      <c r="LZ48" s="276"/>
      <c r="MA48" s="276"/>
      <c r="MB48" s="276"/>
      <c r="MC48" s="276"/>
      <c r="MD48" s="276"/>
      <c r="ME48" s="276"/>
      <c r="MF48" s="276"/>
      <c r="MG48" s="276"/>
      <c r="MH48" s="276"/>
      <c r="MI48" s="276"/>
      <c r="MJ48" s="276"/>
      <c r="MK48" s="276"/>
      <c r="ML48" s="276"/>
      <c r="MM48" s="276"/>
      <c r="MN48" s="276"/>
      <c r="MO48" s="276"/>
      <c r="MP48" s="276"/>
      <c r="MQ48" s="276"/>
      <c r="MR48" s="276"/>
      <c r="MS48" s="276"/>
      <c r="MT48" s="276"/>
      <c r="MU48" s="276"/>
      <c r="MV48" s="276"/>
      <c r="MW48" s="276"/>
      <c r="MX48" s="276"/>
      <c r="MY48" s="276"/>
      <c r="MZ48" s="276"/>
      <c r="NA48" s="276"/>
      <c r="NB48" s="276"/>
      <c r="NC48" s="276"/>
      <c r="ND48" s="276"/>
      <c r="NE48" s="276"/>
      <c r="NF48" s="276"/>
      <c r="NG48" s="276"/>
      <c r="NH48" s="276"/>
      <c r="NI48" s="276"/>
      <c r="NJ48" s="276"/>
      <c r="NK48" s="276"/>
      <c r="NL48" s="276"/>
      <c r="NM48" s="276"/>
      <c r="NN48" s="276"/>
      <c r="NO48" s="276"/>
      <c r="NP48" s="276"/>
      <c r="NQ48" s="276"/>
      <c r="NR48" s="276"/>
      <c r="NS48" s="276"/>
      <c r="NT48" s="276"/>
      <c r="NU48" s="276"/>
      <c r="NV48" s="276"/>
      <c r="NW48" s="276"/>
      <c r="NX48" s="276"/>
      <c r="NY48" s="276"/>
      <c r="NZ48" s="276"/>
      <c r="OA48" s="276"/>
      <c r="OB48" s="276"/>
      <c r="OC48" s="276"/>
      <c r="OD48" s="276"/>
      <c r="OE48" s="276"/>
      <c r="OF48" s="276"/>
      <c r="OG48" s="276"/>
      <c r="OH48" s="276"/>
      <c r="OI48" s="276"/>
      <c r="OJ48" s="276"/>
      <c r="OK48" s="276"/>
      <c r="OL48" s="276"/>
      <c r="OM48" s="276"/>
      <c r="ON48" s="276"/>
      <c r="OO48" s="276"/>
      <c r="OP48" s="276"/>
      <c r="OQ48" s="276"/>
      <c r="OR48" s="276"/>
      <c r="OS48" s="276"/>
      <c r="OT48" s="276"/>
      <c r="OU48" s="276"/>
      <c r="OV48" s="276"/>
      <c r="OW48" s="276"/>
      <c r="OX48" s="276"/>
      <c r="OY48" s="276"/>
      <c r="OZ48" s="276"/>
      <c r="PA48" s="276"/>
      <c r="PB48" s="276"/>
      <c r="PC48" s="276"/>
      <c r="PD48" s="276"/>
      <c r="PE48" s="276"/>
      <c r="PF48" s="276"/>
      <c r="PG48" s="276"/>
      <c r="PH48" s="276"/>
      <c r="PI48" s="276"/>
      <c r="PJ48" s="276"/>
      <c r="PK48" s="276"/>
      <c r="PL48" s="276"/>
      <c r="PM48" s="276"/>
      <c r="PN48" s="276"/>
      <c r="PO48" s="276"/>
      <c r="PP48" s="276"/>
      <c r="PQ48" s="276"/>
      <c r="PR48" s="276"/>
      <c r="PS48" s="276"/>
      <c r="PT48" s="276"/>
      <c r="PU48" s="276"/>
      <c r="PV48" s="276"/>
      <c r="PW48" s="276"/>
      <c r="PX48" s="276"/>
      <c r="PY48" s="276"/>
      <c r="PZ48" s="276"/>
      <c r="QA48" s="276"/>
      <c r="QB48" s="276"/>
      <c r="QC48" s="276"/>
      <c r="QD48" s="276"/>
      <c r="QE48" s="276"/>
      <c r="QF48" s="276"/>
      <c r="QG48" s="276"/>
      <c r="QH48" s="276"/>
      <c r="QI48" s="276"/>
      <c r="QJ48" s="276"/>
      <c r="QK48" s="276"/>
      <c r="QL48" s="276"/>
      <c r="QM48" s="276"/>
      <c r="QN48" s="276"/>
      <c r="QO48" s="276"/>
      <c r="QP48" s="276"/>
      <c r="QQ48" s="276"/>
      <c r="QR48" s="276"/>
      <c r="QS48" s="276"/>
      <c r="QT48" s="276"/>
      <c r="QU48" s="276"/>
      <c r="QV48" s="276"/>
      <c r="QW48" s="276"/>
      <c r="QX48" s="276"/>
      <c r="QY48" s="276"/>
      <c r="QZ48" s="276"/>
      <c r="RA48" s="276"/>
      <c r="RB48" s="276"/>
      <c r="RC48" s="276"/>
      <c r="RD48" s="276"/>
      <c r="RE48" s="276"/>
      <c r="RF48" s="276"/>
      <c r="RG48" s="276"/>
      <c r="RH48" s="276"/>
      <c r="RI48" s="276"/>
      <c r="RJ48" s="276"/>
      <c r="RK48" s="276"/>
      <c r="RL48" s="276"/>
      <c r="RM48" s="276"/>
      <c r="RN48" s="276"/>
      <c r="RO48" s="276"/>
      <c r="RP48" s="276"/>
      <c r="RQ48" s="276"/>
      <c r="RR48" s="276"/>
      <c r="RS48" s="276"/>
      <c r="RT48" s="276"/>
      <c r="RU48" s="276"/>
      <c r="RV48" s="276"/>
      <c r="RW48" s="276"/>
      <c r="RX48" s="276"/>
      <c r="RY48" s="276"/>
      <c r="RZ48" s="276"/>
      <c r="SA48" s="276"/>
      <c r="SB48" s="276"/>
      <c r="SC48" s="276"/>
      <c r="SD48" s="276"/>
      <c r="SE48" s="276"/>
      <c r="SF48" s="276"/>
      <c r="SG48" s="276"/>
      <c r="SH48" s="276"/>
      <c r="SI48" s="276"/>
      <c r="SJ48" s="276"/>
      <c r="SK48" s="276"/>
      <c r="SL48" s="276"/>
      <c r="SM48" s="276"/>
      <c r="SN48" s="276"/>
      <c r="SO48" s="276"/>
      <c r="SP48" s="276"/>
      <c r="SQ48" s="276"/>
      <c r="SR48" s="276"/>
      <c r="SS48" s="276"/>
      <c r="ST48" s="276"/>
      <c r="SU48" s="276"/>
      <c r="SV48" s="276"/>
      <c r="SW48" s="276"/>
      <c r="SX48" s="276"/>
      <c r="SY48" s="276"/>
      <c r="SZ48" s="276"/>
      <c r="TA48" s="276"/>
      <c r="TB48" s="276"/>
      <c r="TC48" s="276"/>
      <c r="TD48" s="276"/>
      <c r="TE48" s="276"/>
      <c r="TF48" s="276"/>
      <c r="TG48" s="276"/>
      <c r="TH48" s="276"/>
      <c r="TI48" s="276"/>
      <c r="TJ48" s="276"/>
      <c r="TK48" s="276"/>
      <c r="TL48" s="276"/>
      <c r="TM48" s="276"/>
      <c r="TN48" s="276"/>
      <c r="TO48" s="276"/>
      <c r="TP48" s="276"/>
      <c r="TQ48" s="276"/>
      <c r="TR48" s="276"/>
      <c r="TS48" s="276"/>
      <c r="TT48" s="276"/>
      <c r="TU48" s="276"/>
      <c r="TV48" s="276"/>
      <c r="TW48" s="276"/>
      <c r="TX48" s="276"/>
      <c r="TY48" s="276"/>
      <c r="TZ48" s="276"/>
      <c r="UA48" s="276"/>
      <c r="UB48" s="276"/>
      <c r="UC48" s="276"/>
      <c r="UD48" s="276"/>
      <c r="UE48" s="276"/>
      <c r="UF48" s="276"/>
      <c r="UG48" s="276"/>
      <c r="UH48" s="276"/>
      <c r="UI48" s="276"/>
      <c r="UJ48" s="276"/>
      <c r="UK48" s="276"/>
      <c r="UL48" s="276"/>
      <c r="UM48" s="276"/>
      <c r="UN48" s="276"/>
      <c r="UO48" s="276"/>
      <c r="UP48" s="276"/>
      <c r="UQ48" s="276"/>
      <c r="UR48" s="276"/>
      <c r="US48" s="276"/>
      <c r="UT48" s="276"/>
      <c r="UU48" s="276"/>
      <c r="UV48" s="276"/>
      <c r="UW48" s="276"/>
      <c r="UX48" s="276"/>
      <c r="UY48" s="276"/>
      <c r="UZ48" s="276"/>
      <c r="VA48" s="276"/>
      <c r="VB48" s="276"/>
      <c r="VC48" s="276"/>
      <c r="VD48" s="276"/>
      <c r="VE48" s="276"/>
      <c r="VF48" s="276"/>
      <c r="VG48" s="276"/>
      <c r="VH48" s="276"/>
      <c r="VI48" s="276"/>
      <c r="VJ48" s="276"/>
      <c r="VK48" s="276"/>
      <c r="VL48" s="276"/>
      <c r="VM48" s="276"/>
      <c r="VN48" s="276"/>
      <c r="VO48" s="276"/>
      <c r="VP48" s="276"/>
      <c r="VQ48" s="276"/>
      <c r="VR48" s="276"/>
      <c r="VS48" s="276"/>
      <c r="VT48" s="276"/>
      <c r="VU48" s="276"/>
      <c r="VV48" s="276"/>
      <c r="VW48" s="276"/>
      <c r="VX48" s="276"/>
      <c r="VY48" s="276"/>
      <c r="VZ48" s="276"/>
      <c r="WA48" s="276"/>
      <c r="WB48" s="276"/>
      <c r="WC48" s="276"/>
      <c r="WD48" s="276"/>
      <c r="WE48" s="276"/>
      <c r="WF48" s="276"/>
      <c r="WG48" s="276"/>
      <c r="WH48" s="276"/>
      <c r="WI48" s="276"/>
      <c r="WJ48" s="276"/>
      <c r="WK48" s="276"/>
      <c r="WL48" s="276"/>
      <c r="WM48" s="276"/>
      <c r="WN48" s="276"/>
      <c r="WO48" s="276"/>
      <c r="WP48" s="276"/>
      <c r="WQ48" s="276"/>
      <c r="WR48" s="276"/>
      <c r="WS48" s="276"/>
      <c r="WT48" s="276"/>
      <c r="WU48" s="276"/>
      <c r="WV48" s="276"/>
      <c r="WW48" s="276"/>
      <c r="WX48" s="276"/>
      <c r="WY48" s="276"/>
      <c r="WZ48" s="276"/>
      <c r="XA48" s="276"/>
      <c r="XB48" s="276"/>
      <c r="XC48" s="276"/>
      <c r="XD48" s="276"/>
      <c r="XE48" s="276"/>
      <c r="XF48" s="276"/>
      <c r="XG48" s="276"/>
      <c r="XH48" s="276"/>
      <c r="XI48" s="276"/>
      <c r="XJ48" s="276"/>
      <c r="XK48" s="276"/>
      <c r="XL48" s="276"/>
      <c r="XM48" s="276"/>
      <c r="XN48" s="276"/>
      <c r="XO48" s="276"/>
      <c r="XP48" s="276"/>
      <c r="XQ48" s="276"/>
      <c r="XR48" s="276"/>
      <c r="XS48" s="276"/>
      <c r="XT48" s="276"/>
      <c r="XU48" s="276"/>
      <c r="XV48" s="276"/>
      <c r="XW48" s="276"/>
      <c r="XX48" s="276"/>
      <c r="XY48" s="276"/>
      <c r="XZ48" s="276"/>
      <c r="YA48" s="276"/>
      <c r="YB48" s="276"/>
      <c r="YC48" s="276"/>
      <c r="YD48" s="276"/>
      <c r="YE48" s="276"/>
      <c r="YF48" s="276"/>
      <c r="YG48" s="276"/>
      <c r="YH48" s="276"/>
      <c r="YI48" s="276"/>
      <c r="YJ48" s="276"/>
      <c r="YK48" s="276"/>
      <c r="YL48" s="276"/>
      <c r="YM48" s="276"/>
      <c r="YN48" s="276"/>
      <c r="YO48" s="276"/>
      <c r="YP48" s="276"/>
      <c r="YQ48" s="276"/>
      <c r="YR48" s="276"/>
      <c r="YS48" s="276"/>
      <c r="YT48" s="276"/>
      <c r="YU48" s="276"/>
      <c r="YV48" s="276"/>
      <c r="YW48" s="276"/>
      <c r="YX48" s="276"/>
      <c r="YY48" s="276"/>
      <c r="YZ48" s="276"/>
      <c r="ZA48" s="276"/>
      <c r="ZB48" s="276"/>
      <c r="ZC48" s="276"/>
      <c r="ZD48" s="276"/>
      <c r="ZE48" s="276"/>
      <c r="ZF48" s="276"/>
      <c r="ZG48" s="276"/>
    </row>
    <row r="49" spans="1:683" s="308" customFormat="1" ht="15.75" hidden="1" thickBot="1">
      <c r="A49" s="108"/>
      <c r="B49" s="108"/>
      <c r="C49" s="315"/>
      <c r="D49" s="314"/>
      <c r="E49" s="313"/>
      <c r="F49" s="58"/>
      <c r="G49" s="58"/>
      <c r="H49" s="276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  <c r="AJ49" s="276"/>
      <c r="AK49" s="276"/>
      <c r="AL49" s="276"/>
      <c r="AM49" s="276"/>
      <c r="AN49" s="276"/>
      <c r="AO49" s="276"/>
      <c r="AP49" s="276"/>
      <c r="AQ49" s="276"/>
      <c r="AR49" s="276"/>
      <c r="AS49" s="276"/>
      <c r="AT49" s="276"/>
      <c r="AU49" s="276"/>
      <c r="AV49" s="276"/>
      <c r="AW49" s="276"/>
      <c r="AX49" s="276"/>
      <c r="AY49" s="276"/>
      <c r="AZ49" s="276"/>
      <c r="BA49" s="276"/>
      <c r="BB49" s="276"/>
      <c r="BC49" s="276"/>
      <c r="BD49" s="276"/>
      <c r="BE49" s="276"/>
      <c r="BF49" s="276"/>
      <c r="BG49" s="276"/>
      <c r="BH49" s="276"/>
      <c r="BI49" s="276"/>
      <c r="BJ49" s="276"/>
      <c r="BK49" s="276"/>
      <c r="BL49" s="276"/>
      <c r="BM49" s="276"/>
      <c r="BN49" s="276"/>
      <c r="BO49" s="276"/>
      <c r="BP49" s="276"/>
      <c r="BQ49" s="276"/>
      <c r="BR49" s="276"/>
      <c r="BS49" s="276"/>
      <c r="BT49" s="276"/>
      <c r="BU49" s="276"/>
      <c r="BV49" s="276"/>
      <c r="BW49" s="276"/>
      <c r="BX49" s="276"/>
      <c r="BY49" s="276"/>
      <c r="BZ49" s="276"/>
      <c r="CA49" s="276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6"/>
      <c r="CO49" s="276"/>
      <c r="CP49" s="276"/>
      <c r="CQ49" s="276"/>
      <c r="CR49" s="276"/>
      <c r="CS49" s="276"/>
      <c r="CT49" s="276"/>
      <c r="CU49" s="276"/>
      <c r="CV49" s="276"/>
      <c r="CW49" s="276"/>
      <c r="CX49" s="276"/>
      <c r="CY49" s="276"/>
      <c r="CZ49" s="276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6"/>
      <c r="DO49" s="276"/>
      <c r="DP49" s="276"/>
      <c r="DQ49" s="276"/>
      <c r="DR49" s="276"/>
      <c r="DS49" s="276"/>
      <c r="DT49" s="276"/>
      <c r="DU49" s="276"/>
      <c r="DV49" s="276"/>
      <c r="DW49" s="276"/>
      <c r="DX49" s="276"/>
      <c r="DY49" s="276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6"/>
      <c r="EM49" s="276"/>
      <c r="EN49" s="276"/>
      <c r="EO49" s="276"/>
      <c r="EP49" s="276"/>
      <c r="EQ49" s="276"/>
      <c r="ER49" s="276"/>
      <c r="ES49" s="276"/>
      <c r="ET49" s="276"/>
      <c r="EU49" s="276"/>
      <c r="EV49" s="276"/>
      <c r="EW49" s="276"/>
      <c r="EX49" s="276"/>
      <c r="EY49" s="276"/>
      <c r="EZ49" s="276"/>
      <c r="FA49" s="276"/>
      <c r="FB49" s="276"/>
      <c r="FC49" s="276"/>
      <c r="FD49" s="276"/>
      <c r="FE49" s="276"/>
      <c r="FF49" s="276"/>
      <c r="FG49" s="276"/>
      <c r="FH49" s="276"/>
      <c r="FI49" s="276"/>
      <c r="FJ49" s="276"/>
      <c r="FK49" s="276"/>
      <c r="FL49" s="276"/>
      <c r="FM49" s="276"/>
      <c r="FN49" s="276"/>
      <c r="FO49" s="276"/>
      <c r="FP49" s="276"/>
      <c r="FQ49" s="276"/>
      <c r="FR49" s="276"/>
      <c r="FS49" s="276"/>
      <c r="FT49" s="276"/>
      <c r="FU49" s="276"/>
      <c r="FV49" s="276"/>
      <c r="FW49" s="276"/>
      <c r="FX49" s="276"/>
      <c r="FY49" s="276"/>
      <c r="FZ49" s="276"/>
      <c r="GA49" s="276"/>
      <c r="GB49" s="276"/>
      <c r="GC49" s="276"/>
      <c r="GD49" s="276"/>
      <c r="GE49" s="276"/>
      <c r="GF49" s="276"/>
      <c r="GG49" s="276"/>
      <c r="GH49" s="276"/>
      <c r="GI49" s="276"/>
      <c r="GJ49" s="276"/>
      <c r="GK49" s="276"/>
      <c r="GL49" s="276"/>
      <c r="GM49" s="276"/>
      <c r="GN49" s="276"/>
      <c r="GO49" s="276"/>
      <c r="GP49" s="276"/>
      <c r="GQ49" s="276"/>
      <c r="GR49" s="276"/>
      <c r="GS49" s="276"/>
      <c r="GT49" s="276"/>
      <c r="GU49" s="276"/>
      <c r="GV49" s="276"/>
      <c r="GW49" s="276"/>
      <c r="GX49" s="276"/>
      <c r="GY49" s="276"/>
      <c r="GZ49" s="276"/>
      <c r="HA49" s="276"/>
      <c r="HB49" s="276"/>
      <c r="HC49" s="276"/>
      <c r="HD49" s="276"/>
      <c r="HE49" s="276"/>
      <c r="HF49" s="276"/>
      <c r="HG49" s="276"/>
      <c r="HH49" s="276"/>
      <c r="HI49" s="276"/>
      <c r="HJ49" s="276"/>
      <c r="HK49" s="276"/>
      <c r="HL49" s="276"/>
      <c r="HM49" s="276"/>
      <c r="HN49" s="276"/>
      <c r="HO49" s="276"/>
      <c r="HP49" s="276"/>
      <c r="HQ49" s="276"/>
      <c r="HR49" s="276"/>
      <c r="HS49" s="276"/>
      <c r="HT49" s="276"/>
      <c r="HU49" s="276"/>
      <c r="HV49" s="276"/>
      <c r="HW49" s="276"/>
      <c r="HX49" s="276"/>
      <c r="HY49" s="276"/>
      <c r="HZ49" s="276"/>
      <c r="IA49" s="276"/>
      <c r="IB49" s="276"/>
      <c r="IC49" s="276"/>
      <c r="ID49" s="276"/>
      <c r="IE49" s="276"/>
      <c r="IF49" s="276"/>
      <c r="IG49" s="276"/>
      <c r="IH49" s="276"/>
      <c r="II49" s="276"/>
      <c r="IJ49" s="276"/>
      <c r="IK49" s="276"/>
      <c r="IL49" s="276"/>
      <c r="IM49" s="276"/>
      <c r="IN49" s="276"/>
      <c r="IO49" s="276"/>
      <c r="IP49" s="276"/>
      <c r="IQ49" s="276"/>
      <c r="IR49" s="276"/>
      <c r="IS49" s="276"/>
      <c r="IT49" s="276"/>
      <c r="IU49" s="276"/>
      <c r="IV49" s="276"/>
      <c r="IW49" s="276"/>
      <c r="IX49" s="276"/>
      <c r="IY49" s="276"/>
      <c r="IZ49" s="276"/>
      <c r="JA49" s="276"/>
      <c r="JB49" s="276"/>
      <c r="JC49" s="276"/>
      <c r="JD49" s="276"/>
      <c r="JE49" s="276"/>
      <c r="JF49" s="276"/>
      <c r="JG49" s="276"/>
      <c r="JH49" s="276"/>
      <c r="JI49" s="276"/>
      <c r="JJ49" s="276"/>
      <c r="JK49" s="276"/>
      <c r="JL49" s="276"/>
      <c r="JM49" s="276"/>
      <c r="JN49" s="276"/>
      <c r="JO49" s="276"/>
      <c r="JP49" s="276"/>
      <c r="JQ49" s="276"/>
      <c r="JR49" s="276"/>
      <c r="JS49" s="276"/>
      <c r="JT49" s="276"/>
      <c r="JU49" s="276"/>
      <c r="JV49" s="276"/>
      <c r="JW49" s="276"/>
      <c r="JX49" s="276"/>
      <c r="JY49" s="276"/>
      <c r="JZ49" s="276"/>
      <c r="KA49" s="276"/>
      <c r="KB49" s="276"/>
      <c r="KC49" s="276"/>
      <c r="KD49" s="276"/>
      <c r="KE49" s="276"/>
      <c r="KF49" s="276"/>
      <c r="KG49" s="276"/>
      <c r="KH49" s="276"/>
      <c r="KI49" s="276"/>
      <c r="KJ49" s="276"/>
      <c r="KK49" s="276"/>
      <c r="KL49" s="276"/>
      <c r="KM49" s="276"/>
      <c r="KN49" s="276"/>
      <c r="KO49" s="276"/>
      <c r="KP49" s="276"/>
      <c r="KQ49" s="276"/>
      <c r="KR49" s="276"/>
      <c r="KS49" s="276"/>
      <c r="KT49" s="276"/>
      <c r="KU49" s="276"/>
      <c r="KV49" s="276"/>
      <c r="KW49" s="276"/>
      <c r="KX49" s="276"/>
      <c r="KY49" s="276"/>
      <c r="KZ49" s="276"/>
      <c r="LA49" s="276"/>
      <c r="LB49" s="276"/>
      <c r="LC49" s="276"/>
      <c r="LD49" s="276"/>
      <c r="LE49" s="276"/>
      <c r="LF49" s="276"/>
      <c r="LG49" s="276"/>
      <c r="LH49" s="276"/>
      <c r="LI49" s="276"/>
      <c r="LJ49" s="276"/>
      <c r="LK49" s="276"/>
      <c r="LL49" s="276"/>
      <c r="LM49" s="276"/>
      <c r="LN49" s="276"/>
      <c r="LO49" s="276"/>
      <c r="LP49" s="276"/>
      <c r="LQ49" s="276"/>
      <c r="LR49" s="276"/>
      <c r="LS49" s="276"/>
      <c r="LT49" s="276"/>
      <c r="LU49" s="276"/>
      <c r="LV49" s="276"/>
      <c r="LW49" s="276"/>
      <c r="LX49" s="276"/>
      <c r="LY49" s="276"/>
      <c r="LZ49" s="276"/>
      <c r="MA49" s="276"/>
      <c r="MB49" s="276"/>
      <c r="MC49" s="276"/>
      <c r="MD49" s="276"/>
      <c r="ME49" s="276"/>
      <c r="MF49" s="276"/>
      <c r="MG49" s="276"/>
      <c r="MH49" s="276"/>
      <c r="MI49" s="276"/>
      <c r="MJ49" s="276"/>
      <c r="MK49" s="276"/>
      <c r="ML49" s="276"/>
      <c r="MM49" s="276"/>
      <c r="MN49" s="276"/>
      <c r="MO49" s="276"/>
      <c r="MP49" s="276"/>
      <c r="MQ49" s="276"/>
      <c r="MR49" s="276"/>
      <c r="MS49" s="276"/>
      <c r="MT49" s="276"/>
      <c r="MU49" s="276"/>
      <c r="MV49" s="276"/>
      <c r="MW49" s="276"/>
      <c r="MX49" s="276"/>
      <c r="MY49" s="276"/>
      <c r="MZ49" s="276"/>
      <c r="NA49" s="276"/>
      <c r="NB49" s="276"/>
      <c r="NC49" s="276"/>
      <c r="ND49" s="276"/>
      <c r="NE49" s="276"/>
      <c r="NF49" s="276"/>
      <c r="NG49" s="276"/>
      <c r="NH49" s="276"/>
      <c r="NI49" s="276"/>
      <c r="NJ49" s="276"/>
      <c r="NK49" s="276"/>
      <c r="NL49" s="276"/>
      <c r="NM49" s="276"/>
      <c r="NN49" s="276"/>
      <c r="NO49" s="276"/>
      <c r="NP49" s="276"/>
      <c r="NQ49" s="276"/>
      <c r="NR49" s="276"/>
      <c r="NS49" s="276"/>
      <c r="NT49" s="276"/>
      <c r="NU49" s="276"/>
      <c r="NV49" s="276"/>
      <c r="NW49" s="276"/>
      <c r="NX49" s="276"/>
      <c r="NY49" s="276"/>
      <c r="NZ49" s="276"/>
      <c r="OA49" s="276"/>
      <c r="OB49" s="276"/>
      <c r="OC49" s="276"/>
      <c r="OD49" s="276"/>
      <c r="OE49" s="276"/>
      <c r="OF49" s="276"/>
      <c r="OG49" s="276"/>
      <c r="OH49" s="276"/>
      <c r="OI49" s="276"/>
      <c r="OJ49" s="276"/>
      <c r="OK49" s="276"/>
      <c r="OL49" s="276"/>
      <c r="OM49" s="276"/>
      <c r="ON49" s="276"/>
      <c r="OO49" s="276"/>
      <c r="OP49" s="276"/>
      <c r="OQ49" s="276"/>
      <c r="OR49" s="276"/>
      <c r="OS49" s="276"/>
      <c r="OT49" s="276"/>
      <c r="OU49" s="276"/>
      <c r="OV49" s="276"/>
      <c r="OW49" s="276"/>
      <c r="OX49" s="276"/>
      <c r="OY49" s="276"/>
      <c r="OZ49" s="276"/>
      <c r="PA49" s="276"/>
      <c r="PB49" s="276"/>
      <c r="PC49" s="276"/>
      <c r="PD49" s="276"/>
      <c r="PE49" s="276"/>
      <c r="PF49" s="276"/>
      <c r="PG49" s="276"/>
      <c r="PH49" s="276"/>
      <c r="PI49" s="276"/>
      <c r="PJ49" s="276"/>
      <c r="PK49" s="276"/>
      <c r="PL49" s="276"/>
      <c r="PM49" s="276"/>
      <c r="PN49" s="276"/>
      <c r="PO49" s="276"/>
      <c r="PP49" s="276"/>
      <c r="PQ49" s="276"/>
      <c r="PR49" s="276"/>
      <c r="PS49" s="276"/>
      <c r="PT49" s="276"/>
      <c r="PU49" s="276"/>
      <c r="PV49" s="276"/>
      <c r="PW49" s="276"/>
      <c r="PX49" s="276"/>
      <c r="PY49" s="276"/>
      <c r="PZ49" s="276"/>
      <c r="QA49" s="276"/>
      <c r="QB49" s="276"/>
      <c r="QC49" s="276"/>
      <c r="QD49" s="276"/>
      <c r="QE49" s="276"/>
      <c r="QF49" s="276"/>
      <c r="QG49" s="276"/>
      <c r="QH49" s="276"/>
      <c r="QI49" s="276"/>
      <c r="QJ49" s="276"/>
      <c r="QK49" s="276"/>
      <c r="QL49" s="276"/>
      <c r="QM49" s="276"/>
      <c r="QN49" s="276"/>
      <c r="QO49" s="276"/>
      <c r="QP49" s="276"/>
      <c r="QQ49" s="276"/>
      <c r="QR49" s="276"/>
      <c r="QS49" s="276"/>
      <c r="QT49" s="276"/>
      <c r="QU49" s="276"/>
      <c r="QV49" s="276"/>
      <c r="QW49" s="276"/>
      <c r="QX49" s="276"/>
      <c r="QY49" s="276"/>
      <c r="QZ49" s="276"/>
      <c r="RA49" s="276"/>
      <c r="RB49" s="276"/>
      <c r="RC49" s="276"/>
      <c r="RD49" s="276"/>
      <c r="RE49" s="276"/>
      <c r="RF49" s="276"/>
      <c r="RG49" s="276"/>
      <c r="RH49" s="276"/>
      <c r="RI49" s="276"/>
      <c r="RJ49" s="276"/>
      <c r="RK49" s="276"/>
      <c r="RL49" s="276"/>
      <c r="RM49" s="276"/>
      <c r="RN49" s="276"/>
      <c r="RO49" s="276"/>
      <c r="RP49" s="276"/>
      <c r="RQ49" s="276"/>
      <c r="RR49" s="276"/>
      <c r="RS49" s="276"/>
      <c r="RT49" s="276"/>
      <c r="RU49" s="276"/>
      <c r="RV49" s="276"/>
      <c r="RW49" s="276"/>
      <c r="RX49" s="276"/>
      <c r="RY49" s="276"/>
      <c r="RZ49" s="276"/>
      <c r="SA49" s="276"/>
      <c r="SB49" s="276"/>
      <c r="SC49" s="276"/>
      <c r="SD49" s="276"/>
      <c r="SE49" s="276"/>
      <c r="SF49" s="276"/>
      <c r="SG49" s="276"/>
      <c r="SH49" s="276"/>
      <c r="SI49" s="276"/>
      <c r="SJ49" s="276"/>
      <c r="SK49" s="276"/>
      <c r="SL49" s="276"/>
      <c r="SM49" s="276"/>
      <c r="SN49" s="276"/>
      <c r="SO49" s="276"/>
      <c r="SP49" s="276"/>
      <c r="SQ49" s="276"/>
      <c r="SR49" s="276"/>
      <c r="SS49" s="276"/>
      <c r="ST49" s="276"/>
      <c r="SU49" s="276"/>
      <c r="SV49" s="276"/>
      <c r="SW49" s="276"/>
      <c r="SX49" s="276"/>
      <c r="SY49" s="276"/>
      <c r="SZ49" s="276"/>
      <c r="TA49" s="276"/>
      <c r="TB49" s="276"/>
      <c r="TC49" s="276"/>
      <c r="TD49" s="276"/>
      <c r="TE49" s="276"/>
      <c r="TF49" s="276"/>
      <c r="TG49" s="276"/>
      <c r="TH49" s="276"/>
      <c r="TI49" s="276"/>
      <c r="TJ49" s="276"/>
      <c r="TK49" s="276"/>
      <c r="TL49" s="276"/>
      <c r="TM49" s="276"/>
      <c r="TN49" s="276"/>
      <c r="TO49" s="276"/>
      <c r="TP49" s="276"/>
      <c r="TQ49" s="276"/>
      <c r="TR49" s="276"/>
      <c r="TS49" s="276"/>
      <c r="TT49" s="276"/>
      <c r="TU49" s="276"/>
      <c r="TV49" s="276"/>
      <c r="TW49" s="276"/>
      <c r="TX49" s="276"/>
      <c r="TY49" s="276"/>
      <c r="TZ49" s="276"/>
      <c r="UA49" s="276"/>
      <c r="UB49" s="276"/>
      <c r="UC49" s="276"/>
      <c r="UD49" s="276"/>
      <c r="UE49" s="276"/>
      <c r="UF49" s="276"/>
      <c r="UG49" s="276"/>
      <c r="UH49" s="276"/>
      <c r="UI49" s="276"/>
      <c r="UJ49" s="276"/>
      <c r="UK49" s="276"/>
      <c r="UL49" s="276"/>
      <c r="UM49" s="276"/>
      <c r="UN49" s="276"/>
      <c r="UO49" s="276"/>
      <c r="UP49" s="276"/>
      <c r="UQ49" s="276"/>
      <c r="UR49" s="276"/>
      <c r="US49" s="276"/>
      <c r="UT49" s="276"/>
      <c r="UU49" s="276"/>
      <c r="UV49" s="276"/>
      <c r="UW49" s="276"/>
      <c r="UX49" s="276"/>
      <c r="UY49" s="276"/>
      <c r="UZ49" s="276"/>
      <c r="VA49" s="276"/>
      <c r="VB49" s="276"/>
      <c r="VC49" s="276"/>
      <c r="VD49" s="276"/>
      <c r="VE49" s="276"/>
      <c r="VF49" s="276"/>
      <c r="VG49" s="276"/>
      <c r="VH49" s="276"/>
      <c r="VI49" s="276"/>
      <c r="VJ49" s="276"/>
      <c r="VK49" s="276"/>
      <c r="VL49" s="276"/>
      <c r="VM49" s="276"/>
      <c r="VN49" s="276"/>
      <c r="VO49" s="276"/>
      <c r="VP49" s="276"/>
      <c r="VQ49" s="276"/>
      <c r="VR49" s="276"/>
      <c r="VS49" s="276"/>
      <c r="VT49" s="276"/>
      <c r="VU49" s="276"/>
      <c r="VV49" s="276"/>
      <c r="VW49" s="276"/>
      <c r="VX49" s="276"/>
      <c r="VY49" s="276"/>
      <c r="VZ49" s="276"/>
      <c r="WA49" s="276"/>
      <c r="WB49" s="276"/>
      <c r="WC49" s="276"/>
      <c r="WD49" s="276"/>
      <c r="WE49" s="276"/>
      <c r="WF49" s="276"/>
      <c r="WG49" s="276"/>
      <c r="WH49" s="276"/>
      <c r="WI49" s="276"/>
      <c r="WJ49" s="276"/>
      <c r="WK49" s="276"/>
      <c r="WL49" s="276"/>
      <c r="WM49" s="276"/>
      <c r="WN49" s="276"/>
      <c r="WO49" s="276"/>
      <c r="WP49" s="276"/>
      <c r="WQ49" s="276"/>
      <c r="WR49" s="276"/>
      <c r="WS49" s="276"/>
      <c r="WT49" s="276"/>
      <c r="WU49" s="276"/>
      <c r="WV49" s="276"/>
      <c r="WW49" s="276"/>
      <c r="WX49" s="276"/>
      <c r="WY49" s="276"/>
      <c r="WZ49" s="276"/>
      <c r="XA49" s="276"/>
      <c r="XB49" s="276"/>
      <c r="XC49" s="276"/>
      <c r="XD49" s="276"/>
      <c r="XE49" s="276"/>
      <c r="XF49" s="276"/>
      <c r="XG49" s="276"/>
      <c r="XH49" s="276"/>
      <c r="XI49" s="276"/>
      <c r="XJ49" s="276"/>
      <c r="XK49" s="276"/>
      <c r="XL49" s="276"/>
      <c r="XM49" s="276"/>
      <c r="XN49" s="276"/>
      <c r="XO49" s="276"/>
      <c r="XP49" s="276"/>
      <c r="XQ49" s="276"/>
      <c r="XR49" s="276"/>
      <c r="XS49" s="276"/>
      <c r="XT49" s="276"/>
      <c r="XU49" s="276"/>
      <c r="XV49" s="276"/>
      <c r="XW49" s="276"/>
      <c r="XX49" s="276"/>
      <c r="XY49" s="276"/>
      <c r="XZ49" s="276"/>
      <c r="YA49" s="276"/>
      <c r="YB49" s="276"/>
      <c r="YC49" s="276"/>
      <c r="YD49" s="276"/>
      <c r="YE49" s="276"/>
      <c r="YF49" s="276"/>
      <c r="YG49" s="276"/>
      <c r="YH49" s="276"/>
      <c r="YI49" s="276"/>
      <c r="YJ49" s="276"/>
      <c r="YK49" s="276"/>
      <c r="YL49" s="276"/>
      <c r="YM49" s="276"/>
      <c r="YN49" s="276"/>
      <c r="YO49" s="276"/>
      <c r="YP49" s="276"/>
      <c r="YQ49" s="276"/>
      <c r="YR49" s="276"/>
      <c r="YS49" s="276"/>
      <c r="YT49" s="276"/>
      <c r="YU49" s="276"/>
      <c r="YV49" s="276"/>
      <c r="YW49" s="276"/>
      <c r="YX49" s="276"/>
      <c r="YY49" s="276"/>
      <c r="YZ49" s="276"/>
      <c r="ZA49" s="276"/>
      <c r="ZB49" s="276"/>
      <c r="ZC49" s="276"/>
      <c r="ZD49" s="276"/>
      <c r="ZE49" s="276"/>
      <c r="ZF49" s="276"/>
      <c r="ZG49" s="276"/>
    </row>
    <row r="50" spans="1:683" s="308" customFormat="1" ht="15" hidden="1">
      <c r="A50" s="108"/>
      <c r="B50" s="108"/>
      <c r="C50" s="312"/>
      <c r="D50" s="185"/>
      <c r="E50" s="311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6"/>
      <c r="AI50" s="276"/>
      <c r="AJ50" s="276"/>
      <c r="AK50" s="276"/>
      <c r="AL50" s="276"/>
      <c r="AM50" s="276"/>
      <c r="AN50" s="276"/>
      <c r="AO50" s="276"/>
      <c r="AP50" s="276"/>
      <c r="AQ50" s="276"/>
      <c r="AR50" s="276"/>
      <c r="AS50" s="276"/>
      <c r="AT50" s="276"/>
      <c r="AU50" s="276"/>
      <c r="AV50" s="276"/>
      <c r="AW50" s="276"/>
      <c r="AX50" s="276"/>
      <c r="AY50" s="276"/>
      <c r="AZ50" s="276"/>
      <c r="BA50" s="276"/>
      <c r="BB50" s="276"/>
      <c r="BC50" s="276"/>
      <c r="BD50" s="276"/>
      <c r="BE50" s="276"/>
      <c r="BF50" s="276"/>
      <c r="BG50" s="276"/>
      <c r="BH50" s="276"/>
      <c r="BI50" s="276"/>
      <c r="BJ50" s="276"/>
      <c r="BK50" s="276"/>
      <c r="BL50" s="276"/>
      <c r="BM50" s="276"/>
      <c r="BN50" s="276"/>
      <c r="BO50" s="276"/>
      <c r="BP50" s="276"/>
      <c r="BQ50" s="276"/>
      <c r="BR50" s="276"/>
      <c r="BS50" s="276"/>
      <c r="BT50" s="276"/>
      <c r="BU50" s="276"/>
      <c r="BV50" s="276"/>
      <c r="BW50" s="276"/>
      <c r="BX50" s="276"/>
      <c r="BY50" s="276"/>
      <c r="BZ50" s="276"/>
      <c r="CA50" s="276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6"/>
      <c r="CO50" s="276"/>
      <c r="CP50" s="276"/>
      <c r="CQ50" s="276"/>
      <c r="CR50" s="276"/>
      <c r="CS50" s="276"/>
      <c r="CT50" s="276"/>
      <c r="CU50" s="276"/>
      <c r="CV50" s="276"/>
      <c r="CW50" s="276"/>
      <c r="CX50" s="276"/>
      <c r="CY50" s="276"/>
      <c r="CZ50" s="276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6"/>
      <c r="DO50" s="276"/>
      <c r="DP50" s="276"/>
      <c r="DQ50" s="276"/>
      <c r="DR50" s="276"/>
      <c r="DS50" s="276"/>
      <c r="DT50" s="276"/>
      <c r="DU50" s="276"/>
      <c r="DV50" s="276"/>
      <c r="DW50" s="276"/>
      <c r="DX50" s="276"/>
      <c r="DY50" s="276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6"/>
      <c r="EM50" s="276"/>
      <c r="EN50" s="276"/>
      <c r="EO50" s="276"/>
      <c r="EP50" s="276"/>
      <c r="EQ50" s="276"/>
      <c r="ER50" s="276"/>
      <c r="ES50" s="276"/>
      <c r="ET50" s="276"/>
      <c r="EU50" s="276"/>
      <c r="EV50" s="276"/>
      <c r="EW50" s="276"/>
      <c r="EX50" s="276"/>
      <c r="EY50" s="276"/>
      <c r="EZ50" s="276"/>
      <c r="FA50" s="276"/>
      <c r="FB50" s="276"/>
      <c r="FC50" s="276"/>
      <c r="FD50" s="276"/>
      <c r="FE50" s="276"/>
      <c r="FF50" s="276"/>
      <c r="FG50" s="276"/>
      <c r="FH50" s="276"/>
      <c r="FI50" s="276"/>
      <c r="FJ50" s="276"/>
      <c r="FK50" s="276"/>
      <c r="FL50" s="276"/>
      <c r="FM50" s="276"/>
      <c r="FN50" s="276"/>
      <c r="FO50" s="276"/>
      <c r="FP50" s="276"/>
      <c r="FQ50" s="276"/>
      <c r="FR50" s="276"/>
      <c r="FS50" s="276"/>
      <c r="FT50" s="276"/>
      <c r="FU50" s="276"/>
      <c r="FV50" s="276"/>
      <c r="FW50" s="276"/>
      <c r="FX50" s="276"/>
      <c r="FY50" s="276"/>
      <c r="FZ50" s="276"/>
      <c r="GA50" s="276"/>
      <c r="GB50" s="276"/>
      <c r="GC50" s="276"/>
      <c r="GD50" s="276"/>
      <c r="GE50" s="276"/>
      <c r="GF50" s="276"/>
      <c r="GG50" s="276"/>
      <c r="GH50" s="276"/>
      <c r="GI50" s="276"/>
      <c r="GJ50" s="276"/>
      <c r="GK50" s="276"/>
      <c r="GL50" s="276"/>
      <c r="GM50" s="276"/>
      <c r="GN50" s="276"/>
      <c r="GO50" s="276"/>
      <c r="GP50" s="276"/>
      <c r="GQ50" s="276"/>
      <c r="GR50" s="276"/>
      <c r="GS50" s="276"/>
      <c r="GT50" s="276"/>
      <c r="GU50" s="276"/>
      <c r="GV50" s="276"/>
      <c r="GW50" s="276"/>
      <c r="GX50" s="276"/>
      <c r="GY50" s="276"/>
      <c r="GZ50" s="276"/>
      <c r="HA50" s="276"/>
      <c r="HB50" s="276"/>
      <c r="HC50" s="276"/>
      <c r="HD50" s="276"/>
      <c r="HE50" s="276"/>
      <c r="HF50" s="276"/>
      <c r="HG50" s="276"/>
      <c r="HH50" s="276"/>
      <c r="HI50" s="276"/>
      <c r="HJ50" s="276"/>
      <c r="HK50" s="276"/>
      <c r="HL50" s="276"/>
      <c r="HM50" s="276"/>
      <c r="HN50" s="276"/>
      <c r="HO50" s="276"/>
      <c r="HP50" s="276"/>
      <c r="HQ50" s="276"/>
      <c r="HR50" s="276"/>
      <c r="HS50" s="276"/>
      <c r="HT50" s="276"/>
      <c r="HU50" s="276"/>
      <c r="HV50" s="276"/>
      <c r="HW50" s="276"/>
      <c r="HX50" s="276"/>
      <c r="HY50" s="276"/>
      <c r="HZ50" s="276"/>
      <c r="IA50" s="276"/>
      <c r="IB50" s="276"/>
      <c r="IC50" s="276"/>
      <c r="ID50" s="276"/>
      <c r="IE50" s="276"/>
      <c r="IF50" s="276"/>
      <c r="IG50" s="276"/>
      <c r="IH50" s="276"/>
      <c r="II50" s="276"/>
      <c r="IJ50" s="276"/>
      <c r="IK50" s="276"/>
      <c r="IL50" s="276"/>
      <c r="IM50" s="276"/>
      <c r="IN50" s="276"/>
      <c r="IO50" s="276"/>
      <c r="IP50" s="276"/>
      <c r="IQ50" s="276"/>
      <c r="IR50" s="276"/>
      <c r="IS50" s="276"/>
      <c r="IT50" s="276"/>
      <c r="IU50" s="276"/>
      <c r="IV50" s="276"/>
      <c r="IW50" s="276"/>
      <c r="IX50" s="276"/>
      <c r="IY50" s="276"/>
      <c r="IZ50" s="276"/>
      <c r="JA50" s="276"/>
      <c r="JB50" s="276"/>
      <c r="JC50" s="276"/>
      <c r="JD50" s="276"/>
      <c r="JE50" s="276"/>
      <c r="JF50" s="276"/>
      <c r="JG50" s="276"/>
      <c r="JH50" s="276"/>
      <c r="JI50" s="276"/>
      <c r="JJ50" s="276"/>
      <c r="JK50" s="276"/>
      <c r="JL50" s="276"/>
      <c r="JM50" s="276"/>
      <c r="JN50" s="276"/>
      <c r="JO50" s="276"/>
      <c r="JP50" s="276"/>
      <c r="JQ50" s="276"/>
      <c r="JR50" s="276"/>
      <c r="JS50" s="276"/>
      <c r="JT50" s="276"/>
      <c r="JU50" s="276"/>
      <c r="JV50" s="276"/>
      <c r="JW50" s="276"/>
      <c r="JX50" s="276"/>
      <c r="JY50" s="276"/>
      <c r="JZ50" s="276"/>
      <c r="KA50" s="276"/>
      <c r="KB50" s="276"/>
      <c r="KC50" s="276"/>
      <c r="KD50" s="276"/>
      <c r="KE50" s="276"/>
      <c r="KF50" s="276"/>
      <c r="KG50" s="276"/>
      <c r="KH50" s="276"/>
      <c r="KI50" s="276"/>
      <c r="KJ50" s="276"/>
      <c r="KK50" s="276"/>
      <c r="KL50" s="276"/>
      <c r="KM50" s="276"/>
      <c r="KN50" s="276"/>
      <c r="KO50" s="276"/>
      <c r="KP50" s="276"/>
      <c r="KQ50" s="276"/>
      <c r="KR50" s="276"/>
      <c r="KS50" s="276"/>
      <c r="KT50" s="276"/>
      <c r="KU50" s="276"/>
      <c r="KV50" s="276"/>
      <c r="KW50" s="276"/>
      <c r="KX50" s="276"/>
      <c r="KY50" s="276"/>
      <c r="KZ50" s="276"/>
      <c r="LA50" s="276"/>
      <c r="LB50" s="276"/>
      <c r="LC50" s="276"/>
      <c r="LD50" s="276"/>
      <c r="LE50" s="276"/>
      <c r="LF50" s="276"/>
      <c r="LG50" s="276"/>
      <c r="LH50" s="276"/>
      <c r="LI50" s="276"/>
      <c r="LJ50" s="276"/>
      <c r="LK50" s="276"/>
      <c r="LL50" s="276"/>
      <c r="LM50" s="276"/>
      <c r="LN50" s="276"/>
      <c r="LO50" s="276"/>
      <c r="LP50" s="276"/>
      <c r="LQ50" s="276"/>
      <c r="LR50" s="276"/>
      <c r="LS50" s="276"/>
      <c r="LT50" s="276"/>
      <c r="LU50" s="276"/>
      <c r="LV50" s="276"/>
      <c r="LW50" s="276"/>
      <c r="LX50" s="276"/>
      <c r="LY50" s="276"/>
      <c r="LZ50" s="276"/>
      <c r="MA50" s="276"/>
      <c r="MB50" s="276"/>
      <c r="MC50" s="276"/>
      <c r="MD50" s="276"/>
      <c r="ME50" s="276"/>
      <c r="MF50" s="276"/>
      <c r="MG50" s="276"/>
      <c r="MH50" s="276"/>
      <c r="MI50" s="276"/>
      <c r="MJ50" s="276"/>
      <c r="MK50" s="276"/>
      <c r="ML50" s="276"/>
      <c r="MM50" s="276"/>
      <c r="MN50" s="276"/>
      <c r="MO50" s="276"/>
      <c r="MP50" s="276"/>
      <c r="MQ50" s="276"/>
      <c r="MR50" s="276"/>
      <c r="MS50" s="276"/>
      <c r="MT50" s="276"/>
      <c r="MU50" s="276"/>
      <c r="MV50" s="276"/>
      <c r="MW50" s="276"/>
      <c r="MX50" s="276"/>
      <c r="MY50" s="276"/>
      <c r="MZ50" s="276"/>
      <c r="NA50" s="276"/>
      <c r="NB50" s="276"/>
      <c r="NC50" s="276"/>
      <c r="ND50" s="276"/>
      <c r="NE50" s="276"/>
      <c r="NF50" s="276"/>
      <c r="NG50" s="276"/>
      <c r="NH50" s="276"/>
      <c r="NI50" s="276"/>
      <c r="NJ50" s="276"/>
      <c r="NK50" s="276"/>
      <c r="NL50" s="276"/>
      <c r="NM50" s="276"/>
      <c r="NN50" s="276"/>
      <c r="NO50" s="276"/>
      <c r="NP50" s="276"/>
      <c r="NQ50" s="276"/>
      <c r="NR50" s="276"/>
      <c r="NS50" s="276"/>
      <c r="NT50" s="276"/>
      <c r="NU50" s="276"/>
      <c r="NV50" s="276"/>
      <c r="NW50" s="276"/>
      <c r="NX50" s="276"/>
      <c r="NY50" s="276"/>
      <c r="NZ50" s="276"/>
      <c r="OA50" s="276"/>
      <c r="OB50" s="276"/>
      <c r="OC50" s="276"/>
      <c r="OD50" s="276"/>
      <c r="OE50" s="276"/>
      <c r="OF50" s="276"/>
      <c r="OG50" s="276"/>
      <c r="OH50" s="276"/>
      <c r="OI50" s="276"/>
      <c r="OJ50" s="276"/>
      <c r="OK50" s="276"/>
      <c r="OL50" s="276"/>
      <c r="OM50" s="276"/>
      <c r="ON50" s="276"/>
      <c r="OO50" s="276"/>
      <c r="OP50" s="276"/>
      <c r="OQ50" s="276"/>
      <c r="OR50" s="276"/>
      <c r="OS50" s="276"/>
      <c r="OT50" s="276"/>
      <c r="OU50" s="276"/>
      <c r="OV50" s="276"/>
      <c r="OW50" s="276"/>
      <c r="OX50" s="276"/>
      <c r="OY50" s="276"/>
      <c r="OZ50" s="276"/>
      <c r="PA50" s="276"/>
      <c r="PB50" s="276"/>
      <c r="PC50" s="276"/>
      <c r="PD50" s="276"/>
      <c r="PE50" s="276"/>
      <c r="PF50" s="276"/>
      <c r="PG50" s="276"/>
      <c r="PH50" s="276"/>
      <c r="PI50" s="276"/>
      <c r="PJ50" s="276"/>
      <c r="PK50" s="276"/>
      <c r="PL50" s="276"/>
      <c r="PM50" s="276"/>
      <c r="PN50" s="276"/>
      <c r="PO50" s="276"/>
      <c r="PP50" s="276"/>
      <c r="PQ50" s="276"/>
      <c r="PR50" s="276"/>
      <c r="PS50" s="276"/>
      <c r="PT50" s="276"/>
      <c r="PU50" s="276"/>
      <c r="PV50" s="276"/>
      <c r="PW50" s="276"/>
      <c r="PX50" s="276"/>
      <c r="PY50" s="276"/>
      <c r="PZ50" s="276"/>
      <c r="QA50" s="276"/>
      <c r="QB50" s="276"/>
      <c r="QC50" s="276"/>
      <c r="QD50" s="276"/>
      <c r="QE50" s="276"/>
      <c r="QF50" s="276"/>
      <c r="QG50" s="276"/>
      <c r="QH50" s="276"/>
      <c r="QI50" s="276"/>
      <c r="QJ50" s="276"/>
      <c r="QK50" s="276"/>
      <c r="QL50" s="276"/>
      <c r="QM50" s="276"/>
      <c r="QN50" s="276"/>
      <c r="QO50" s="276"/>
      <c r="QP50" s="276"/>
      <c r="QQ50" s="276"/>
      <c r="QR50" s="276"/>
      <c r="QS50" s="276"/>
      <c r="QT50" s="276"/>
      <c r="QU50" s="276"/>
      <c r="QV50" s="276"/>
      <c r="QW50" s="276"/>
      <c r="QX50" s="276"/>
      <c r="QY50" s="276"/>
      <c r="QZ50" s="276"/>
      <c r="RA50" s="276"/>
      <c r="RB50" s="276"/>
      <c r="RC50" s="276"/>
      <c r="RD50" s="276"/>
      <c r="RE50" s="276"/>
      <c r="RF50" s="276"/>
      <c r="RG50" s="276"/>
      <c r="RH50" s="276"/>
      <c r="RI50" s="276"/>
      <c r="RJ50" s="276"/>
      <c r="RK50" s="276"/>
      <c r="RL50" s="276"/>
      <c r="RM50" s="276"/>
      <c r="RN50" s="276"/>
      <c r="RO50" s="276"/>
      <c r="RP50" s="276"/>
      <c r="RQ50" s="276"/>
      <c r="RR50" s="276"/>
      <c r="RS50" s="276"/>
      <c r="RT50" s="276"/>
      <c r="RU50" s="276"/>
      <c r="RV50" s="276"/>
      <c r="RW50" s="276"/>
      <c r="RX50" s="276"/>
      <c r="RY50" s="276"/>
      <c r="RZ50" s="276"/>
      <c r="SA50" s="276"/>
      <c r="SB50" s="276"/>
      <c r="SC50" s="276"/>
      <c r="SD50" s="276"/>
      <c r="SE50" s="276"/>
      <c r="SF50" s="276"/>
      <c r="SG50" s="276"/>
      <c r="SH50" s="276"/>
      <c r="SI50" s="276"/>
      <c r="SJ50" s="276"/>
      <c r="SK50" s="276"/>
      <c r="SL50" s="276"/>
      <c r="SM50" s="276"/>
      <c r="SN50" s="276"/>
      <c r="SO50" s="276"/>
      <c r="SP50" s="276"/>
      <c r="SQ50" s="276"/>
      <c r="SR50" s="276"/>
      <c r="SS50" s="276"/>
      <c r="ST50" s="276"/>
      <c r="SU50" s="276"/>
      <c r="SV50" s="276"/>
      <c r="SW50" s="276"/>
      <c r="SX50" s="276"/>
      <c r="SY50" s="276"/>
      <c r="SZ50" s="276"/>
      <c r="TA50" s="276"/>
      <c r="TB50" s="276"/>
      <c r="TC50" s="276"/>
      <c r="TD50" s="276"/>
      <c r="TE50" s="276"/>
      <c r="TF50" s="276"/>
      <c r="TG50" s="276"/>
      <c r="TH50" s="276"/>
      <c r="TI50" s="276"/>
      <c r="TJ50" s="276"/>
      <c r="TK50" s="276"/>
      <c r="TL50" s="276"/>
      <c r="TM50" s="276"/>
      <c r="TN50" s="276"/>
      <c r="TO50" s="276"/>
      <c r="TP50" s="276"/>
      <c r="TQ50" s="276"/>
      <c r="TR50" s="276"/>
      <c r="TS50" s="276"/>
      <c r="TT50" s="276"/>
      <c r="TU50" s="276"/>
      <c r="TV50" s="276"/>
      <c r="TW50" s="276"/>
      <c r="TX50" s="276"/>
      <c r="TY50" s="276"/>
      <c r="TZ50" s="276"/>
      <c r="UA50" s="276"/>
      <c r="UB50" s="276"/>
      <c r="UC50" s="276"/>
      <c r="UD50" s="276"/>
      <c r="UE50" s="276"/>
      <c r="UF50" s="276"/>
      <c r="UG50" s="276"/>
      <c r="UH50" s="276"/>
      <c r="UI50" s="276"/>
      <c r="UJ50" s="276"/>
      <c r="UK50" s="276"/>
      <c r="UL50" s="276"/>
      <c r="UM50" s="276"/>
      <c r="UN50" s="276"/>
      <c r="UO50" s="276"/>
      <c r="UP50" s="276"/>
      <c r="UQ50" s="276"/>
      <c r="UR50" s="276"/>
      <c r="US50" s="276"/>
      <c r="UT50" s="276"/>
      <c r="UU50" s="276"/>
      <c r="UV50" s="276"/>
      <c r="UW50" s="276"/>
      <c r="UX50" s="276"/>
      <c r="UY50" s="276"/>
      <c r="UZ50" s="276"/>
      <c r="VA50" s="276"/>
      <c r="VB50" s="276"/>
      <c r="VC50" s="276"/>
      <c r="VD50" s="276"/>
      <c r="VE50" s="276"/>
      <c r="VF50" s="276"/>
      <c r="VG50" s="276"/>
      <c r="VH50" s="276"/>
      <c r="VI50" s="276"/>
      <c r="VJ50" s="276"/>
      <c r="VK50" s="276"/>
      <c r="VL50" s="276"/>
      <c r="VM50" s="276"/>
      <c r="VN50" s="276"/>
      <c r="VO50" s="276"/>
      <c r="VP50" s="276"/>
      <c r="VQ50" s="276"/>
      <c r="VR50" s="276"/>
      <c r="VS50" s="276"/>
      <c r="VT50" s="276"/>
      <c r="VU50" s="276"/>
      <c r="VV50" s="276"/>
      <c r="VW50" s="276"/>
      <c r="VX50" s="276"/>
      <c r="VY50" s="276"/>
      <c r="VZ50" s="276"/>
      <c r="WA50" s="276"/>
      <c r="WB50" s="276"/>
      <c r="WC50" s="276"/>
      <c r="WD50" s="276"/>
      <c r="WE50" s="276"/>
      <c r="WF50" s="276"/>
      <c r="WG50" s="276"/>
      <c r="WH50" s="276"/>
      <c r="WI50" s="276"/>
      <c r="WJ50" s="276"/>
      <c r="WK50" s="276"/>
      <c r="WL50" s="276"/>
      <c r="WM50" s="276"/>
      <c r="WN50" s="276"/>
      <c r="WO50" s="276"/>
      <c r="WP50" s="276"/>
      <c r="WQ50" s="276"/>
      <c r="WR50" s="276"/>
      <c r="WS50" s="276"/>
      <c r="WT50" s="276"/>
      <c r="WU50" s="276"/>
      <c r="WV50" s="276"/>
      <c r="WW50" s="276"/>
      <c r="WX50" s="276"/>
      <c r="WY50" s="276"/>
      <c r="WZ50" s="276"/>
      <c r="XA50" s="276"/>
      <c r="XB50" s="276"/>
      <c r="XC50" s="276"/>
      <c r="XD50" s="276"/>
      <c r="XE50" s="276"/>
      <c r="XF50" s="276"/>
      <c r="XG50" s="276"/>
      <c r="XH50" s="276"/>
      <c r="XI50" s="276"/>
      <c r="XJ50" s="276"/>
      <c r="XK50" s="276"/>
      <c r="XL50" s="276"/>
      <c r="XM50" s="276"/>
      <c r="XN50" s="276"/>
      <c r="XO50" s="276"/>
      <c r="XP50" s="276"/>
      <c r="XQ50" s="276"/>
      <c r="XR50" s="276"/>
      <c r="XS50" s="276"/>
      <c r="XT50" s="276"/>
      <c r="XU50" s="276"/>
      <c r="XV50" s="276"/>
      <c r="XW50" s="276"/>
      <c r="XX50" s="276"/>
      <c r="XY50" s="276"/>
      <c r="XZ50" s="276"/>
      <c r="YA50" s="276"/>
      <c r="YB50" s="276"/>
      <c r="YC50" s="276"/>
      <c r="YD50" s="276"/>
      <c r="YE50" s="276"/>
      <c r="YF50" s="276"/>
      <c r="YG50" s="276"/>
      <c r="YH50" s="276"/>
      <c r="YI50" s="276"/>
      <c r="YJ50" s="276"/>
      <c r="YK50" s="276"/>
      <c r="YL50" s="276"/>
      <c r="YM50" s="276"/>
      <c r="YN50" s="276"/>
      <c r="YO50" s="276"/>
      <c r="YP50" s="276"/>
      <c r="YQ50" s="276"/>
      <c r="YR50" s="276"/>
      <c r="YS50" s="276"/>
      <c r="YT50" s="276"/>
      <c r="YU50" s="276"/>
      <c r="YV50" s="276"/>
      <c r="YW50" s="276"/>
      <c r="YX50" s="276"/>
      <c r="YY50" s="276"/>
      <c r="YZ50" s="276"/>
      <c r="ZA50" s="276"/>
      <c r="ZB50" s="276"/>
      <c r="ZC50" s="276"/>
      <c r="ZD50" s="276"/>
      <c r="ZE50" s="276"/>
      <c r="ZF50" s="276"/>
      <c r="ZG50" s="276"/>
    </row>
    <row r="51" spans="1:683" s="308" customFormat="1" ht="15.75" hidden="1">
      <c r="A51" s="108"/>
      <c r="B51" s="108"/>
      <c r="C51" s="310"/>
      <c r="D51" s="185"/>
      <c r="E51" s="58"/>
      <c r="F51" s="309"/>
      <c r="G51" s="309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6"/>
      <c r="AI51" s="276"/>
      <c r="AJ51" s="276"/>
      <c r="AK51" s="276"/>
      <c r="AL51" s="276"/>
      <c r="AM51" s="276"/>
      <c r="AN51" s="276"/>
      <c r="AO51" s="276"/>
      <c r="AP51" s="276"/>
      <c r="AQ51" s="276"/>
      <c r="AR51" s="276"/>
      <c r="AS51" s="276"/>
      <c r="AT51" s="276"/>
      <c r="AU51" s="276"/>
      <c r="AV51" s="276"/>
      <c r="AW51" s="276"/>
      <c r="AX51" s="276"/>
      <c r="AY51" s="276"/>
      <c r="AZ51" s="276"/>
      <c r="BA51" s="276"/>
      <c r="BB51" s="276"/>
      <c r="BC51" s="276"/>
      <c r="BD51" s="276"/>
      <c r="BE51" s="276"/>
      <c r="BF51" s="276"/>
      <c r="BG51" s="276"/>
      <c r="BH51" s="276"/>
      <c r="BI51" s="276"/>
      <c r="BJ51" s="276"/>
      <c r="BK51" s="276"/>
      <c r="BL51" s="276"/>
      <c r="BM51" s="276"/>
      <c r="BN51" s="276"/>
      <c r="BO51" s="276"/>
      <c r="BP51" s="276"/>
      <c r="BQ51" s="276"/>
      <c r="BR51" s="276"/>
      <c r="BS51" s="276"/>
      <c r="BT51" s="276"/>
      <c r="BU51" s="276"/>
      <c r="BV51" s="276"/>
      <c r="BW51" s="276"/>
      <c r="BX51" s="276"/>
      <c r="BY51" s="276"/>
      <c r="BZ51" s="276"/>
      <c r="CA51" s="276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6"/>
      <c r="CO51" s="276"/>
      <c r="CP51" s="276"/>
      <c r="CQ51" s="276"/>
      <c r="CR51" s="276"/>
      <c r="CS51" s="276"/>
      <c r="CT51" s="276"/>
      <c r="CU51" s="276"/>
      <c r="CV51" s="276"/>
      <c r="CW51" s="276"/>
      <c r="CX51" s="276"/>
      <c r="CY51" s="276"/>
      <c r="CZ51" s="276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6"/>
      <c r="DO51" s="276"/>
      <c r="DP51" s="276"/>
      <c r="DQ51" s="276"/>
      <c r="DR51" s="276"/>
      <c r="DS51" s="276"/>
      <c r="DT51" s="276"/>
      <c r="DU51" s="276"/>
      <c r="DV51" s="276"/>
      <c r="DW51" s="276"/>
      <c r="DX51" s="276"/>
      <c r="DY51" s="276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6"/>
      <c r="EM51" s="276"/>
      <c r="EN51" s="276"/>
      <c r="EO51" s="276"/>
      <c r="EP51" s="276"/>
      <c r="EQ51" s="276"/>
      <c r="ER51" s="276"/>
      <c r="ES51" s="276"/>
      <c r="ET51" s="276"/>
      <c r="EU51" s="276"/>
      <c r="EV51" s="276"/>
      <c r="EW51" s="276"/>
      <c r="EX51" s="276"/>
      <c r="EY51" s="276"/>
      <c r="EZ51" s="276"/>
      <c r="FA51" s="276"/>
      <c r="FB51" s="276"/>
      <c r="FC51" s="276"/>
      <c r="FD51" s="276"/>
      <c r="FE51" s="276"/>
      <c r="FF51" s="276"/>
      <c r="FG51" s="276"/>
      <c r="FH51" s="276"/>
      <c r="FI51" s="276"/>
      <c r="FJ51" s="276"/>
      <c r="FK51" s="276"/>
      <c r="FL51" s="276"/>
      <c r="FM51" s="276"/>
      <c r="FN51" s="276"/>
      <c r="FO51" s="276"/>
      <c r="FP51" s="276"/>
      <c r="FQ51" s="276"/>
      <c r="FR51" s="276"/>
      <c r="FS51" s="276"/>
      <c r="FT51" s="276"/>
      <c r="FU51" s="276"/>
      <c r="FV51" s="276"/>
      <c r="FW51" s="276"/>
      <c r="FX51" s="276"/>
      <c r="FY51" s="276"/>
      <c r="FZ51" s="276"/>
      <c r="GA51" s="276"/>
      <c r="GB51" s="276"/>
      <c r="GC51" s="276"/>
      <c r="GD51" s="276"/>
      <c r="GE51" s="276"/>
      <c r="GF51" s="276"/>
      <c r="GG51" s="276"/>
      <c r="GH51" s="276"/>
      <c r="GI51" s="276"/>
      <c r="GJ51" s="276"/>
      <c r="GK51" s="276"/>
      <c r="GL51" s="276"/>
      <c r="GM51" s="276"/>
      <c r="GN51" s="276"/>
      <c r="GO51" s="276"/>
      <c r="GP51" s="276"/>
      <c r="GQ51" s="276"/>
      <c r="GR51" s="276"/>
      <c r="GS51" s="276"/>
      <c r="GT51" s="276"/>
      <c r="GU51" s="276"/>
      <c r="GV51" s="276"/>
      <c r="GW51" s="276"/>
      <c r="GX51" s="276"/>
      <c r="GY51" s="276"/>
      <c r="GZ51" s="276"/>
      <c r="HA51" s="276"/>
      <c r="HB51" s="276"/>
      <c r="HC51" s="276"/>
      <c r="HD51" s="276"/>
      <c r="HE51" s="276"/>
      <c r="HF51" s="276"/>
      <c r="HG51" s="276"/>
      <c r="HH51" s="276"/>
      <c r="HI51" s="276"/>
      <c r="HJ51" s="276"/>
      <c r="HK51" s="276"/>
      <c r="HL51" s="276"/>
      <c r="HM51" s="276"/>
      <c r="HN51" s="276"/>
      <c r="HO51" s="276"/>
      <c r="HP51" s="276"/>
      <c r="HQ51" s="276"/>
      <c r="HR51" s="276"/>
      <c r="HS51" s="276"/>
      <c r="HT51" s="276"/>
      <c r="HU51" s="276"/>
      <c r="HV51" s="276"/>
      <c r="HW51" s="276"/>
      <c r="HX51" s="276"/>
      <c r="HY51" s="276"/>
      <c r="HZ51" s="276"/>
      <c r="IA51" s="276"/>
      <c r="IB51" s="276"/>
      <c r="IC51" s="276"/>
      <c r="ID51" s="276"/>
      <c r="IE51" s="276"/>
      <c r="IF51" s="276"/>
      <c r="IG51" s="276"/>
      <c r="IH51" s="276"/>
      <c r="II51" s="276"/>
      <c r="IJ51" s="276"/>
      <c r="IK51" s="276"/>
      <c r="IL51" s="276"/>
      <c r="IM51" s="276"/>
      <c r="IN51" s="276"/>
      <c r="IO51" s="276"/>
      <c r="IP51" s="276"/>
      <c r="IQ51" s="276"/>
      <c r="IR51" s="276"/>
      <c r="IS51" s="276"/>
      <c r="IT51" s="276"/>
      <c r="IU51" s="276"/>
      <c r="IV51" s="276"/>
      <c r="IW51" s="276"/>
      <c r="IX51" s="276"/>
      <c r="IY51" s="276"/>
      <c r="IZ51" s="276"/>
      <c r="JA51" s="276"/>
      <c r="JB51" s="276"/>
      <c r="JC51" s="276"/>
      <c r="JD51" s="276"/>
      <c r="JE51" s="276"/>
      <c r="JF51" s="276"/>
      <c r="JG51" s="276"/>
      <c r="JH51" s="276"/>
      <c r="JI51" s="276"/>
      <c r="JJ51" s="276"/>
      <c r="JK51" s="276"/>
      <c r="JL51" s="276"/>
      <c r="JM51" s="276"/>
      <c r="JN51" s="276"/>
      <c r="JO51" s="276"/>
      <c r="JP51" s="276"/>
      <c r="JQ51" s="276"/>
      <c r="JR51" s="276"/>
      <c r="JS51" s="276"/>
      <c r="JT51" s="276"/>
      <c r="JU51" s="276"/>
      <c r="JV51" s="276"/>
      <c r="JW51" s="276"/>
      <c r="JX51" s="276"/>
      <c r="JY51" s="276"/>
      <c r="JZ51" s="276"/>
      <c r="KA51" s="276"/>
      <c r="KB51" s="276"/>
      <c r="KC51" s="276"/>
      <c r="KD51" s="276"/>
      <c r="KE51" s="276"/>
      <c r="KF51" s="276"/>
      <c r="KG51" s="276"/>
      <c r="KH51" s="276"/>
      <c r="KI51" s="276"/>
      <c r="KJ51" s="276"/>
      <c r="KK51" s="276"/>
      <c r="KL51" s="276"/>
      <c r="KM51" s="276"/>
      <c r="KN51" s="276"/>
      <c r="KO51" s="276"/>
      <c r="KP51" s="276"/>
      <c r="KQ51" s="276"/>
      <c r="KR51" s="276"/>
      <c r="KS51" s="276"/>
      <c r="KT51" s="276"/>
      <c r="KU51" s="276"/>
      <c r="KV51" s="276"/>
      <c r="KW51" s="276"/>
      <c r="KX51" s="276"/>
      <c r="KY51" s="276"/>
      <c r="KZ51" s="276"/>
      <c r="LA51" s="276"/>
      <c r="LB51" s="276"/>
      <c r="LC51" s="276"/>
      <c r="LD51" s="276"/>
      <c r="LE51" s="276"/>
      <c r="LF51" s="276"/>
      <c r="LG51" s="276"/>
      <c r="LH51" s="276"/>
      <c r="LI51" s="276"/>
      <c r="LJ51" s="276"/>
      <c r="LK51" s="276"/>
      <c r="LL51" s="276"/>
      <c r="LM51" s="276"/>
      <c r="LN51" s="276"/>
      <c r="LO51" s="276"/>
      <c r="LP51" s="276"/>
      <c r="LQ51" s="276"/>
      <c r="LR51" s="276"/>
      <c r="LS51" s="276"/>
      <c r="LT51" s="276"/>
      <c r="LU51" s="276"/>
      <c r="LV51" s="276"/>
      <c r="LW51" s="276"/>
      <c r="LX51" s="276"/>
      <c r="LY51" s="276"/>
      <c r="LZ51" s="276"/>
      <c r="MA51" s="276"/>
      <c r="MB51" s="276"/>
      <c r="MC51" s="276"/>
      <c r="MD51" s="276"/>
      <c r="ME51" s="276"/>
      <c r="MF51" s="276"/>
      <c r="MG51" s="276"/>
      <c r="MH51" s="276"/>
      <c r="MI51" s="276"/>
      <c r="MJ51" s="276"/>
      <c r="MK51" s="276"/>
      <c r="ML51" s="276"/>
      <c r="MM51" s="276"/>
      <c r="MN51" s="276"/>
      <c r="MO51" s="276"/>
      <c r="MP51" s="276"/>
      <c r="MQ51" s="276"/>
      <c r="MR51" s="276"/>
      <c r="MS51" s="276"/>
      <c r="MT51" s="276"/>
      <c r="MU51" s="276"/>
      <c r="MV51" s="276"/>
      <c r="MW51" s="276"/>
      <c r="MX51" s="276"/>
      <c r="MY51" s="276"/>
      <c r="MZ51" s="276"/>
      <c r="NA51" s="276"/>
      <c r="NB51" s="276"/>
      <c r="NC51" s="276"/>
      <c r="ND51" s="276"/>
      <c r="NE51" s="276"/>
      <c r="NF51" s="276"/>
      <c r="NG51" s="276"/>
      <c r="NH51" s="276"/>
      <c r="NI51" s="276"/>
      <c r="NJ51" s="276"/>
      <c r="NK51" s="276"/>
      <c r="NL51" s="276"/>
      <c r="NM51" s="276"/>
      <c r="NN51" s="276"/>
      <c r="NO51" s="276"/>
      <c r="NP51" s="276"/>
      <c r="NQ51" s="276"/>
      <c r="NR51" s="276"/>
      <c r="NS51" s="276"/>
      <c r="NT51" s="276"/>
      <c r="NU51" s="276"/>
      <c r="NV51" s="276"/>
      <c r="NW51" s="276"/>
      <c r="NX51" s="276"/>
      <c r="NY51" s="276"/>
      <c r="NZ51" s="276"/>
      <c r="OA51" s="276"/>
      <c r="OB51" s="276"/>
      <c r="OC51" s="276"/>
      <c r="OD51" s="276"/>
      <c r="OE51" s="276"/>
      <c r="OF51" s="276"/>
      <c r="OG51" s="276"/>
      <c r="OH51" s="276"/>
      <c r="OI51" s="276"/>
      <c r="OJ51" s="276"/>
      <c r="OK51" s="276"/>
      <c r="OL51" s="276"/>
      <c r="OM51" s="276"/>
      <c r="ON51" s="276"/>
      <c r="OO51" s="276"/>
      <c r="OP51" s="276"/>
      <c r="OQ51" s="276"/>
      <c r="OR51" s="276"/>
      <c r="OS51" s="276"/>
      <c r="OT51" s="276"/>
      <c r="OU51" s="276"/>
      <c r="OV51" s="276"/>
      <c r="OW51" s="276"/>
      <c r="OX51" s="276"/>
      <c r="OY51" s="276"/>
      <c r="OZ51" s="276"/>
      <c r="PA51" s="276"/>
      <c r="PB51" s="276"/>
      <c r="PC51" s="276"/>
      <c r="PD51" s="276"/>
      <c r="PE51" s="276"/>
      <c r="PF51" s="276"/>
      <c r="PG51" s="276"/>
      <c r="PH51" s="276"/>
      <c r="PI51" s="276"/>
      <c r="PJ51" s="276"/>
      <c r="PK51" s="276"/>
      <c r="PL51" s="276"/>
      <c r="PM51" s="276"/>
      <c r="PN51" s="276"/>
      <c r="PO51" s="276"/>
      <c r="PP51" s="276"/>
      <c r="PQ51" s="276"/>
      <c r="PR51" s="276"/>
      <c r="PS51" s="276"/>
      <c r="PT51" s="276"/>
      <c r="PU51" s="276"/>
      <c r="PV51" s="276"/>
      <c r="PW51" s="276"/>
      <c r="PX51" s="276"/>
      <c r="PY51" s="276"/>
      <c r="PZ51" s="276"/>
      <c r="QA51" s="276"/>
      <c r="QB51" s="276"/>
      <c r="QC51" s="276"/>
      <c r="QD51" s="276"/>
      <c r="QE51" s="276"/>
      <c r="QF51" s="276"/>
      <c r="QG51" s="276"/>
      <c r="QH51" s="276"/>
      <c r="QI51" s="276"/>
      <c r="QJ51" s="276"/>
      <c r="QK51" s="276"/>
      <c r="QL51" s="276"/>
      <c r="QM51" s="276"/>
      <c r="QN51" s="276"/>
      <c r="QO51" s="276"/>
      <c r="QP51" s="276"/>
      <c r="QQ51" s="276"/>
      <c r="QR51" s="276"/>
      <c r="QS51" s="276"/>
      <c r="QT51" s="276"/>
      <c r="QU51" s="276"/>
      <c r="QV51" s="276"/>
      <c r="QW51" s="276"/>
      <c r="QX51" s="276"/>
      <c r="QY51" s="276"/>
      <c r="QZ51" s="276"/>
      <c r="RA51" s="276"/>
      <c r="RB51" s="276"/>
      <c r="RC51" s="276"/>
      <c r="RD51" s="276"/>
      <c r="RE51" s="276"/>
      <c r="RF51" s="276"/>
      <c r="RG51" s="276"/>
      <c r="RH51" s="276"/>
      <c r="RI51" s="276"/>
      <c r="RJ51" s="276"/>
      <c r="RK51" s="276"/>
      <c r="RL51" s="276"/>
      <c r="RM51" s="276"/>
      <c r="RN51" s="276"/>
      <c r="RO51" s="276"/>
      <c r="RP51" s="276"/>
      <c r="RQ51" s="276"/>
      <c r="RR51" s="276"/>
      <c r="RS51" s="276"/>
      <c r="RT51" s="276"/>
      <c r="RU51" s="276"/>
      <c r="RV51" s="276"/>
      <c r="RW51" s="276"/>
      <c r="RX51" s="276"/>
      <c r="RY51" s="276"/>
      <c r="RZ51" s="276"/>
      <c r="SA51" s="276"/>
      <c r="SB51" s="276"/>
      <c r="SC51" s="276"/>
      <c r="SD51" s="276"/>
      <c r="SE51" s="276"/>
      <c r="SF51" s="276"/>
      <c r="SG51" s="276"/>
      <c r="SH51" s="276"/>
      <c r="SI51" s="276"/>
      <c r="SJ51" s="276"/>
      <c r="SK51" s="276"/>
      <c r="SL51" s="276"/>
      <c r="SM51" s="276"/>
      <c r="SN51" s="276"/>
      <c r="SO51" s="276"/>
      <c r="SP51" s="276"/>
      <c r="SQ51" s="276"/>
      <c r="SR51" s="276"/>
      <c r="SS51" s="276"/>
      <c r="ST51" s="276"/>
      <c r="SU51" s="276"/>
      <c r="SV51" s="276"/>
      <c r="SW51" s="276"/>
      <c r="SX51" s="276"/>
      <c r="SY51" s="276"/>
      <c r="SZ51" s="276"/>
      <c r="TA51" s="276"/>
      <c r="TB51" s="276"/>
      <c r="TC51" s="276"/>
      <c r="TD51" s="276"/>
      <c r="TE51" s="276"/>
      <c r="TF51" s="276"/>
      <c r="TG51" s="276"/>
      <c r="TH51" s="276"/>
      <c r="TI51" s="276"/>
      <c r="TJ51" s="276"/>
      <c r="TK51" s="276"/>
      <c r="TL51" s="276"/>
      <c r="TM51" s="276"/>
      <c r="TN51" s="276"/>
      <c r="TO51" s="276"/>
      <c r="TP51" s="276"/>
      <c r="TQ51" s="276"/>
      <c r="TR51" s="276"/>
      <c r="TS51" s="276"/>
      <c r="TT51" s="276"/>
      <c r="TU51" s="276"/>
      <c r="TV51" s="276"/>
      <c r="TW51" s="276"/>
      <c r="TX51" s="276"/>
      <c r="TY51" s="276"/>
      <c r="TZ51" s="276"/>
      <c r="UA51" s="276"/>
      <c r="UB51" s="276"/>
      <c r="UC51" s="276"/>
      <c r="UD51" s="276"/>
      <c r="UE51" s="276"/>
      <c r="UF51" s="276"/>
      <c r="UG51" s="276"/>
      <c r="UH51" s="276"/>
      <c r="UI51" s="276"/>
      <c r="UJ51" s="276"/>
      <c r="UK51" s="276"/>
      <c r="UL51" s="276"/>
      <c r="UM51" s="276"/>
      <c r="UN51" s="276"/>
      <c r="UO51" s="276"/>
      <c r="UP51" s="276"/>
      <c r="UQ51" s="276"/>
      <c r="UR51" s="276"/>
      <c r="US51" s="276"/>
      <c r="UT51" s="276"/>
      <c r="UU51" s="276"/>
      <c r="UV51" s="276"/>
      <c r="UW51" s="276"/>
      <c r="UX51" s="276"/>
      <c r="UY51" s="276"/>
      <c r="UZ51" s="276"/>
      <c r="VA51" s="276"/>
      <c r="VB51" s="276"/>
      <c r="VC51" s="276"/>
      <c r="VD51" s="276"/>
      <c r="VE51" s="276"/>
      <c r="VF51" s="276"/>
      <c r="VG51" s="276"/>
      <c r="VH51" s="276"/>
      <c r="VI51" s="276"/>
      <c r="VJ51" s="276"/>
      <c r="VK51" s="276"/>
      <c r="VL51" s="276"/>
      <c r="VM51" s="276"/>
      <c r="VN51" s="276"/>
      <c r="VO51" s="276"/>
      <c r="VP51" s="276"/>
      <c r="VQ51" s="276"/>
      <c r="VR51" s="276"/>
      <c r="VS51" s="276"/>
      <c r="VT51" s="276"/>
      <c r="VU51" s="276"/>
      <c r="VV51" s="276"/>
      <c r="VW51" s="276"/>
      <c r="VX51" s="276"/>
      <c r="VY51" s="276"/>
      <c r="VZ51" s="276"/>
      <c r="WA51" s="276"/>
      <c r="WB51" s="276"/>
      <c r="WC51" s="276"/>
      <c r="WD51" s="276"/>
      <c r="WE51" s="276"/>
      <c r="WF51" s="276"/>
      <c r="WG51" s="276"/>
      <c r="WH51" s="276"/>
      <c r="WI51" s="276"/>
      <c r="WJ51" s="276"/>
      <c r="WK51" s="276"/>
      <c r="WL51" s="276"/>
      <c r="WM51" s="276"/>
      <c r="WN51" s="276"/>
      <c r="WO51" s="276"/>
      <c r="WP51" s="276"/>
      <c r="WQ51" s="276"/>
      <c r="WR51" s="276"/>
      <c r="WS51" s="276"/>
      <c r="WT51" s="276"/>
      <c r="WU51" s="276"/>
      <c r="WV51" s="276"/>
      <c r="WW51" s="276"/>
      <c r="WX51" s="276"/>
      <c r="WY51" s="276"/>
      <c r="WZ51" s="276"/>
      <c r="XA51" s="276"/>
      <c r="XB51" s="276"/>
      <c r="XC51" s="276"/>
      <c r="XD51" s="276"/>
      <c r="XE51" s="276"/>
      <c r="XF51" s="276"/>
      <c r="XG51" s="276"/>
      <c r="XH51" s="276"/>
      <c r="XI51" s="276"/>
      <c r="XJ51" s="276"/>
      <c r="XK51" s="276"/>
      <c r="XL51" s="276"/>
      <c r="XM51" s="276"/>
      <c r="XN51" s="276"/>
      <c r="XO51" s="276"/>
      <c r="XP51" s="276"/>
      <c r="XQ51" s="276"/>
      <c r="XR51" s="276"/>
      <c r="XS51" s="276"/>
      <c r="XT51" s="276"/>
      <c r="XU51" s="276"/>
      <c r="XV51" s="276"/>
      <c r="XW51" s="276"/>
      <c r="XX51" s="276"/>
      <c r="XY51" s="276"/>
      <c r="XZ51" s="276"/>
      <c r="YA51" s="276"/>
      <c r="YB51" s="276"/>
      <c r="YC51" s="276"/>
      <c r="YD51" s="276"/>
      <c r="YE51" s="276"/>
      <c r="YF51" s="276"/>
      <c r="YG51" s="276"/>
      <c r="YH51" s="276"/>
      <c r="YI51" s="276"/>
      <c r="YJ51" s="276"/>
      <c r="YK51" s="276"/>
      <c r="YL51" s="276"/>
      <c r="YM51" s="276"/>
      <c r="YN51" s="276"/>
      <c r="YO51" s="276"/>
      <c r="YP51" s="276"/>
      <c r="YQ51" s="276"/>
      <c r="YR51" s="276"/>
      <c r="YS51" s="276"/>
      <c r="YT51" s="276"/>
      <c r="YU51" s="276"/>
      <c r="YV51" s="276"/>
      <c r="YW51" s="276"/>
      <c r="YX51" s="276"/>
      <c r="YY51" s="276"/>
      <c r="YZ51" s="276"/>
      <c r="ZA51" s="276"/>
      <c r="ZB51" s="276"/>
      <c r="ZC51" s="276"/>
      <c r="ZD51" s="276"/>
      <c r="ZE51" s="276"/>
      <c r="ZF51" s="276"/>
      <c r="ZG51" s="276"/>
    </row>
    <row r="52" spans="1:683" ht="15" hidden="1" thickBot="1">
      <c r="C52" s="307"/>
      <c r="D52" s="306"/>
      <c r="E52" s="305"/>
      <c r="F52" s="241"/>
      <c r="G52" s="241"/>
    </row>
    <row r="53" spans="1:683" ht="24.75" hidden="1" thickBot="1">
      <c r="C53" s="304"/>
      <c r="D53" s="304"/>
      <c r="E53" s="303" t="s">
        <v>151</v>
      </c>
      <c r="F53" s="302" t="s">
        <v>150</v>
      </c>
      <c r="G53" s="302" t="s">
        <v>150</v>
      </c>
    </row>
    <row r="54" spans="1:683" hidden="1">
      <c r="C54" s="299"/>
      <c r="D54" s="301"/>
      <c r="E54" s="300"/>
    </row>
    <row r="55" spans="1:683" ht="15" hidden="1">
      <c r="C55" s="299"/>
      <c r="D55" s="298"/>
    </row>
    <row r="56" spans="1:683" ht="15" hidden="1">
      <c r="C56" s="297"/>
      <c r="D56" s="295"/>
      <c r="E56" s="296"/>
      <c r="F56" s="247"/>
      <c r="G56" s="247"/>
    </row>
    <row r="57" spans="1:683" ht="78" hidden="1" customHeight="1">
      <c r="C57" s="150" t="s">
        <v>100</v>
      </c>
      <c r="D57" s="150" t="s">
        <v>100</v>
      </c>
      <c r="E57" s="150" t="s">
        <v>100</v>
      </c>
      <c r="F57" s="150" t="s">
        <v>99</v>
      </c>
      <c r="G57" s="150" t="s">
        <v>99</v>
      </c>
    </row>
    <row r="58" spans="1:683" ht="15.75" hidden="1">
      <c r="D58" s="95"/>
    </row>
    <row r="59" spans="1:683" ht="15.75" hidden="1">
      <c r="D59" s="295"/>
      <c r="E59" s="294"/>
      <c r="F59" s="184"/>
      <c r="G59" s="184"/>
    </row>
    <row r="60" spans="1:683" hidden="1">
      <c r="C60" s="293"/>
    </row>
    <row r="61" spans="1:683" ht="15" hidden="1" thickBot="1">
      <c r="D61" s="185"/>
    </row>
    <row r="62" spans="1:683" ht="14.25" hidden="1">
      <c r="C62" s="292"/>
      <c r="E62" s="291"/>
    </row>
    <row r="63" spans="1:683" ht="13.5" hidden="1" thickBot="1">
      <c r="D63" s="290"/>
      <c r="F63" s="19"/>
      <c r="G63" s="19"/>
    </row>
    <row r="64" spans="1:683" hidden="1">
      <c r="C64" s="289"/>
      <c r="E64" s="288"/>
    </row>
    <row r="65" spans="3:7" ht="16.5" hidden="1" thickBot="1">
      <c r="D65" s="287"/>
    </row>
    <row r="66" spans="3:7" ht="16.5" hidden="1" thickBot="1">
      <c r="C66" s="286"/>
      <c r="D66" s="246"/>
      <c r="E66" s="285"/>
    </row>
    <row r="67" spans="3:7" ht="14.25" hidden="1">
      <c r="C67" s="284"/>
      <c r="E67" s="283"/>
      <c r="F67" s="276" t="s">
        <v>149</v>
      </c>
    </row>
    <row r="68" spans="3:7" hidden="1"/>
    <row r="69" spans="3:7" ht="14.25" hidden="1">
      <c r="D69" s="282"/>
    </row>
    <row r="70" spans="3:7" ht="14.25" hidden="1">
      <c r="C70" s="281"/>
      <c r="E70" s="280"/>
      <c r="F70" s="279"/>
      <c r="G70" s="279"/>
    </row>
    <row r="71" spans="3:7" hidden="1"/>
    <row r="72" spans="3:7" hidden="1">
      <c r="C72" s="278" t="s">
        <v>148</v>
      </c>
    </row>
    <row r="73" spans="3:7" hidden="1"/>
    <row r="74" spans="3:7" hidden="1">
      <c r="D74" s="276"/>
    </row>
    <row r="75" spans="3:7" hidden="1">
      <c r="D75" s="276"/>
    </row>
    <row r="76" spans="3:7" hidden="1">
      <c r="D76" s="276"/>
    </row>
    <row r="77" spans="3:7" hidden="1">
      <c r="D77" s="276"/>
    </row>
    <row r="78" spans="3:7" hidden="1">
      <c r="D78" s="276"/>
    </row>
    <row r="79" spans="3:7" hidden="1">
      <c r="D79" s="276"/>
    </row>
    <row r="80" spans="3:7" hidden="1">
      <c r="C80" s="276" t="s">
        <v>147</v>
      </c>
      <c r="D80" s="276"/>
    </row>
    <row r="81" spans="3:4" hidden="1">
      <c r="D81" s="276"/>
    </row>
    <row r="82" spans="3:4" hidden="1">
      <c r="D82" s="276"/>
    </row>
    <row r="83" spans="3:4" hidden="1">
      <c r="C83" s="276" t="s">
        <v>146</v>
      </c>
      <c r="D83" s="276"/>
    </row>
    <row r="84" spans="3:4" hidden="1">
      <c r="D84" s="276"/>
    </row>
    <row r="85" spans="3:4" hidden="1">
      <c r="D85" s="276"/>
    </row>
    <row r="86" spans="3:4" hidden="1">
      <c r="D86" s="276"/>
    </row>
    <row r="87" spans="3:4" hidden="1">
      <c r="D87" s="276"/>
    </row>
    <row r="88" spans="3:4" hidden="1">
      <c r="D88" s="276"/>
    </row>
    <row r="89" spans="3:4" hidden="1">
      <c r="D89" s="276"/>
    </row>
    <row r="90" spans="3:4" hidden="1">
      <c r="D90" s="276"/>
    </row>
    <row r="91" spans="3:4" hidden="1">
      <c r="D91" s="276"/>
    </row>
    <row r="92" spans="3:4" hidden="1"/>
    <row r="93" spans="3:4" hidden="1">
      <c r="D93" s="276"/>
    </row>
    <row r="94" spans="3:4" hidden="1">
      <c r="D94" s="276"/>
    </row>
    <row r="95" spans="3:4" hidden="1">
      <c r="D95" s="276"/>
    </row>
    <row r="96" spans="3:4" hidden="1">
      <c r="D96" s="276"/>
    </row>
    <row r="97" spans="4:4" hidden="1">
      <c r="D97" s="276"/>
    </row>
    <row r="98" spans="4:4" hidden="1">
      <c r="D98" s="276"/>
    </row>
    <row r="99" spans="4:4" hidden="1">
      <c r="D99" s="276"/>
    </row>
    <row r="100" spans="4:4" hidden="1">
      <c r="D100" s="276"/>
    </row>
    <row r="101" spans="4:4" hidden="1">
      <c r="D101" s="276"/>
    </row>
    <row r="102" spans="4:4" hidden="1">
      <c r="D102" s="276"/>
    </row>
    <row r="103" spans="4:4" hidden="1">
      <c r="D103" s="276"/>
    </row>
    <row r="104" spans="4:4" hidden="1">
      <c r="D104" s="276"/>
    </row>
    <row r="105" spans="4:4" hidden="1">
      <c r="D105" s="276"/>
    </row>
    <row r="106" spans="4:4" hidden="1">
      <c r="D106" s="276"/>
    </row>
    <row r="107" spans="4:4" hidden="1">
      <c r="D107" s="276"/>
    </row>
    <row r="108" spans="4:4" hidden="1">
      <c r="D108" s="276"/>
    </row>
    <row r="109" spans="4:4" hidden="1">
      <c r="D109" s="276"/>
    </row>
    <row r="110" spans="4:4" hidden="1">
      <c r="D110" s="276"/>
    </row>
    <row r="111" spans="4:4" hidden="1">
      <c r="D111" s="276"/>
    </row>
    <row r="112" spans="4:4" hidden="1">
      <c r="D112" s="276"/>
    </row>
    <row r="113" spans="4:4" hidden="1">
      <c r="D113" s="276"/>
    </row>
    <row r="114" spans="4:4" hidden="1">
      <c r="D114" s="276"/>
    </row>
    <row r="115" spans="4:4" hidden="1">
      <c r="D115" s="276"/>
    </row>
    <row r="116" spans="4:4" hidden="1">
      <c r="D116" s="276"/>
    </row>
    <row r="117" spans="4:4" hidden="1">
      <c r="D117" s="276"/>
    </row>
    <row r="118" spans="4:4" hidden="1">
      <c r="D118" s="276"/>
    </row>
    <row r="119" spans="4:4" hidden="1">
      <c r="D119" s="276"/>
    </row>
    <row r="120" spans="4:4" hidden="1">
      <c r="D120" s="276"/>
    </row>
    <row r="121" spans="4:4" hidden="1">
      <c r="D121" s="276"/>
    </row>
    <row r="122" spans="4:4" hidden="1">
      <c r="D122" s="276"/>
    </row>
    <row r="123" spans="4:4" hidden="1">
      <c r="D123" s="276"/>
    </row>
    <row r="124" spans="4:4" hidden="1">
      <c r="D124" s="276"/>
    </row>
    <row r="125" spans="4:4" hidden="1">
      <c r="D125" s="276"/>
    </row>
    <row r="126" spans="4:4" hidden="1">
      <c r="D126" s="276"/>
    </row>
    <row r="127" spans="4:4" hidden="1">
      <c r="D127" s="276"/>
    </row>
    <row r="128" spans="4:4" hidden="1">
      <c r="D128" s="276"/>
    </row>
    <row r="129" spans="4:4" hidden="1">
      <c r="D129" s="276"/>
    </row>
    <row r="130" spans="4:4" hidden="1">
      <c r="D130" s="276"/>
    </row>
    <row r="131" spans="4:4" hidden="1">
      <c r="D131" s="276"/>
    </row>
    <row r="132" spans="4:4" hidden="1">
      <c r="D132" s="276"/>
    </row>
    <row r="133" spans="4:4" hidden="1">
      <c r="D133" s="276"/>
    </row>
    <row r="134" spans="4:4" hidden="1">
      <c r="D134" s="276"/>
    </row>
    <row r="135" spans="4:4" hidden="1">
      <c r="D135" s="276"/>
    </row>
    <row r="136" spans="4:4" hidden="1">
      <c r="D136" s="276"/>
    </row>
    <row r="137" spans="4:4" hidden="1">
      <c r="D137" s="276"/>
    </row>
    <row r="138" spans="4:4" hidden="1">
      <c r="D138" s="276"/>
    </row>
    <row r="139" spans="4:4" hidden="1">
      <c r="D139" s="276"/>
    </row>
    <row r="140" spans="4:4" hidden="1">
      <c r="D140" s="276"/>
    </row>
    <row r="141" spans="4:4" hidden="1">
      <c r="D141" s="276"/>
    </row>
    <row r="142" spans="4:4" hidden="1">
      <c r="D142" s="276"/>
    </row>
    <row r="143" spans="4:4" hidden="1">
      <c r="D143" s="276"/>
    </row>
    <row r="144" spans="4:4" hidden="1">
      <c r="D144" s="276"/>
    </row>
    <row r="145" spans="4:4" hidden="1">
      <c r="D145" s="276"/>
    </row>
    <row r="146" spans="4:4" hidden="1">
      <c r="D146" s="276"/>
    </row>
    <row r="147" spans="4:4" hidden="1">
      <c r="D147" s="276"/>
    </row>
    <row r="148" spans="4:4" hidden="1">
      <c r="D148" s="276"/>
    </row>
    <row r="149" spans="4:4" hidden="1">
      <c r="D149" s="276"/>
    </row>
    <row r="150" spans="4:4" hidden="1">
      <c r="D150" s="276"/>
    </row>
    <row r="151" spans="4:4" hidden="1">
      <c r="D151" s="276"/>
    </row>
    <row r="152" spans="4:4" hidden="1">
      <c r="D152" s="276"/>
    </row>
    <row r="153" spans="4:4" hidden="1">
      <c r="D153" s="276"/>
    </row>
    <row r="154" spans="4:4" hidden="1">
      <c r="D154" s="276"/>
    </row>
    <row r="155" spans="4:4" hidden="1">
      <c r="D155" s="276"/>
    </row>
    <row r="156" spans="4:4" hidden="1">
      <c r="D156" s="276"/>
    </row>
    <row r="157" spans="4:4" hidden="1">
      <c r="D157" s="276"/>
    </row>
    <row r="158" spans="4:4" hidden="1">
      <c r="D158" s="276"/>
    </row>
    <row r="159" spans="4:4" hidden="1">
      <c r="D159" s="276"/>
    </row>
    <row r="160" spans="4:4" hidden="1">
      <c r="D160" s="276"/>
    </row>
    <row r="161" spans="4:4" hidden="1">
      <c r="D161" s="276"/>
    </row>
    <row r="162" spans="4:4" hidden="1">
      <c r="D162" s="276"/>
    </row>
    <row r="163" spans="4:4" hidden="1">
      <c r="D163" s="276"/>
    </row>
    <row r="164" spans="4:4" hidden="1">
      <c r="D164" s="276"/>
    </row>
    <row r="165" spans="4:4" hidden="1">
      <c r="D165" s="276"/>
    </row>
    <row r="166" spans="4:4" hidden="1">
      <c r="D166" s="276"/>
    </row>
    <row r="167" spans="4:4" hidden="1">
      <c r="D167" s="276"/>
    </row>
    <row r="168" spans="4:4" hidden="1">
      <c r="D168" s="276"/>
    </row>
    <row r="169" spans="4:4" hidden="1">
      <c r="D169" s="276"/>
    </row>
    <row r="170" spans="4:4" hidden="1">
      <c r="D170" s="276"/>
    </row>
    <row r="171" spans="4:4" hidden="1">
      <c r="D171" s="276"/>
    </row>
    <row r="172" spans="4:4" hidden="1">
      <c r="D172" s="276"/>
    </row>
    <row r="173" spans="4:4" hidden="1">
      <c r="D173" s="276"/>
    </row>
    <row r="174" spans="4:4" hidden="1">
      <c r="D174" s="276"/>
    </row>
    <row r="175" spans="4:4" hidden="1">
      <c r="D175" s="276"/>
    </row>
    <row r="176" spans="4:4" hidden="1">
      <c r="D176" s="276"/>
    </row>
    <row r="177" spans="4:4" hidden="1">
      <c r="D177" s="276"/>
    </row>
    <row r="178" spans="4:4" hidden="1">
      <c r="D178" s="276"/>
    </row>
    <row r="179" spans="4:4" hidden="1">
      <c r="D179" s="276"/>
    </row>
    <row r="180" spans="4:4" hidden="1">
      <c r="D180" s="276"/>
    </row>
    <row r="181" spans="4:4" hidden="1">
      <c r="D181" s="276"/>
    </row>
    <row r="182" spans="4:4" hidden="1">
      <c r="D182" s="276"/>
    </row>
    <row r="183" spans="4:4" hidden="1">
      <c r="D183" s="276"/>
    </row>
    <row r="184" spans="4:4" hidden="1">
      <c r="D184" s="276"/>
    </row>
    <row r="185" spans="4:4" hidden="1">
      <c r="D185" s="276"/>
    </row>
    <row r="186" spans="4:4" hidden="1">
      <c r="D186" s="276"/>
    </row>
    <row r="187" spans="4:4" hidden="1">
      <c r="D187" s="276"/>
    </row>
    <row r="188" spans="4:4" hidden="1">
      <c r="D188" s="276"/>
    </row>
    <row r="189" spans="4:4" hidden="1">
      <c r="D189" s="276"/>
    </row>
    <row r="190" spans="4:4" hidden="1">
      <c r="D190" s="276"/>
    </row>
    <row r="191" spans="4:4" hidden="1">
      <c r="D191" s="276"/>
    </row>
    <row r="192" spans="4:4" hidden="1">
      <c r="D192" s="276"/>
    </row>
    <row r="193" spans="4:4" hidden="1">
      <c r="D193" s="276"/>
    </row>
    <row r="194" spans="4:4" hidden="1">
      <c r="D194" s="276"/>
    </row>
    <row r="195" spans="4:4" hidden="1">
      <c r="D195" s="276"/>
    </row>
    <row r="196" spans="4:4" hidden="1">
      <c r="D196" s="276"/>
    </row>
    <row r="197" spans="4:4" hidden="1">
      <c r="D197" s="276"/>
    </row>
    <row r="198" spans="4:4" hidden="1">
      <c r="D198" s="276"/>
    </row>
    <row r="199" spans="4:4" hidden="1">
      <c r="D199" s="276"/>
    </row>
    <row r="200" spans="4:4" hidden="1">
      <c r="D200" s="276"/>
    </row>
    <row r="201" spans="4:4" hidden="1">
      <c r="D201" s="276"/>
    </row>
    <row r="202" spans="4:4" hidden="1">
      <c r="D202" s="276"/>
    </row>
    <row r="203" spans="4:4" hidden="1">
      <c r="D203" s="276"/>
    </row>
    <row r="204" spans="4:4" hidden="1">
      <c r="D204" s="276"/>
    </row>
    <row r="205" spans="4:4" hidden="1">
      <c r="D205" s="276"/>
    </row>
    <row r="206" spans="4:4" hidden="1">
      <c r="D206" s="276"/>
    </row>
    <row r="207" spans="4:4" hidden="1">
      <c r="D207" s="276"/>
    </row>
    <row r="208" spans="4:4" hidden="1">
      <c r="D208" s="276"/>
    </row>
    <row r="209" spans="4:4" hidden="1">
      <c r="D209" s="276"/>
    </row>
    <row r="210" spans="4:4" hidden="1">
      <c r="D210" s="276"/>
    </row>
    <row r="211" spans="4:4" hidden="1">
      <c r="D211" s="276"/>
    </row>
    <row r="212" spans="4:4" hidden="1">
      <c r="D212" s="276"/>
    </row>
    <row r="213" spans="4:4" hidden="1">
      <c r="D213" s="276"/>
    </row>
    <row r="214" spans="4:4" hidden="1">
      <c r="D214" s="276"/>
    </row>
    <row r="215" spans="4:4" hidden="1">
      <c r="D215" s="276"/>
    </row>
    <row r="216" spans="4:4" hidden="1">
      <c r="D216" s="276"/>
    </row>
    <row r="217" spans="4:4" hidden="1">
      <c r="D217" s="276"/>
    </row>
    <row r="218" spans="4:4" hidden="1">
      <c r="D218" s="276"/>
    </row>
    <row r="219" spans="4:4" hidden="1">
      <c r="D219" s="276"/>
    </row>
    <row r="220" spans="4:4" hidden="1">
      <c r="D220" s="276"/>
    </row>
    <row r="221" spans="4:4" hidden="1">
      <c r="D221" s="276"/>
    </row>
    <row r="222" spans="4:4" hidden="1">
      <c r="D222" s="276"/>
    </row>
    <row r="223" spans="4:4" hidden="1">
      <c r="D223" s="276"/>
    </row>
    <row r="224" spans="4:4" hidden="1">
      <c r="D224" s="276"/>
    </row>
    <row r="225" spans="4:4" hidden="1">
      <c r="D225" s="276"/>
    </row>
    <row r="226" spans="4:4" hidden="1">
      <c r="D226" s="276"/>
    </row>
    <row r="227" spans="4:4" hidden="1">
      <c r="D227" s="276"/>
    </row>
    <row r="228" spans="4:4" hidden="1">
      <c r="D228" s="276"/>
    </row>
    <row r="229" spans="4:4" hidden="1">
      <c r="D229" s="276"/>
    </row>
    <row r="230" spans="4:4" hidden="1">
      <c r="D230" s="276"/>
    </row>
    <row r="231" spans="4:4" hidden="1">
      <c r="D231" s="276"/>
    </row>
    <row r="232" spans="4:4" hidden="1">
      <c r="D232" s="276"/>
    </row>
    <row r="233" spans="4:4" hidden="1">
      <c r="D233" s="276"/>
    </row>
    <row r="234" spans="4:4">
      <c r="D234" s="276"/>
    </row>
    <row r="235" spans="4:4">
      <c r="D235" s="276"/>
    </row>
    <row r="236" spans="4:4">
      <c r="D236" s="276"/>
    </row>
    <row r="237" spans="4:4">
      <c r="D237" s="276"/>
    </row>
    <row r="238" spans="4:4">
      <c r="D238" s="276"/>
    </row>
    <row r="239" spans="4:4">
      <c r="D239" s="276"/>
    </row>
    <row r="240" spans="4:4">
      <c r="D240" s="276"/>
    </row>
    <row r="241" spans="4:4">
      <c r="D241" s="276"/>
    </row>
    <row r="242" spans="4:4">
      <c r="D242" s="276"/>
    </row>
    <row r="243" spans="4:4">
      <c r="D243" s="276"/>
    </row>
    <row r="244" spans="4:4">
      <c r="D244" s="276"/>
    </row>
    <row r="245" spans="4:4">
      <c r="D245" s="276"/>
    </row>
    <row r="246" spans="4:4">
      <c r="D246" s="276"/>
    </row>
    <row r="247" spans="4:4">
      <c r="D247" s="276"/>
    </row>
    <row r="248" spans="4:4">
      <c r="D248" s="276"/>
    </row>
    <row r="249" spans="4:4">
      <c r="D249" s="276"/>
    </row>
    <row r="250" spans="4:4">
      <c r="D250" s="276"/>
    </row>
    <row r="251" spans="4:4">
      <c r="D251" s="276"/>
    </row>
    <row r="252" spans="4:4">
      <c r="D252" s="276"/>
    </row>
    <row r="253" spans="4:4">
      <c r="D253" s="276"/>
    </row>
    <row r="254" spans="4:4">
      <c r="D254" s="276"/>
    </row>
    <row r="255" spans="4:4">
      <c r="D255" s="276"/>
    </row>
    <row r="256" spans="4:4">
      <c r="D256" s="276"/>
    </row>
    <row r="257" spans="4:4">
      <c r="D257" s="276"/>
    </row>
    <row r="258" spans="4:4">
      <c r="D258" s="276"/>
    </row>
    <row r="259" spans="4:4">
      <c r="D259" s="276"/>
    </row>
    <row r="260" spans="4:4">
      <c r="D260" s="276"/>
    </row>
    <row r="261" spans="4:4">
      <c r="D261" s="276"/>
    </row>
    <row r="262" spans="4:4">
      <c r="D262" s="276"/>
    </row>
    <row r="263" spans="4:4">
      <c r="D263" s="276"/>
    </row>
    <row r="264" spans="4:4">
      <c r="D264" s="276"/>
    </row>
    <row r="265" spans="4:4">
      <c r="D265" s="276"/>
    </row>
    <row r="266" spans="4:4">
      <c r="D266" s="276"/>
    </row>
    <row r="267" spans="4:4">
      <c r="D267" s="276"/>
    </row>
    <row r="268" spans="4:4">
      <c r="D268" s="276"/>
    </row>
    <row r="269" spans="4:4">
      <c r="D269" s="276"/>
    </row>
    <row r="270" spans="4:4">
      <c r="D270" s="276"/>
    </row>
    <row r="271" spans="4:4">
      <c r="D271" s="276"/>
    </row>
    <row r="272" spans="4:4">
      <c r="D272" s="276"/>
    </row>
    <row r="273" spans="4:4">
      <c r="D273" s="276"/>
    </row>
    <row r="274" spans="4:4">
      <c r="D274" s="276"/>
    </row>
    <row r="275" spans="4:4">
      <c r="D275" s="276"/>
    </row>
    <row r="276" spans="4:4">
      <c r="D276" s="276"/>
    </row>
    <row r="277" spans="4:4">
      <c r="D277" s="276"/>
    </row>
    <row r="278" spans="4:4">
      <c r="D278" s="276"/>
    </row>
    <row r="279" spans="4:4">
      <c r="D279" s="276"/>
    </row>
    <row r="280" spans="4:4">
      <c r="D280" s="276"/>
    </row>
    <row r="281" spans="4:4">
      <c r="D281" s="276"/>
    </row>
    <row r="282" spans="4:4">
      <c r="D282" s="276"/>
    </row>
    <row r="283" spans="4:4">
      <c r="D283" s="276"/>
    </row>
    <row r="284" spans="4:4">
      <c r="D284" s="276"/>
    </row>
    <row r="285" spans="4:4">
      <c r="D285" s="276"/>
    </row>
    <row r="286" spans="4:4">
      <c r="D286" s="276"/>
    </row>
    <row r="287" spans="4:4">
      <c r="D287" s="276"/>
    </row>
    <row r="288" spans="4:4">
      <c r="D288" s="276"/>
    </row>
    <row r="289" spans="4:4">
      <c r="D289" s="276"/>
    </row>
    <row r="290" spans="4:4">
      <c r="D290" s="276"/>
    </row>
    <row r="291" spans="4:4">
      <c r="D291" s="276"/>
    </row>
    <row r="292" spans="4:4">
      <c r="D292" s="276"/>
    </row>
    <row r="293" spans="4:4">
      <c r="D293" s="276"/>
    </row>
    <row r="294" spans="4:4">
      <c r="D294" s="276"/>
    </row>
    <row r="295" spans="4:4">
      <c r="D295" s="276"/>
    </row>
    <row r="296" spans="4:4">
      <c r="D296" s="276"/>
    </row>
    <row r="297" spans="4:4">
      <c r="D297" s="276"/>
    </row>
    <row r="298" spans="4:4">
      <c r="D298" s="276"/>
    </row>
    <row r="299" spans="4:4">
      <c r="D299" s="276"/>
    </row>
    <row r="300" spans="4:4">
      <c r="D300" s="276"/>
    </row>
    <row r="301" spans="4:4">
      <c r="D301" s="276"/>
    </row>
    <row r="302" spans="4:4">
      <c r="D302" s="276"/>
    </row>
    <row r="303" spans="4:4">
      <c r="D303" s="276"/>
    </row>
    <row r="304" spans="4:4">
      <c r="D304" s="276"/>
    </row>
    <row r="305" spans="4:4">
      <c r="D305" s="276"/>
    </row>
    <row r="306" spans="4:4">
      <c r="D306" s="276"/>
    </row>
    <row r="307" spans="4:4">
      <c r="D307" s="276"/>
    </row>
    <row r="308" spans="4:4">
      <c r="D308" s="276"/>
    </row>
    <row r="309" spans="4:4">
      <c r="D309" s="276"/>
    </row>
    <row r="310" spans="4:4">
      <c r="D310" s="276"/>
    </row>
    <row r="311" spans="4:4">
      <c r="D311" s="276"/>
    </row>
    <row r="312" spans="4:4">
      <c r="D312" s="276"/>
    </row>
    <row r="313" spans="4:4">
      <c r="D313" s="276"/>
    </row>
    <row r="314" spans="4:4">
      <c r="D314" s="276"/>
    </row>
    <row r="315" spans="4:4">
      <c r="D315" s="276"/>
    </row>
    <row r="316" spans="4:4">
      <c r="D316" s="276"/>
    </row>
    <row r="317" spans="4:4">
      <c r="D317" s="276"/>
    </row>
    <row r="318" spans="4:4">
      <c r="D318" s="276"/>
    </row>
    <row r="319" spans="4:4">
      <c r="D319" s="276"/>
    </row>
    <row r="320" spans="4:4">
      <c r="D320" s="276"/>
    </row>
    <row r="321" spans="4:4">
      <c r="D321" s="276"/>
    </row>
    <row r="322" spans="4:4">
      <c r="D322" s="276"/>
    </row>
    <row r="323" spans="4:4">
      <c r="D323" s="276"/>
    </row>
    <row r="324" spans="4:4">
      <c r="D324" s="276"/>
    </row>
    <row r="325" spans="4:4">
      <c r="D325" s="276"/>
    </row>
    <row r="326" spans="4:4">
      <c r="D326" s="276"/>
    </row>
    <row r="327" spans="4:4">
      <c r="D327" s="276"/>
    </row>
    <row r="328" spans="4:4">
      <c r="D328" s="276"/>
    </row>
    <row r="329" spans="4:4">
      <c r="D329" s="276"/>
    </row>
    <row r="330" spans="4:4">
      <c r="D330" s="276"/>
    </row>
    <row r="331" spans="4:4">
      <c r="D331" s="276"/>
    </row>
    <row r="332" spans="4:4">
      <c r="D332" s="276"/>
    </row>
    <row r="333" spans="4:4">
      <c r="D333" s="276"/>
    </row>
    <row r="334" spans="4:4">
      <c r="D334" s="276"/>
    </row>
    <row r="335" spans="4:4">
      <c r="D335" s="276"/>
    </row>
    <row r="336" spans="4:4">
      <c r="D336" s="276"/>
    </row>
    <row r="337" spans="4:4">
      <c r="D337" s="276"/>
    </row>
    <row r="338" spans="4:4">
      <c r="D338" s="276"/>
    </row>
    <row r="339" spans="4:4">
      <c r="D339" s="276"/>
    </row>
    <row r="340" spans="4:4">
      <c r="D340" s="276"/>
    </row>
    <row r="341" spans="4:4">
      <c r="D341" s="276"/>
    </row>
    <row r="342" spans="4:4">
      <c r="D342" s="276"/>
    </row>
    <row r="343" spans="4:4">
      <c r="D343" s="276"/>
    </row>
    <row r="344" spans="4:4">
      <c r="D344" s="276"/>
    </row>
    <row r="345" spans="4:4">
      <c r="D345" s="276"/>
    </row>
    <row r="346" spans="4:4">
      <c r="D346" s="276"/>
    </row>
    <row r="347" spans="4:4">
      <c r="D347" s="276"/>
    </row>
    <row r="348" spans="4:4">
      <c r="D348" s="276"/>
    </row>
    <row r="349" spans="4:4">
      <c r="D349" s="276"/>
    </row>
    <row r="350" spans="4:4">
      <c r="D350" s="276"/>
    </row>
    <row r="351" spans="4:4">
      <c r="D351" s="276"/>
    </row>
    <row r="352" spans="4:4">
      <c r="D352" s="276"/>
    </row>
    <row r="353" spans="4:4">
      <c r="D353" s="276"/>
    </row>
    <row r="354" spans="4:4">
      <c r="D354" s="276"/>
    </row>
    <row r="355" spans="4:4">
      <c r="D355" s="276"/>
    </row>
    <row r="356" spans="4:4">
      <c r="D356" s="276"/>
    </row>
    <row r="357" spans="4:4">
      <c r="D357" s="276"/>
    </row>
    <row r="358" spans="4:4">
      <c r="D358" s="276"/>
    </row>
    <row r="359" spans="4:4">
      <c r="D359" s="276"/>
    </row>
    <row r="360" spans="4:4">
      <c r="D360" s="276"/>
    </row>
    <row r="361" spans="4:4">
      <c r="D361" s="276"/>
    </row>
    <row r="362" spans="4:4">
      <c r="D362" s="276"/>
    </row>
    <row r="363" spans="4:4">
      <c r="D363" s="276"/>
    </row>
    <row r="364" spans="4:4">
      <c r="D364" s="276"/>
    </row>
    <row r="365" spans="4:4">
      <c r="D365" s="276"/>
    </row>
    <row r="366" spans="4:4">
      <c r="D366" s="276"/>
    </row>
    <row r="367" spans="4:4">
      <c r="D367" s="276"/>
    </row>
    <row r="368" spans="4:4">
      <c r="D368" s="276"/>
    </row>
    <row r="369" spans="4:4">
      <c r="D369" s="276"/>
    </row>
    <row r="370" spans="4:4">
      <c r="D370" s="276"/>
    </row>
    <row r="371" spans="4:4">
      <c r="D371" s="276"/>
    </row>
    <row r="372" spans="4:4">
      <c r="D372" s="276"/>
    </row>
    <row r="373" spans="4:4">
      <c r="D373" s="276"/>
    </row>
    <row r="374" spans="4:4">
      <c r="D374" s="276"/>
    </row>
    <row r="375" spans="4:4">
      <c r="D375" s="276"/>
    </row>
    <row r="376" spans="4:4">
      <c r="D376" s="276"/>
    </row>
    <row r="377" spans="4:4">
      <c r="D377" s="276"/>
    </row>
    <row r="378" spans="4:4">
      <c r="D378" s="276"/>
    </row>
    <row r="379" spans="4:4">
      <c r="D379" s="276"/>
    </row>
    <row r="380" spans="4:4">
      <c r="D380" s="276"/>
    </row>
    <row r="381" spans="4:4">
      <c r="D381" s="276"/>
    </row>
    <row r="382" spans="4:4">
      <c r="D382" s="276"/>
    </row>
    <row r="383" spans="4:4">
      <c r="D383" s="276"/>
    </row>
    <row r="384" spans="4:4">
      <c r="D384" s="276"/>
    </row>
    <row r="385" spans="4:4">
      <c r="D385" s="276"/>
    </row>
    <row r="386" spans="4:4">
      <c r="D386" s="276"/>
    </row>
    <row r="387" spans="4:4">
      <c r="D387" s="276"/>
    </row>
    <row r="388" spans="4:4">
      <c r="D388" s="276"/>
    </row>
    <row r="389" spans="4:4">
      <c r="D389" s="276"/>
    </row>
    <row r="390" spans="4:4">
      <c r="D390" s="276"/>
    </row>
    <row r="391" spans="4:4">
      <c r="D391" s="276"/>
    </row>
    <row r="392" spans="4:4">
      <c r="D392" s="276"/>
    </row>
    <row r="393" spans="4:4">
      <c r="D393" s="276"/>
    </row>
    <row r="394" spans="4:4">
      <c r="D394" s="276"/>
    </row>
    <row r="395" spans="4:4">
      <c r="D395" s="276"/>
    </row>
    <row r="396" spans="4:4">
      <c r="D396" s="276"/>
    </row>
    <row r="397" spans="4:4">
      <c r="D397" s="276"/>
    </row>
    <row r="398" spans="4:4">
      <c r="D398" s="276"/>
    </row>
    <row r="399" spans="4:4">
      <c r="D399" s="276"/>
    </row>
    <row r="400" spans="4:4">
      <c r="D400" s="276"/>
    </row>
    <row r="401" spans="4:4">
      <c r="D401" s="276"/>
    </row>
    <row r="402" spans="4:4">
      <c r="D402" s="276"/>
    </row>
    <row r="403" spans="4:4">
      <c r="D403" s="276"/>
    </row>
    <row r="404" spans="4:4">
      <c r="D404" s="276"/>
    </row>
    <row r="405" spans="4:4">
      <c r="D405" s="276"/>
    </row>
    <row r="406" spans="4:4">
      <c r="D406" s="276"/>
    </row>
    <row r="407" spans="4:4">
      <c r="D407" s="276"/>
    </row>
    <row r="408" spans="4:4">
      <c r="D408" s="276"/>
    </row>
    <row r="409" spans="4:4">
      <c r="D409" s="276"/>
    </row>
    <row r="410" spans="4:4">
      <c r="D410" s="276"/>
    </row>
    <row r="411" spans="4:4">
      <c r="D411" s="276"/>
    </row>
    <row r="412" spans="4:4">
      <c r="D412" s="276"/>
    </row>
    <row r="413" spans="4:4">
      <c r="D413" s="276"/>
    </row>
    <row r="414" spans="4:4">
      <c r="D414" s="276"/>
    </row>
    <row r="415" spans="4:4">
      <c r="D415" s="276"/>
    </row>
    <row r="416" spans="4:4">
      <c r="D416" s="276"/>
    </row>
    <row r="417" spans="4:4">
      <c r="D417" s="276"/>
    </row>
    <row r="418" spans="4:4">
      <c r="D418" s="276"/>
    </row>
    <row r="419" spans="4:4">
      <c r="D419" s="276"/>
    </row>
    <row r="420" spans="4:4">
      <c r="D420" s="276"/>
    </row>
    <row r="421" spans="4:4">
      <c r="D421" s="276"/>
    </row>
    <row r="422" spans="4:4">
      <c r="D422" s="276"/>
    </row>
    <row r="423" spans="4:4">
      <c r="D423" s="276"/>
    </row>
    <row r="424" spans="4:4">
      <c r="D424" s="276"/>
    </row>
    <row r="425" spans="4:4">
      <c r="D425" s="276"/>
    </row>
    <row r="426" spans="4:4">
      <c r="D426" s="276"/>
    </row>
    <row r="427" spans="4:4">
      <c r="D427" s="276"/>
    </row>
    <row r="428" spans="4:4">
      <c r="D428" s="276"/>
    </row>
    <row r="429" spans="4:4">
      <c r="D429" s="276"/>
    </row>
    <row r="430" spans="4:4">
      <c r="D430" s="276"/>
    </row>
    <row r="431" spans="4:4">
      <c r="D431" s="276"/>
    </row>
    <row r="432" spans="4:4">
      <c r="D432" s="276"/>
    </row>
    <row r="433" spans="4:4">
      <c r="D433" s="276"/>
    </row>
    <row r="434" spans="4:4">
      <c r="D434" s="276"/>
    </row>
    <row r="435" spans="4:4">
      <c r="D435" s="276"/>
    </row>
    <row r="436" spans="4:4">
      <c r="D436" s="276"/>
    </row>
    <row r="437" spans="4:4">
      <c r="D437" s="276"/>
    </row>
    <row r="438" spans="4:4">
      <c r="D438" s="276"/>
    </row>
    <row r="439" spans="4:4">
      <c r="D439" s="276"/>
    </row>
    <row r="440" spans="4:4">
      <c r="D440" s="276"/>
    </row>
    <row r="441" spans="4:4">
      <c r="D441" s="276"/>
    </row>
    <row r="442" spans="4:4">
      <c r="D442" s="276"/>
    </row>
    <row r="443" spans="4:4">
      <c r="D443" s="276"/>
    </row>
    <row r="444" spans="4:4">
      <c r="D444" s="276"/>
    </row>
    <row r="445" spans="4:4">
      <c r="D445" s="276"/>
    </row>
    <row r="446" spans="4:4">
      <c r="D446" s="276"/>
    </row>
    <row r="447" spans="4:4">
      <c r="D447" s="276"/>
    </row>
    <row r="448" spans="4:4">
      <c r="D448" s="276"/>
    </row>
    <row r="449" spans="4:4">
      <c r="D449" s="276"/>
    </row>
    <row r="450" spans="4:4">
      <c r="D450" s="276"/>
    </row>
    <row r="451" spans="4:4">
      <c r="D451" s="276"/>
    </row>
    <row r="452" spans="4:4">
      <c r="D452" s="276"/>
    </row>
    <row r="453" spans="4:4">
      <c r="D453" s="276"/>
    </row>
    <row r="454" spans="4:4">
      <c r="D454" s="276"/>
    </row>
    <row r="455" spans="4:4">
      <c r="D455" s="276"/>
    </row>
    <row r="456" spans="4:4">
      <c r="D456" s="276"/>
    </row>
    <row r="457" spans="4:4">
      <c r="D457" s="276"/>
    </row>
    <row r="458" spans="4:4">
      <c r="D458" s="276"/>
    </row>
    <row r="459" spans="4:4">
      <c r="D459" s="276"/>
    </row>
    <row r="460" spans="4:4">
      <c r="D460" s="276"/>
    </row>
    <row r="461" spans="4:4">
      <c r="D461" s="276"/>
    </row>
    <row r="462" spans="4:4">
      <c r="D462" s="276"/>
    </row>
    <row r="463" spans="4:4">
      <c r="D463" s="276"/>
    </row>
    <row r="464" spans="4:4">
      <c r="D464" s="276"/>
    </row>
    <row r="465" spans="4:4">
      <c r="D465" s="276"/>
    </row>
    <row r="466" spans="4:4">
      <c r="D466" s="276"/>
    </row>
    <row r="467" spans="4:4">
      <c r="D467" s="276"/>
    </row>
    <row r="468" spans="4:4">
      <c r="D468" s="276"/>
    </row>
    <row r="469" spans="4:4">
      <c r="D469" s="276"/>
    </row>
    <row r="470" spans="4:4">
      <c r="D470" s="276"/>
    </row>
    <row r="471" spans="4:4">
      <c r="D471" s="276"/>
    </row>
    <row r="472" spans="4:4">
      <c r="D472" s="276"/>
    </row>
    <row r="473" spans="4:4">
      <c r="D473" s="276"/>
    </row>
    <row r="474" spans="4:4">
      <c r="D474" s="276"/>
    </row>
    <row r="475" spans="4:4">
      <c r="D475" s="276"/>
    </row>
    <row r="476" spans="4:4">
      <c r="D476" s="276"/>
    </row>
    <row r="477" spans="4:4">
      <c r="D477" s="276"/>
    </row>
    <row r="478" spans="4:4">
      <c r="D478" s="276"/>
    </row>
    <row r="479" spans="4:4">
      <c r="D479" s="276"/>
    </row>
    <row r="480" spans="4:4">
      <c r="D480" s="276"/>
    </row>
    <row r="481" spans="4:4">
      <c r="D481" s="276"/>
    </row>
    <row r="482" spans="4:4">
      <c r="D482" s="276"/>
    </row>
    <row r="483" spans="4:4">
      <c r="D483" s="276"/>
    </row>
    <row r="484" spans="4:4">
      <c r="D484" s="276"/>
    </row>
    <row r="485" spans="4:4">
      <c r="D485" s="276"/>
    </row>
    <row r="486" spans="4:4">
      <c r="D486" s="276"/>
    </row>
    <row r="487" spans="4:4">
      <c r="D487" s="276"/>
    </row>
    <row r="488" spans="4:4">
      <c r="D488" s="276"/>
    </row>
    <row r="489" spans="4:4">
      <c r="D489" s="276"/>
    </row>
    <row r="490" spans="4:4">
      <c r="D490" s="276"/>
    </row>
    <row r="491" spans="4:4">
      <c r="D491" s="276"/>
    </row>
    <row r="492" spans="4:4">
      <c r="D492" s="276"/>
    </row>
    <row r="493" spans="4:4">
      <c r="D493" s="276"/>
    </row>
    <row r="494" spans="4:4">
      <c r="D494" s="276"/>
    </row>
    <row r="495" spans="4:4">
      <c r="D495" s="276"/>
    </row>
    <row r="496" spans="4:4">
      <c r="D496" s="276"/>
    </row>
    <row r="497" spans="4:4">
      <c r="D497" s="276"/>
    </row>
    <row r="498" spans="4:4">
      <c r="D498" s="276"/>
    </row>
    <row r="499" spans="4:4">
      <c r="D499" s="276"/>
    </row>
    <row r="500" spans="4:4">
      <c r="D500" s="276"/>
    </row>
    <row r="501" spans="4:4">
      <c r="D501" s="276"/>
    </row>
    <row r="502" spans="4:4">
      <c r="D502" s="276"/>
    </row>
    <row r="503" spans="4:4">
      <c r="D503" s="276"/>
    </row>
    <row r="504" spans="4:4">
      <c r="D504" s="276"/>
    </row>
    <row r="505" spans="4:4">
      <c r="D505" s="276"/>
    </row>
    <row r="506" spans="4:4">
      <c r="D506" s="276"/>
    </row>
    <row r="507" spans="4:4">
      <c r="D507" s="276"/>
    </row>
    <row r="508" spans="4:4">
      <c r="D508" s="276"/>
    </row>
    <row r="509" spans="4:4">
      <c r="D509" s="276"/>
    </row>
    <row r="510" spans="4:4">
      <c r="D510" s="276"/>
    </row>
    <row r="511" spans="4:4">
      <c r="D511" s="276"/>
    </row>
    <row r="512" spans="4:4">
      <c r="D512" s="276"/>
    </row>
    <row r="513" spans="4:4">
      <c r="D513" s="276"/>
    </row>
    <row r="514" spans="4:4">
      <c r="D514" s="276"/>
    </row>
    <row r="515" spans="4:4">
      <c r="D515" s="276"/>
    </row>
    <row r="516" spans="4:4">
      <c r="D516" s="276"/>
    </row>
    <row r="517" spans="4:4">
      <c r="D517" s="276"/>
    </row>
    <row r="518" spans="4:4">
      <c r="D518" s="276"/>
    </row>
    <row r="519" spans="4:4">
      <c r="D519" s="276"/>
    </row>
    <row r="520" spans="4:4">
      <c r="D520" s="276"/>
    </row>
    <row r="521" spans="4:4">
      <c r="D521" s="276"/>
    </row>
    <row r="522" spans="4:4">
      <c r="D522" s="276"/>
    </row>
    <row r="523" spans="4:4">
      <c r="D523" s="276"/>
    </row>
    <row r="524" spans="4:4">
      <c r="D524" s="276"/>
    </row>
    <row r="525" spans="4:4">
      <c r="D525" s="276"/>
    </row>
    <row r="526" spans="4:4">
      <c r="D526" s="276"/>
    </row>
    <row r="527" spans="4:4">
      <c r="D527" s="276"/>
    </row>
    <row r="528" spans="4:4">
      <c r="D528" s="276"/>
    </row>
    <row r="529" spans="4:4">
      <c r="D529" s="276"/>
    </row>
    <row r="530" spans="4:4">
      <c r="D530" s="276"/>
    </row>
    <row r="531" spans="4:4">
      <c r="D531" s="276"/>
    </row>
    <row r="532" spans="4:4">
      <c r="D532" s="276"/>
    </row>
    <row r="533" spans="4:4">
      <c r="D533" s="276"/>
    </row>
    <row r="534" spans="4:4">
      <c r="D534" s="276"/>
    </row>
    <row r="535" spans="4:4">
      <c r="D535" s="276"/>
    </row>
    <row r="536" spans="4:4">
      <c r="D536" s="276"/>
    </row>
    <row r="537" spans="4:4">
      <c r="D537" s="276"/>
    </row>
    <row r="538" spans="4:4">
      <c r="D538" s="276"/>
    </row>
    <row r="539" spans="4:4">
      <c r="D539" s="276"/>
    </row>
    <row r="540" spans="4:4">
      <c r="D540" s="276"/>
    </row>
    <row r="541" spans="4:4">
      <c r="D541" s="276"/>
    </row>
    <row r="542" spans="4:4">
      <c r="D542" s="276"/>
    </row>
    <row r="543" spans="4:4">
      <c r="D543" s="276"/>
    </row>
    <row r="544" spans="4:4">
      <c r="D544" s="276"/>
    </row>
    <row r="545" spans="4:4">
      <c r="D545" s="276"/>
    </row>
    <row r="546" spans="4:4">
      <c r="D546" s="276"/>
    </row>
    <row r="547" spans="4:4">
      <c r="D547" s="276"/>
    </row>
    <row r="548" spans="4:4">
      <c r="D548" s="276"/>
    </row>
    <row r="549" spans="4:4">
      <c r="D549" s="276"/>
    </row>
    <row r="550" spans="4:4">
      <c r="D550" s="276"/>
    </row>
    <row r="551" spans="4:4">
      <c r="D551" s="276"/>
    </row>
    <row r="552" spans="4:4">
      <c r="D552" s="276"/>
    </row>
    <row r="553" spans="4:4">
      <c r="D553" s="276"/>
    </row>
    <row r="554" spans="4:4">
      <c r="D554" s="276"/>
    </row>
    <row r="555" spans="4:4">
      <c r="D555" s="276"/>
    </row>
    <row r="556" spans="4:4">
      <c r="D556" s="276"/>
    </row>
    <row r="557" spans="4:4">
      <c r="D557" s="276"/>
    </row>
    <row r="558" spans="4:4">
      <c r="D558" s="276"/>
    </row>
    <row r="559" spans="4:4">
      <c r="D559" s="276"/>
    </row>
    <row r="560" spans="4:4">
      <c r="D560" s="276"/>
    </row>
    <row r="561" spans="4:4">
      <c r="D561" s="276"/>
    </row>
    <row r="562" spans="4:4">
      <c r="D562" s="276"/>
    </row>
    <row r="563" spans="4:4">
      <c r="D563" s="276"/>
    </row>
    <row r="564" spans="4:4">
      <c r="D564" s="276"/>
    </row>
    <row r="565" spans="4:4">
      <c r="D565" s="276"/>
    </row>
    <row r="566" spans="4:4">
      <c r="D566" s="276"/>
    </row>
    <row r="567" spans="4:4">
      <c r="D567" s="276"/>
    </row>
    <row r="568" spans="4:4">
      <c r="D568" s="276"/>
    </row>
    <row r="569" spans="4:4">
      <c r="D569" s="276"/>
    </row>
    <row r="570" spans="4:4">
      <c r="D570" s="276"/>
    </row>
    <row r="571" spans="4:4">
      <c r="D571" s="276"/>
    </row>
    <row r="572" spans="4:4">
      <c r="D572" s="276"/>
    </row>
    <row r="573" spans="4:4">
      <c r="D573" s="276"/>
    </row>
    <row r="574" spans="4:4">
      <c r="D574" s="276"/>
    </row>
    <row r="575" spans="4:4">
      <c r="D575" s="276"/>
    </row>
    <row r="576" spans="4:4">
      <c r="D576" s="276"/>
    </row>
    <row r="577" spans="4:4">
      <c r="D577" s="276"/>
    </row>
    <row r="578" spans="4:4">
      <c r="D578" s="276"/>
    </row>
    <row r="579" spans="4:4">
      <c r="D579" s="276"/>
    </row>
    <row r="580" spans="4:4">
      <c r="D580" s="276"/>
    </row>
    <row r="581" spans="4:4">
      <c r="D581" s="276"/>
    </row>
    <row r="582" spans="4:4">
      <c r="D582" s="276"/>
    </row>
    <row r="583" spans="4:4">
      <c r="D583" s="276"/>
    </row>
    <row r="584" spans="4:4">
      <c r="D584" s="276"/>
    </row>
    <row r="585" spans="4:4">
      <c r="D585" s="276"/>
    </row>
    <row r="586" spans="4:4">
      <c r="D586" s="276"/>
    </row>
    <row r="587" spans="4:4">
      <c r="D587" s="276"/>
    </row>
    <row r="588" spans="4:4">
      <c r="D588" s="276"/>
    </row>
    <row r="589" spans="4:4">
      <c r="D589" s="276"/>
    </row>
    <row r="590" spans="4:4">
      <c r="D590" s="276"/>
    </row>
    <row r="591" spans="4:4">
      <c r="D591" s="276"/>
    </row>
    <row r="592" spans="4:4">
      <c r="D592" s="276"/>
    </row>
    <row r="593" spans="4:4">
      <c r="D593" s="276"/>
    </row>
    <row r="594" spans="4:4">
      <c r="D594" s="276"/>
    </row>
    <row r="595" spans="4:4">
      <c r="D595" s="276"/>
    </row>
    <row r="596" spans="4:4">
      <c r="D596" s="276"/>
    </row>
    <row r="597" spans="4:4">
      <c r="D597" s="276"/>
    </row>
    <row r="598" spans="4:4">
      <c r="D598" s="276"/>
    </row>
    <row r="599" spans="4:4">
      <c r="D599" s="276"/>
    </row>
    <row r="600" spans="4:4">
      <c r="D600" s="276"/>
    </row>
    <row r="601" spans="4:4">
      <c r="D601" s="276"/>
    </row>
    <row r="602" spans="4:4">
      <c r="D602" s="276"/>
    </row>
    <row r="603" spans="4:4">
      <c r="D603" s="276"/>
    </row>
    <row r="604" spans="4:4">
      <c r="D604" s="276"/>
    </row>
    <row r="605" spans="4:4">
      <c r="D605" s="276"/>
    </row>
    <row r="606" spans="4:4">
      <c r="D606" s="276"/>
    </row>
    <row r="607" spans="4:4">
      <c r="D607" s="276"/>
    </row>
    <row r="608" spans="4:4">
      <c r="D608" s="276"/>
    </row>
    <row r="609" spans="4:4">
      <c r="D609" s="276"/>
    </row>
    <row r="610" spans="4:4">
      <c r="D610" s="276"/>
    </row>
    <row r="611" spans="4:4">
      <c r="D611" s="276"/>
    </row>
    <row r="612" spans="4:4">
      <c r="D612" s="276"/>
    </row>
    <row r="613" spans="4:4">
      <c r="D613" s="276"/>
    </row>
    <row r="614" spans="4:4">
      <c r="D614" s="276"/>
    </row>
    <row r="615" spans="4:4">
      <c r="D615" s="276"/>
    </row>
    <row r="616" spans="4:4">
      <c r="D616" s="276"/>
    </row>
    <row r="617" spans="4:4">
      <c r="D617" s="276"/>
    </row>
    <row r="618" spans="4:4">
      <c r="D618" s="276"/>
    </row>
    <row r="619" spans="4:4">
      <c r="D619" s="276"/>
    </row>
    <row r="620" spans="4:4">
      <c r="D620" s="276"/>
    </row>
    <row r="621" spans="4:4">
      <c r="D621" s="276"/>
    </row>
    <row r="622" spans="4:4">
      <c r="D622" s="276"/>
    </row>
    <row r="623" spans="4:4">
      <c r="D623" s="276"/>
    </row>
    <row r="624" spans="4:4">
      <c r="D624" s="276"/>
    </row>
    <row r="625" spans="4:4">
      <c r="D625" s="276"/>
    </row>
    <row r="626" spans="4:4">
      <c r="D626" s="276"/>
    </row>
    <row r="627" spans="4:4">
      <c r="D627" s="276"/>
    </row>
    <row r="628" spans="4:4">
      <c r="D628" s="276"/>
    </row>
    <row r="629" spans="4:4">
      <c r="D629" s="276"/>
    </row>
    <row r="630" spans="4:4">
      <c r="D630" s="276"/>
    </row>
    <row r="631" spans="4:4">
      <c r="D631" s="276"/>
    </row>
    <row r="632" spans="4:4">
      <c r="D632" s="276"/>
    </row>
    <row r="633" spans="4:4">
      <c r="D633" s="276"/>
    </row>
    <row r="634" spans="4:4">
      <c r="D634" s="276"/>
    </row>
    <row r="635" spans="4:4">
      <c r="D635" s="276"/>
    </row>
    <row r="636" spans="4:4">
      <c r="D636" s="276"/>
    </row>
    <row r="637" spans="4:4">
      <c r="D637" s="276"/>
    </row>
    <row r="638" spans="4:4">
      <c r="D638" s="276"/>
    </row>
    <row r="639" spans="4:4">
      <c r="D639" s="276"/>
    </row>
    <row r="640" spans="4:4">
      <c r="D640" s="276"/>
    </row>
    <row r="641" spans="4:4">
      <c r="D641" s="276"/>
    </row>
    <row r="642" spans="4:4">
      <c r="D642" s="276"/>
    </row>
    <row r="643" spans="4:4">
      <c r="D643" s="276"/>
    </row>
    <row r="644" spans="4:4">
      <c r="D644" s="276"/>
    </row>
    <row r="645" spans="4:4">
      <c r="D645" s="276"/>
    </row>
    <row r="646" spans="4:4">
      <c r="D646" s="276"/>
    </row>
    <row r="647" spans="4:4">
      <c r="D647" s="276"/>
    </row>
    <row r="648" spans="4:4">
      <c r="D648" s="276"/>
    </row>
    <row r="649" spans="4:4">
      <c r="D649" s="276"/>
    </row>
    <row r="650" spans="4:4">
      <c r="D650" s="276"/>
    </row>
    <row r="651" spans="4:4">
      <c r="D651" s="276"/>
    </row>
    <row r="652" spans="4:4">
      <c r="D652" s="276"/>
    </row>
    <row r="653" spans="4:4">
      <c r="D653" s="276"/>
    </row>
    <row r="654" spans="4:4">
      <c r="D654" s="276"/>
    </row>
    <row r="655" spans="4:4">
      <c r="D655" s="276"/>
    </row>
    <row r="656" spans="4:4">
      <c r="D656" s="276"/>
    </row>
    <row r="657" spans="4:4">
      <c r="D657" s="276"/>
    </row>
    <row r="658" spans="4:4">
      <c r="D658" s="276"/>
    </row>
    <row r="659" spans="4:4">
      <c r="D659" s="276"/>
    </row>
    <row r="660" spans="4:4">
      <c r="D660" s="276"/>
    </row>
    <row r="661" spans="4:4">
      <c r="D661" s="276"/>
    </row>
    <row r="662" spans="4:4">
      <c r="D662" s="276"/>
    </row>
    <row r="663" spans="4:4">
      <c r="D663" s="276"/>
    </row>
    <row r="664" spans="4:4">
      <c r="D664" s="276"/>
    </row>
    <row r="665" spans="4:4">
      <c r="D665" s="276"/>
    </row>
    <row r="666" spans="4:4">
      <c r="D666" s="276"/>
    </row>
    <row r="667" spans="4:4">
      <c r="D667" s="276"/>
    </row>
    <row r="668" spans="4:4">
      <c r="D668" s="276"/>
    </row>
    <row r="669" spans="4:4">
      <c r="D669" s="276"/>
    </row>
    <row r="670" spans="4:4">
      <c r="D670" s="276"/>
    </row>
    <row r="671" spans="4:4">
      <c r="D671" s="276"/>
    </row>
    <row r="672" spans="4:4">
      <c r="D672" s="276"/>
    </row>
    <row r="673" spans="4:4">
      <c r="D673" s="276"/>
    </row>
    <row r="674" spans="4:4">
      <c r="D674" s="276"/>
    </row>
    <row r="675" spans="4:4">
      <c r="D675" s="276"/>
    </row>
    <row r="676" spans="4:4">
      <c r="D676" s="276"/>
    </row>
    <row r="677" spans="4:4">
      <c r="D677" s="276"/>
    </row>
    <row r="678" spans="4:4">
      <c r="D678" s="276"/>
    </row>
    <row r="679" spans="4:4">
      <c r="D679" s="276"/>
    </row>
    <row r="680" spans="4:4">
      <c r="D680" s="276"/>
    </row>
    <row r="681" spans="4:4">
      <c r="D681" s="276"/>
    </row>
    <row r="682" spans="4:4">
      <c r="D682" s="276"/>
    </row>
    <row r="683" spans="4:4">
      <c r="D683" s="276"/>
    </row>
    <row r="684" spans="4:4">
      <c r="D684" s="276"/>
    </row>
    <row r="685" spans="4:4">
      <c r="D685" s="276"/>
    </row>
    <row r="686" spans="4:4">
      <c r="D686" s="276"/>
    </row>
    <row r="687" spans="4:4">
      <c r="D687" s="276"/>
    </row>
    <row r="688" spans="4:4">
      <c r="D688" s="276"/>
    </row>
    <row r="689" spans="4:4">
      <c r="D689" s="276"/>
    </row>
    <row r="690" spans="4:4">
      <c r="D690" s="276"/>
    </row>
    <row r="691" spans="4:4">
      <c r="D691" s="276"/>
    </row>
    <row r="692" spans="4:4">
      <c r="D692" s="276"/>
    </row>
    <row r="693" spans="4:4">
      <c r="D693" s="276"/>
    </row>
    <row r="694" spans="4:4">
      <c r="D694" s="276"/>
    </row>
    <row r="695" spans="4:4">
      <c r="D695" s="276"/>
    </row>
    <row r="696" spans="4:4">
      <c r="D696" s="276"/>
    </row>
    <row r="697" spans="4:4">
      <c r="D697" s="276"/>
    </row>
    <row r="698" spans="4:4">
      <c r="D698" s="276"/>
    </row>
    <row r="699" spans="4:4">
      <c r="D699" s="276"/>
    </row>
    <row r="700" spans="4:4">
      <c r="D700" s="276"/>
    </row>
    <row r="701" spans="4:4">
      <c r="D701" s="276"/>
    </row>
    <row r="702" spans="4:4">
      <c r="D702" s="276"/>
    </row>
    <row r="703" spans="4:4">
      <c r="D703" s="276"/>
    </row>
    <row r="704" spans="4:4">
      <c r="D704" s="276"/>
    </row>
    <row r="705" spans="4:4">
      <c r="D705" s="276"/>
    </row>
    <row r="706" spans="4:4">
      <c r="D706" s="276"/>
    </row>
    <row r="707" spans="4:4">
      <c r="D707" s="276"/>
    </row>
    <row r="708" spans="4:4">
      <c r="D708" s="276"/>
    </row>
    <row r="709" spans="4:4">
      <c r="D709" s="276"/>
    </row>
    <row r="710" spans="4:4">
      <c r="D710" s="276"/>
    </row>
    <row r="711" spans="4:4">
      <c r="D711" s="276"/>
    </row>
    <row r="712" spans="4:4">
      <c r="D712" s="276"/>
    </row>
    <row r="713" spans="4:4">
      <c r="D713" s="276"/>
    </row>
    <row r="714" spans="4:4">
      <c r="D714" s="276"/>
    </row>
    <row r="715" spans="4:4">
      <c r="D715" s="276"/>
    </row>
    <row r="716" spans="4:4">
      <c r="D716" s="276"/>
    </row>
    <row r="717" spans="4:4">
      <c r="D717" s="276"/>
    </row>
    <row r="718" spans="4:4">
      <c r="D718" s="276"/>
    </row>
    <row r="719" spans="4:4">
      <c r="D719" s="276"/>
    </row>
    <row r="720" spans="4:4">
      <c r="D720" s="276"/>
    </row>
    <row r="721" spans="4:4">
      <c r="D721" s="276"/>
    </row>
    <row r="722" spans="4:4">
      <c r="D722" s="276"/>
    </row>
    <row r="723" spans="4:4">
      <c r="D723" s="276"/>
    </row>
    <row r="724" spans="4:4">
      <c r="D724" s="276"/>
    </row>
    <row r="725" spans="4:4">
      <c r="D725" s="276"/>
    </row>
    <row r="726" spans="4:4">
      <c r="D726" s="276"/>
    </row>
    <row r="727" spans="4:4">
      <c r="D727" s="276"/>
    </row>
    <row r="728" spans="4:4">
      <c r="D728" s="276"/>
    </row>
    <row r="729" spans="4:4">
      <c r="D729" s="276"/>
    </row>
    <row r="730" spans="4:4">
      <c r="D730" s="276"/>
    </row>
    <row r="731" spans="4:4">
      <c r="D731" s="276"/>
    </row>
    <row r="732" spans="4:4">
      <c r="D732" s="276"/>
    </row>
    <row r="733" spans="4:4">
      <c r="D733" s="276"/>
    </row>
    <row r="734" spans="4:4">
      <c r="D734" s="276"/>
    </row>
    <row r="735" spans="4:4">
      <c r="D735" s="276"/>
    </row>
    <row r="736" spans="4:4">
      <c r="D736" s="276"/>
    </row>
    <row r="737" spans="4:4">
      <c r="D737" s="276"/>
    </row>
    <row r="738" spans="4:4">
      <c r="D738" s="276"/>
    </row>
    <row r="739" spans="4:4">
      <c r="D739" s="276"/>
    </row>
    <row r="740" spans="4:4">
      <c r="D740" s="276"/>
    </row>
    <row r="741" spans="4:4">
      <c r="D741" s="276"/>
    </row>
    <row r="742" spans="4:4">
      <c r="D742" s="276"/>
    </row>
    <row r="743" spans="4:4">
      <c r="D743" s="276"/>
    </row>
    <row r="744" spans="4:4">
      <c r="D744" s="276"/>
    </row>
    <row r="745" spans="4:4">
      <c r="D745" s="276"/>
    </row>
    <row r="746" spans="4:4">
      <c r="D746" s="276"/>
    </row>
    <row r="747" spans="4:4">
      <c r="D747" s="276"/>
    </row>
    <row r="748" spans="4:4">
      <c r="D748" s="276"/>
    </row>
    <row r="749" spans="4:4">
      <c r="D749" s="276"/>
    </row>
    <row r="750" spans="4:4">
      <c r="D750" s="276"/>
    </row>
    <row r="751" spans="4:4">
      <c r="D751" s="276"/>
    </row>
    <row r="752" spans="4:4">
      <c r="D752" s="276"/>
    </row>
    <row r="753" spans="4:4">
      <c r="D753" s="276"/>
    </row>
    <row r="754" spans="4:4">
      <c r="D754" s="276"/>
    </row>
    <row r="755" spans="4:4">
      <c r="D755" s="276"/>
    </row>
    <row r="756" spans="4:4">
      <c r="D756" s="276"/>
    </row>
    <row r="757" spans="4:4">
      <c r="D757" s="276"/>
    </row>
    <row r="758" spans="4:4">
      <c r="D758" s="276"/>
    </row>
    <row r="759" spans="4:4">
      <c r="D759" s="276"/>
    </row>
    <row r="760" spans="4:4">
      <c r="D760" s="276"/>
    </row>
    <row r="761" spans="4:4">
      <c r="D761" s="276"/>
    </row>
    <row r="762" spans="4:4">
      <c r="D762" s="276"/>
    </row>
    <row r="763" spans="4:4">
      <c r="D763" s="276"/>
    </row>
    <row r="764" spans="4:4">
      <c r="D764" s="276"/>
    </row>
    <row r="765" spans="4:4">
      <c r="D765" s="276"/>
    </row>
    <row r="766" spans="4:4">
      <c r="D766" s="276"/>
    </row>
    <row r="767" spans="4:4">
      <c r="D767" s="276"/>
    </row>
    <row r="768" spans="4:4">
      <c r="D768" s="276"/>
    </row>
    <row r="769" spans="4:4">
      <c r="D769" s="276"/>
    </row>
    <row r="770" spans="4:4">
      <c r="D770" s="276"/>
    </row>
    <row r="771" spans="4:4">
      <c r="D771" s="276"/>
    </row>
    <row r="772" spans="4:4">
      <c r="D772" s="276"/>
    </row>
    <row r="773" spans="4:4">
      <c r="D773" s="276"/>
    </row>
    <row r="774" spans="4:4">
      <c r="D774" s="276"/>
    </row>
    <row r="775" spans="4:4">
      <c r="D775" s="276"/>
    </row>
    <row r="776" spans="4:4">
      <c r="D776" s="276"/>
    </row>
    <row r="777" spans="4:4">
      <c r="D777" s="276"/>
    </row>
    <row r="778" spans="4:4">
      <c r="D778" s="276"/>
    </row>
    <row r="779" spans="4:4">
      <c r="D779" s="276"/>
    </row>
    <row r="780" spans="4:4">
      <c r="D780" s="276"/>
    </row>
    <row r="781" spans="4:4">
      <c r="D781" s="276"/>
    </row>
    <row r="782" spans="4:4">
      <c r="D782" s="276"/>
    </row>
    <row r="783" spans="4:4">
      <c r="D783" s="276"/>
    </row>
    <row r="784" spans="4:4">
      <c r="D784" s="276"/>
    </row>
    <row r="785" spans="4:4">
      <c r="D785" s="276"/>
    </row>
    <row r="786" spans="4:4">
      <c r="D786" s="276"/>
    </row>
    <row r="787" spans="4:4">
      <c r="D787" s="276"/>
    </row>
    <row r="788" spans="4:4">
      <c r="D788" s="276"/>
    </row>
    <row r="789" spans="4:4">
      <c r="D789" s="276"/>
    </row>
    <row r="790" spans="4:4">
      <c r="D790" s="276"/>
    </row>
    <row r="791" spans="4:4">
      <c r="D791" s="276"/>
    </row>
    <row r="792" spans="4:4">
      <c r="D792" s="276"/>
    </row>
    <row r="793" spans="4:4">
      <c r="D793" s="276"/>
    </row>
    <row r="794" spans="4:4">
      <c r="D794" s="276"/>
    </row>
    <row r="795" spans="4:4">
      <c r="D795" s="276"/>
    </row>
    <row r="796" spans="4:4">
      <c r="D796" s="276"/>
    </row>
    <row r="797" spans="4:4">
      <c r="D797" s="276"/>
    </row>
    <row r="798" spans="4:4">
      <c r="D798" s="276"/>
    </row>
    <row r="799" spans="4:4">
      <c r="D799" s="276"/>
    </row>
    <row r="800" spans="4:4">
      <c r="D800" s="276"/>
    </row>
    <row r="801" spans="4:4">
      <c r="D801" s="276"/>
    </row>
    <row r="802" spans="4:4">
      <c r="D802" s="276"/>
    </row>
    <row r="803" spans="4:4">
      <c r="D803" s="276"/>
    </row>
    <row r="804" spans="4:4">
      <c r="D804" s="276"/>
    </row>
    <row r="805" spans="4:4">
      <c r="D805" s="276"/>
    </row>
    <row r="806" spans="4:4">
      <c r="D806" s="276"/>
    </row>
    <row r="807" spans="4:4">
      <c r="D807" s="276"/>
    </row>
    <row r="808" spans="4:4">
      <c r="D808" s="276"/>
    </row>
    <row r="809" spans="4:4">
      <c r="D809" s="276"/>
    </row>
    <row r="810" spans="4:4">
      <c r="D810" s="276"/>
    </row>
    <row r="811" spans="4:4">
      <c r="D811" s="276"/>
    </row>
    <row r="812" spans="4:4">
      <c r="D812" s="276"/>
    </row>
    <row r="813" spans="4:4">
      <c r="D813" s="276"/>
    </row>
    <row r="814" spans="4:4">
      <c r="D814" s="276"/>
    </row>
    <row r="815" spans="4:4">
      <c r="D815" s="276"/>
    </row>
    <row r="816" spans="4:4">
      <c r="D816" s="276"/>
    </row>
    <row r="817" spans="4:4">
      <c r="D817" s="276"/>
    </row>
    <row r="818" spans="4:4">
      <c r="D818" s="276"/>
    </row>
    <row r="819" spans="4:4">
      <c r="D819" s="276"/>
    </row>
    <row r="820" spans="4:4">
      <c r="D820" s="276"/>
    </row>
    <row r="821" spans="4:4">
      <c r="D821" s="276"/>
    </row>
    <row r="822" spans="4:4">
      <c r="D822" s="276"/>
    </row>
    <row r="823" spans="4:4">
      <c r="D823" s="276"/>
    </row>
    <row r="824" spans="4:4">
      <c r="D824" s="276"/>
    </row>
    <row r="825" spans="4:4">
      <c r="D825" s="276"/>
    </row>
    <row r="826" spans="4:4">
      <c r="D826" s="276"/>
    </row>
    <row r="827" spans="4:4">
      <c r="D827" s="276"/>
    </row>
    <row r="828" spans="4:4">
      <c r="D828" s="276"/>
    </row>
    <row r="829" spans="4:4">
      <c r="D829" s="276"/>
    </row>
    <row r="830" spans="4:4">
      <c r="D830" s="276"/>
    </row>
    <row r="831" spans="4:4">
      <c r="D831" s="276"/>
    </row>
    <row r="832" spans="4:4">
      <c r="D832" s="276"/>
    </row>
    <row r="833" spans="4:4">
      <c r="D833" s="276"/>
    </row>
    <row r="834" spans="4:4">
      <c r="D834" s="276"/>
    </row>
    <row r="835" spans="4:4">
      <c r="D835" s="276"/>
    </row>
    <row r="836" spans="4:4">
      <c r="D836" s="276"/>
    </row>
    <row r="837" spans="4:4">
      <c r="D837" s="276"/>
    </row>
    <row r="838" spans="4:4">
      <c r="D838" s="276"/>
    </row>
    <row r="839" spans="4:4">
      <c r="D839" s="276"/>
    </row>
    <row r="840" spans="4:4">
      <c r="D840" s="276"/>
    </row>
    <row r="841" spans="4:4">
      <c r="D841" s="276"/>
    </row>
    <row r="842" spans="4:4">
      <c r="D842" s="276"/>
    </row>
    <row r="843" spans="4:4">
      <c r="D843" s="276"/>
    </row>
    <row r="844" spans="4:4">
      <c r="D844" s="276"/>
    </row>
    <row r="845" spans="4:4">
      <c r="D845" s="276"/>
    </row>
    <row r="846" spans="4:4">
      <c r="D846" s="276"/>
    </row>
    <row r="847" spans="4:4">
      <c r="D847" s="276"/>
    </row>
    <row r="848" spans="4:4">
      <c r="D848" s="276"/>
    </row>
    <row r="849" spans="4:4">
      <c r="D849" s="276"/>
    </row>
    <row r="850" spans="4:4">
      <c r="D850" s="276"/>
    </row>
    <row r="851" spans="4:4">
      <c r="D851" s="276"/>
    </row>
    <row r="852" spans="4:4">
      <c r="D852" s="276"/>
    </row>
    <row r="853" spans="4:4">
      <c r="D853" s="276"/>
    </row>
    <row r="854" spans="4:4">
      <c r="D854" s="276"/>
    </row>
    <row r="855" spans="4:4">
      <c r="D855" s="276"/>
    </row>
    <row r="856" spans="4:4">
      <c r="D856" s="276"/>
    </row>
    <row r="857" spans="4:4">
      <c r="D857" s="276"/>
    </row>
    <row r="858" spans="4:4">
      <c r="D858" s="276"/>
    </row>
    <row r="859" spans="4:4">
      <c r="D859" s="276"/>
    </row>
    <row r="860" spans="4:4">
      <c r="D860" s="276"/>
    </row>
    <row r="861" spans="4:4">
      <c r="D861" s="276"/>
    </row>
    <row r="862" spans="4:4">
      <c r="D862" s="276"/>
    </row>
    <row r="863" spans="4:4">
      <c r="D863" s="276"/>
    </row>
    <row r="864" spans="4:4">
      <c r="D864" s="276"/>
    </row>
    <row r="865" spans="4:4">
      <c r="D865" s="276"/>
    </row>
    <row r="866" spans="4:4">
      <c r="D866" s="276"/>
    </row>
    <row r="867" spans="4:4">
      <c r="D867" s="276"/>
    </row>
    <row r="868" spans="4:4">
      <c r="D868" s="276"/>
    </row>
    <row r="869" spans="4:4">
      <c r="D869" s="276"/>
    </row>
    <row r="870" spans="4:4">
      <c r="D870" s="276"/>
    </row>
    <row r="871" spans="4:4">
      <c r="D871" s="276"/>
    </row>
    <row r="872" spans="4:4">
      <c r="D872" s="276"/>
    </row>
    <row r="873" spans="4:4">
      <c r="D873" s="276"/>
    </row>
    <row r="874" spans="4:4">
      <c r="D874" s="276"/>
    </row>
    <row r="875" spans="4:4">
      <c r="D875" s="276"/>
    </row>
    <row r="876" spans="4:4">
      <c r="D876" s="276"/>
    </row>
    <row r="877" spans="4:4">
      <c r="D877" s="276"/>
    </row>
    <row r="878" spans="4:4">
      <c r="D878" s="276"/>
    </row>
    <row r="879" spans="4:4">
      <c r="D879" s="276"/>
    </row>
    <row r="880" spans="4:4">
      <c r="D880" s="276"/>
    </row>
    <row r="881" spans="4:4">
      <c r="D881" s="276"/>
    </row>
    <row r="882" spans="4:4">
      <c r="D882" s="276"/>
    </row>
    <row r="883" spans="4:4">
      <c r="D883" s="276"/>
    </row>
    <row r="884" spans="4:4">
      <c r="D884" s="276"/>
    </row>
    <row r="885" spans="4:4">
      <c r="D885" s="276"/>
    </row>
    <row r="886" spans="4:4">
      <c r="D886" s="276"/>
    </row>
    <row r="887" spans="4:4">
      <c r="D887" s="276"/>
    </row>
    <row r="888" spans="4:4">
      <c r="D888" s="276"/>
    </row>
    <row r="889" spans="4:4">
      <c r="D889" s="276"/>
    </row>
    <row r="890" spans="4:4">
      <c r="D890" s="276"/>
    </row>
    <row r="891" spans="4:4">
      <c r="D891" s="276"/>
    </row>
    <row r="892" spans="4:4">
      <c r="D892" s="276"/>
    </row>
    <row r="893" spans="4:4">
      <c r="D893" s="276"/>
    </row>
    <row r="894" spans="4:4">
      <c r="D894" s="276"/>
    </row>
    <row r="895" spans="4:4">
      <c r="D895" s="276"/>
    </row>
    <row r="896" spans="4:4">
      <c r="D896" s="276"/>
    </row>
    <row r="897" spans="4:4">
      <c r="D897" s="276"/>
    </row>
    <row r="898" spans="4:4">
      <c r="D898" s="276"/>
    </row>
    <row r="899" spans="4:4">
      <c r="D899" s="276"/>
    </row>
    <row r="900" spans="4:4">
      <c r="D900" s="276"/>
    </row>
    <row r="901" spans="4:4">
      <c r="D901" s="276"/>
    </row>
    <row r="902" spans="4:4">
      <c r="D902" s="276"/>
    </row>
    <row r="903" spans="4:4">
      <c r="D903" s="276"/>
    </row>
    <row r="904" spans="4:4">
      <c r="D904" s="276"/>
    </row>
    <row r="905" spans="4:4">
      <c r="D905" s="276"/>
    </row>
    <row r="906" spans="4:4">
      <c r="D906" s="276"/>
    </row>
    <row r="907" spans="4:4">
      <c r="D907" s="276"/>
    </row>
    <row r="908" spans="4:4">
      <c r="D908" s="276"/>
    </row>
    <row r="909" spans="4:4">
      <c r="D909" s="276"/>
    </row>
    <row r="910" spans="4:4">
      <c r="D910" s="276"/>
    </row>
    <row r="911" spans="4:4">
      <c r="D911" s="276"/>
    </row>
    <row r="912" spans="4:4">
      <c r="D912" s="276"/>
    </row>
    <row r="913" spans="4:4">
      <c r="D913" s="276"/>
    </row>
    <row r="914" spans="4:4">
      <c r="D914" s="276"/>
    </row>
    <row r="915" spans="4:4">
      <c r="D915" s="276"/>
    </row>
    <row r="916" spans="4:4">
      <c r="D916" s="276"/>
    </row>
    <row r="917" spans="4:4">
      <c r="D917" s="276"/>
    </row>
    <row r="918" spans="4:4">
      <c r="D918" s="276"/>
    </row>
    <row r="919" spans="4:4">
      <c r="D919" s="276"/>
    </row>
    <row r="920" spans="4:4">
      <c r="D920" s="276"/>
    </row>
    <row r="921" spans="4:4">
      <c r="D921" s="276"/>
    </row>
    <row r="922" spans="4:4">
      <c r="D922" s="276"/>
    </row>
    <row r="923" spans="4:4">
      <c r="D923" s="276"/>
    </row>
    <row r="924" spans="4:4">
      <c r="D924" s="276"/>
    </row>
    <row r="925" spans="4:4">
      <c r="D925" s="276"/>
    </row>
    <row r="926" spans="4:4">
      <c r="D926" s="276"/>
    </row>
    <row r="927" spans="4:4">
      <c r="D927" s="276"/>
    </row>
    <row r="928" spans="4:4">
      <c r="D928" s="276"/>
    </row>
    <row r="929" spans="4:4">
      <c r="D929" s="276"/>
    </row>
    <row r="930" spans="4:4">
      <c r="D930" s="276"/>
    </row>
    <row r="931" spans="4:4">
      <c r="D931" s="276"/>
    </row>
    <row r="932" spans="4:4">
      <c r="D932" s="276"/>
    </row>
    <row r="933" spans="4:4">
      <c r="D933" s="276"/>
    </row>
    <row r="934" spans="4:4">
      <c r="D934" s="276"/>
    </row>
    <row r="935" spans="4:4">
      <c r="D935" s="276"/>
    </row>
    <row r="936" spans="4:4">
      <c r="D936" s="276"/>
    </row>
    <row r="937" spans="4:4">
      <c r="D937" s="276"/>
    </row>
    <row r="938" spans="4:4">
      <c r="D938" s="276"/>
    </row>
    <row r="939" spans="4:4">
      <c r="D939" s="276"/>
    </row>
    <row r="940" spans="4:4">
      <c r="D940" s="276"/>
    </row>
    <row r="941" spans="4:4">
      <c r="D941" s="276"/>
    </row>
    <row r="942" spans="4:4">
      <c r="D942" s="276"/>
    </row>
    <row r="943" spans="4:4">
      <c r="D943" s="276"/>
    </row>
    <row r="944" spans="4:4">
      <c r="D944" s="276"/>
    </row>
    <row r="945" spans="4:4">
      <c r="D945" s="276"/>
    </row>
    <row r="946" spans="4:4">
      <c r="D946" s="276"/>
    </row>
    <row r="947" spans="4:4">
      <c r="D947" s="276"/>
    </row>
    <row r="948" spans="4:4">
      <c r="D948" s="276"/>
    </row>
    <row r="949" spans="4:4">
      <c r="D949" s="276"/>
    </row>
    <row r="950" spans="4:4">
      <c r="D950" s="276"/>
    </row>
    <row r="951" spans="4:4">
      <c r="D951" s="276"/>
    </row>
    <row r="952" spans="4:4">
      <c r="D952" s="276"/>
    </row>
    <row r="953" spans="4:4">
      <c r="D953" s="276"/>
    </row>
    <row r="954" spans="4:4">
      <c r="D954" s="276"/>
    </row>
    <row r="955" spans="4:4">
      <c r="D955" s="276"/>
    </row>
    <row r="956" spans="4:4">
      <c r="D956" s="276"/>
    </row>
    <row r="957" spans="4:4">
      <c r="D957" s="276"/>
    </row>
    <row r="958" spans="4:4">
      <c r="D958" s="276"/>
    </row>
    <row r="959" spans="4:4">
      <c r="D959" s="276"/>
    </row>
    <row r="960" spans="4:4">
      <c r="D960" s="276"/>
    </row>
    <row r="961" spans="4:4">
      <c r="D961" s="276"/>
    </row>
    <row r="962" spans="4:4">
      <c r="D962" s="276"/>
    </row>
    <row r="963" spans="4:4">
      <c r="D963" s="276"/>
    </row>
    <row r="964" spans="4:4">
      <c r="D964" s="276"/>
    </row>
    <row r="965" spans="4:4">
      <c r="D965" s="276"/>
    </row>
    <row r="966" spans="4:4">
      <c r="D966" s="276"/>
    </row>
    <row r="967" spans="4:4">
      <c r="D967" s="276"/>
    </row>
    <row r="968" spans="4:4">
      <c r="D968" s="276"/>
    </row>
    <row r="969" spans="4:4">
      <c r="D969" s="276"/>
    </row>
    <row r="970" spans="4:4">
      <c r="D970" s="276"/>
    </row>
    <row r="971" spans="4:4">
      <c r="D971" s="276"/>
    </row>
    <row r="972" spans="4:4">
      <c r="D972" s="276"/>
    </row>
    <row r="973" spans="4:4">
      <c r="D973" s="276"/>
    </row>
    <row r="974" spans="4:4">
      <c r="D974" s="276"/>
    </row>
    <row r="975" spans="4:4">
      <c r="D975" s="276"/>
    </row>
    <row r="976" spans="4:4">
      <c r="D976" s="276"/>
    </row>
    <row r="977" spans="4:4">
      <c r="D977" s="276"/>
    </row>
    <row r="978" spans="4:4">
      <c r="D978" s="276"/>
    </row>
    <row r="979" spans="4:4">
      <c r="D979" s="276"/>
    </row>
    <row r="980" spans="4:4">
      <c r="D980" s="276"/>
    </row>
    <row r="981" spans="4:4">
      <c r="D981" s="276"/>
    </row>
    <row r="982" spans="4:4">
      <c r="D982" s="276"/>
    </row>
    <row r="983" spans="4:4">
      <c r="D983" s="276"/>
    </row>
    <row r="984" spans="4:4">
      <c r="D984" s="276"/>
    </row>
    <row r="985" spans="4:4">
      <c r="D985" s="276"/>
    </row>
    <row r="986" spans="4:4">
      <c r="D986" s="276"/>
    </row>
    <row r="987" spans="4:4">
      <c r="D987" s="276"/>
    </row>
    <row r="988" spans="4:4">
      <c r="D988" s="276"/>
    </row>
    <row r="989" spans="4:4">
      <c r="D989" s="276"/>
    </row>
    <row r="990" spans="4:4">
      <c r="D990" s="276"/>
    </row>
    <row r="991" spans="4:4">
      <c r="D991" s="276"/>
    </row>
    <row r="992" spans="4:4">
      <c r="D992" s="276"/>
    </row>
    <row r="993" spans="4:4">
      <c r="D993" s="276"/>
    </row>
    <row r="994" spans="4:4">
      <c r="D994" s="276"/>
    </row>
    <row r="995" spans="4:4">
      <c r="D995" s="276"/>
    </row>
    <row r="996" spans="4:4">
      <c r="D996" s="276"/>
    </row>
    <row r="997" spans="4:4">
      <c r="D997" s="276"/>
    </row>
    <row r="998" spans="4:4">
      <c r="D998" s="276"/>
    </row>
    <row r="999" spans="4:4">
      <c r="D999" s="276"/>
    </row>
    <row r="1000" spans="4:4">
      <c r="D1000" s="276"/>
    </row>
    <row r="1001" spans="4:4">
      <c r="D1001" s="276"/>
    </row>
    <row r="1002" spans="4:4">
      <c r="D1002" s="276"/>
    </row>
    <row r="1003" spans="4:4">
      <c r="D1003" s="276"/>
    </row>
    <row r="1004" spans="4:4">
      <c r="D1004" s="276"/>
    </row>
    <row r="1005" spans="4:4">
      <c r="D1005" s="276"/>
    </row>
    <row r="1006" spans="4:4">
      <c r="D1006" s="276"/>
    </row>
    <row r="1007" spans="4:4">
      <c r="D1007" s="276"/>
    </row>
    <row r="1008" spans="4:4">
      <c r="D1008" s="276"/>
    </row>
    <row r="1009" spans="4:4">
      <c r="D1009" s="276"/>
    </row>
    <row r="1010" spans="4:4">
      <c r="D1010" s="276"/>
    </row>
    <row r="1011" spans="4:4">
      <c r="D1011" s="276"/>
    </row>
    <row r="1012" spans="4:4">
      <c r="D1012" s="276"/>
    </row>
    <row r="1013" spans="4:4">
      <c r="D1013" s="276"/>
    </row>
    <row r="1014" spans="4:4">
      <c r="D1014" s="276"/>
    </row>
    <row r="1015" spans="4:4">
      <c r="D1015" s="276"/>
    </row>
    <row r="1016" spans="4:4">
      <c r="D1016" s="276"/>
    </row>
    <row r="1017" spans="4:4">
      <c r="D1017" s="276"/>
    </row>
    <row r="1018" spans="4:4">
      <c r="D1018" s="276"/>
    </row>
    <row r="1019" spans="4:4">
      <c r="D1019" s="276"/>
    </row>
    <row r="1020" spans="4:4">
      <c r="D1020" s="276"/>
    </row>
    <row r="1021" spans="4:4">
      <c r="D1021" s="276"/>
    </row>
    <row r="1022" spans="4:4">
      <c r="D1022" s="276"/>
    </row>
    <row r="1023" spans="4:4">
      <c r="D1023" s="276"/>
    </row>
    <row r="1024" spans="4:4">
      <c r="D1024" s="276"/>
    </row>
    <row r="1025" spans="4:4">
      <c r="D1025" s="276"/>
    </row>
    <row r="1026" spans="4:4">
      <c r="D1026" s="276"/>
    </row>
    <row r="1027" spans="4:4">
      <c r="D1027" s="276"/>
    </row>
    <row r="1028" spans="4:4">
      <c r="D1028" s="276"/>
    </row>
    <row r="1029" spans="4:4">
      <c r="D1029" s="276"/>
    </row>
    <row r="1030" spans="4:4">
      <c r="D1030" s="276"/>
    </row>
    <row r="1031" spans="4:4">
      <c r="D1031" s="276"/>
    </row>
    <row r="1032" spans="4:4">
      <c r="D1032" s="276"/>
    </row>
    <row r="1033" spans="4:4">
      <c r="D1033" s="276"/>
    </row>
    <row r="1034" spans="4:4">
      <c r="D1034" s="276"/>
    </row>
    <row r="1035" spans="4:4">
      <c r="D1035" s="276"/>
    </row>
    <row r="1036" spans="4:4">
      <c r="D1036" s="276"/>
    </row>
    <row r="1037" spans="4:4">
      <c r="D1037" s="276"/>
    </row>
    <row r="1038" spans="4:4">
      <c r="D1038" s="276"/>
    </row>
    <row r="1039" spans="4:4">
      <c r="D1039" s="276"/>
    </row>
    <row r="1040" spans="4:4">
      <c r="D1040" s="276"/>
    </row>
    <row r="1041" spans="4:4">
      <c r="D1041" s="276"/>
    </row>
    <row r="1042" spans="4:4">
      <c r="D1042" s="276"/>
    </row>
    <row r="1043" spans="4:4">
      <c r="D1043" s="276"/>
    </row>
    <row r="1044" spans="4:4">
      <c r="D1044" s="276"/>
    </row>
    <row r="1045" spans="4:4">
      <c r="D1045" s="276"/>
    </row>
    <row r="1046" spans="4:4">
      <c r="D1046" s="276"/>
    </row>
    <row r="1047" spans="4:4">
      <c r="D1047" s="276"/>
    </row>
    <row r="1048" spans="4:4">
      <c r="D1048" s="276"/>
    </row>
    <row r="1049" spans="4:4">
      <c r="D1049" s="276"/>
    </row>
    <row r="1050" spans="4:4">
      <c r="D1050" s="276"/>
    </row>
    <row r="1051" spans="4:4">
      <c r="D1051" s="276"/>
    </row>
    <row r="1052" spans="4:4">
      <c r="D1052" s="276"/>
    </row>
    <row r="1053" spans="4:4">
      <c r="D1053" s="276"/>
    </row>
    <row r="1054" spans="4:4">
      <c r="D1054" s="276"/>
    </row>
    <row r="1055" spans="4:4">
      <c r="D1055" s="276"/>
    </row>
    <row r="1056" spans="4:4">
      <c r="D1056" s="276"/>
    </row>
    <row r="1057" spans="4:4">
      <c r="D1057" s="276"/>
    </row>
    <row r="1058" spans="4:4">
      <c r="D1058" s="276"/>
    </row>
    <row r="1059" spans="4:4">
      <c r="D1059" s="276"/>
    </row>
    <row r="1060" spans="4:4">
      <c r="D1060" s="276"/>
    </row>
    <row r="1061" spans="4:4">
      <c r="D1061" s="276"/>
    </row>
    <row r="1062" spans="4:4">
      <c r="D1062" s="276"/>
    </row>
    <row r="1063" spans="4:4">
      <c r="D1063" s="276"/>
    </row>
    <row r="1064" spans="4:4">
      <c r="D1064" s="276"/>
    </row>
    <row r="1065" spans="4:4">
      <c r="D1065" s="276"/>
    </row>
    <row r="1066" spans="4:4">
      <c r="D1066" s="276"/>
    </row>
    <row r="1067" spans="4:4">
      <c r="D1067" s="276"/>
    </row>
    <row r="1068" spans="4:4">
      <c r="D1068" s="276"/>
    </row>
    <row r="1069" spans="4:4">
      <c r="D1069" s="276"/>
    </row>
    <row r="1070" spans="4:4">
      <c r="D1070" s="276"/>
    </row>
    <row r="1071" spans="4:4">
      <c r="D1071" s="276"/>
    </row>
    <row r="1072" spans="4:4">
      <c r="D1072" s="276"/>
    </row>
    <row r="1073" spans="4:4">
      <c r="D1073" s="276"/>
    </row>
    <row r="1074" spans="4:4">
      <c r="D1074" s="276"/>
    </row>
    <row r="1075" spans="4:4">
      <c r="D1075" s="276"/>
    </row>
    <row r="1076" spans="4:4">
      <c r="D1076" s="276"/>
    </row>
    <row r="1077" spans="4:4">
      <c r="D1077" s="276"/>
    </row>
    <row r="1078" spans="4:4">
      <c r="D1078" s="276"/>
    </row>
    <row r="1079" spans="4:4">
      <c r="D1079" s="276"/>
    </row>
    <row r="1080" spans="4:4">
      <c r="D1080" s="276"/>
    </row>
    <row r="1081" spans="4:4">
      <c r="D1081" s="276"/>
    </row>
    <row r="1082" spans="4:4">
      <c r="D1082" s="276"/>
    </row>
    <row r="1083" spans="4:4">
      <c r="D1083" s="276"/>
    </row>
    <row r="1084" spans="4:4">
      <c r="D1084" s="276"/>
    </row>
    <row r="1085" spans="4:4">
      <c r="D1085" s="276"/>
    </row>
    <row r="1086" spans="4:4">
      <c r="D1086" s="276"/>
    </row>
    <row r="1087" spans="4:4">
      <c r="D1087" s="276"/>
    </row>
    <row r="1088" spans="4:4">
      <c r="D1088" s="276"/>
    </row>
    <row r="1089" spans="4:4">
      <c r="D1089" s="276"/>
    </row>
    <row r="1090" spans="4:4">
      <c r="D1090" s="276"/>
    </row>
    <row r="1091" spans="4:4">
      <c r="D1091" s="276"/>
    </row>
    <row r="1092" spans="4:4">
      <c r="D1092" s="276"/>
    </row>
    <row r="1093" spans="4:4">
      <c r="D1093" s="276"/>
    </row>
    <row r="1094" spans="4:4">
      <c r="D1094" s="276"/>
    </row>
    <row r="1095" spans="4:4">
      <c r="D1095" s="276"/>
    </row>
    <row r="1096" spans="4:4">
      <c r="D1096" s="276"/>
    </row>
    <row r="1097" spans="4:4">
      <c r="D1097" s="276"/>
    </row>
    <row r="1098" spans="4:4">
      <c r="D1098" s="276"/>
    </row>
    <row r="1099" spans="4:4">
      <c r="D1099" s="276"/>
    </row>
    <row r="1100" spans="4:4">
      <c r="D1100" s="276"/>
    </row>
    <row r="1101" spans="4:4">
      <c r="D1101" s="276"/>
    </row>
    <row r="1102" spans="4:4">
      <c r="D1102" s="276"/>
    </row>
    <row r="1103" spans="4:4">
      <c r="D1103" s="276"/>
    </row>
    <row r="1104" spans="4:4">
      <c r="D1104" s="276"/>
    </row>
    <row r="1105" spans="4:4">
      <c r="D1105" s="276"/>
    </row>
    <row r="1106" spans="4:4">
      <c r="D1106" s="276"/>
    </row>
    <row r="1107" spans="4:4">
      <c r="D1107" s="276"/>
    </row>
    <row r="1108" spans="4:4">
      <c r="D1108" s="276"/>
    </row>
    <row r="1109" spans="4:4">
      <c r="D1109" s="276"/>
    </row>
    <row r="1110" spans="4:4">
      <c r="D1110" s="276"/>
    </row>
    <row r="1111" spans="4:4">
      <c r="D1111" s="276"/>
    </row>
    <row r="1112" spans="4:4">
      <c r="D1112" s="276"/>
    </row>
    <row r="1113" spans="4:4">
      <c r="D1113" s="276"/>
    </row>
    <row r="1114" spans="4:4">
      <c r="D1114" s="276"/>
    </row>
    <row r="1115" spans="4:4">
      <c r="D1115" s="276"/>
    </row>
    <row r="1116" spans="4:4">
      <c r="D1116" s="276"/>
    </row>
    <row r="1117" spans="4:4">
      <c r="D1117" s="276"/>
    </row>
    <row r="1118" spans="4:4">
      <c r="D1118" s="276"/>
    </row>
    <row r="1119" spans="4:4">
      <c r="D1119" s="276"/>
    </row>
    <row r="1120" spans="4:4">
      <c r="D1120" s="276"/>
    </row>
    <row r="1121" spans="4:4">
      <c r="D1121" s="276"/>
    </row>
    <row r="1122" spans="4:4">
      <c r="D1122" s="276"/>
    </row>
    <row r="1123" spans="4:4">
      <c r="D1123" s="276"/>
    </row>
    <row r="1124" spans="4:4">
      <c r="D1124" s="276"/>
    </row>
    <row r="1125" spans="4:4">
      <c r="D1125" s="276"/>
    </row>
    <row r="1126" spans="4:4">
      <c r="D1126" s="276"/>
    </row>
    <row r="1127" spans="4:4">
      <c r="D1127" s="276"/>
    </row>
    <row r="1128" spans="4:4">
      <c r="D1128" s="276"/>
    </row>
    <row r="1129" spans="4:4">
      <c r="D1129" s="276"/>
    </row>
    <row r="1130" spans="4:4">
      <c r="D1130" s="276"/>
    </row>
    <row r="1131" spans="4:4">
      <c r="D1131" s="276"/>
    </row>
    <row r="1132" spans="4:4">
      <c r="D1132" s="276"/>
    </row>
    <row r="1133" spans="4:4">
      <c r="D1133" s="276"/>
    </row>
    <row r="1134" spans="4:4">
      <c r="D1134" s="276"/>
    </row>
    <row r="1135" spans="4:4">
      <c r="D1135" s="276"/>
    </row>
    <row r="1136" spans="4:4">
      <c r="D1136" s="276"/>
    </row>
    <row r="1137" spans="4:4">
      <c r="D1137" s="276"/>
    </row>
    <row r="1138" spans="4:4">
      <c r="D1138" s="276"/>
    </row>
    <row r="1139" spans="4:4">
      <c r="D1139" s="276"/>
    </row>
    <row r="1140" spans="4:4">
      <c r="D1140" s="276"/>
    </row>
    <row r="1141" spans="4:4">
      <c r="D1141" s="276"/>
    </row>
    <row r="1142" spans="4:4">
      <c r="D1142" s="276"/>
    </row>
    <row r="1143" spans="4:4">
      <c r="D1143" s="276"/>
    </row>
    <row r="1144" spans="4:4">
      <c r="D1144" s="276"/>
    </row>
    <row r="1145" spans="4:4">
      <c r="D1145" s="276"/>
    </row>
    <row r="1146" spans="4:4">
      <c r="D1146" s="276"/>
    </row>
    <row r="1147" spans="4:4">
      <c r="D1147" s="276"/>
    </row>
    <row r="1148" spans="4:4">
      <c r="D1148" s="276"/>
    </row>
    <row r="1149" spans="4:4">
      <c r="D1149" s="276"/>
    </row>
    <row r="1150" spans="4:4">
      <c r="D1150" s="276"/>
    </row>
    <row r="1151" spans="4:4">
      <c r="D1151" s="276"/>
    </row>
    <row r="1152" spans="4:4">
      <c r="D1152" s="276"/>
    </row>
    <row r="1153" spans="4:4">
      <c r="D1153" s="276"/>
    </row>
    <row r="1154" spans="4:4">
      <c r="D1154" s="276"/>
    </row>
    <row r="1155" spans="4:4">
      <c r="D1155" s="276"/>
    </row>
    <row r="1156" spans="4:4">
      <c r="D1156" s="276"/>
    </row>
    <row r="1157" spans="4:4">
      <c r="D1157" s="276"/>
    </row>
    <row r="1158" spans="4:4">
      <c r="D1158" s="276"/>
    </row>
    <row r="1159" spans="4:4">
      <c r="D1159" s="276"/>
    </row>
    <row r="1160" spans="4:4">
      <c r="D1160" s="276"/>
    </row>
    <row r="1161" spans="4:4">
      <c r="D1161" s="276"/>
    </row>
    <row r="1162" spans="4:4">
      <c r="D1162" s="276"/>
    </row>
    <row r="1163" spans="4:4">
      <c r="D1163" s="276"/>
    </row>
    <row r="1164" spans="4:4">
      <c r="D1164" s="276"/>
    </row>
    <row r="1165" spans="4:4">
      <c r="D1165" s="276"/>
    </row>
    <row r="1166" spans="4:4">
      <c r="D1166" s="276"/>
    </row>
    <row r="1167" spans="4:4">
      <c r="D1167" s="276"/>
    </row>
    <row r="1168" spans="4:4">
      <c r="D1168" s="276"/>
    </row>
    <row r="1169" spans="4:4">
      <c r="D1169" s="276"/>
    </row>
    <row r="1170" spans="4:4">
      <c r="D1170" s="276"/>
    </row>
    <row r="1171" spans="4:4">
      <c r="D1171" s="276"/>
    </row>
    <row r="1172" spans="4:4">
      <c r="D1172" s="276"/>
    </row>
    <row r="1173" spans="4:4">
      <c r="D1173" s="276"/>
    </row>
    <row r="1174" spans="4:4">
      <c r="D1174" s="276"/>
    </row>
    <row r="1175" spans="4:4">
      <c r="D1175" s="276"/>
    </row>
    <row r="1176" spans="4:4">
      <c r="D1176" s="276"/>
    </row>
    <row r="1177" spans="4:4">
      <c r="D1177" s="276"/>
    </row>
    <row r="1178" spans="4:4">
      <c r="D1178" s="276"/>
    </row>
    <row r="1179" spans="4:4">
      <c r="D1179" s="276"/>
    </row>
    <row r="1180" spans="4:4">
      <c r="D1180" s="276"/>
    </row>
    <row r="1181" spans="4:4">
      <c r="D1181" s="276"/>
    </row>
    <row r="1182" spans="4:4">
      <c r="D1182" s="276"/>
    </row>
    <row r="1183" spans="4:4">
      <c r="D1183" s="276"/>
    </row>
    <row r="1184" spans="4:4">
      <c r="D1184" s="276"/>
    </row>
    <row r="1185" spans="4:4">
      <c r="D1185" s="276"/>
    </row>
    <row r="1186" spans="4:4">
      <c r="D1186" s="276"/>
    </row>
    <row r="1187" spans="4:4">
      <c r="D1187" s="276"/>
    </row>
    <row r="1188" spans="4:4">
      <c r="D1188" s="276"/>
    </row>
    <row r="1189" spans="4:4">
      <c r="D1189" s="276"/>
    </row>
    <row r="1190" spans="4:4">
      <c r="D1190" s="276"/>
    </row>
    <row r="1191" spans="4:4">
      <c r="D1191" s="276"/>
    </row>
    <row r="1192" spans="4:4">
      <c r="D1192" s="276"/>
    </row>
    <row r="1193" spans="4:4">
      <c r="D1193" s="276"/>
    </row>
    <row r="1194" spans="4:4">
      <c r="D1194" s="276"/>
    </row>
    <row r="1195" spans="4:4">
      <c r="D1195" s="276"/>
    </row>
    <row r="1196" spans="4:4">
      <c r="D1196" s="276"/>
    </row>
    <row r="1197" spans="4:4">
      <c r="D1197" s="276"/>
    </row>
    <row r="1198" spans="4:4">
      <c r="D1198" s="276"/>
    </row>
    <row r="1199" spans="4:4">
      <c r="D1199" s="276"/>
    </row>
    <row r="1200" spans="4:4">
      <c r="D1200" s="276"/>
    </row>
    <row r="1201" spans="4:4">
      <c r="D1201" s="276"/>
    </row>
    <row r="1202" spans="4:4">
      <c r="D1202" s="276"/>
    </row>
    <row r="1203" spans="4:4">
      <c r="D1203" s="276"/>
    </row>
    <row r="1204" spans="4:4">
      <c r="D1204" s="276"/>
    </row>
    <row r="1205" spans="4:4">
      <c r="D1205" s="276"/>
    </row>
    <row r="1206" spans="4:4">
      <c r="D1206" s="276"/>
    </row>
    <row r="1207" spans="4:4">
      <c r="D1207" s="276"/>
    </row>
    <row r="1208" spans="4:4">
      <c r="D1208" s="276"/>
    </row>
    <row r="1209" spans="4:4">
      <c r="D1209" s="276"/>
    </row>
    <row r="1210" spans="4:4">
      <c r="D1210" s="276"/>
    </row>
    <row r="1211" spans="4:4">
      <c r="D1211" s="276"/>
    </row>
    <row r="1212" spans="4:4">
      <c r="D1212" s="276"/>
    </row>
    <row r="1213" spans="4:4">
      <c r="D1213" s="276"/>
    </row>
    <row r="1214" spans="4:4">
      <c r="D1214" s="276"/>
    </row>
    <row r="1215" spans="4:4">
      <c r="D1215" s="276"/>
    </row>
    <row r="1216" spans="4:4">
      <c r="D1216" s="276"/>
    </row>
    <row r="1217" spans="4:4">
      <c r="D1217" s="276"/>
    </row>
    <row r="1218" spans="4:4">
      <c r="D1218" s="276"/>
    </row>
    <row r="1219" spans="4:4">
      <c r="D1219" s="276"/>
    </row>
    <row r="1220" spans="4:4">
      <c r="D1220" s="276"/>
    </row>
    <row r="1221" spans="4:4">
      <c r="D1221" s="276"/>
    </row>
    <row r="1222" spans="4:4">
      <c r="D1222" s="276"/>
    </row>
    <row r="1223" spans="4:4">
      <c r="D1223" s="276"/>
    </row>
    <row r="1224" spans="4:4">
      <c r="D1224" s="276"/>
    </row>
    <row r="1225" spans="4:4">
      <c r="D1225" s="276"/>
    </row>
    <row r="1226" spans="4:4">
      <c r="D1226" s="276"/>
    </row>
    <row r="1227" spans="4:4">
      <c r="D1227" s="276"/>
    </row>
    <row r="1228" spans="4:4">
      <c r="D1228" s="276"/>
    </row>
    <row r="1229" spans="4:4">
      <c r="D1229" s="276"/>
    </row>
    <row r="1230" spans="4:4">
      <c r="D1230" s="276"/>
    </row>
    <row r="1231" spans="4:4">
      <c r="D1231" s="276"/>
    </row>
    <row r="1232" spans="4:4">
      <c r="D1232" s="276"/>
    </row>
    <row r="1233" spans="4:4">
      <c r="D1233" s="276"/>
    </row>
    <row r="1234" spans="4:4">
      <c r="D1234" s="276"/>
    </row>
    <row r="1235" spans="4:4">
      <c r="D1235" s="276"/>
    </row>
    <row r="1236" spans="4:4">
      <c r="D1236" s="276"/>
    </row>
    <row r="1237" spans="4:4">
      <c r="D1237" s="276"/>
    </row>
    <row r="1238" spans="4:4">
      <c r="D1238" s="276"/>
    </row>
    <row r="1239" spans="4:4">
      <c r="D1239" s="276"/>
    </row>
    <row r="1240" spans="4:4">
      <c r="D1240" s="276"/>
    </row>
    <row r="1241" spans="4:4">
      <c r="D1241" s="276"/>
    </row>
    <row r="1242" spans="4:4">
      <c r="D1242" s="276"/>
    </row>
    <row r="1243" spans="4:4">
      <c r="D1243" s="276"/>
    </row>
    <row r="1244" spans="4:4">
      <c r="D1244" s="276"/>
    </row>
    <row r="1245" spans="4:4">
      <c r="D1245" s="276"/>
    </row>
    <row r="1246" spans="4:4">
      <c r="D1246" s="276"/>
    </row>
    <row r="1247" spans="4:4">
      <c r="D1247" s="276"/>
    </row>
    <row r="1248" spans="4:4">
      <c r="D1248" s="276"/>
    </row>
    <row r="1249" spans="4:4">
      <c r="D1249" s="276"/>
    </row>
    <row r="1250" spans="4:4">
      <c r="D1250" s="276"/>
    </row>
    <row r="1251" spans="4:4">
      <c r="D1251" s="276"/>
    </row>
    <row r="1252" spans="4:4">
      <c r="D1252" s="276"/>
    </row>
    <row r="1253" spans="4:4">
      <c r="D1253" s="276"/>
    </row>
    <row r="1254" spans="4:4">
      <c r="D1254" s="276"/>
    </row>
    <row r="1255" spans="4:4">
      <c r="D1255" s="276"/>
    </row>
    <row r="1256" spans="4:4">
      <c r="D1256" s="276"/>
    </row>
    <row r="1257" spans="4:4">
      <c r="D1257" s="276"/>
    </row>
    <row r="1258" spans="4:4">
      <c r="D1258" s="276"/>
    </row>
    <row r="1259" spans="4:4">
      <c r="D1259" s="276"/>
    </row>
    <row r="1260" spans="4:4">
      <c r="D1260" s="276"/>
    </row>
    <row r="1261" spans="4:4">
      <c r="D1261" s="276"/>
    </row>
    <row r="1262" spans="4:4">
      <c r="D1262" s="276"/>
    </row>
    <row r="1263" spans="4:4">
      <c r="D1263" s="276"/>
    </row>
    <row r="1264" spans="4:4">
      <c r="D1264" s="276"/>
    </row>
    <row r="1265" spans="4:4">
      <c r="D1265" s="276"/>
    </row>
    <row r="1266" spans="4:4">
      <c r="D1266" s="276"/>
    </row>
    <row r="1267" spans="4:4">
      <c r="D1267" s="276"/>
    </row>
    <row r="1268" spans="4:4">
      <c r="D1268" s="276"/>
    </row>
    <row r="1269" spans="4:4">
      <c r="D1269" s="276"/>
    </row>
    <row r="1270" spans="4:4">
      <c r="D1270" s="276"/>
    </row>
    <row r="1271" spans="4:4">
      <c r="D1271" s="276"/>
    </row>
    <row r="1272" spans="4:4">
      <c r="D1272" s="276"/>
    </row>
    <row r="1273" spans="4:4">
      <c r="D1273" s="276"/>
    </row>
    <row r="1274" spans="4:4">
      <c r="D1274" s="276"/>
    </row>
    <row r="1275" spans="4:4">
      <c r="D1275" s="276"/>
    </row>
    <row r="1276" spans="4:4">
      <c r="D1276" s="276"/>
    </row>
    <row r="1277" spans="4:4">
      <c r="D1277" s="276"/>
    </row>
    <row r="1278" spans="4:4">
      <c r="D1278" s="276"/>
    </row>
    <row r="1279" spans="4:4">
      <c r="D1279" s="276"/>
    </row>
    <row r="1280" spans="4:4">
      <c r="D1280" s="276"/>
    </row>
    <row r="1281" spans="4:4">
      <c r="D1281" s="276"/>
    </row>
    <row r="1282" spans="4:4">
      <c r="D1282" s="276"/>
    </row>
    <row r="1283" spans="4:4">
      <c r="D1283" s="276"/>
    </row>
    <row r="1284" spans="4:4">
      <c r="D1284" s="276"/>
    </row>
    <row r="1285" spans="4:4">
      <c r="D1285" s="276"/>
    </row>
    <row r="1286" spans="4:4">
      <c r="D1286" s="276"/>
    </row>
    <row r="1287" spans="4:4">
      <c r="D1287" s="276"/>
    </row>
    <row r="1288" spans="4:4">
      <c r="D1288" s="276"/>
    </row>
    <row r="1289" spans="4:4">
      <c r="D1289" s="276"/>
    </row>
    <row r="1290" spans="4:4">
      <c r="D1290" s="276"/>
    </row>
    <row r="1291" spans="4:4">
      <c r="D1291" s="276"/>
    </row>
    <row r="1292" spans="4:4">
      <c r="D1292" s="276"/>
    </row>
    <row r="1293" spans="4:4">
      <c r="D1293" s="276"/>
    </row>
    <row r="1294" spans="4:4">
      <c r="D1294" s="276"/>
    </row>
    <row r="1295" spans="4:4">
      <c r="D1295" s="276"/>
    </row>
    <row r="1296" spans="4:4">
      <c r="D1296" s="276"/>
    </row>
    <row r="1297" spans="4:4">
      <c r="D1297" s="276"/>
    </row>
    <row r="1298" spans="4:4">
      <c r="D1298" s="276"/>
    </row>
    <row r="1299" spans="4:4">
      <c r="D1299" s="276"/>
    </row>
    <row r="1300" spans="4:4">
      <c r="D1300" s="276"/>
    </row>
    <row r="1301" spans="4:4">
      <c r="D1301" s="276"/>
    </row>
    <row r="1302" spans="4:4">
      <c r="D1302" s="276"/>
    </row>
    <row r="1303" spans="4:4">
      <c r="D1303" s="276"/>
    </row>
    <row r="1304" spans="4:4">
      <c r="D1304" s="276"/>
    </row>
    <row r="1305" spans="4:4">
      <c r="D1305" s="276"/>
    </row>
    <row r="1306" spans="4:4">
      <c r="D1306" s="276"/>
    </row>
    <row r="1307" spans="4:4">
      <c r="D1307" s="276"/>
    </row>
    <row r="1308" spans="4:4">
      <c r="D1308" s="276"/>
    </row>
    <row r="1309" spans="4:4">
      <c r="D1309" s="276"/>
    </row>
    <row r="1310" spans="4:4">
      <c r="D1310" s="276"/>
    </row>
    <row r="1311" spans="4:4">
      <c r="D1311" s="276"/>
    </row>
    <row r="1312" spans="4:4">
      <c r="D1312" s="276"/>
    </row>
    <row r="1313" spans="4:4">
      <c r="D1313" s="276"/>
    </row>
    <row r="1314" spans="4:4">
      <c r="D1314" s="276"/>
    </row>
    <row r="1315" spans="4:4">
      <c r="D1315" s="276"/>
    </row>
    <row r="1316" spans="4:4">
      <c r="D1316" s="276"/>
    </row>
    <row r="1317" spans="4:4">
      <c r="D1317" s="276"/>
    </row>
    <row r="1318" spans="4:4">
      <c r="D1318" s="276"/>
    </row>
    <row r="1319" spans="4:4">
      <c r="D1319" s="276"/>
    </row>
    <row r="1320" spans="4:4">
      <c r="D1320" s="276"/>
    </row>
    <row r="1321" spans="4:4">
      <c r="D1321" s="276"/>
    </row>
    <row r="1322" spans="4:4">
      <c r="D1322" s="276"/>
    </row>
    <row r="1323" spans="4:4">
      <c r="D1323" s="276"/>
    </row>
    <row r="1324" spans="4:4">
      <c r="D1324" s="276"/>
    </row>
    <row r="1325" spans="4:4">
      <c r="D1325" s="276"/>
    </row>
    <row r="1326" spans="4:4">
      <c r="D1326" s="276"/>
    </row>
    <row r="1327" spans="4:4">
      <c r="D1327" s="276"/>
    </row>
    <row r="1328" spans="4:4">
      <c r="D1328" s="276"/>
    </row>
    <row r="1329" spans="4:4">
      <c r="D1329" s="276"/>
    </row>
    <row r="1330" spans="4:4">
      <c r="D1330" s="276"/>
    </row>
    <row r="1331" spans="4:4">
      <c r="D1331" s="276"/>
    </row>
    <row r="1332" spans="4:4">
      <c r="D1332" s="276"/>
    </row>
    <row r="1333" spans="4:4">
      <c r="D1333" s="276"/>
    </row>
    <row r="1334" spans="4:4">
      <c r="D1334" s="276"/>
    </row>
    <row r="1335" spans="4:4">
      <c r="D1335" s="276"/>
    </row>
    <row r="1336" spans="4:4">
      <c r="D1336" s="276"/>
    </row>
    <row r="1337" spans="4:4">
      <c r="D1337" s="276"/>
    </row>
    <row r="1338" spans="4:4">
      <c r="D1338" s="276"/>
    </row>
    <row r="1339" spans="4:4">
      <c r="D1339" s="276"/>
    </row>
    <row r="1340" spans="4:4">
      <c r="D1340" s="276"/>
    </row>
    <row r="1341" spans="4:4">
      <c r="D1341" s="276"/>
    </row>
    <row r="1342" spans="4:4">
      <c r="D1342" s="276"/>
    </row>
    <row r="1343" spans="4:4">
      <c r="D1343" s="276"/>
    </row>
    <row r="1344" spans="4:4">
      <c r="D1344" s="276"/>
    </row>
    <row r="1345" spans="4:4">
      <c r="D1345" s="276"/>
    </row>
    <row r="1346" spans="4:4">
      <c r="D1346" s="276"/>
    </row>
    <row r="1347" spans="4:4">
      <c r="D1347" s="276"/>
    </row>
    <row r="1348" spans="4:4">
      <c r="D1348" s="276"/>
    </row>
    <row r="1349" spans="4:4">
      <c r="D1349" s="276"/>
    </row>
    <row r="1350" spans="4:4">
      <c r="D1350" s="276"/>
    </row>
    <row r="1351" spans="4:4">
      <c r="D1351" s="276"/>
    </row>
    <row r="1352" spans="4:4">
      <c r="D1352" s="276"/>
    </row>
    <row r="1353" spans="4:4">
      <c r="D1353" s="276"/>
    </row>
    <row r="1354" spans="4:4">
      <c r="D1354" s="276"/>
    </row>
    <row r="1355" spans="4:4">
      <c r="D1355" s="276"/>
    </row>
    <row r="1356" spans="4:4">
      <c r="D1356" s="276"/>
    </row>
    <row r="1357" spans="4:4">
      <c r="D1357" s="276"/>
    </row>
    <row r="1358" spans="4:4">
      <c r="D1358" s="276"/>
    </row>
    <row r="1359" spans="4:4">
      <c r="D1359" s="276"/>
    </row>
    <row r="1360" spans="4:4">
      <c r="D1360" s="276"/>
    </row>
    <row r="1361" spans="4:4">
      <c r="D1361" s="276"/>
    </row>
    <row r="1362" spans="4:4">
      <c r="D1362" s="276"/>
    </row>
    <row r="1363" spans="4:4">
      <c r="D1363" s="276"/>
    </row>
    <row r="1364" spans="4:4">
      <c r="D1364" s="276"/>
    </row>
    <row r="1365" spans="4:4">
      <c r="D1365" s="276"/>
    </row>
    <row r="1366" spans="4:4">
      <c r="D1366" s="276"/>
    </row>
    <row r="1367" spans="4:4">
      <c r="D1367" s="276"/>
    </row>
    <row r="1368" spans="4:4">
      <c r="D1368" s="276"/>
    </row>
    <row r="1369" spans="4:4">
      <c r="D1369" s="276"/>
    </row>
    <row r="1370" spans="4:4">
      <c r="D1370" s="276"/>
    </row>
    <row r="1371" spans="4:4">
      <c r="D1371" s="276"/>
    </row>
    <row r="1372" spans="4:4">
      <c r="D1372" s="276"/>
    </row>
    <row r="1373" spans="4:4">
      <c r="D1373" s="276"/>
    </row>
    <row r="1374" spans="4:4">
      <c r="D1374" s="276"/>
    </row>
    <row r="1375" spans="4:4">
      <c r="D1375" s="276"/>
    </row>
    <row r="1376" spans="4:4">
      <c r="D1376" s="276"/>
    </row>
    <row r="1377" spans="4:4">
      <c r="D1377" s="276"/>
    </row>
    <row r="1378" spans="4:4">
      <c r="D1378" s="276"/>
    </row>
    <row r="1379" spans="4:4">
      <c r="D1379" s="276"/>
    </row>
    <row r="1380" spans="4:4">
      <c r="D1380" s="276"/>
    </row>
    <row r="1381" spans="4:4">
      <c r="D1381" s="276"/>
    </row>
    <row r="1382" spans="4:4">
      <c r="D1382" s="276"/>
    </row>
    <row r="1383" spans="4:4">
      <c r="D1383" s="276"/>
    </row>
    <row r="1384" spans="4:4">
      <c r="D1384" s="276"/>
    </row>
    <row r="1385" spans="4:4">
      <c r="D1385" s="276"/>
    </row>
    <row r="1386" spans="4:4">
      <c r="D1386" s="276"/>
    </row>
    <row r="1387" spans="4:4">
      <c r="D1387" s="276"/>
    </row>
    <row r="1388" spans="4:4">
      <c r="D1388" s="276"/>
    </row>
    <row r="1389" spans="4:4">
      <c r="D1389" s="276"/>
    </row>
    <row r="1390" spans="4:4">
      <c r="D1390" s="276"/>
    </row>
    <row r="1391" spans="4:4">
      <c r="D1391" s="276"/>
    </row>
    <row r="1392" spans="4:4">
      <c r="D1392" s="276"/>
    </row>
    <row r="1393" spans="4:4">
      <c r="D1393" s="276"/>
    </row>
    <row r="1394" spans="4:4">
      <c r="D1394" s="276"/>
    </row>
    <row r="1395" spans="4:4">
      <c r="D1395" s="276"/>
    </row>
    <row r="1396" spans="4:4">
      <c r="D1396" s="276"/>
    </row>
    <row r="1397" spans="4:4">
      <c r="D1397" s="276"/>
    </row>
    <row r="1398" spans="4:4">
      <c r="D1398" s="276"/>
    </row>
    <row r="1399" spans="4:4">
      <c r="D1399" s="276"/>
    </row>
    <row r="1400" spans="4:4">
      <c r="D1400" s="276"/>
    </row>
    <row r="1401" spans="4:4">
      <c r="D1401" s="276"/>
    </row>
    <row r="1402" spans="4:4">
      <c r="D1402" s="276"/>
    </row>
    <row r="1403" spans="4:4">
      <c r="D1403" s="276"/>
    </row>
    <row r="1404" spans="4:4">
      <c r="D1404" s="276"/>
    </row>
    <row r="1405" spans="4:4">
      <c r="D1405" s="276"/>
    </row>
    <row r="1406" spans="4:4">
      <c r="D1406" s="276"/>
    </row>
    <row r="1407" spans="4:4">
      <c r="D1407" s="276"/>
    </row>
    <row r="1408" spans="4:4">
      <c r="D1408" s="276"/>
    </row>
    <row r="1409" spans="4:4">
      <c r="D1409" s="276"/>
    </row>
    <row r="1410" spans="4:4">
      <c r="D1410" s="276"/>
    </row>
    <row r="1411" spans="4:4">
      <c r="D1411" s="276"/>
    </row>
    <row r="1412" spans="4:4">
      <c r="D1412" s="276"/>
    </row>
    <row r="1413" spans="4:4">
      <c r="D1413" s="276"/>
    </row>
    <row r="1414" spans="4:4">
      <c r="D1414" s="276"/>
    </row>
    <row r="1415" spans="4:4">
      <c r="D1415" s="276"/>
    </row>
    <row r="1416" spans="4:4">
      <c r="D1416" s="276"/>
    </row>
    <row r="1417" spans="4:4">
      <c r="D1417" s="276"/>
    </row>
    <row r="1418" spans="4:4">
      <c r="D1418" s="276"/>
    </row>
    <row r="1419" spans="4:4">
      <c r="D1419" s="276"/>
    </row>
    <row r="1420" spans="4:4">
      <c r="D1420" s="276"/>
    </row>
    <row r="1421" spans="4:4">
      <c r="D1421" s="276"/>
    </row>
    <row r="1422" spans="4:4">
      <c r="D1422" s="276"/>
    </row>
    <row r="1423" spans="4:4">
      <c r="D1423" s="276"/>
    </row>
    <row r="1424" spans="4:4">
      <c r="D1424" s="276"/>
    </row>
    <row r="1425" spans="4:4">
      <c r="D1425" s="276"/>
    </row>
    <row r="1426" spans="4:4">
      <c r="D1426" s="276"/>
    </row>
    <row r="1427" spans="4:4">
      <c r="D1427" s="276"/>
    </row>
    <row r="1428" spans="4:4">
      <c r="D1428" s="276"/>
    </row>
    <row r="1429" spans="4:4">
      <c r="D1429" s="276"/>
    </row>
    <row r="1430" spans="4:4">
      <c r="D1430" s="276"/>
    </row>
    <row r="1431" spans="4:4">
      <c r="D1431" s="276"/>
    </row>
    <row r="1432" spans="4:4">
      <c r="D1432" s="276"/>
    </row>
  </sheetData>
  <mergeCells count="50">
    <mergeCell ref="G17:G18"/>
    <mergeCell ref="A17:A18"/>
    <mergeCell ref="C17:C18"/>
    <mergeCell ref="D17:D18"/>
    <mergeCell ref="E17:E18"/>
    <mergeCell ref="F17:F18"/>
    <mergeCell ref="G34:H35"/>
    <mergeCell ref="C37:E37"/>
    <mergeCell ref="A20:A21"/>
    <mergeCell ref="A23:A24"/>
    <mergeCell ref="A26:B26"/>
    <mergeCell ref="C20:C21"/>
    <mergeCell ref="D20:D21"/>
    <mergeCell ref="E20:E21"/>
    <mergeCell ref="F20:F21"/>
    <mergeCell ref="G20:G21"/>
    <mergeCell ref="L7:L8"/>
    <mergeCell ref="H9:H10"/>
    <mergeCell ref="G14:G15"/>
    <mergeCell ref="G8:G9"/>
    <mergeCell ref="C11:C12"/>
    <mergeCell ref="D11:D12"/>
    <mergeCell ref="E11:E12"/>
    <mergeCell ref="F11:F12"/>
    <mergeCell ref="G11:G12"/>
    <mergeCell ref="A14:A15"/>
    <mergeCell ref="F14:F15"/>
    <mergeCell ref="C14:C15"/>
    <mergeCell ref="E14:E15"/>
    <mergeCell ref="A8:A9"/>
    <mergeCell ref="D14:D15"/>
    <mergeCell ref="A11:A12"/>
    <mergeCell ref="C8:C9"/>
    <mergeCell ref="D8:D9"/>
    <mergeCell ref="E8:E9"/>
    <mergeCell ref="F8:F9"/>
    <mergeCell ref="G5:G6"/>
    <mergeCell ref="A1:G1"/>
    <mergeCell ref="A2:G2"/>
    <mergeCell ref="A3:B4"/>
    <mergeCell ref="C3:C4"/>
    <mergeCell ref="D3:D4"/>
    <mergeCell ref="E3:E4"/>
    <mergeCell ref="F3:F4"/>
    <mergeCell ref="G3:G4"/>
    <mergeCell ref="C5:C6"/>
    <mergeCell ref="D5:D6"/>
    <mergeCell ref="E5:E6"/>
    <mergeCell ref="F5:F6"/>
    <mergeCell ref="A5:A6"/>
  </mergeCells>
  <pageMargins left="0.26" right="0.16" top="0.17" bottom="0.23" header="0.19" footer="0.1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I72"/>
  <sheetViews>
    <sheetView workbookViewId="0">
      <selection activeCell="D21" sqref="D21"/>
    </sheetView>
  </sheetViews>
  <sheetFormatPr defaultRowHeight="14.25"/>
  <cols>
    <col min="1" max="1" width="11.5703125" style="176" customWidth="1"/>
    <col min="2" max="2" width="14.42578125" style="625" customWidth="1"/>
    <col min="3" max="3" width="39" style="1" customWidth="1"/>
    <col min="4" max="4" width="40.7109375" style="1" customWidth="1"/>
    <col min="5" max="5" width="38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27" customHeight="1">
      <c r="A1" s="762" t="s">
        <v>116</v>
      </c>
      <c r="B1" s="762"/>
      <c r="C1" s="762"/>
      <c r="D1" s="762"/>
      <c r="E1" s="762"/>
    </row>
    <row r="2" spans="1:9" s="6" customFormat="1" ht="27" customHeight="1" thickBot="1">
      <c r="A2" s="763" t="str">
        <f>"THỜI KHÓA BIỂU TỪ NGÀY "&amp;DAY(A7)&amp;"/"&amp;MONTH(A7)&amp;"/"&amp;YEAR(A7)&amp;" ĐẾN NGÀY "&amp;DAY(A25)&amp;"/"&amp;MONTH(A25)&amp;"/"&amp;YEAR(A25)</f>
        <v>THỜI KHÓA BIỂU TỪ NGÀY 11/5/2020 ĐẾN NGÀY 17/5/2020</v>
      </c>
      <c r="B2" s="763"/>
      <c r="C2" s="763"/>
      <c r="D2" s="763"/>
      <c r="E2" s="763"/>
    </row>
    <row r="3" spans="1:9" s="18" customFormat="1" ht="18.75" customHeight="1">
      <c r="A3" s="713"/>
      <c r="B3" s="714"/>
      <c r="C3" s="764" t="s">
        <v>236</v>
      </c>
      <c r="D3" s="764" t="s">
        <v>235</v>
      </c>
      <c r="E3" s="764" t="s">
        <v>234</v>
      </c>
    </row>
    <row r="4" spans="1:9" s="18" customFormat="1" ht="27" customHeight="1" thickBot="1">
      <c r="A4" s="715"/>
      <c r="B4" s="716"/>
      <c r="C4" s="765"/>
      <c r="D4" s="765"/>
      <c r="E4" s="765"/>
    </row>
    <row r="5" spans="1:9" s="6" customFormat="1" ht="14.25" customHeight="1">
      <c r="A5" s="766" t="s">
        <v>0</v>
      </c>
      <c r="B5" s="62" t="s">
        <v>7</v>
      </c>
      <c r="C5" s="771"/>
      <c r="D5" s="771"/>
      <c r="E5" s="717"/>
      <c r="G5" s="30"/>
      <c r="H5" s="30"/>
      <c r="I5" s="30"/>
    </row>
    <row r="6" spans="1:9" s="6" customFormat="1" ht="16.5" customHeight="1">
      <c r="A6" s="769"/>
      <c r="B6" s="7" t="s">
        <v>9</v>
      </c>
      <c r="C6" s="772"/>
      <c r="D6" s="772"/>
      <c r="E6" s="774"/>
      <c r="G6" s="30"/>
      <c r="H6" s="30"/>
      <c r="I6" s="30"/>
    </row>
    <row r="7" spans="1:9" s="6" customFormat="1" ht="15.75" customHeight="1" thickBot="1">
      <c r="A7" s="235">
        <v>43962</v>
      </c>
      <c r="B7" s="624" t="s">
        <v>8</v>
      </c>
      <c r="C7" s="389"/>
      <c r="D7" s="107"/>
      <c r="E7" s="107"/>
      <c r="H7" s="719"/>
      <c r="I7" s="30"/>
    </row>
    <row r="8" spans="1:9" s="6" customFormat="1" ht="14.25" customHeight="1">
      <c r="A8" s="766" t="s">
        <v>6</v>
      </c>
      <c r="B8" s="226" t="s">
        <v>7</v>
      </c>
      <c r="C8" s="771"/>
      <c r="D8" s="771"/>
      <c r="E8" s="773"/>
      <c r="F8" s="30"/>
      <c r="G8" s="30"/>
      <c r="H8" s="719"/>
      <c r="I8" s="30"/>
    </row>
    <row r="9" spans="1:9" s="6" customFormat="1" ht="19.5" customHeight="1">
      <c r="A9" s="767"/>
      <c r="B9" s="7" t="s">
        <v>9</v>
      </c>
      <c r="C9" s="772"/>
      <c r="D9" s="772"/>
      <c r="E9" s="774"/>
      <c r="F9" s="30"/>
      <c r="G9" s="768"/>
      <c r="H9" s="30"/>
      <c r="I9" s="30"/>
    </row>
    <row r="10" spans="1:9" s="6" customFormat="1" ht="14.25" customHeight="1" thickBot="1">
      <c r="A10" s="235">
        <f>A7+1</f>
        <v>43963</v>
      </c>
      <c r="B10" s="225" t="s">
        <v>8</v>
      </c>
      <c r="C10" s="430"/>
      <c r="D10" s="237"/>
      <c r="E10" s="237"/>
      <c r="F10" s="30"/>
      <c r="G10" s="768"/>
      <c r="H10" s="30"/>
    </row>
    <row r="11" spans="1:9" s="6" customFormat="1" ht="14.25" customHeight="1">
      <c r="A11" s="766" t="s">
        <v>5</v>
      </c>
      <c r="B11" s="226" t="s">
        <v>7</v>
      </c>
      <c r="C11" s="211"/>
      <c r="D11" s="383"/>
      <c r="E11" s="383"/>
      <c r="G11" s="768"/>
      <c r="H11" s="30"/>
    </row>
    <row r="12" spans="1:9" s="6" customFormat="1" ht="14.25" customHeight="1" thickBot="1">
      <c r="A12" s="769"/>
      <c r="B12" s="224" t="s">
        <v>9</v>
      </c>
      <c r="C12" s="105"/>
      <c r="D12" s="238"/>
      <c r="E12" s="238"/>
      <c r="F12" s="30"/>
      <c r="G12" s="30"/>
      <c r="H12" s="30"/>
      <c r="I12" s="30"/>
    </row>
    <row r="13" spans="1:9" s="6" customFormat="1" ht="14.25" customHeight="1" thickBot="1">
      <c r="A13" s="235">
        <f>A10+1</f>
        <v>43964</v>
      </c>
      <c r="B13" s="225" t="s">
        <v>8</v>
      </c>
      <c r="C13" s="245"/>
      <c r="D13" s="107"/>
      <c r="E13" s="107"/>
      <c r="G13" s="116"/>
    </row>
    <row r="14" spans="1:9" s="6" customFormat="1" ht="14.25" customHeight="1">
      <c r="A14" s="766" t="s">
        <v>1</v>
      </c>
      <c r="B14" s="226" t="s">
        <v>7</v>
      </c>
      <c r="C14" s="212"/>
      <c r="D14" s="239"/>
      <c r="E14" s="429"/>
      <c r="F14" s="163"/>
      <c r="G14" s="770"/>
    </row>
    <row r="15" spans="1:9" s="6" customFormat="1" ht="14.25" customHeight="1">
      <c r="A15" s="769"/>
      <c r="B15" s="224" t="s">
        <v>9</v>
      </c>
      <c r="C15" s="213"/>
      <c r="D15" s="429"/>
      <c r="E15" s="238"/>
      <c r="G15" s="770"/>
    </row>
    <row r="16" spans="1:9" s="6" customFormat="1" ht="14.25" customHeight="1" thickBot="1">
      <c r="A16" s="235">
        <f>A13+1</f>
        <v>43965</v>
      </c>
      <c r="B16" s="225" t="s">
        <v>8</v>
      </c>
      <c r="C16" s="249"/>
      <c r="D16" s="237"/>
      <c r="E16" s="237"/>
      <c r="F16" s="163"/>
      <c r="G16" s="770"/>
    </row>
    <row r="17" spans="1:8" s="6" customFormat="1" ht="24" customHeight="1">
      <c r="A17" s="766" t="s">
        <v>2</v>
      </c>
      <c r="B17" s="227" t="s">
        <v>7</v>
      </c>
      <c r="C17" s="104"/>
      <c r="D17" s="177"/>
      <c r="E17" s="236"/>
      <c r="F17" s="30"/>
    </row>
    <row r="18" spans="1:8" s="6" customFormat="1" ht="28.5" customHeight="1" thickBot="1">
      <c r="A18" s="769"/>
      <c r="B18" s="224" t="s">
        <v>9</v>
      </c>
      <c r="C18" s="479" t="s">
        <v>227</v>
      </c>
      <c r="D18" s="479" t="s">
        <v>227</v>
      </c>
      <c r="E18" s="479" t="s">
        <v>227</v>
      </c>
      <c r="G18" s="148"/>
      <c r="H18" s="148"/>
    </row>
    <row r="19" spans="1:8" s="6" customFormat="1" ht="19.5" customHeight="1" thickBot="1">
      <c r="A19" s="235">
        <f>A16+1</f>
        <v>43966</v>
      </c>
      <c r="B19" s="225" t="s">
        <v>8</v>
      </c>
      <c r="C19" s="245"/>
      <c r="D19" s="107"/>
      <c r="E19" s="107"/>
    </row>
    <row r="20" spans="1:8" s="6" customFormat="1" ht="25.5" customHeight="1">
      <c r="A20" s="766" t="s">
        <v>3</v>
      </c>
      <c r="B20" s="227" t="s">
        <v>7</v>
      </c>
      <c r="C20" s="622" t="s">
        <v>290</v>
      </c>
      <c r="D20" s="622" t="s">
        <v>289</v>
      </c>
      <c r="E20" s="623" t="s">
        <v>289</v>
      </c>
    </row>
    <row r="21" spans="1:8" s="6" customFormat="1" ht="34.5" customHeight="1">
      <c r="A21" s="769"/>
      <c r="B21" s="224" t="s">
        <v>9</v>
      </c>
      <c r="C21" s="462" t="s">
        <v>328</v>
      </c>
      <c r="D21" s="467"/>
      <c r="E21" s="462" t="s">
        <v>328</v>
      </c>
    </row>
    <row r="22" spans="1:8" s="6" customFormat="1" ht="20.25" customHeight="1" thickBot="1">
      <c r="A22" s="235">
        <f>A19+1</f>
        <v>43967</v>
      </c>
      <c r="B22" s="225" t="s">
        <v>8</v>
      </c>
      <c r="C22" s="247"/>
      <c r="D22" s="492"/>
      <c r="E22" s="240"/>
    </row>
    <row r="23" spans="1:8" s="6" customFormat="1" ht="60" customHeight="1">
      <c r="A23" s="766" t="s">
        <v>4</v>
      </c>
      <c r="B23" s="226" t="s">
        <v>11</v>
      </c>
      <c r="C23" s="696" t="s">
        <v>288</v>
      </c>
      <c r="D23" s="509" t="s">
        <v>287</v>
      </c>
      <c r="E23" s="696" t="s">
        <v>294</v>
      </c>
      <c r="G23" s="115"/>
    </row>
    <row r="24" spans="1:8" s="6" customFormat="1" ht="32.25" customHeight="1">
      <c r="A24" s="769"/>
      <c r="B24" s="7" t="s">
        <v>9</v>
      </c>
      <c r="C24" s="621" t="s">
        <v>330</v>
      </c>
      <c r="D24" s="462" t="s">
        <v>329</v>
      </c>
      <c r="E24" s="462" t="s">
        <v>286</v>
      </c>
    </row>
    <row r="25" spans="1:8" s="6" customFormat="1" ht="17.25" customHeight="1" thickBot="1">
      <c r="A25" s="235">
        <f>A22+1</f>
        <v>43968</v>
      </c>
      <c r="B25" s="225" t="s">
        <v>8</v>
      </c>
      <c r="C25" s="619"/>
      <c r="D25" s="475"/>
      <c r="E25" s="620"/>
    </row>
    <row r="26" spans="1:8" s="18" customFormat="1" ht="30" hidden="1" customHeight="1" thickBot="1">
      <c r="A26" s="779" t="s">
        <v>10</v>
      </c>
      <c r="B26" s="780"/>
      <c r="C26" s="220"/>
      <c r="D26" s="391"/>
      <c r="E26" s="403"/>
    </row>
    <row r="27" spans="1:8" s="18" customFormat="1" ht="30" hidden="1" customHeight="1">
      <c r="A27" s="268"/>
      <c r="B27" s="268"/>
      <c r="C27" s="434"/>
      <c r="D27" s="269"/>
      <c r="E27" s="435"/>
    </row>
    <row r="28" spans="1:8" s="18" customFormat="1" ht="34.5" hidden="1" customHeight="1" thickBot="1">
      <c r="A28" s="268"/>
      <c r="B28" s="268"/>
      <c r="C28" s="436" t="s">
        <v>216</v>
      </c>
      <c r="D28" s="781" t="s">
        <v>253</v>
      </c>
      <c r="E28" s="782"/>
    </row>
    <row r="29" spans="1:8" s="18" customFormat="1" ht="39" hidden="1" customHeight="1">
      <c r="A29" s="108"/>
      <c r="B29" s="108"/>
      <c r="C29" s="462"/>
      <c r="D29" s="775" t="s">
        <v>238</v>
      </c>
      <c r="E29" s="776"/>
      <c r="F29" s="462"/>
    </row>
    <row r="30" spans="1:8" s="18" customFormat="1" ht="41.25" hidden="1" customHeight="1">
      <c r="A30" s="108"/>
      <c r="B30" s="108"/>
      <c r="C30" s="270" t="s">
        <v>144</v>
      </c>
      <c r="D30" s="466" t="s">
        <v>144</v>
      </c>
      <c r="E30" s="466" t="s">
        <v>144</v>
      </c>
    </row>
    <row r="31" spans="1:8" s="18" customFormat="1" ht="27.75" hidden="1" customHeight="1">
      <c r="A31" s="108"/>
      <c r="B31" s="108"/>
      <c r="C31" s="376" t="s">
        <v>200</v>
      </c>
      <c r="D31" s="376" t="s">
        <v>200</v>
      </c>
      <c r="E31" s="376" t="s">
        <v>200</v>
      </c>
    </row>
    <row r="32" spans="1:8" s="18" customFormat="1" ht="31.5" hidden="1" customHeight="1">
      <c r="A32" s="108"/>
      <c r="B32" s="108"/>
      <c r="C32" s="777" t="s">
        <v>206</v>
      </c>
      <c r="D32" s="778"/>
      <c r="E32" s="520"/>
    </row>
    <row r="33" spans="1:8" s="18" customFormat="1" ht="33.75" hidden="1" customHeight="1">
      <c r="A33" s="108"/>
      <c r="B33" s="108"/>
      <c r="C33" s="520"/>
      <c r="D33" s="520"/>
      <c r="E33" s="520"/>
    </row>
    <row r="34" spans="1:8" s="18" customFormat="1" ht="35.25" hidden="1" customHeight="1">
      <c r="A34" s="108"/>
      <c r="B34" s="108"/>
      <c r="C34" s="520"/>
      <c r="D34" s="520"/>
      <c r="E34" s="520"/>
    </row>
    <row r="35" spans="1:8" s="18" customFormat="1" ht="36" hidden="1" customHeight="1">
      <c r="A35" s="108"/>
      <c r="B35" s="108"/>
      <c r="C35" s="518"/>
      <c r="D35" s="518"/>
      <c r="E35" s="518"/>
    </row>
    <row r="36" spans="1:8" s="18" customFormat="1" ht="41.25" hidden="1" customHeight="1">
      <c r="A36" s="108"/>
      <c r="B36" s="108"/>
      <c r="C36" s="167"/>
      <c r="D36" s="263"/>
      <c r="E36" s="58"/>
    </row>
    <row r="37" spans="1:8" s="18" customFormat="1" ht="42" hidden="1" customHeight="1">
      <c r="A37" s="108"/>
      <c r="B37" s="108"/>
      <c r="C37" s="62"/>
      <c r="D37" s="62"/>
      <c r="E37" s="62"/>
    </row>
    <row r="38" spans="1:8" s="18" customFormat="1" ht="41.25" hidden="1" customHeight="1">
      <c r="A38" s="108"/>
      <c r="B38" s="109"/>
      <c r="C38" s="264"/>
      <c r="D38" s="264"/>
      <c r="E38" s="244"/>
      <c r="H38" s="114"/>
    </row>
    <row r="39" spans="1:8" s="18" customFormat="1" ht="28.5" hidden="1" customHeight="1" thickBot="1">
      <c r="A39" s="108"/>
      <c r="B39" s="109"/>
      <c r="C39" s="517"/>
      <c r="D39" s="517"/>
      <c r="E39" s="28"/>
      <c r="F39" s="71"/>
      <c r="G39" s="71"/>
      <c r="H39" s="71"/>
    </row>
    <row r="40" spans="1:8" s="18" customFormat="1" ht="51" hidden="1" customHeight="1">
      <c r="A40" s="108"/>
      <c r="B40" s="109"/>
      <c r="C40" s="271"/>
      <c r="D40" s="266"/>
      <c r="E40" s="28"/>
      <c r="F40" s="62"/>
      <c r="G40" s="516"/>
      <c r="H40" s="71"/>
    </row>
    <row r="41" spans="1:8" s="18" customFormat="1" ht="36.75" hidden="1" customHeight="1" thickBot="1">
      <c r="A41" s="108"/>
      <c r="B41" s="109"/>
      <c r="C41" s="62"/>
      <c r="D41" s="62"/>
      <c r="E41" s="185"/>
      <c r="F41" s="71"/>
      <c r="G41" s="516"/>
      <c r="H41" s="71"/>
    </row>
    <row r="42" spans="1:8" s="18" customFormat="1" ht="67.5" hidden="1" customHeight="1" thickBot="1">
      <c r="A42" s="108"/>
      <c r="B42" s="109"/>
      <c r="C42" s="272"/>
      <c r="D42" s="267"/>
      <c r="E42" s="107"/>
      <c r="F42" s="71"/>
      <c r="G42" s="71"/>
      <c r="H42" s="71"/>
    </row>
    <row r="43" spans="1:8" s="18" customFormat="1" ht="41.25" hidden="1" customHeight="1" thickBot="1">
      <c r="A43" s="108"/>
      <c r="B43" s="109"/>
      <c r="C43" s="517"/>
      <c r="D43" s="517"/>
      <c r="E43" s="73"/>
    </row>
    <row r="44" spans="1:8" s="18" customFormat="1" ht="42.75" hidden="1" customHeight="1">
      <c r="A44" s="108"/>
      <c r="B44" s="109"/>
      <c r="C44" s="203"/>
      <c r="D44" s="58"/>
      <c r="E44" s="58"/>
      <c r="F44" s="273"/>
    </row>
    <row r="45" spans="1:8" s="18" customFormat="1" ht="51.75" hidden="1" customHeight="1" thickBot="1">
      <c r="A45" s="108"/>
      <c r="B45" s="109"/>
      <c r="C45" s="57"/>
      <c r="D45" s="57"/>
      <c r="E45" s="274"/>
    </row>
    <row r="46" spans="1:8" s="18" customFormat="1" ht="45" hidden="1" customHeight="1">
      <c r="A46" s="108"/>
      <c r="B46" s="109"/>
      <c r="C46" s="275"/>
      <c r="D46" s="275"/>
      <c r="E46" s="58"/>
    </row>
    <row r="47" spans="1:8" s="18" customFormat="1" ht="54.75" hidden="1" customHeight="1">
      <c r="A47" s="108"/>
      <c r="B47" s="109"/>
      <c r="C47" s="113"/>
      <c r="D47" s="113"/>
      <c r="E47" s="58"/>
    </row>
    <row r="48" spans="1:8" s="18" customFormat="1" ht="64.5" hidden="1" customHeight="1">
      <c r="A48" s="108"/>
      <c r="B48" s="109"/>
      <c r="C48" s="9"/>
      <c r="D48" s="9"/>
      <c r="E48" s="521"/>
    </row>
    <row r="49" spans="1:5" s="18" customFormat="1" ht="66" hidden="1" customHeight="1">
      <c r="A49" s="108"/>
      <c r="B49" s="109"/>
      <c r="C49" s="150" t="s">
        <v>100</v>
      </c>
      <c r="D49" s="150"/>
      <c r="E49" s="150" t="s">
        <v>99</v>
      </c>
    </row>
    <row r="50" spans="1:5" ht="75.75" hidden="1" customHeight="1">
      <c r="C50" s="519"/>
      <c r="D50" s="519"/>
      <c r="E50" s="113"/>
    </row>
    <row r="51" spans="1:5" ht="42" hidden="1" customHeight="1">
      <c r="A51" s="1"/>
      <c r="C51" s="112"/>
      <c r="D51" s="207"/>
      <c r="E51" s="51"/>
    </row>
    <row r="52" spans="1:5" ht="28.5" hidden="1" customHeight="1">
      <c r="A52" s="1"/>
      <c r="C52" s="52"/>
      <c r="D52" s="81"/>
      <c r="E52" s="51"/>
    </row>
    <row r="53" spans="1:5" ht="24.75" hidden="1" customHeight="1">
      <c r="A53" s="1"/>
      <c r="C53" s="52"/>
      <c r="D53" s="81"/>
    </row>
    <row r="54" spans="1:5" ht="39" hidden="1" customHeight="1">
      <c r="A54" s="1"/>
      <c r="C54" s="52"/>
      <c r="D54" s="208"/>
      <c r="E54" s="31"/>
    </row>
    <row r="55" spans="1:5" ht="12.75" hidden="1">
      <c r="A55" s="1"/>
      <c r="C55" s="23"/>
      <c r="D55" s="23"/>
      <c r="E55" s="23"/>
    </row>
    <row r="56" spans="1:5" hidden="1"/>
    <row r="57" spans="1:5" hidden="1"/>
    <row r="58" spans="1:5" ht="18.75" hidden="1" customHeight="1">
      <c r="A58" s="1"/>
      <c r="C58" s="7"/>
      <c r="D58" s="82"/>
    </row>
    <row r="59" spans="1:5" ht="13.5" hidden="1" thickBot="1">
      <c r="A59" s="1"/>
    </row>
    <row r="60" spans="1:5" hidden="1">
      <c r="A60" s="1"/>
      <c r="C60" s="32"/>
      <c r="D60" s="57"/>
    </row>
    <row r="61" spans="1:5" hidden="1"/>
    <row r="62" spans="1:5" hidden="1"/>
    <row r="63" spans="1:5" hidden="1"/>
    <row r="64" spans="1:5" ht="13.5" hidden="1" thickBot="1">
      <c r="A64" s="1"/>
    </row>
    <row r="65" spans="1:5" hidden="1">
      <c r="A65" s="1"/>
      <c r="C65" s="29"/>
      <c r="D65" s="29"/>
      <c r="E65" s="29"/>
    </row>
    <row r="66" spans="1:5" hidden="1"/>
    <row r="67" spans="1:5" hidden="1"/>
    <row r="68" spans="1:5" hidden="1">
      <c r="A68" s="1"/>
      <c r="C68" s="53"/>
      <c r="D68" s="53"/>
      <c r="E68" s="21"/>
    </row>
    <row r="69" spans="1:5" hidden="1"/>
    <row r="70" spans="1:5" hidden="1"/>
    <row r="71" spans="1:5" hidden="1"/>
    <row r="72" spans="1:5" hidden="1"/>
  </sheetData>
  <mergeCells count="26">
    <mergeCell ref="D29:E29"/>
    <mergeCell ref="C32:D32"/>
    <mergeCell ref="A5:A6"/>
    <mergeCell ref="A17:A18"/>
    <mergeCell ref="A20:A21"/>
    <mergeCell ref="A23:A24"/>
    <mergeCell ref="A26:B26"/>
    <mergeCell ref="D28:E28"/>
    <mergeCell ref="C5:C6"/>
    <mergeCell ref="D5:D6"/>
    <mergeCell ref="E5:E6"/>
    <mergeCell ref="H7:H8"/>
    <mergeCell ref="A8:A9"/>
    <mergeCell ref="G9:G11"/>
    <mergeCell ref="A11:A12"/>
    <mergeCell ref="A14:A15"/>
    <mergeCell ref="G14:G16"/>
    <mergeCell ref="C8:C9"/>
    <mergeCell ref="D8:D9"/>
    <mergeCell ref="E8:E9"/>
    <mergeCell ref="A1:E1"/>
    <mergeCell ref="A2:E2"/>
    <mergeCell ref="A3:B4"/>
    <mergeCell ref="C3:C4"/>
    <mergeCell ref="D3:D4"/>
    <mergeCell ref="E3:E4"/>
  </mergeCells>
  <pageMargins left="0.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workbookViewId="0">
      <selection sqref="A1:E1"/>
    </sheetView>
  </sheetViews>
  <sheetFormatPr defaultColWidth="9.140625" defaultRowHeight="12.75"/>
  <cols>
    <col min="1" max="1" width="14.42578125" style="12" customWidth="1"/>
    <col min="2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03"/>
    <col min="10" max="16384" width="9.140625" style="12"/>
  </cols>
  <sheetData>
    <row r="1" spans="1:11" s="8" customFormat="1" ht="24" customHeight="1">
      <c r="A1" s="789" t="s">
        <v>12</v>
      </c>
      <c r="B1" s="789"/>
      <c r="C1" s="789"/>
      <c r="D1" s="789"/>
      <c r="E1" s="789"/>
      <c r="F1" s="15"/>
      <c r="G1" s="15"/>
      <c r="H1" s="15"/>
      <c r="I1" s="15"/>
    </row>
    <row r="2" spans="1:11" s="8" customFormat="1" ht="20.25" customHeight="1" thickBot="1">
      <c r="A2" s="702" t="str">
        <f>"THỜI KHÓA BIỂU VĂN HÓA TỪ NGÀY "&amp;DAY(A7)&amp;"/"&amp;MONTH(A7)&amp;"/"&amp;YEAR(A7)&amp;"  ĐẾN NGÀY "&amp;DAY(A29)&amp;"/"&amp;MONTH(A29)&amp;"/"&amp;YEAR(A29)</f>
        <v>THỜI KHÓA BIỂU VĂN HÓA TỪ NGÀY 11/5/2020  ĐẾN NGÀY 17/5/2020</v>
      </c>
      <c r="B2" s="702"/>
      <c r="C2" s="702"/>
      <c r="D2" s="702"/>
      <c r="E2" s="702"/>
      <c r="F2" s="15"/>
      <c r="G2" s="15"/>
      <c r="H2" s="15"/>
      <c r="I2" s="15"/>
    </row>
    <row r="3" spans="1:11" s="10" customFormat="1" ht="37.5" customHeight="1" thickBot="1">
      <c r="A3" s="158"/>
      <c r="B3" s="159" t="s">
        <v>20</v>
      </c>
      <c r="C3" s="172" t="s">
        <v>19</v>
      </c>
      <c r="D3" s="173" t="s">
        <v>280</v>
      </c>
      <c r="E3" s="174" t="s">
        <v>279</v>
      </c>
      <c r="F3" s="98"/>
      <c r="G3" s="98"/>
      <c r="H3" s="98"/>
      <c r="I3" s="98"/>
    </row>
    <row r="4" spans="1:11" s="13" customFormat="1" ht="21" customHeight="1">
      <c r="A4" s="787" t="s">
        <v>0</v>
      </c>
      <c r="B4" s="481">
        <v>1</v>
      </c>
      <c r="C4" s="482" t="s">
        <v>18</v>
      </c>
      <c r="D4" s="450"/>
      <c r="E4" s="450"/>
      <c r="F4" s="99"/>
      <c r="G4" s="231"/>
      <c r="H4" s="99"/>
      <c r="I4" s="231"/>
      <c r="K4" s="48"/>
    </row>
    <row r="5" spans="1:11" s="13" customFormat="1" ht="21" customHeight="1">
      <c r="A5" s="788"/>
      <c r="B5" s="483">
        <v>2</v>
      </c>
      <c r="C5" s="484" t="s">
        <v>17</v>
      </c>
      <c r="D5" s="197"/>
      <c r="E5" s="197"/>
      <c r="F5" s="99"/>
      <c r="G5" s="231"/>
      <c r="H5" s="99"/>
      <c r="I5" s="231"/>
      <c r="K5" s="48"/>
    </row>
    <row r="6" spans="1:11" s="13" customFormat="1" ht="21" customHeight="1">
      <c r="A6" s="50"/>
      <c r="B6" s="483">
        <v>3</v>
      </c>
      <c r="C6" s="484" t="s">
        <v>16</v>
      </c>
      <c r="D6" s="198"/>
      <c r="E6" s="197"/>
      <c r="F6" s="99"/>
      <c r="G6" s="231"/>
      <c r="H6" s="99"/>
      <c r="I6" s="231"/>
      <c r="K6" s="49"/>
    </row>
    <row r="7" spans="1:11" s="13" customFormat="1" ht="21" customHeight="1" thickBot="1">
      <c r="A7" s="20">
        <v>43962</v>
      </c>
      <c r="B7" s="485">
        <v>4</v>
      </c>
      <c r="C7" s="486" t="s">
        <v>15</v>
      </c>
      <c r="D7" s="199"/>
      <c r="E7" s="199"/>
      <c r="F7" s="99"/>
      <c r="G7" s="231"/>
      <c r="H7" s="99"/>
      <c r="I7" s="231"/>
      <c r="K7" s="46"/>
    </row>
    <row r="8" spans="1:11" s="13" customFormat="1" ht="22.5" customHeight="1">
      <c r="A8" s="787" t="s">
        <v>6</v>
      </c>
      <c r="B8" s="481">
        <v>1</v>
      </c>
      <c r="C8" s="482" t="s">
        <v>18</v>
      </c>
      <c r="D8" s="198" t="s">
        <v>118</v>
      </c>
      <c r="E8" s="198" t="s">
        <v>119</v>
      </c>
      <c r="F8" s="99"/>
      <c r="G8" s="231"/>
      <c r="H8" s="99"/>
      <c r="I8" s="231"/>
    </row>
    <row r="9" spans="1:11" s="13" customFormat="1" ht="22.5" customHeight="1">
      <c r="A9" s="787"/>
      <c r="B9" s="483">
        <v>2</v>
      </c>
      <c r="C9" s="484" t="s">
        <v>17</v>
      </c>
      <c r="D9" s="198" t="s">
        <v>118</v>
      </c>
      <c r="E9" s="198" t="s">
        <v>119</v>
      </c>
      <c r="F9" s="99"/>
      <c r="G9" s="231"/>
      <c r="H9" s="99"/>
      <c r="I9" s="231"/>
    </row>
    <row r="10" spans="1:11" s="13" customFormat="1" ht="21.75" customHeight="1">
      <c r="A10" s="788"/>
      <c r="B10" s="483">
        <v>3</v>
      </c>
      <c r="C10" s="484" t="s">
        <v>16</v>
      </c>
      <c r="D10" s="198" t="s">
        <v>119</v>
      </c>
      <c r="E10" s="197" t="s">
        <v>118</v>
      </c>
      <c r="F10" s="99"/>
      <c r="G10" s="231"/>
      <c r="H10" s="99"/>
      <c r="I10" s="231"/>
    </row>
    <row r="11" spans="1:11" s="13" customFormat="1" ht="24" customHeight="1" thickBot="1">
      <c r="A11" s="20">
        <f>A7+1</f>
        <v>43963</v>
      </c>
      <c r="B11" s="485">
        <v>4</v>
      </c>
      <c r="C11" s="486" t="s">
        <v>15</v>
      </c>
      <c r="D11" s="199" t="s">
        <v>119</v>
      </c>
      <c r="E11" s="199" t="s">
        <v>118</v>
      </c>
      <c r="F11" s="99"/>
      <c r="G11" s="231"/>
      <c r="H11" s="99"/>
      <c r="I11" s="231" t="s">
        <v>278</v>
      </c>
    </row>
    <row r="12" spans="1:11" s="13" customFormat="1" ht="22.5" customHeight="1">
      <c r="A12" s="787" t="s">
        <v>5</v>
      </c>
      <c r="B12" s="481">
        <v>1</v>
      </c>
      <c r="C12" s="482" t="s">
        <v>18</v>
      </c>
      <c r="D12" s="487" t="s">
        <v>277</v>
      </c>
      <c r="E12" s="487" t="s">
        <v>276</v>
      </c>
      <c r="F12" s="100"/>
      <c r="G12" s="100"/>
      <c r="H12" s="100"/>
      <c r="I12" s="100"/>
    </row>
    <row r="13" spans="1:11" s="13" customFormat="1" ht="22.5" customHeight="1">
      <c r="A13" s="787"/>
      <c r="B13" s="483">
        <v>2</v>
      </c>
      <c r="C13" s="484" t="s">
        <v>17</v>
      </c>
      <c r="D13" s="488" t="s">
        <v>248</v>
      </c>
      <c r="E13" s="488" t="s">
        <v>249</v>
      </c>
      <c r="F13" s="100"/>
      <c r="G13" s="100"/>
      <c r="H13" s="100"/>
      <c r="I13" s="100"/>
    </row>
    <row r="14" spans="1:11" s="13" customFormat="1" ht="22.5" customHeight="1">
      <c r="A14" s="788"/>
      <c r="B14" s="483">
        <v>3</v>
      </c>
      <c r="C14" s="484" t="s">
        <v>16</v>
      </c>
      <c r="D14" s="488" t="s">
        <v>249</v>
      </c>
      <c r="E14" s="488" t="s">
        <v>248</v>
      </c>
      <c r="F14" s="100"/>
      <c r="G14" s="100"/>
      <c r="H14" s="100"/>
      <c r="I14" s="100"/>
    </row>
    <row r="15" spans="1:11" s="13" customFormat="1" ht="22.5" customHeight="1" thickBot="1">
      <c r="A15" s="20">
        <f>A11+1</f>
        <v>43964</v>
      </c>
      <c r="B15" s="485">
        <v>4</v>
      </c>
      <c r="C15" s="486" t="s">
        <v>15</v>
      </c>
      <c r="D15" s="489" t="s">
        <v>249</v>
      </c>
      <c r="E15" s="489" t="s">
        <v>248</v>
      </c>
      <c r="F15" s="100"/>
      <c r="G15" s="100"/>
      <c r="H15" s="100"/>
      <c r="I15" s="100"/>
    </row>
    <row r="16" spans="1:11" s="13" customFormat="1" ht="21" customHeight="1">
      <c r="A16" s="787" t="s">
        <v>1</v>
      </c>
      <c r="B16" s="481">
        <v>1</v>
      </c>
      <c r="C16" s="482" t="s">
        <v>18</v>
      </c>
      <c r="D16" s="197" t="s">
        <v>117</v>
      </c>
      <c r="E16" s="198" t="s">
        <v>250</v>
      </c>
      <c r="F16" s="100"/>
      <c r="G16" s="100"/>
      <c r="H16" s="100"/>
      <c r="I16" s="100"/>
    </row>
    <row r="17" spans="1:9" s="13" customFormat="1" ht="21" customHeight="1">
      <c r="A17" s="787"/>
      <c r="B17" s="483">
        <v>2</v>
      </c>
      <c r="C17" s="484" t="s">
        <v>17</v>
      </c>
      <c r="D17" s="197" t="s">
        <v>117</v>
      </c>
      <c r="E17" s="198" t="s">
        <v>250</v>
      </c>
      <c r="F17" s="100"/>
      <c r="G17" s="100"/>
      <c r="H17" s="100"/>
      <c r="I17" s="100"/>
    </row>
    <row r="18" spans="1:9" s="13" customFormat="1" ht="21" customHeight="1">
      <c r="A18" s="788"/>
      <c r="B18" s="483">
        <v>3</v>
      </c>
      <c r="C18" s="484" t="s">
        <v>16</v>
      </c>
      <c r="D18" s="198" t="s">
        <v>250</v>
      </c>
      <c r="E18" s="197" t="s">
        <v>117</v>
      </c>
      <c r="F18" s="100"/>
      <c r="G18" s="100"/>
      <c r="H18" s="100"/>
      <c r="I18" s="100"/>
    </row>
    <row r="19" spans="1:9" s="13" customFormat="1" ht="21" customHeight="1" thickBot="1">
      <c r="A19" s="20">
        <f>A15+1</f>
        <v>43965</v>
      </c>
      <c r="B19" s="485">
        <v>4</v>
      </c>
      <c r="C19" s="486" t="s">
        <v>15</v>
      </c>
      <c r="D19" s="199" t="s">
        <v>250</v>
      </c>
      <c r="E19" s="199" t="s">
        <v>117</v>
      </c>
      <c r="F19" s="100"/>
      <c r="G19" s="100"/>
      <c r="H19" s="100"/>
      <c r="I19" s="100"/>
    </row>
    <row r="20" spans="1:9" s="13" customFormat="1" ht="13.5" customHeight="1">
      <c r="A20" s="787" t="s">
        <v>2</v>
      </c>
      <c r="B20" s="41"/>
      <c r="C20" s="45"/>
      <c r="D20" s="450"/>
      <c r="E20" s="450"/>
      <c r="F20" s="100"/>
      <c r="G20" s="100"/>
      <c r="H20" s="100"/>
      <c r="I20" s="100"/>
    </row>
    <row r="21" spans="1:9" s="13" customFormat="1" ht="14.25" customHeight="1">
      <c r="A21" s="787"/>
      <c r="B21" s="41"/>
      <c r="C21" s="45"/>
      <c r="D21" s="197"/>
      <c r="E21" s="197"/>
      <c r="F21" s="100"/>
      <c r="G21" s="100"/>
      <c r="H21" s="100"/>
      <c r="I21" s="100"/>
    </row>
    <row r="22" spans="1:9" s="13" customFormat="1" ht="12" customHeight="1">
      <c r="A22" s="788"/>
      <c r="B22" s="37"/>
      <c r="C22" s="44"/>
      <c r="D22" s="198"/>
      <c r="E22" s="197"/>
      <c r="F22" s="100"/>
      <c r="G22" s="100"/>
      <c r="H22" s="100"/>
      <c r="I22" s="100"/>
    </row>
    <row r="23" spans="1:9" s="13" customFormat="1" ht="21" customHeight="1" thickBot="1">
      <c r="A23" s="20">
        <f>A19+1</f>
        <v>43966</v>
      </c>
      <c r="B23" s="43"/>
      <c r="C23" s="42"/>
      <c r="D23" s="199"/>
      <c r="E23" s="199"/>
      <c r="F23" s="100"/>
      <c r="G23" s="100"/>
      <c r="H23" s="100"/>
      <c r="I23" s="100"/>
    </row>
    <row r="24" spans="1:9" s="17" customFormat="1" ht="24" customHeight="1">
      <c r="A24" s="787" t="s">
        <v>3</v>
      </c>
      <c r="B24" s="481"/>
      <c r="C24" s="490"/>
      <c r="D24" s="450"/>
      <c r="E24" s="450"/>
      <c r="F24" s="101"/>
      <c r="G24" s="231"/>
      <c r="H24" s="231"/>
      <c r="I24" s="101"/>
    </row>
    <row r="25" spans="1:9" s="13" customFormat="1" ht="23.25" customHeight="1">
      <c r="A25" s="788"/>
      <c r="B25" s="483"/>
      <c r="C25" s="484"/>
      <c r="D25" s="197"/>
      <c r="E25" s="197"/>
      <c r="F25" s="100"/>
      <c r="G25" s="231"/>
      <c r="H25" s="231"/>
      <c r="I25" s="100"/>
    </row>
    <row r="26" spans="1:9" s="13" customFormat="1" ht="21.75" customHeight="1" thickBot="1">
      <c r="A26" s="20">
        <f>A23+1</f>
        <v>43967</v>
      </c>
      <c r="B26" s="485"/>
      <c r="C26" s="486"/>
      <c r="D26" s="199"/>
      <c r="E26" s="199"/>
      <c r="F26" s="100"/>
      <c r="G26" s="231"/>
      <c r="H26" s="231"/>
      <c r="I26" s="100"/>
    </row>
    <row r="27" spans="1:9" s="13" customFormat="1" ht="15" hidden="1" customHeight="1">
      <c r="A27" s="787" t="s">
        <v>4</v>
      </c>
      <c r="B27" s="41"/>
      <c r="C27" s="40"/>
      <c r="D27" s="200"/>
      <c r="E27" s="200"/>
      <c r="F27" s="100"/>
      <c r="G27" s="100"/>
      <c r="H27" s="100"/>
      <c r="I27" s="100"/>
    </row>
    <row r="28" spans="1:9" s="13" customFormat="1" ht="13.5" hidden="1" customHeight="1">
      <c r="A28" s="788"/>
      <c r="B28" s="37"/>
      <c r="C28" s="35"/>
      <c r="D28" s="34"/>
      <c r="E28" s="33"/>
      <c r="F28" s="100"/>
      <c r="G28" s="100"/>
      <c r="H28" s="100"/>
      <c r="I28" s="100"/>
    </row>
    <row r="29" spans="1:9" s="13" customFormat="1" ht="19.5" hidden="1" customHeight="1">
      <c r="A29" s="16">
        <f>A26+1</f>
        <v>43968</v>
      </c>
      <c r="B29" s="36"/>
      <c r="C29" s="35"/>
      <c r="D29" s="34"/>
      <c r="E29" s="33"/>
      <c r="F29" s="100"/>
      <c r="G29" s="100"/>
      <c r="H29" s="100"/>
      <c r="I29" s="100"/>
    </row>
    <row r="30" spans="1:9" s="14" customFormat="1" ht="29.25" hidden="1" customHeight="1">
      <c r="A30" s="783" t="s">
        <v>14</v>
      </c>
      <c r="B30" s="784"/>
      <c r="C30" s="785"/>
      <c r="D30" s="491"/>
      <c r="E30" s="491"/>
      <c r="F30" s="102"/>
      <c r="G30" s="102"/>
      <c r="H30" s="102"/>
      <c r="I30" s="102"/>
    </row>
    <row r="31" spans="1:9" s="8" customFormat="1" ht="81.75" hidden="1" customHeight="1">
      <c r="A31" s="508"/>
      <c r="B31" s="508"/>
      <c r="C31" s="508"/>
      <c r="F31" s="15"/>
      <c r="G31" s="15"/>
      <c r="H31" s="15"/>
      <c r="I31" s="15"/>
    </row>
    <row r="32" spans="1:9" s="8" customFormat="1" ht="15" hidden="1" customHeight="1">
      <c r="A32" s="508"/>
      <c r="B32" s="508"/>
      <c r="C32" s="508"/>
      <c r="F32" s="15"/>
      <c r="G32" s="15"/>
      <c r="H32" s="15"/>
      <c r="I32" s="15"/>
    </row>
    <row r="33" spans="1:9" s="8" customFormat="1" ht="18" hidden="1" customHeight="1">
      <c r="A33" s="508"/>
      <c r="B33" s="508"/>
      <c r="C33" s="508"/>
      <c r="F33" s="15"/>
      <c r="G33" s="15"/>
      <c r="H33" s="15"/>
      <c r="I33" s="15"/>
    </row>
    <row r="34" spans="1:9" s="8" customFormat="1" ht="16.5" hidden="1" customHeight="1">
      <c r="A34" s="508"/>
      <c r="B34" s="508"/>
      <c r="C34" s="508"/>
      <c r="D34" s="388"/>
      <c r="E34" s="388"/>
      <c r="F34" s="15"/>
      <c r="G34" s="15"/>
      <c r="H34" s="15"/>
      <c r="I34" s="15"/>
    </row>
    <row r="35" spans="1:9" s="8" customFormat="1" ht="27" hidden="1" customHeight="1">
      <c r="A35" s="508"/>
      <c r="B35" s="508"/>
      <c r="C35" s="508"/>
      <c r="D35" s="231"/>
      <c r="E35" s="231"/>
      <c r="F35" s="15"/>
      <c r="G35" s="15"/>
      <c r="H35" s="15"/>
      <c r="I35" s="15"/>
    </row>
    <row r="36" spans="1:9" s="8" customFormat="1" ht="16.5" hidden="1" customHeight="1">
      <c r="D36" s="231"/>
      <c r="E36" s="231"/>
      <c r="F36" s="15"/>
      <c r="G36" s="15"/>
      <c r="H36" s="15"/>
      <c r="I36" s="15"/>
    </row>
    <row r="37" spans="1:9" s="8" customFormat="1" ht="18" hidden="1" customHeight="1">
      <c r="C37" s="15"/>
      <c r="D37" s="231"/>
      <c r="E37" s="231"/>
      <c r="F37" s="15"/>
      <c r="G37" s="15"/>
      <c r="H37" s="15"/>
      <c r="I37" s="15"/>
    </row>
    <row r="38" spans="1:9" s="8" customFormat="1" ht="19.5" hidden="1" thickBot="1">
      <c r="C38" s="15"/>
      <c r="D38" s="200"/>
      <c r="E38" s="200"/>
      <c r="F38" s="15"/>
      <c r="G38" s="15"/>
      <c r="H38" s="15"/>
      <c r="I38" s="15"/>
    </row>
    <row r="39" spans="1:9" s="8" customFormat="1" ht="22.5" hidden="1" customHeight="1">
      <c r="C39" s="15"/>
      <c r="D39" s="786"/>
      <c r="E39" s="786"/>
      <c r="F39" s="15"/>
      <c r="G39" s="15"/>
      <c r="H39" s="15"/>
      <c r="I39" s="15"/>
    </row>
    <row r="40" spans="1:9" s="8" customFormat="1" hidden="1">
      <c r="C40" s="15"/>
      <c r="D40" s="786"/>
      <c r="E40" s="786"/>
      <c r="F40" s="15"/>
      <c r="G40" s="15"/>
      <c r="H40" s="15"/>
      <c r="I40" s="15"/>
    </row>
    <row r="41" spans="1:9" s="8" customFormat="1" hidden="1">
      <c r="C41" s="15"/>
      <c r="D41" s="786"/>
      <c r="E41" s="786"/>
      <c r="F41" s="15"/>
      <c r="G41" s="15"/>
      <c r="H41" s="15"/>
      <c r="I41" s="15"/>
    </row>
    <row r="42" spans="1:9" s="8" customFormat="1" ht="18.75" hidden="1" customHeight="1">
      <c r="C42" s="15"/>
      <c r="F42" s="15"/>
      <c r="G42" s="15"/>
      <c r="H42" s="15"/>
      <c r="I42" s="15"/>
    </row>
    <row r="43" spans="1:9" s="8" customFormat="1" hidden="1">
      <c r="F43" s="15"/>
      <c r="G43" s="15"/>
      <c r="H43" s="15"/>
      <c r="I43" s="15"/>
    </row>
    <row r="44" spans="1:9" s="8" customFormat="1" ht="24.75" hidden="1" customHeight="1">
      <c r="F44" s="15"/>
      <c r="G44" s="15"/>
      <c r="H44" s="15"/>
      <c r="I44" s="15"/>
    </row>
    <row r="45" spans="1:9" s="8" customFormat="1" ht="25.5" hidden="1" customHeight="1">
      <c r="F45" s="15"/>
      <c r="G45" s="15"/>
      <c r="H45" s="15"/>
      <c r="I45" s="15"/>
    </row>
    <row r="46" spans="1:9" s="8" customFormat="1" hidden="1">
      <c r="F46" s="15"/>
      <c r="G46" s="15"/>
      <c r="H46" s="15"/>
      <c r="I46" s="15"/>
    </row>
    <row r="47" spans="1:9" s="8" customFormat="1" hidden="1">
      <c r="F47" s="15"/>
      <c r="G47" s="15"/>
      <c r="H47" s="15"/>
      <c r="I47" s="15"/>
    </row>
    <row r="48" spans="1:9" s="8" customFormat="1" hidden="1">
      <c r="F48" s="15"/>
      <c r="G48" s="15"/>
      <c r="H48" s="15"/>
      <c r="I48" s="15"/>
    </row>
    <row r="49" spans="1:9" s="8" customFormat="1" ht="24.75" hidden="1" customHeight="1">
      <c r="F49" s="15"/>
      <c r="G49" s="15"/>
      <c r="H49" s="15"/>
      <c r="I49" s="15"/>
    </row>
    <row r="50" spans="1:9" s="8" customFormat="1" hidden="1">
      <c r="F50" s="15"/>
      <c r="G50" s="15"/>
      <c r="H50" s="15"/>
      <c r="I50" s="15"/>
    </row>
    <row r="51" spans="1:9" s="8" customFormat="1" ht="15.75" hidden="1" customHeight="1">
      <c r="F51" s="15"/>
      <c r="G51" s="15"/>
      <c r="H51" s="15"/>
      <c r="I51" s="15"/>
    </row>
    <row r="52" spans="1:9" s="8" customFormat="1" ht="15.75" hidden="1" customHeight="1">
      <c r="F52" s="15"/>
      <c r="G52" s="15"/>
      <c r="H52" s="15"/>
      <c r="I52" s="15"/>
    </row>
    <row r="53" spans="1:9" s="8" customFormat="1" ht="12.75" hidden="1" customHeight="1">
      <c r="F53" s="15"/>
      <c r="G53" s="15"/>
      <c r="H53" s="15"/>
      <c r="I53" s="15"/>
    </row>
    <row r="54" spans="1:9" s="8" customFormat="1" ht="15.75" hidden="1" customHeight="1">
      <c r="F54" s="15"/>
      <c r="G54" s="15"/>
      <c r="H54" s="15"/>
      <c r="I54" s="15"/>
    </row>
    <row r="55" spans="1:9" s="8" customFormat="1" ht="15.75" hidden="1" customHeight="1">
      <c r="C55" s="15"/>
      <c r="F55" s="15"/>
      <c r="G55" s="15"/>
      <c r="H55" s="15"/>
      <c r="I55" s="15"/>
    </row>
    <row r="56" spans="1:9" s="8" customFormat="1" ht="33" hidden="1" customHeight="1">
      <c r="C56" s="15"/>
      <c r="F56" s="15"/>
      <c r="G56" s="15"/>
      <c r="H56" s="15"/>
      <c r="I56" s="15"/>
    </row>
    <row r="57" spans="1:9" s="15" customFormat="1" ht="19.5" hidden="1" customHeight="1">
      <c r="A57" s="8"/>
      <c r="B57" s="8"/>
    </row>
    <row r="58" spans="1:9" s="15" customFormat="1" ht="31.5" hidden="1" customHeight="1">
      <c r="A58" s="11" t="s">
        <v>13</v>
      </c>
      <c r="B58" s="11"/>
    </row>
    <row r="59" spans="1:9" s="8" customFormat="1" ht="12.75" hidden="1" customHeight="1">
      <c r="F59" s="15"/>
      <c r="G59" s="15"/>
      <c r="H59" s="15"/>
      <c r="I59" s="15"/>
    </row>
    <row r="60" spans="1:9" s="8" customFormat="1" ht="15.75" hidden="1" customHeight="1">
      <c r="C60" s="15"/>
      <c r="F60" s="15"/>
      <c r="G60" s="15"/>
      <c r="H60" s="15"/>
      <c r="I60" s="15"/>
    </row>
    <row r="61" spans="1:9" s="8" customFormat="1" ht="15.75" hidden="1" customHeight="1">
      <c r="C61" s="15"/>
      <c r="F61" s="15"/>
      <c r="G61" s="15"/>
      <c r="H61" s="15"/>
      <c r="I61" s="15"/>
    </row>
    <row r="62" spans="1:9" s="8" customFormat="1" ht="18.75" hidden="1" customHeight="1">
      <c r="C62" s="15"/>
      <c r="F62" s="15"/>
      <c r="G62" s="15"/>
      <c r="H62" s="15"/>
      <c r="I62" s="15"/>
    </row>
    <row r="63" spans="1:9" s="8" customFormat="1" ht="16.5" hidden="1" customHeight="1">
      <c r="C63" s="4"/>
      <c r="F63" s="15"/>
      <c r="G63" s="15"/>
      <c r="H63" s="15"/>
      <c r="I63" s="15"/>
    </row>
    <row r="64" spans="1:9" s="8" customFormat="1" ht="16.5" hidden="1" customHeight="1">
      <c r="C64" s="15"/>
      <c r="F64" s="15"/>
      <c r="G64" s="15"/>
      <c r="H64" s="15"/>
      <c r="I64" s="15"/>
    </row>
    <row r="65" spans="3:9" s="8" customFormat="1" ht="16.5" hidden="1" customHeight="1">
      <c r="C65" s="3"/>
      <c r="F65" s="15"/>
      <c r="G65" s="15"/>
      <c r="H65" s="15"/>
      <c r="I65" s="15"/>
    </row>
    <row r="66" spans="3:9" s="8" customFormat="1" ht="33" hidden="1" customHeight="1">
      <c r="C66" s="15"/>
      <c r="F66" s="15"/>
      <c r="G66" s="15"/>
      <c r="H66" s="15"/>
      <c r="I66" s="15"/>
    </row>
    <row r="67" spans="3:9" s="8" customFormat="1" ht="15.75" hidden="1" customHeight="1">
      <c r="C67" s="3"/>
      <c r="F67" s="15"/>
      <c r="G67" s="15"/>
      <c r="H67" s="15"/>
      <c r="I67" s="15"/>
    </row>
    <row r="68" spans="3:9" s="8" customFormat="1" ht="15.75" hidden="1">
      <c r="C68" s="2"/>
      <c r="F68" s="15"/>
      <c r="G68" s="15"/>
      <c r="H68" s="15"/>
      <c r="I68" s="15"/>
    </row>
    <row r="69" spans="3:9" s="8" customFormat="1">
      <c r="C69" s="15"/>
      <c r="F69" s="15"/>
      <c r="G69" s="15"/>
      <c r="H69" s="15"/>
      <c r="I69" s="15"/>
    </row>
  </sheetData>
  <mergeCells count="11">
    <mergeCell ref="A1:E1"/>
    <mergeCell ref="A2:E2"/>
    <mergeCell ref="A4:A5"/>
    <mergeCell ref="A8:A10"/>
    <mergeCell ref="A27:A28"/>
    <mergeCell ref="A30:C30"/>
    <mergeCell ref="D39:E41"/>
    <mergeCell ref="A12:A14"/>
    <mergeCell ref="A16:A18"/>
    <mergeCell ref="A20:A22"/>
    <mergeCell ref="A24:A25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K67"/>
  <sheetViews>
    <sheetView workbookViewId="0">
      <selection sqref="A1:E1"/>
    </sheetView>
  </sheetViews>
  <sheetFormatPr defaultColWidth="9.140625" defaultRowHeight="12.75"/>
  <cols>
    <col min="1" max="1" width="14.85546875" style="12" customWidth="1"/>
    <col min="2" max="2" width="10.5703125" style="12" customWidth="1"/>
    <col min="3" max="3" width="19.5703125" style="12" customWidth="1"/>
    <col min="4" max="4" width="47.42578125" style="12" customWidth="1"/>
    <col min="5" max="5" width="52.28515625" style="12" customWidth="1"/>
    <col min="6" max="9" width="9.140625" style="103"/>
    <col min="10" max="16384" width="9.140625" style="12"/>
  </cols>
  <sheetData>
    <row r="1" spans="1:11" s="8" customFormat="1" ht="31.5" customHeight="1">
      <c r="A1" s="790" t="s">
        <v>12</v>
      </c>
      <c r="B1" s="790"/>
      <c r="C1" s="790"/>
      <c r="D1" s="790"/>
      <c r="E1" s="790"/>
      <c r="F1" s="15"/>
      <c r="G1" s="15"/>
      <c r="H1" s="15"/>
      <c r="I1" s="15"/>
    </row>
    <row r="2" spans="1:11" s="8" customFormat="1" ht="24" customHeight="1" thickBot="1">
      <c r="A2" s="791" t="str">
        <f>"THỜI KHÓA BIỂU VĂN HÓA TỪ NGÀY "&amp;DAY(A7)&amp;"/"&amp;MONTH(A7)&amp;"/"&amp;YEAR(A7)&amp;"  ĐẾN NGÀY "&amp;DAY(A31)&amp;"/"&amp;MONTH(A31)&amp;"/"&amp;YEAR(A31)</f>
        <v>THỜI KHÓA BIỂU VĂN HÓA TỪ NGÀY 11/5/2020  ĐẾN NGÀY 17/5/2020</v>
      </c>
      <c r="B2" s="791"/>
      <c r="C2" s="791"/>
      <c r="D2" s="791"/>
      <c r="E2" s="791"/>
      <c r="F2" s="15"/>
      <c r="G2" s="15"/>
      <c r="H2" s="15"/>
      <c r="I2" s="15"/>
    </row>
    <row r="3" spans="1:11" s="10" customFormat="1" ht="38.25" customHeight="1" thickBot="1">
      <c r="A3" s="158"/>
      <c r="B3" s="159" t="s">
        <v>20</v>
      </c>
      <c r="C3" s="172" t="s">
        <v>19</v>
      </c>
      <c r="D3" s="173" t="s">
        <v>275</v>
      </c>
      <c r="E3" s="174" t="s">
        <v>274</v>
      </c>
      <c r="F3" s="98"/>
      <c r="G3" s="98"/>
      <c r="H3" s="98"/>
      <c r="I3" s="98"/>
    </row>
    <row r="4" spans="1:11" s="13" customFormat="1" ht="18" customHeight="1">
      <c r="A4" s="787" t="s">
        <v>0</v>
      </c>
      <c r="B4" s="49">
        <v>1</v>
      </c>
      <c r="C4" s="64" t="s">
        <v>18</v>
      </c>
      <c r="D4" s="795"/>
      <c r="E4" s="795"/>
      <c r="F4" s="99"/>
      <c r="G4" s="100"/>
      <c r="H4" s="99"/>
      <c r="I4" s="99"/>
      <c r="K4" s="48"/>
    </row>
    <row r="5" spans="1:11" s="13" customFormat="1" ht="18" customHeight="1">
      <c r="A5" s="788"/>
      <c r="B5" s="48">
        <v>2</v>
      </c>
      <c r="C5" s="65" t="s">
        <v>17</v>
      </c>
      <c r="D5" s="795"/>
      <c r="E5" s="795"/>
      <c r="F5" s="99"/>
      <c r="G5" s="100"/>
      <c r="H5" s="99"/>
      <c r="I5" s="99"/>
      <c r="K5" s="48"/>
    </row>
    <row r="6" spans="1:11" s="13" customFormat="1" ht="19.5" customHeight="1">
      <c r="A6" s="50"/>
      <c r="B6" s="48">
        <v>3</v>
      </c>
      <c r="C6" s="65" t="s">
        <v>16</v>
      </c>
      <c r="D6" s="795"/>
      <c r="E6" s="795"/>
      <c r="F6" s="99"/>
      <c r="G6" s="100"/>
      <c r="H6" s="99"/>
      <c r="I6" s="99"/>
      <c r="K6" s="49"/>
    </row>
    <row r="7" spans="1:11" s="13" customFormat="1" ht="20.25" customHeight="1" thickBot="1">
      <c r="A7" s="20">
        <v>43962</v>
      </c>
      <c r="B7" s="47">
        <v>4</v>
      </c>
      <c r="C7" s="67" t="s">
        <v>15</v>
      </c>
      <c r="D7" s="796"/>
      <c r="E7" s="796"/>
      <c r="F7" s="99"/>
      <c r="G7" s="100"/>
      <c r="H7" s="99"/>
      <c r="I7" s="99"/>
      <c r="K7" s="46"/>
    </row>
    <row r="8" spans="1:11" s="13" customFormat="1" ht="18" customHeight="1">
      <c r="A8" s="787" t="s">
        <v>6</v>
      </c>
      <c r="B8" s="49">
        <v>1</v>
      </c>
      <c r="C8" s="64" t="s">
        <v>18</v>
      </c>
      <c r="D8" s="795"/>
      <c r="E8" s="797"/>
      <c r="F8" s="99"/>
      <c r="G8" s="100"/>
      <c r="H8" s="99"/>
      <c r="I8" s="99"/>
    </row>
    <row r="9" spans="1:11" s="13" customFormat="1" ht="22.5" customHeight="1">
      <c r="A9" s="787"/>
      <c r="B9" s="48">
        <v>2</v>
      </c>
      <c r="C9" s="65" t="s">
        <v>17</v>
      </c>
      <c r="D9" s="795"/>
      <c r="E9" s="795"/>
      <c r="F9" s="99"/>
      <c r="G9" s="100"/>
      <c r="H9" s="99"/>
      <c r="I9" s="99"/>
    </row>
    <row r="10" spans="1:11" s="13" customFormat="1" ht="20.25" customHeight="1">
      <c r="A10" s="788"/>
      <c r="B10" s="48">
        <v>3</v>
      </c>
      <c r="C10" s="65" t="s">
        <v>16</v>
      </c>
      <c r="D10" s="795"/>
      <c r="E10" s="795"/>
      <c r="F10" s="99"/>
      <c r="G10" s="100"/>
      <c r="H10" s="99"/>
      <c r="I10" s="99"/>
    </row>
    <row r="11" spans="1:11" s="13" customFormat="1" ht="19.5" customHeight="1" thickBot="1">
      <c r="A11" s="20">
        <f>A7+1</f>
        <v>43963</v>
      </c>
      <c r="B11" s="47">
        <v>4</v>
      </c>
      <c r="C11" s="67" t="s">
        <v>15</v>
      </c>
      <c r="D11" s="796"/>
      <c r="E11" s="796"/>
      <c r="F11" s="99"/>
      <c r="G11" s="100"/>
      <c r="H11" s="99"/>
      <c r="I11" s="99"/>
    </row>
    <row r="12" spans="1:11" s="13" customFormat="1" ht="17.25" customHeight="1">
      <c r="A12" s="804" t="s">
        <v>5</v>
      </c>
      <c r="B12" s="54"/>
      <c r="C12" s="55"/>
      <c r="D12" s="792"/>
      <c r="E12" s="792"/>
      <c r="F12" s="100"/>
      <c r="G12" s="100"/>
      <c r="H12" s="100"/>
      <c r="I12" s="100"/>
    </row>
    <row r="13" spans="1:11" s="13" customFormat="1" ht="14.25" customHeight="1">
      <c r="A13" s="805"/>
      <c r="B13" s="49"/>
      <c r="C13" s="64"/>
      <c r="D13" s="793"/>
      <c r="E13" s="793"/>
      <c r="F13" s="100"/>
      <c r="G13" s="100"/>
      <c r="H13" s="100"/>
      <c r="I13" s="100"/>
    </row>
    <row r="14" spans="1:11" s="13" customFormat="1" ht="15" customHeight="1">
      <c r="A14" s="805"/>
      <c r="B14" s="48"/>
      <c r="C14" s="65"/>
      <c r="D14" s="793"/>
      <c r="E14" s="793"/>
      <c r="F14" s="100"/>
      <c r="G14" s="100"/>
      <c r="H14" s="100"/>
      <c r="I14" s="100"/>
    </row>
    <row r="15" spans="1:11" s="13" customFormat="1" ht="14.25" customHeight="1">
      <c r="A15" s="787"/>
      <c r="B15" s="48"/>
      <c r="C15" s="65"/>
      <c r="D15" s="793"/>
      <c r="E15" s="793"/>
      <c r="F15" s="100"/>
      <c r="G15" s="100"/>
      <c r="H15" s="100"/>
      <c r="I15" s="100"/>
    </row>
    <row r="16" spans="1:11" s="13" customFormat="1" ht="18" customHeight="1" thickBot="1">
      <c r="A16" s="20">
        <f>A11+1</f>
        <v>43964</v>
      </c>
      <c r="B16" s="47"/>
      <c r="C16" s="67"/>
      <c r="D16" s="794"/>
      <c r="E16" s="794"/>
      <c r="F16" s="100"/>
      <c r="G16" s="100"/>
      <c r="H16" s="100"/>
      <c r="I16" s="100"/>
    </row>
    <row r="17" spans="1:9" s="13" customFormat="1" ht="24" customHeight="1">
      <c r="A17" s="787" t="s">
        <v>1</v>
      </c>
      <c r="B17" s="49">
        <v>1</v>
      </c>
      <c r="C17" s="64" t="s">
        <v>18</v>
      </c>
      <c r="D17" s="228" t="s">
        <v>272</v>
      </c>
      <c r="E17" s="190" t="s">
        <v>273</v>
      </c>
      <c r="F17" s="100"/>
      <c r="G17" s="232"/>
      <c r="H17" s="100"/>
      <c r="I17" s="100"/>
    </row>
    <row r="18" spans="1:9" s="13" customFormat="1" ht="21.75" customHeight="1">
      <c r="A18" s="787"/>
      <c r="B18" s="48">
        <v>2</v>
      </c>
      <c r="C18" s="65" t="s">
        <v>17</v>
      </c>
      <c r="D18" s="228" t="s">
        <v>272</v>
      </c>
      <c r="E18" s="190" t="s">
        <v>273</v>
      </c>
      <c r="F18" s="100"/>
      <c r="G18" s="232"/>
      <c r="H18" s="100"/>
      <c r="I18" s="100"/>
    </row>
    <row r="19" spans="1:9" s="13" customFormat="1" ht="23.25" customHeight="1">
      <c r="A19" s="788"/>
      <c r="B19" s="48">
        <v>3</v>
      </c>
      <c r="C19" s="65" t="s">
        <v>16</v>
      </c>
      <c r="D19" s="190" t="s">
        <v>273</v>
      </c>
      <c r="E19" s="228" t="s">
        <v>272</v>
      </c>
      <c r="F19" s="100"/>
      <c r="G19" s="232"/>
      <c r="H19" s="100"/>
      <c r="I19" s="100"/>
    </row>
    <row r="20" spans="1:9" s="13" customFormat="1" ht="21.75" customHeight="1" thickBot="1">
      <c r="A20" s="20">
        <f>A16+1</f>
        <v>43965</v>
      </c>
      <c r="B20" s="47">
        <v>4</v>
      </c>
      <c r="C20" s="67" t="s">
        <v>15</v>
      </c>
      <c r="D20" s="190" t="s">
        <v>273</v>
      </c>
      <c r="E20" s="228" t="s">
        <v>272</v>
      </c>
      <c r="F20" s="100"/>
      <c r="G20" s="232"/>
      <c r="H20" s="100"/>
      <c r="I20" s="100"/>
    </row>
    <row r="21" spans="1:9" s="13" customFormat="1" ht="18" customHeight="1">
      <c r="A21" s="787" t="s">
        <v>2</v>
      </c>
      <c r="B21" s="41"/>
      <c r="C21" s="45"/>
      <c r="D21" s="801"/>
      <c r="E21" s="792"/>
      <c r="F21" s="100"/>
      <c r="G21" s="100"/>
      <c r="H21" s="100"/>
      <c r="I21" s="100"/>
    </row>
    <row r="22" spans="1:9" s="13" customFormat="1" ht="15.75" customHeight="1">
      <c r="A22" s="787"/>
      <c r="B22" s="41"/>
      <c r="C22" s="45"/>
      <c r="D22" s="802"/>
      <c r="E22" s="793"/>
      <c r="F22" s="100"/>
      <c r="G22" s="100"/>
      <c r="H22" s="100"/>
      <c r="I22" s="100"/>
    </row>
    <row r="23" spans="1:9" s="13" customFormat="1" ht="16.5" customHeight="1">
      <c r="A23" s="788"/>
      <c r="B23" s="37"/>
      <c r="C23" s="44"/>
      <c r="D23" s="802"/>
      <c r="E23" s="793"/>
      <c r="F23" s="100"/>
      <c r="G23" s="100"/>
      <c r="H23" s="100"/>
      <c r="I23" s="100"/>
    </row>
    <row r="24" spans="1:9" s="13" customFormat="1" ht="16.5" customHeight="1" thickBot="1">
      <c r="A24" s="20">
        <f>A20+1</f>
        <v>43966</v>
      </c>
      <c r="B24" s="43"/>
      <c r="C24" s="42"/>
      <c r="D24" s="803"/>
      <c r="E24" s="794"/>
      <c r="F24" s="100"/>
      <c r="G24" s="100"/>
      <c r="H24" s="100"/>
      <c r="I24" s="100"/>
    </row>
    <row r="25" spans="1:9" s="17" customFormat="1" ht="23.25" customHeight="1">
      <c r="A25" s="787" t="s">
        <v>3</v>
      </c>
      <c r="B25" s="49">
        <v>1</v>
      </c>
      <c r="C25" s="64" t="s">
        <v>18</v>
      </c>
      <c r="D25" s="507" t="s">
        <v>270</v>
      </c>
      <c r="E25" s="399" t="s">
        <v>271</v>
      </c>
      <c r="F25" s="101"/>
      <c r="G25" s="447"/>
      <c r="H25" s="232"/>
      <c r="I25" s="232"/>
    </row>
    <row r="26" spans="1:9" s="13" customFormat="1" ht="23.25" customHeight="1">
      <c r="A26" s="788"/>
      <c r="B26" s="48">
        <v>2</v>
      </c>
      <c r="C26" s="65" t="s">
        <v>17</v>
      </c>
      <c r="D26" s="507" t="s">
        <v>270</v>
      </c>
      <c r="E26" s="399" t="s">
        <v>271</v>
      </c>
      <c r="F26" s="100"/>
      <c r="G26" s="447"/>
      <c r="H26" s="232"/>
      <c r="I26" s="232"/>
    </row>
    <row r="27" spans="1:9" s="13" customFormat="1" ht="22.5" customHeight="1">
      <c r="A27" s="50"/>
      <c r="B27" s="48">
        <v>3</v>
      </c>
      <c r="C27" s="65" t="s">
        <v>16</v>
      </c>
      <c r="D27" s="399" t="s">
        <v>271</v>
      </c>
      <c r="E27" s="507" t="s">
        <v>270</v>
      </c>
      <c r="F27" s="100"/>
      <c r="G27" s="447"/>
      <c r="H27" s="232"/>
      <c r="I27" s="232"/>
    </row>
    <row r="28" spans="1:9" s="13" customFormat="1" ht="21.75" customHeight="1" thickBot="1">
      <c r="A28" s="20">
        <f>A24+1</f>
        <v>43967</v>
      </c>
      <c r="B28" s="47">
        <v>4</v>
      </c>
      <c r="C28" s="67" t="s">
        <v>15</v>
      </c>
      <c r="D28" s="400" t="s">
        <v>271</v>
      </c>
      <c r="E28" s="400" t="s">
        <v>270</v>
      </c>
      <c r="F28" s="100"/>
      <c r="G28" s="447"/>
      <c r="H28" s="232"/>
      <c r="I28" s="232"/>
    </row>
    <row r="29" spans="1:9" s="13" customFormat="1" ht="15" hidden="1" customHeight="1">
      <c r="A29" s="787" t="s">
        <v>4</v>
      </c>
      <c r="B29" s="41"/>
      <c r="C29" s="40"/>
      <c r="D29" s="39"/>
      <c r="E29" s="38"/>
      <c r="F29" s="100"/>
      <c r="G29" s="100"/>
      <c r="H29" s="100"/>
      <c r="I29" s="100"/>
    </row>
    <row r="30" spans="1:9" s="13" customFormat="1" ht="4.5" hidden="1" customHeight="1">
      <c r="A30" s="788"/>
      <c r="B30" s="37"/>
      <c r="C30" s="35"/>
      <c r="D30" s="34"/>
      <c r="E30" s="33"/>
      <c r="F30" s="100"/>
      <c r="G30" s="100"/>
      <c r="H30" s="100"/>
      <c r="I30" s="100"/>
    </row>
    <row r="31" spans="1:9" s="13" customFormat="1" ht="23.25" hidden="1" customHeight="1">
      <c r="A31" s="16">
        <f>A28+1</f>
        <v>43968</v>
      </c>
      <c r="B31" s="36"/>
      <c r="C31" s="35"/>
      <c r="D31" s="34"/>
      <c r="E31" s="33"/>
      <c r="F31" s="100"/>
      <c r="G31" s="100"/>
      <c r="H31" s="100"/>
      <c r="I31" s="100"/>
    </row>
    <row r="32" spans="1:9" s="14" customFormat="1" ht="25.5" hidden="1" customHeight="1">
      <c r="A32" s="798" t="s">
        <v>14</v>
      </c>
      <c r="B32" s="799"/>
      <c r="C32" s="800"/>
      <c r="D32" s="110"/>
      <c r="E32" s="110"/>
      <c r="F32" s="102"/>
      <c r="G32" s="102"/>
      <c r="H32" s="102"/>
      <c r="I32" s="102"/>
    </row>
    <row r="33" spans="1:9" s="8" customFormat="1" ht="81.75" customHeight="1">
      <c r="A33" s="508"/>
      <c r="B33" s="508"/>
      <c r="C33" s="508"/>
      <c r="D33" s="446"/>
      <c r="E33" s="388"/>
      <c r="F33" s="15"/>
      <c r="G33" s="15"/>
      <c r="H33" s="15"/>
      <c r="I33" s="15"/>
    </row>
    <row r="34" spans="1:9" s="8" customFormat="1" ht="18.75" customHeight="1">
      <c r="A34" s="508"/>
      <c r="B34" s="508"/>
      <c r="C34" s="417"/>
      <c r="D34" s="232"/>
      <c r="E34" s="232"/>
      <c r="F34" s="15"/>
      <c r="G34" s="15"/>
      <c r="H34" s="15"/>
      <c r="I34" s="15"/>
    </row>
    <row r="35" spans="1:9" s="8" customFormat="1" ht="18.75" customHeight="1">
      <c r="A35" s="508"/>
      <c r="B35" s="508"/>
      <c r="C35" s="508"/>
      <c r="D35" s="232"/>
      <c r="E35" s="232"/>
      <c r="F35" s="15"/>
      <c r="G35" s="15"/>
      <c r="H35" s="15"/>
      <c r="I35" s="15"/>
    </row>
    <row r="36" spans="1:9" s="8" customFormat="1" ht="18.75" customHeight="1">
      <c r="A36" s="508"/>
      <c r="B36" s="508"/>
      <c r="C36" s="508"/>
      <c r="D36" s="232"/>
      <c r="E36" s="232"/>
      <c r="F36" s="15"/>
      <c r="G36" s="15"/>
      <c r="H36" s="15"/>
      <c r="I36" s="15"/>
    </row>
    <row r="37" spans="1:9" s="8" customFormat="1" ht="18.75" customHeight="1">
      <c r="A37" s="508"/>
      <c r="B37" s="508"/>
      <c r="C37" s="508"/>
      <c r="D37" s="232"/>
      <c r="E37" s="232"/>
      <c r="F37" s="15"/>
      <c r="G37" s="15"/>
      <c r="H37" s="15"/>
      <c r="I37" s="15"/>
    </row>
    <row r="38" spans="1:9" s="8" customFormat="1" ht="16.5" customHeight="1">
      <c r="C38" s="15"/>
      <c r="D38" s="191"/>
      <c r="E38" s="15"/>
      <c r="F38" s="15"/>
      <c r="G38" s="15"/>
      <c r="H38" s="15"/>
      <c r="I38" s="15"/>
    </row>
    <row r="39" spans="1:9" s="8" customFormat="1" ht="18.75">
      <c r="C39" s="15"/>
      <c r="D39" s="786"/>
      <c r="E39" s="786"/>
      <c r="F39" s="15"/>
      <c r="G39" s="15"/>
      <c r="H39" s="15"/>
      <c r="I39" s="15"/>
    </row>
    <row r="40" spans="1:9" s="8" customFormat="1" ht="18.75" customHeight="1">
      <c r="C40" s="416"/>
      <c r="D40" s="447"/>
      <c r="E40" s="447"/>
      <c r="F40" s="15"/>
      <c r="G40" s="15"/>
      <c r="H40" s="15"/>
      <c r="I40" s="15"/>
    </row>
    <row r="41" spans="1:9" s="8" customFormat="1" ht="18.75">
      <c r="C41" s="15"/>
      <c r="D41" s="447"/>
      <c r="E41" s="447"/>
      <c r="F41" s="15"/>
      <c r="G41" s="15"/>
      <c r="H41" s="15"/>
      <c r="I41" s="15"/>
    </row>
    <row r="42" spans="1:9" s="8" customFormat="1" ht="24.75" customHeight="1">
      <c r="C42" s="15"/>
      <c r="D42" s="447"/>
      <c r="E42" s="447"/>
      <c r="F42" s="15"/>
      <c r="G42" s="15"/>
      <c r="H42" s="15"/>
      <c r="I42" s="15"/>
    </row>
    <row r="43" spans="1:9" s="8" customFormat="1" ht="25.5" customHeight="1">
      <c r="C43" s="15"/>
      <c r="D43" s="447"/>
      <c r="E43" s="447"/>
      <c r="F43" s="15"/>
      <c r="G43" s="15"/>
      <c r="H43" s="15"/>
      <c r="I43" s="15"/>
    </row>
    <row r="44" spans="1:9" s="8" customFormat="1"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>
      <c r="F46" s="15"/>
      <c r="G46" s="15"/>
      <c r="H46" s="15"/>
      <c r="I46" s="15"/>
    </row>
    <row r="47" spans="1:9" s="8" customFormat="1" ht="24.75" customHeight="1">
      <c r="F47" s="15"/>
      <c r="G47" s="15"/>
      <c r="H47" s="15"/>
      <c r="I47" s="15"/>
    </row>
    <row r="48" spans="1:9" s="8" customFormat="1">
      <c r="F48" s="15"/>
      <c r="G48" s="15"/>
      <c r="H48" s="15"/>
      <c r="I48" s="15"/>
    </row>
    <row r="49" spans="1:9" s="8" customFormat="1" ht="15.75" hidden="1" customHeight="1">
      <c r="F49" s="15"/>
      <c r="G49" s="15"/>
      <c r="H49" s="15"/>
      <c r="I49" s="15"/>
    </row>
    <row r="50" spans="1:9" s="8" customFormat="1" ht="15.75" hidden="1" customHeight="1">
      <c r="F50" s="15"/>
      <c r="G50" s="15"/>
      <c r="H50" s="15"/>
      <c r="I50" s="15"/>
    </row>
    <row r="51" spans="1:9" s="8" customFormat="1" ht="12.75" hidden="1" customHeight="1">
      <c r="F51" s="15"/>
      <c r="G51" s="15"/>
      <c r="H51" s="15"/>
      <c r="I51" s="15"/>
    </row>
    <row r="52" spans="1:9" s="8" customFormat="1" ht="15.75" hidden="1" customHeight="1">
      <c r="F52" s="15"/>
      <c r="G52" s="15"/>
      <c r="H52" s="15"/>
      <c r="I52" s="15"/>
    </row>
    <row r="53" spans="1:9" s="8" customFormat="1" ht="15.75" hidden="1" customHeight="1">
      <c r="C53" s="15"/>
      <c r="F53" s="15"/>
      <c r="G53" s="15"/>
      <c r="H53" s="15"/>
      <c r="I53" s="15"/>
    </row>
    <row r="54" spans="1:9" s="8" customFormat="1" ht="33" hidden="1" customHeight="1">
      <c r="C54" s="15"/>
      <c r="F54" s="15"/>
      <c r="G54" s="15"/>
      <c r="H54" s="15"/>
      <c r="I54" s="15"/>
    </row>
    <row r="55" spans="1:9" s="15" customFormat="1" ht="19.5" hidden="1" customHeight="1">
      <c r="A55" s="8"/>
      <c r="B55" s="8"/>
    </row>
    <row r="56" spans="1:9" s="15" customFormat="1" ht="31.5" hidden="1" customHeight="1">
      <c r="A56" s="11" t="s">
        <v>13</v>
      </c>
      <c r="B56" s="11"/>
    </row>
    <row r="57" spans="1:9" s="8" customFormat="1" ht="12.75" hidden="1" customHeight="1">
      <c r="F57" s="15"/>
      <c r="G57" s="15"/>
      <c r="H57" s="15"/>
      <c r="I57" s="15"/>
    </row>
    <row r="58" spans="1:9" s="8" customFormat="1" ht="15.75" hidden="1" customHeight="1">
      <c r="C58" s="15"/>
      <c r="F58" s="15"/>
      <c r="G58" s="15"/>
      <c r="H58" s="15"/>
      <c r="I58" s="15"/>
    </row>
    <row r="59" spans="1:9" s="8" customFormat="1" ht="15.75" hidden="1" customHeight="1">
      <c r="C59" s="15"/>
      <c r="F59" s="15"/>
      <c r="G59" s="15"/>
      <c r="H59" s="15"/>
      <c r="I59" s="15"/>
    </row>
    <row r="60" spans="1:9" s="8" customFormat="1" ht="18.75" hidden="1" customHeight="1">
      <c r="C60" s="15"/>
      <c r="F60" s="15"/>
      <c r="G60" s="15"/>
      <c r="H60" s="15"/>
      <c r="I60" s="15"/>
    </row>
    <row r="61" spans="1:9" s="8" customFormat="1" ht="16.5" hidden="1" customHeight="1">
      <c r="C61" s="4"/>
      <c r="F61" s="15"/>
      <c r="G61" s="15"/>
      <c r="H61" s="15"/>
      <c r="I61" s="15"/>
    </row>
    <row r="62" spans="1:9" s="8" customFormat="1" ht="16.5" hidden="1" customHeight="1">
      <c r="C62" s="15"/>
      <c r="F62" s="15"/>
      <c r="G62" s="15"/>
      <c r="H62" s="15"/>
      <c r="I62" s="15"/>
    </row>
    <row r="63" spans="1:9" s="8" customFormat="1" ht="16.5" hidden="1" customHeight="1">
      <c r="C63" s="3"/>
      <c r="F63" s="15"/>
      <c r="G63" s="15"/>
      <c r="H63" s="15"/>
      <c r="I63" s="15"/>
    </row>
    <row r="64" spans="1:9" s="8" customFormat="1" ht="33" hidden="1" customHeight="1">
      <c r="C64" s="15"/>
      <c r="F64" s="15"/>
      <c r="G64" s="15"/>
      <c r="H64" s="15"/>
      <c r="I64" s="15"/>
    </row>
    <row r="65" spans="3:9" s="8" customFormat="1" ht="15.75" hidden="1" customHeight="1">
      <c r="C65" s="3"/>
      <c r="F65" s="15"/>
      <c r="G65" s="15"/>
      <c r="H65" s="15"/>
      <c r="I65" s="15"/>
    </row>
    <row r="66" spans="3:9" s="8" customFormat="1" ht="15.75">
      <c r="C66" s="2"/>
      <c r="F66" s="15"/>
      <c r="G66" s="15"/>
      <c r="H66" s="15"/>
      <c r="I66" s="15"/>
    </row>
    <row r="67" spans="3:9" s="8" customFormat="1">
      <c r="C67" s="15"/>
      <c r="F67" s="15"/>
      <c r="G67" s="15"/>
      <c r="H67" s="15"/>
      <c r="I67" s="15"/>
    </row>
  </sheetData>
  <mergeCells count="19">
    <mergeCell ref="D39:E39"/>
    <mergeCell ref="A32:C32"/>
    <mergeCell ref="A4:A5"/>
    <mergeCell ref="A8:A10"/>
    <mergeCell ref="D21:D24"/>
    <mergeCell ref="A12:A15"/>
    <mergeCell ref="D4:D7"/>
    <mergeCell ref="E4:E7"/>
    <mergeCell ref="E12:E16"/>
    <mergeCell ref="D12:D16"/>
    <mergeCell ref="A1:E1"/>
    <mergeCell ref="A2:E2"/>
    <mergeCell ref="A29:A30"/>
    <mergeCell ref="E21:E24"/>
    <mergeCell ref="A17:A19"/>
    <mergeCell ref="A21:A23"/>
    <mergeCell ref="A25:A26"/>
    <mergeCell ref="D8:D11"/>
    <mergeCell ref="E8:E11"/>
  </mergeCells>
  <printOptions horizontalCentered="1"/>
  <pageMargins left="0.17" right="0.24" top="0.24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H76"/>
  <sheetViews>
    <sheetView workbookViewId="0">
      <selection activeCell="C19" sqref="C19"/>
    </sheetView>
  </sheetViews>
  <sheetFormatPr defaultRowHeight="14.25"/>
  <cols>
    <col min="1" max="1" width="13.28515625" style="176" customWidth="1"/>
    <col min="2" max="2" width="15.7109375" style="625" customWidth="1"/>
    <col min="3" max="3" width="56.8554687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23.25" customHeight="1">
      <c r="A1" s="762" t="s">
        <v>116</v>
      </c>
      <c r="B1" s="762"/>
      <c r="C1" s="762"/>
      <c r="D1" s="762"/>
    </row>
    <row r="2" spans="1:8" s="6" customFormat="1" ht="20.25" customHeight="1" thickBot="1">
      <c r="A2" s="728" t="str">
        <f>"THỜI KHÓA BIỂU TỪ NGÀY "&amp;DAY(A7)&amp;"/"&amp;MONTH(A7)&amp;"/"&amp;YEAR(A7)&amp;" ĐẾN NGÀY "&amp;DAY(A25)&amp;"/"&amp;MONTH(A25)&amp;"/"&amp;YEAR(A25)</f>
        <v>THỜI KHÓA BIỂU TỪ NGÀY 11/5/2020 ĐẾN NGÀY 17/5/2020</v>
      </c>
      <c r="B2" s="728"/>
      <c r="C2" s="728"/>
      <c r="D2" s="728"/>
    </row>
    <row r="3" spans="1:8" s="18" customFormat="1" ht="18.75" customHeight="1">
      <c r="A3" s="713"/>
      <c r="B3" s="714"/>
      <c r="C3" s="764" t="s">
        <v>135</v>
      </c>
      <c r="D3" s="764" t="s">
        <v>137</v>
      </c>
    </row>
    <row r="4" spans="1:8" s="18" customFormat="1" ht="18.75" customHeight="1" thickBot="1">
      <c r="A4" s="715"/>
      <c r="B4" s="716"/>
      <c r="C4" s="765"/>
      <c r="D4" s="765"/>
    </row>
    <row r="5" spans="1:8" s="6" customFormat="1" ht="21" customHeight="1">
      <c r="A5" s="766" t="s">
        <v>0</v>
      </c>
      <c r="B5" s="629" t="s">
        <v>7</v>
      </c>
      <c r="C5" s="397"/>
      <c r="D5" s="157"/>
      <c r="F5" s="30"/>
      <c r="G5" s="30"/>
      <c r="H5" s="30"/>
    </row>
    <row r="6" spans="1:8" s="6" customFormat="1" ht="18" customHeight="1">
      <c r="A6" s="769"/>
      <c r="B6" s="630" t="s">
        <v>9</v>
      </c>
      <c r="C6" s="185"/>
      <c r="D6" s="209"/>
      <c r="F6" s="30"/>
      <c r="G6" s="30"/>
      <c r="H6" s="30"/>
    </row>
    <row r="7" spans="1:8" s="6" customFormat="1" ht="28.5" customHeight="1" thickBot="1">
      <c r="A7" s="235">
        <v>43962</v>
      </c>
      <c r="B7" s="225" t="s">
        <v>8</v>
      </c>
      <c r="C7" s="627" t="s">
        <v>224</v>
      </c>
      <c r="D7" s="627" t="s">
        <v>224</v>
      </c>
      <c r="G7" s="719"/>
      <c r="H7" s="30"/>
    </row>
    <row r="8" spans="1:8" s="6" customFormat="1" ht="19.5" customHeight="1">
      <c r="A8" s="766" t="s">
        <v>6</v>
      </c>
      <c r="B8" s="631" t="s">
        <v>7</v>
      </c>
      <c r="C8" s="236"/>
      <c r="D8" s="210"/>
      <c r="E8" s="30"/>
      <c r="F8" s="30"/>
      <c r="G8" s="719"/>
      <c r="H8" s="30"/>
    </row>
    <row r="9" spans="1:8" s="6" customFormat="1" ht="16.5" customHeight="1">
      <c r="A9" s="767"/>
      <c r="B9" s="630" t="s">
        <v>9</v>
      </c>
      <c r="C9" s="177"/>
      <c r="D9" s="105"/>
      <c r="E9" s="30"/>
      <c r="F9" s="768"/>
      <c r="G9" s="30"/>
      <c r="H9" s="30"/>
    </row>
    <row r="10" spans="1:8" s="6" customFormat="1" ht="22.5" customHeight="1" thickBot="1">
      <c r="A10" s="235">
        <f>A7+1</f>
        <v>43963</v>
      </c>
      <c r="B10" s="624" t="s">
        <v>8</v>
      </c>
      <c r="C10" s="245"/>
      <c r="D10" s="245"/>
      <c r="E10" s="30"/>
      <c r="F10" s="768"/>
      <c r="G10" s="30"/>
    </row>
    <row r="11" spans="1:8" s="6" customFormat="1" ht="18.75" customHeight="1">
      <c r="A11" s="766" t="s">
        <v>5</v>
      </c>
      <c r="B11" s="631" t="s">
        <v>7</v>
      </c>
      <c r="C11" s="383"/>
      <c r="D11" s="211"/>
      <c r="F11" s="768"/>
      <c r="G11" s="30"/>
    </row>
    <row r="12" spans="1:8" s="6" customFormat="1" ht="17.25" customHeight="1" thickBot="1">
      <c r="A12" s="769"/>
      <c r="B12" s="632" t="s">
        <v>9</v>
      </c>
      <c r="C12" s="432"/>
      <c r="D12" s="433"/>
      <c r="E12" s="30"/>
      <c r="F12" s="30"/>
      <c r="G12" s="30"/>
      <c r="H12" s="30"/>
    </row>
    <row r="13" spans="1:8" s="6" customFormat="1" ht="30.75" customHeight="1" thickBot="1">
      <c r="A13" s="235">
        <f>A10+1</f>
        <v>43964</v>
      </c>
      <c r="B13" s="633" t="s">
        <v>8</v>
      </c>
      <c r="C13" s="240" t="s">
        <v>362</v>
      </c>
      <c r="D13" s="240" t="s">
        <v>365</v>
      </c>
      <c r="F13" s="116"/>
    </row>
    <row r="14" spans="1:8" s="6" customFormat="1" ht="18" customHeight="1">
      <c r="A14" s="766" t="s">
        <v>1</v>
      </c>
      <c r="B14" s="631" t="s">
        <v>7</v>
      </c>
      <c r="C14" s="429"/>
      <c r="D14" s="213"/>
      <c r="E14" s="163"/>
      <c r="F14" s="770"/>
    </row>
    <row r="15" spans="1:8" s="6" customFormat="1" ht="19.5" customHeight="1">
      <c r="A15" s="769"/>
      <c r="B15" s="632" t="s">
        <v>9</v>
      </c>
      <c r="C15" s="438"/>
      <c r="D15" s="439"/>
      <c r="F15" s="770"/>
    </row>
    <row r="16" spans="1:8" s="6" customFormat="1" ht="26.25" customHeight="1" thickBot="1">
      <c r="A16" s="235">
        <f>A13+1</f>
        <v>43965</v>
      </c>
      <c r="B16" s="633" t="s">
        <v>8</v>
      </c>
      <c r="C16" s="626" t="s">
        <v>246</v>
      </c>
      <c r="D16" s="626" t="s">
        <v>247</v>
      </c>
      <c r="E16" s="163"/>
      <c r="F16" s="770"/>
    </row>
    <row r="17" spans="1:7" s="6" customFormat="1" ht="18.75" customHeight="1">
      <c r="A17" s="766" t="s">
        <v>2</v>
      </c>
      <c r="B17" s="634" t="s">
        <v>7</v>
      </c>
      <c r="C17" s="236"/>
      <c r="D17" s="440"/>
      <c r="E17" s="30"/>
    </row>
    <row r="18" spans="1:7" s="6" customFormat="1" ht="23.25" customHeight="1" thickBot="1">
      <c r="A18" s="769"/>
      <c r="B18" s="632" t="s">
        <v>9</v>
      </c>
      <c r="C18" s="247" t="s">
        <v>228</v>
      </c>
      <c r="D18" s="441"/>
      <c r="F18" s="148"/>
      <c r="G18" s="148"/>
    </row>
    <row r="19" spans="1:7" s="6" customFormat="1" ht="24.75" customHeight="1" thickBot="1">
      <c r="A19" s="235">
        <f>A16+1</f>
        <v>43966</v>
      </c>
      <c r="B19" s="635" t="s">
        <v>8</v>
      </c>
      <c r="C19" s="240" t="s">
        <v>363</v>
      </c>
      <c r="D19" s="240" t="s">
        <v>363</v>
      </c>
    </row>
    <row r="20" spans="1:7" s="6" customFormat="1" ht="20.25" customHeight="1">
      <c r="A20" s="766" t="s">
        <v>3</v>
      </c>
      <c r="B20" s="634" t="s">
        <v>7</v>
      </c>
      <c r="C20" s="177"/>
      <c r="D20" s="233"/>
    </row>
    <row r="21" spans="1:7" s="6" customFormat="1" ht="21" customHeight="1">
      <c r="A21" s="769"/>
      <c r="B21" s="632" t="s">
        <v>9</v>
      </c>
      <c r="C21" s="421"/>
      <c r="D21" s="442"/>
    </row>
    <row r="22" spans="1:7" s="6" customFormat="1" ht="23.25" customHeight="1" thickBot="1">
      <c r="A22" s="235">
        <f>A19+1</f>
        <v>43967</v>
      </c>
      <c r="B22" s="635" t="s">
        <v>8</v>
      </c>
      <c r="C22" s="240" t="s">
        <v>364</v>
      </c>
      <c r="D22" s="240" t="s">
        <v>364</v>
      </c>
    </row>
    <row r="23" spans="1:7" s="6" customFormat="1" ht="47.25" customHeight="1">
      <c r="A23" s="766" t="s">
        <v>4</v>
      </c>
      <c r="B23" s="226" t="s">
        <v>11</v>
      </c>
      <c r="C23" s="628" t="s">
        <v>331</v>
      </c>
      <c r="D23" s="628" t="s">
        <v>262</v>
      </c>
      <c r="F23" s="115"/>
    </row>
    <row r="24" spans="1:7" s="6" customFormat="1" ht="20.25" customHeight="1">
      <c r="A24" s="769"/>
      <c r="B24" s="7" t="s">
        <v>9</v>
      </c>
      <c r="C24" s="255"/>
      <c r="D24" s="255"/>
    </row>
    <row r="25" spans="1:7" s="6" customFormat="1" ht="24" customHeight="1" thickBot="1">
      <c r="A25" s="235">
        <f>A22+1</f>
        <v>43968</v>
      </c>
      <c r="B25" s="225" t="s">
        <v>8</v>
      </c>
      <c r="C25" s="225"/>
      <c r="D25" s="619"/>
    </row>
    <row r="26" spans="1:7" s="18" customFormat="1" ht="29.25" hidden="1" customHeight="1" thickBot="1">
      <c r="A26" s="779" t="s">
        <v>10</v>
      </c>
      <c r="B26" s="780"/>
      <c r="C26" s="473"/>
      <c r="D26" s="474"/>
    </row>
    <row r="27" spans="1:7" s="18" customFormat="1" ht="28.5" hidden="1" customHeight="1">
      <c r="A27" s="268"/>
      <c r="B27" s="268"/>
      <c r="C27" s="471"/>
      <c r="D27" s="472"/>
    </row>
    <row r="28" spans="1:7" s="18" customFormat="1" ht="28.5" hidden="1" customHeight="1">
      <c r="A28" s="268"/>
      <c r="B28" s="268"/>
      <c r="C28" s="471"/>
      <c r="D28" s="472"/>
    </row>
    <row r="29" spans="1:7" s="18" customFormat="1" ht="28.5" hidden="1" customHeight="1">
      <c r="A29" s="268"/>
      <c r="B29" s="268"/>
      <c r="C29" s="808"/>
      <c r="D29" s="809"/>
    </row>
    <row r="30" spans="1:7" s="18" customFormat="1" ht="28.5" hidden="1" customHeight="1">
      <c r="A30" s="268"/>
      <c r="B30" s="268"/>
      <c r="C30" s="470" t="s">
        <v>239</v>
      </c>
      <c r="D30" s="469"/>
    </row>
    <row r="31" spans="1:7" s="18" customFormat="1" ht="28.5" hidden="1" customHeight="1" thickBot="1">
      <c r="A31" s="268"/>
      <c r="B31" s="268"/>
      <c r="C31" s="431" t="s">
        <v>215</v>
      </c>
      <c r="D31" s="468" t="s">
        <v>223</v>
      </c>
    </row>
    <row r="32" spans="1:7" s="18" customFormat="1" ht="39" hidden="1" customHeight="1">
      <c r="A32" s="108"/>
      <c r="B32" s="108"/>
      <c r="C32" s="806" t="s">
        <v>252</v>
      </c>
      <c r="D32" s="807"/>
    </row>
    <row r="33" spans="1:7" s="18" customFormat="1" ht="41.25" hidden="1" customHeight="1">
      <c r="A33" s="108"/>
      <c r="B33" s="108"/>
      <c r="C33" s="384" t="s">
        <v>143</v>
      </c>
      <c r="D33" s="384" t="s">
        <v>143</v>
      </c>
    </row>
    <row r="34" spans="1:7" s="18" customFormat="1" ht="27.75" hidden="1" customHeight="1">
      <c r="A34" s="108"/>
      <c r="B34" s="108"/>
      <c r="C34" s="108"/>
      <c r="D34" s="397"/>
    </row>
    <row r="35" spans="1:7" s="18" customFormat="1" ht="31.5" hidden="1" customHeight="1">
      <c r="A35" s="108"/>
      <c r="B35" s="108"/>
      <c r="C35" s="108"/>
      <c r="D35" s="181"/>
    </row>
    <row r="36" spans="1:7" s="18" customFormat="1" ht="33.75" hidden="1" customHeight="1">
      <c r="A36" s="108"/>
      <c r="B36" s="108"/>
      <c r="C36" s="108"/>
      <c r="D36" s="181"/>
    </row>
    <row r="37" spans="1:7" s="18" customFormat="1" ht="35.25" hidden="1" customHeight="1">
      <c r="A37" s="108"/>
      <c r="B37" s="108"/>
      <c r="C37" s="108"/>
      <c r="D37" s="181"/>
    </row>
    <row r="38" spans="1:7" s="18" customFormat="1" ht="36" hidden="1" customHeight="1">
      <c r="A38" s="108"/>
      <c r="B38" s="108"/>
      <c r="C38" s="108"/>
      <c r="D38" s="397"/>
    </row>
    <row r="39" spans="1:7" s="18" customFormat="1" ht="41.25" hidden="1" customHeight="1">
      <c r="A39" s="108"/>
      <c r="B39" s="108"/>
      <c r="C39" s="108"/>
      <c r="D39" s="263"/>
    </row>
    <row r="40" spans="1:7" s="18" customFormat="1" ht="42" hidden="1" customHeight="1">
      <c r="A40" s="108"/>
      <c r="B40" s="108"/>
      <c r="C40" s="108"/>
      <c r="D40" s="62"/>
    </row>
    <row r="41" spans="1:7" s="18" customFormat="1" ht="41.25" hidden="1" customHeight="1">
      <c r="A41" s="108"/>
      <c r="B41" s="109"/>
      <c r="C41" s="109"/>
      <c r="D41" s="264"/>
      <c r="G41" s="114"/>
    </row>
    <row r="42" spans="1:7" s="18" customFormat="1" ht="28.5" hidden="1" customHeight="1">
      <c r="A42" s="108"/>
      <c r="B42" s="109"/>
      <c r="C42" s="109"/>
      <c r="D42" s="265"/>
      <c r="E42" s="71"/>
      <c r="F42" s="71"/>
      <c r="G42" s="71"/>
    </row>
    <row r="43" spans="1:7" s="18" customFormat="1" ht="51" hidden="1" customHeight="1">
      <c r="A43" s="108"/>
      <c r="B43" s="109"/>
      <c r="C43" s="109"/>
      <c r="D43" s="266"/>
      <c r="E43" s="90"/>
      <c r="F43" s="395"/>
      <c r="G43" s="71"/>
    </row>
    <row r="44" spans="1:7" s="18" customFormat="1" ht="36.75" hidden="1" customHeight="1">
      <c r="A44" s="108"/>
      <c r="B44" s="109"/>
      <c r="C44" s="109"/>
      <c r="D44" s="62"/>
      <c r="E44" s="128"/>
      <c r="F44" s="395"/>
      <c r="G44" s="71"/>
    </row>
    <row r="45" spans="1:7" s="18" customFormat="1" ht="67.5" hidden="1" customHeight="1">
      <c r="A45" s="108"/>
      <c r="B45" s="109"/>
      <c r="C45" s="109"/>
      <c r="D45" s="267"/>
      <c r="E45" s="128"/>
      <c r="F45" s="71"/>
      <c r="G45" s="71"/>
    </row>
    <row r="46" spans="1:7" s="18" customFormat="1" ht="41.25" hidden="1" customHeight="1">
      <c r="A46" s="108"/>
      <c r="B46" s="109"/>
      <c r="C46" s="109"/>
      <c r="D46" s="265"/>
      <c r="E46" s="130"/>
    </row>
    <row r="47" spans="1:7" s="18" customFormat="1" ht="42.75" hidden="1" customHeight="1">
      <c r="A47" s="108"/>
      <c r="B47" s="109"/>
      <c r="C47" s="109"/>
      <c r="D47" s="58"/>
      <c r="E47" s="398"/>
    </row>
    <row r="48" spans="1:7" s="18" customFormat="1" ht="51.75" hidden="1" customHeight="1">
      <c r="A48" s="108"/>
      <c r="B48" s="109"/>
      <c r="C48" s="109"/>
      <c r="D48" s="123"/>
      <c r="E48" s="130"/>
    </row>
    <row r="49" spans="1:5" s="18" customFormat="1" ht="45" hidden="1" customHeight="1">
      <c r="A49" s="108"/>
      <c r="B49" s="109"/>
      <c r="C49" s="109"/>
      <c r="D49" s="124"/>
      <c r="E49" s="130"/>
    </row>
    <row r="50" spans="1:5" s="18" customFormat="1" ht="54.75" hidden="1" customHeight="1">
      <c r="A50" s="108"/>
      <c r="B50" s="109"/>
      <c r="C50" s="109"/>
      <c r="D50" s="125"/>
      <c r="E50" s="130"/>
    </row>
    <row r="51" spans="1:5" s="18" customFormat="1" ht="64.5" hidden="1" customHeight="1">
      <c r="A51" s="108"/>
      <c r="B51" s="109"/>
      <c r="C51" s="109"/>
      <c r="D51" s="9"/>
    </row>
    <row r="52" spans="1:5" s="18" customFormat="1" ht="66" hidden="1" customHeight="1">
      <c r="A52" s="108"/>
      <c r="B52" s="109"/>
      <c r="C52" s="109"/>
      <c r="D52" s="150"/>
    </row>
    <row r="53" spans="1:5" ht="75.75" hidden="1" customHeight="1">
      <c r="D53" s="396"/>
    </row>
    <row r="54" spans="1:5" ht="42" hidden="1" customHeight="1">
      <c r="D54" s="207"/>
    </row>
    <row r="55" spans="1:5" ht="28.5" hidden="1" customHeight="1">
      <c r="D55" s="81"/>
    </row>
    <row r="56" spans="1:5" ht="24.75" hidden="1" customHeight="1">
      <c r="D56" s="81"/>
    </row>
    <row r="57" spans="1:5" ht="39" hidden="1" customHeight="1">
      <c r="D57" s="208"/>
    </row>
    <row r="58" spans="1:5" hidden="1">
      <c r="D58" s="23"/>
    </row>
    <row r="59" spans="1:5" hidden="1"/>
    <row r="60" spans="1:5" hidden="1"/>
    <row r="61" spans="1:5" ht="18.75" hidden="1" customHeight="1">
      <c r="D61" s="82"/>
    </row>
    <row r="62" spans="1:5" hidden="1"/>
    <row r="63" spans="1:5" hidden="1">
      <c r="D63" s="57"/>
    </row>
    <row r="64" spans="1:5" hidden="1"/>
    <row r="65" spans="4:4" hidden="1"/>
    <row r="66" spans="4:4" hidden="1"/>
    <row r="67" spans="4:4" ht="15" hidden="1" thickBot="1"/>
    <row r="68" spans="4:4" hidden="1">
      <c r="D68" s="29"/>
    </row>
    <row r="69" spans="4:4" hidden="1"/>
    <row r="70" spans="4:4" hidden="1"/>
    <row r="71" spans="4:4" hidden="1">
      <c r="D71" s="53"/>
    </row>
    <row r="72" spans="4:4" hidden="1"/>
    <row r="73" spans="4:4" hidden="1"/>
    <row r="74" spans="4:4" hidden="1"/>
    <row r="75" spans="4:4" hidden="1"/>
    <row r="76" spans="4:4" hidden="1"/>
  </sheetData>
  <mergeCells count="18">
    <mergeCell ref="A5:A6"/>
    <mergeCell ref="A1:D1"/>
    <mergeCell ref="A2:D2"/>
    <mergeCell ref="A3:B4"/>
    <mergeCell ref="C3:C4"/>
    <mergeCell ref="D3:D4"/>
    <mergeCell ref="A23:A24"/>
    <mergeCell ref="A26:B26"/>
    <mergeCell ref="C32:D32"/>
    <mergeCell ref="G7:G8"/>
    <mergeCell ref="A8:A9"/>
    <mergeCell ref="F9:F11"/>
    <mergeCell ref="A11:A12"/>
    <mergeCell ref="A17:A18"/>
    <mergeCell ref="A14:A15"/>
    <mergeCell ref="F14:F16"/>
    <mergeCell ref="C29:D29"/>
    <mergeCell ref="A20:A21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I75"/>
  <sheetViews>
    <sheetView workbookViewId="0">
      <selection activeCell="C7" sqref="C7"/>
    </sheetView>
  </sheetViews>
  <sheetFormatPr defaultRowHeight="14.25"/>
  <cols>
    <col min="1" max="1" width="13.28515625" style="176" customWidth="1"/>
    <col min="2" max="2" width="12.140625" style="1" customWidth="1"/>
    <col min="3" max="3" width="37.5703125" style="1" customWidth="1"/>
    <col min="4" max="4" width="38.28515625" style="1" customWidth="1"/>
    <col min="5" max="5" width="46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24.75" customHeight="1">
      <c r="A1" s="814" t="s">
        <v>116</v>
      </c>
      <c r="B1" s="814"/>
      <c r="C1" s="814"/>
      <c r="D1" s="814"/>
      <c r="E1" s="814"/>
    </row>
    <row r="2" spans="1:9" s="6" customFormat="1" ht="28.5" customHeight="1" thickBot="1">
      <c r="A2" s="763" t="str">
        <f>"THỜI KHÓA BIỂU TỪ NGÀY "&amp;DAY(A7)&amp;"/"&amp;MONTH(A7)&amp;"/"&amp;YEAR(A7)&amp;" ĐẾN NGÀY "&amp;DAY(A25)&amp;"/"&amp;MONTH(A25)&amp;"/"&amp;YEAR(A25)</f>
        <v>THỜI KHÓA BIỂU TỪ NGÀY 11/5/2020 ĐẾN NGÀY 17/5/2020</v>
      </c>
      <c r="B2" s="763"/>
      <c r="C2" s="763"/>
      <c r="D2" s="763"/>
      <c r="E2" s="763"/>
    </row>
    <row r="3" spans="1:9" s="18" customFormat="1" ht="18.75" customHeight="1">
      <c r="A3" s="713"/>
      <c r="B3" s="714"/>
      <c r="C3" s="815" t="s">
        <v>136</v>
      </c>
      <c r="D3" s="764" t="s">
        <v>141</v>
      </c>
      <c r="E3" s="764" t="s">
        <v>140</v>
      </c>
    </row>
    <row r="4" spans="1:9" s="18" customFormat="1" ht="14.25" customHeight="1" thickBot="1">
      <c r="A4" s="715"/>
      <c r="B4" s="716"/>
      <c r="C4" s="816"/>
      <c r="D4" s="765"/>
      <c r="E4" s="765"/>
    </row>
    <row r="5" spans="1:9" s="6" customFormat="1" ht="16.5" customHeight="1">
      <c r="A5" s="766" t="s">
        <v>0</v>
      </c>
      <c r="B5" s="425" t="s">
        <v>7</v>
      </c>
      <c r="C5" s="422"/>
      <c r="D5" s="157"/>
      <c r="E5" s="509"/>
      <c r="G5" s="30"/>
      <c r="H5" s="30"/>
      <c r="I5" s="30"/>
    </row>
    <row r="6" spans="1:9" s="6" customFormat="1" ht="12.75" customHeight="1">
      <c r="A6" s="769"/>
      <c r="B6" s="426" t="s">
        <v>9</v>
      </c>
      <c r="C6" s="449"/>
      <c r="D6" s="209"/>
      <c r="E6" s="449"/>
      <c r="G6" s="30"/>
      <c r="H6" s="30"/>
      <c r="I6" s="30"/>
    </row>
    <row r="7" spans="1:9" s="6" customFormat="1" ht="32.25" customHeight="1" thickBot="1">
      <c r="A7" s="235">
        <v>43962</v>
      </c>
      <c r="B7" s="155" t="s">
        <v>8</v>
      </c>
      <c r="C7" s="639" t="s">
        <v>326</v>
      </c>
      <c r="D7" s="639" t="s">
        <v>269</v>
      </c>
      <c r="E7" s="245"/>
      <c r="H7" s="719"/>
      <c r="I7" s="30"/>
    </row>
    <row r="8" spans="1:9" s="6" customFormat="1" ht="30" customHeight="1">
      <c r="A8" s="766" t="s">
        <v>6</v>
      </c>
      <c r="B8" s="147" t="s">
        <v>7</v>
      </c>
      <c r="C8" s="424" t="s">
        <v>327</v>
      </c>
      <c r="D8" s="210"/>
      <c r="E8" s="450"/>
      <c r="F8" s="30"/>
      <c r="G8" s="30"/>
      <c r="H8" s="719"/>
      <c r="I8" s="30"/>
    </row>
    <row r="9" spans="1:9" s="6" customFormat="1" ht="21.75" customHeight="1">
      <c r="A9" s="767"/>
      <c r="B9" s="427" t="s">
        <v>9</v>
      </c>
      <c r="C9" s="449"/>
      <c r="D9" s="105"/>
      <c r="E9" s="449"/>
      <c r="F9" s="30"/>
      <c r="G9" s="768"/>
      <c r="H9" s="30"/>
      <c r="I9" s="30"/>
    </row>
    <row r="10" spans="1:9" s="6" customFormat="1" ht="33" customHeight="1" thickBot="1">
      <c r="A10" s="235">
        <f>A7+1</f>
        <v>43963</v>
      </c>
      <c r="B10" s="145" t="s">
        <v>8</v>
      </c>
      <c r="C10" s="245" t="s">
        <v>225</v>
      </c>
      <c r="D10" s="245" t="s">
        <v>226</v>
      </c>
      <c r="E10" s="245"/>
      <c r="F10" s="30"/>
      <c r="G10" s="768"/>
      <c r="H10" s="30"/>
    </row>
    <row r="11" spans="1:9" s="6" customFormat="1" ht="30" customHeight="1">
      <c r="A11" s="766" t="s">
        <v>5</v>
      </c>
      <c r="B11" s="147" t="s">
        <v>7</v>
      </c>
      <c r="C11" s="448"/>
      <c r="D11" s="211"/>
      <c r="E11" s="510" t="s">
        <v>222</v>
      </c>
      <c r="G11" s="768"/>
      <c r="H11" s="30"/>
    </row>
    <row r="12" spans="1:9" s="6" customFormat="1" ht="17.25" customHeight="1" thickBot="1">
      <c r="A12" s="769"/>
      <c r="B12" s="428" t="s">
        <v>9</v>
      </c>
      <c r="C12" s="448"/>
      <c r="D12" s="105"/>
      <c r="E12" s="448"/>
      <c r="F12" s="30"/>
      <c r="G12" s="30"/>
      <c r="H12" s="30"/>
      <c r="I12" s="30"/>
    </row>
    <row r="13" spans="1:9" s="6" customFormat="1" ht="30.75" customHeight="1" thickBot="1">
      <c r="A13" s="235">
        <f>A10+1</f>
        <v>43964</v>
      </c>
      <c r="B13" s="145" t="s">
        <v>8</v>
      </c>
      <c r="C13" s="636" t="s">
        <v>336</v>
      </c>
      <c r="D13" s="636" t="s">
        <v>337</v>
      </c>
      <c r="E13" s="245"/>
      <c r="G13" s="116"/>
    </row>
    <row r="14" spans="1:9" s="6" customFormat="1" ht="16.5" customHeight="1">
      <c r="A14" s="766" t="s">
        <v>1</v>
      </c>
      <c r="B14" s="147" t="s">
        <v>7</v>
      </c>
      <c r="C14" s="451" t="s">
        <v>233</v>
      </c>
      <c r="D14" s="212"/>
      <c r="E14" s="511" t="s">
        <v>233</v>
      </c>
      <c r="F14" s="163"/>
      <c r="G14" s="770"/>
    </row>
    <row r="15" spans="1:9" s="6" customFormat="1" ht="16.5" customHeight="1">
      <c r="A15" s="769"/>
      <c r="B15" s="428" t="s">
        <v>9</v>
      </c>
      <c r="C15" s="448"/>
      <c r="D15" s="213"/>
      <c r="E15" s="448"/>
      <c r="G15" s="770"/>
    </row>
    <row r="16" spans="1:9" s="6" customFormat="1" ht="22.5" customHeight="1" thickBot="1">
      <c r="A16" s="235">
        <f>A13+1</f>
        <v>43965</v>
      </c>
      <c r="B16" s="145" t="s">
        <v>8</v>
      </c>
      <c r="C16" s="237"/>
      <c r="D16" s="245" t="s">
        <v>219</v>
      </c>
      <c r="E16" s="237"/>
      <c r="F16" s="163"/>
      <c r="G16" s="770"/>
    </row>
    <row r="17" spans="1:8" s="6" customFormat="1" ht="15" customHeight="1">
      <c r="A17" s="766" t="s">
        <v>2</v>
      </c>
      <c r="B17" s="147" t="s">
        <v>7</v>
      </c>
      <c r="C17" s="451"/>
      <c r="D17" s="104"/>
      <c r="E17" s="503"/>
      <c r="F17" s="30"/>
    </row>
    <row r="18" spans="1:8" s="6" customFormat="1" ht="21" customHeight="1" thickBot="1">
      <c r="A18" s="769"/>
      <c r="B18" s="428" t="s">
        <v>9</v>
      </c>
      <c r="C18" s="247" t="s">
        <v>227</v>
      </c>
      <c r="D18" s="209"/>
      <c r="E18" s="247" t="s">
        <v>227</v>
      </c>
      <c r="G18" s="148"/>
      <c r="H18" s="148"/>
    </row>
    <row r="19" spans="1:8" s="6" customFormat="1" ht="21" customHeight="1" thickBot="1">
      <c r="A19" s="235">
        <f>A16+1</f>
        <v>43966</v>
      </c>
      <c r="B19" s="145" t="s">
        <v>8</v>
      </c>
      <c r="C19" s="107"/>
      <c r="D19" s="245" t="s">
        <v>245</v>
      </c>
      <c r="E19" s="107"/>
    </row>
    <row r="20" spans="1:8" s="6" customFormat="1" ht="28.5">
      <c r="A20" s="766" t="s">
        <v>3</v>
      </c>
      <c r="B20" s="147" t="s">
        <v>7</v>
      </c>
      <c r="C20" s="451"/>
      <c r="D20" s="233"/>
      <c r="E20" s="640" t="s">
        <v>332</v>
      </c>
    </row>
    <row r="21" spans="1:8" s="6" customFormat="1" ht="28.5">
      <c r="A21" s="769"/>
      <c r="B21" s="428" t="s">
        <v>9</v>
      </c>
      <c r="C21" s="451"/>
      <c r="D21" s="214"/>
      <c r="E21" s="247" t="s">
        <v>333</v>
      </c>
    </row>
    <row r="22" spans="1:8" s="6" customFormat="1" ht="31.5" customHeight="1" thickBot="1">
      <c r="A22" s="235">
        <f>A19+1</f>
        <v>43967</v>
      </c>
      <c r="B22" s="145" t="s">
        <v>8</v>
      </c>
      <c r="C22" s="240" t="s">
        <v>335</v>
      </c>
      <c r="D22" s="240" t="s">
        <v>334</v>
      </c>
      <c r="E22" s="512"/>
    </row>
    <row r="23" spans="1:8" s="6" customFormat="1" ht="32.25" customHeight="1">
      <c r="A23" s="766" t="s">
        <v>4</v>
      </c>
      <c r="B23" s="146" t="s">
        <v>11</v>
      </c>
      <c r="C23" s="641" t="s">
        <v>260</v>
      </c>
      <c r="D23" s="637" t="s">
        <v>263</v>
      </c>
      <c r="E23" s="638" t="s">
        <v>251</v>
      </c>
      <c r="G23" s="115"/>
    </row>
    <row r="24" spans="1:8" s="6" customFormat="1" ht="27.75" customHeight="1">
      <c r="A24" s="769"/>
      <c r="B24" s="234" t="s">
        <v>9</v>
      </c>
      <c r="C24" s="193"/>
      <c r="D24" s="464"/>
      <c r="E24" s="247" t="s">
        <v>338</v>
      </c>
    </row>
    <row r="25" spans="1:8" s="6" customFormat="1" ht="17.25" customHeight="1" thickBot="1">
      <c r="A25" s="235">
        <f>A22+1</f>
        <v>43968</v>
      </c>
      <c r="B25" s="225" t="s">
        <v>8</v>
      </c>
      <c r="C25" s="475"/>
      <c r="D25" s="619"/>
      <c r="E25" s="475"/>
    </row>
    <row r="26" spans="1:8" s="18" customFormat="1" ht="19.5" customHeight="1" thickBot="1">
      <c r="A26" s="779" t="s">
        <v>10</v>
      </c>
      <c r="B26" s="780"/>
      <c r="C26" s="473"/>
      <c r="D26" s="473"/>
      <c r="E26" s="473"/>
    </row>
    <row r="27" spans="1:8" s="18" customFormat="1" ht="19.5" customHeight="1">
      <c r="A27" s="268"/>
      <c r="B27" s="268"/>
      <c r="C27" s="471"/>
      <c r="D27" s="472"/>
      <c r="E27" s="472"/>
    </row>
    <row r="28" spans="1:8" s="18" customFormat="1" ht="19.5" customHeight="1">
      <c r="A28" s="268"/>
      <c r="B28" s="268"/>
      <c r="C28" s="471"/>
      <c r="D28" s="472"/>
      <c r="E28" s="472"/>
    </row>
    <row r="29" spans="1:8" s="18" customFormat="1" ht="19.5" customHeight="1">
      <c r="A29" s="268"/>
      <c r="B29" s="268"/>
      <c r="C29" s="471"/>
      <c r="D29" s="472"/>
      <c r="E29" s="477"/>
    </row>
    <row r="30" spans="1:8" s="18" customFormat="1" ht="27.75" customHeight="1">
      <c r="A30" s="268"/>
      <c r="B30" s="268"/>
      <c r="C30" s="775" t="s">
        <v>356</v>
      </c>
      <c r="D30" s="813"/>
      <c r="E30" s="776"/>
    </row>
    <row r="31" spans="1:8" s="18" customFormat="1" ht="39" customHeight="1">
      <c r="A31" s="268"/>
      <c r="B31" s="268"/>
      <c r="C31" s="471"/>
      <c r="D31" s="691"/>
      <c r="E31" s="472"/>
    </row>
    <row r="32" spans="1:8" s="18" customFormat="1" ht="32.25" customHeight="1">
      <c r="A32" s="268"/>
      <c r="B32" s="268"/>
      <c r="C32" s="451"/>
      <c r="D32" s="238"/>
      <c r="E32" s="472"/>
    </row>
    <row r="33" spans="1:8" s="18" customFormat="1" ht="27.75" customHeight="1">
      <c r="A33" s="268"/>
      <c r="B33" s="268"/>
      <c r="C33" s="451"/>
      <c r="D33" s="238"/>
      <c r="E33" s="472"/>
    </row>
    <row r="34" spans="1:8" s="18" customFormat="1" ht="38.25" customHeight="1">
      <c r="A34" s="268"/>
      <c r="B34" s="268"/>
      <c r="C34" s="471"/>
      <c r="D34" s="238"/>
      <c r="E34" s="423"/>
    </row>
    <row r="35" spans="1:8" s="18" customFormat="1" ht="28.5" customHeight="1">
      <c r="A35" s="268"/>
      <c r="B35" s="268"/>
      <c r="C35" s="775" t="s">
        <v>214</v>
      </c>
      <c r="D35" s="813"/>
      <c r="E35" s="776"/>
    </row>
    <row r="36" spans="1:8" s="18" customFormat="1" ht="39" customHeight="1">
      <c r="A36" s="108"/>
      <c r="B36" s="108"/>
      <c r="C36" s="810" t="s">
        <v>252</v>
      </c>
      <c r="D36" s="811"/>
      <c r="E36" s="812"/>
    </row>
    <row r="37" spans="1:8" s="18" customFormat="1" ht="41.25" customHeight="1">
      <c r="A37" s="108"/>
      <c r="B37" s="108"/>
      <c r="C37" s="384" t="s">
        <v>143</v>
      </c>
      <c r="D37" s="384" t="s">
        <v>143</v>
      </c>
      <c r="E37" s="384" t="s">
        <v>143</v>
      </c>
    </row>
    <row r="38" spans="1:8" s="18" customFormat="1" ht="27.75" customHeight="1">
      <c r="A38" s="108"/>
      <c r="B38" s="108"/>
      <c r="C38" s="108"/>
      <c r="D38" s="262"/>
      <c r="E38" s="262"/>
    </row>
    <row r="39" spans="1:8" s="18" customFormat="1" ht="31.5" customHeight="1">
      <c r="A39" s="108"/>
      <c r="B39" s="108"/>
      <c r="C39" s="108"/>
      <c r="D39" s="181"/>
      <c r="E39" s="181"/>
    </row>
    <row r="40" spans="1:8" s="18" customFormat="1" ht="33.75" customHeight="1">
      <c r="A40" s="108"/>
      <c r="B40" s="108"/>
      <c r="C40" s="108"/>
      <c r="D40" s="181"/>
      <c r="E40" s="181"/>
    </row>
    <row r="41" spans="1:8" s="18" customFormat="1" ht="35.25" customHeight="1">
      <c r="A41" s="108"/>
      <c r="B41" s="108"/>
      <c r="C41" s="108"/>
      <c r="D41" s="181"/>
      <c r="E41" s="181"/>
    </row>
    <row r="42" spans="1:8" s="18" customFormat="1" ht="36" customHeight="1">
      <c r="A42" s="108"/>
      <c r="B42" s="108"/>
      <c r="C42" s="108"/>
      <c r="D42" s="262"/>
      <c r="E42" s="262"/>
    </row>
    <row r="43" spans="1:8" s="18" customFormat="1" ht="41.25" customHeight="1">
      <c r="A43" s="108"/>
      <c r="B43" s="108"/>
      <c r="C43" s="108"/>
      <c r="D43" s="263"/>
      <c r="E43" s="263"/>
    </row>
    <row r="44" spans="1:8" s="18" customFormat="1" ht="42" customHeight="1">
      <c r="A44" s="108"/>
      <c r="B44" s="108"/>
      <c r="C44" s="108"/>
      <c r="D44" s="62"/>
      <c r="E44" s="62"/>
    </row>
    <row r="45" spans="1:8" s="18" customFormat="1" ht="41.25" customHeight="1">
      <c r="A45" s="108"/>
      <c r="B45" s="109"/>
      <c r="C45" s="109"/>
      <c r="D45" s="264"/>
      <c r="E45" s="264"/>
      <c r="H45" s="114"/>
    </row>
    <row r="46" spans="1:8" s="18" customFormat="1" ht="28.5" customHeight="1">
      <c r="A46" s="108"/>
      <c r="B46" s="109"/>
      <c r="C46" s="109"/>
      <c r="D46" s="265"/>
      <c r="E46" s="265"/>
      <c r="F46" s="71"/>
      <c r="G46" s="71"/>
      <c r="H46" s="71"/>
    </row>
    <row r="47" spans="1:8" s="18" customFormat="1" ht="51" customHeight="1">
      <c r="A47" s="108"/>
      <c r="B47" s="109"/>
      <c r="C47" s="109"/>
      <c r="D47" s="266"/>
      <c r="E47" s="266"/>
      <c r="F47" s="90"/>
      <c r="G47" s="258"/>
      <c r="H47" s="71"/>
    </row>
    <row r="48" spans="1:8" s="18" customFormat="1" ht="36.75" customHeight="1">
      <c r="A48" s="108"/>
      <c r="B48" s="109"/>
      <c r="C48" s="109"/>
      <c r="D48" s="62"/>
      <c r="E48" s="62"/>
      <c r="F48" s="128"/>
      <c r="G48" s="258"/>
      <c r="H48" s="71"/>
    </row>
    <row r="49" spans="1:8" s="18" customFormat="1" ht="67.5" customHeight="1">
      <c r="A49" s="108"/>
      <c r="B49" s="109"/>
      <c r="C49" s="109"/>
      <c r="D49" s="267"/>
      <c r="E49" s="267"/>
      <c r="F49" s="128"/>
      <c r="G49" s="71"/>
      <c r="H49" s="71"/>
    </row>
    <row r="50" spans="1:8" s="18" customFormat="1" ht="41.25" customHeight="1">
      <c r="A50" s="108"/>
      <c r="B50" s="109"/>
      <c r="C50" s="109"/>
      <c r="D50" s="265"/>
      <c r="E50" s="265"/>
      <c r="F50" s="130"/>
    </row>
    <row r="51" spans="1:8" s="18" customFormat="1" ht="42.75" customHeight="1">
      <c r="A51" s="108"/>
      <c r="B51" s="109"/>
      <c r="C51" s="109"/>
      <c r="D51" s="58"/>
      <c r="E51" s="58"/>
      <c r="F51" s="260"/>
    </row>
    <row r="52" spans="1:8" s="18" customFormat="1" ht="51.75" customHeight="1">
      <c r="A52" s="108"/>
      <c r="B52" s="109"/>
      <c r="C52" s="109"/>
      <c r="D52" s="123"/>
      <c r="E52" s="123"/>
      <c r="F52" s="130"/>
    </row>
    <row r="53" spans="1:8" s="18" customFormat="1" ht="45" customHeight="1">
      <c r="A53" s="108"/>
      <c r="B53" s="109"/>
      <c r="C53" s="109"/>
      <c r="D53" s="124"/>
      <c r="E53" s="124"/>
      <c r="F53" s="130"/>
    </row>
    <row r="54" spans="1:8" s="18" customFormat="1" ht="54.75" customHeight="1">
      <c r="A54" s="108"/>
      <c r="B54" s="109"/>
      <c r="C54" s="109"/>
      <c r="D54" s="125"/>
      <c r="E54" s="125"/>
      <c r="F54" s="130"/>
    </row>
    <row r="55" spans="1:8" s="18" customFormat="1" ht="64.5" customHeight="1">
      <c r="A55" s="108"/>
      <c r="B55" s="109"/>
      <c r="C55" s="109"/>
      <c r="D55" s="9"/>
      <c r="E55" s="9"/>
    </row>
    <row r="56" spans="1:8" s="18" customFormat="1" ht="66" customHeight="1">
      <c r="A56" s="108"/>
      <c r="B56" s="109"/>
      <c r="C56" s="109"/>
      <c r="D56" s="150"/>
      <c r="E56" s="150"/>
    </row>
    <row r="57" spans="1:8" ht="75.75" customHeight="1">
      <c r="D57" s="259"/>
      <c r="E57" s="259"/>
    </row>
    <row r="58" spans="1:8" ht="42" customHeight="1">
      <c r="D58" s="207"/>
      <c r="E58" s="207"/>
    </row>
    <row r="59" spans="1:8" ht="28.5" customHeight="1">
      <c r="D59" s="81"/>
      <c r="E59" s="81"/>
    </row>
    <row r="60" spans="1:8" ht="24.75" customHeight="1">
      <c r="D60" s="81"/>
      <c r="E60" s="81"/>
    </row>
    <row r="61" spans="1:8" ht="39" customHeight="1">
      <c r="D61" s="208"/>
      <c r="E61" s="208"/>
    </row>
    <row r="62" spans="1:8">
      <c r="D62" s="23"/>
      <c r="E62" s="23"/>
    </row>
    <row r="65" spans="4:5" ht="18.75" customHeight="1">
      <c r="D65" s="82"/>
      <c r="E65" s="82"/>
    </row>
    <row r="67" spans="4:5">
      <c r="D67" s="57"/>
      <c r="E67" s="57"/>
    </row>
    <row r="71" spans="4:5" ht="15" thickBot="1"/>
    <row r="72" spans="4:5">
      <c r="D72" s="29"/>
      <c r="E72" s="29"/>
    </row>
    <row r="75" spans="4:5">
      <c r="D75" s="53"/>
      <c r="E75" s="53"/>
    </row>
  </sheetData>
  <mergeCells count="20">
    <mergeCell ref="A5:A6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C36:E36"/>
    <mergeCell ref="A17:A18"/>
    <mergeCell ref="A20:A21"/>
    <mergeCell ref="A23:A24"/>
    <mergeCell ref="A26:B26"/>
    <mergeCell ref="A14:A15"/>
    <mergeCell ref="G14:G16"/>
    <mergeCell ref="C35:E35"/>
    <mergeCell ref="C30:E30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K18DLT14</vt:lpstr>
      <vt:lpstr>DƯỢC K12</vt:lpstr>
      <vt:lpstr>DƯỢC K13</vt:lpstr>
      <vt:lpstr>ĐIÊU DƯỠNG - Y SỸ KHOA12 </vt:lpstr>
      <vt:lpstr> KHOA 13 YS,  ĐD, YSYH</vt:lpstr>
      <vt:lpstr>VH10001, 2</vt:lpstr>
      <vt:lpstr>VH9001</vt:lpstr>
      <vt:lpstr> KHOA 13- SPMN</vt:lpstr>
      <vt:lpstr> KHOA 13- KE TOAN,  KTCBMA</vt:lpstr>
      <vt:lpstr> KHOA 13-LOP CNTT</vt:lpstr>
      <vt:lpstr> KHOA 12 SPMN</vt:lpstr>
      <vt:lpstr> KHOA 12 QLĐD </vt:lpstr>
      <vt:lpstr> KHOA 12 KT-CNTTKTCBMA (2)</vt:lpstr>
      <vt:lpstr>' KHOA 12 KT-CNTTKTCBMA (2)'!Print_Area</vt:lpstr>
      <vt:lpstr>' KHOA 12 QLĐD '!Print_Area</vt:lpstr>
      <vt:lpstr>' KHOA 12 SPMN'!Print_Area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'ĐIÊU DƯỠNG - Y SỸ KHOA12 '!Print_Area</vt:lpstr>
      <vt:lpstr>'VH10001, 2'!Print_Area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2020-05-07T08:32:55Z</cp:lastPrinted>
  <dcterms:created xsi:type="dcterms:W3CDTF">2009-04-28T08:30:18Z</dcterms:created>
  <dcterms:modified xsi:type="dcterms:W3CDTF">2020-05-08T03:26:04Z</dcterms:modified>
</cp:coreProperties>
</file>