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4080" windowWidth="12240" windowHeight="3735" tabRatio="681" firstSheet="2" activeTab="2"/>
  </bookViews>
  <sheets>
    <sheet name="K18DLT14" sheetId="1109" r:id="rId1"/>
    <sheet name="9CD - BKL1, 17CDH - BKLT3" sheetId="1108" r:id="rId2"/>
    <sheet name="DƯỢC K12" sheetId="1107" r:id="rId3"/>
    <sheet name="ĐIÊU DƯỠNG - Y SỸ KHOA12" sheetId="1106" r:id="rId4"/>
    <sheet name=" KHOA 12 SPMN" sheetId="1063" r:id="rId5"/>
    <sheet name=" KHOA 12 QLĐD " sheetId="1075" r:id="rId6"/>
    <sheet name=" KHOA 12 KT-CNTTKTCBMA (2)" sheetId="1089" r:id="rId7"/>
    <sheet name="VH9001" sheetId="1041" r:id="rId8"/>
    <sheet name="SPMN,kHOA 11" sheetId="960" r:id="rId9"/>
    <sheet name="Sheet1" sheetId="1073" r:id="rId10"/>
  </sheets>
  <definedNames>
    <definedName name="_xlnm.Print_Area" localSheetId="6">' KHOA 12 KT-CNTTKTCBMA (2)'!$A$1:$F$26</definedName>
    <definedName name="_xlnm.Print_Area" localSheetId="5">' KHOA 12 QLĐD '!$A$1:$D$26</definedName>
    <definedName name="_xlnm.Print_Area" localSheetId="4">' KHOA 12 SPMN'!$A$1:$E$26</definedName>
    <definedName name="_xlnm.Print_Area" localSheetId="3">'ĐIÊU DƯỠNG - Y SỸ KHOA12'!$A$1:$G$26</definedName>
    <definedName name="_xlnm.Print_Area" localSheetId="8">'SPMN,kHOA 11'!$A$1:$F$26</definedName>
    <definedName name="_xlnm.Print_Area" localSheetId="7">'VH9001'!$A$1:$E$31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109" l="1"/>
  <c r="A14" i="1109" s="1"/>
  <c r="A17" i="1109" s="1"/>
  <c r="A20" i="1109" s="1"/>
  <c r="A23" i="1109" s="1"/>
  <c r="A26" i="1109" s="1"/>
  <c r="A2" i="1109" s="1"/>
  <c r="A11" i="1108"/>
  <c r="A14" i="1108"/>
  <c r="A17" i="1108" s="1"/>
  <c r="A20" i="1108" s="1"/>
  <c r="A23" i="1108" s="1"/>
  <c r="A26" i="1108" s="1"/>
  <c r="A2" i="1108" s="1"/>
  <c r="A10" i="1107"/>
  <c r="A13" i="1107"/>
  <c r="A16" i="1107" s="1"/>
  <c r="A19" i="1107" s="1"/>
  <c r="A22" i="1107" s="1"/>
  <c r="A25" i="1107" s="1"/>
  <c r="A2" i="1107" s="1"/>
  <c r="A10" i="1106"/>
  <c r="A13" i="1106"/>
  <c r="A16" i="1106" s="1"/>
  <c r="A19" i="1106" s="1"/>
  <c r="A22" i="1106" s="1"/>
  <c r="A25" i="1106" s="1"/>
  <c r="A2" i="1106" s="1"/>
  <c r="A10" i="960" l="1"/>
  <c r="A11" i="1041"/>
  <c r="A10" i="1089" l="1"/>
  <c r="A13" i="1089" s="1"/>
  <c r="A16" i="1089" s="1"/>
  <c r="A19" i="1089" s="1"/>
  <c r="A22" i="1089" s="1"/>
  <c r="A25" i="1089" s="1"/>
  <c r="A10" i="1075"/>
  <c r="A10" i="1063"/>
  <c r="A13" i="960"/>
  <c r="A16" i="960" s="1"/>
  <c r="A19" i="960" s="1"/>
  <c r="A22" i="960" s="1"/>
  <c r="A25" i="960" s="1"/>
  <c r="A2" i="960" s="1"/>
  <c r="A16" i="1041"/>
  <c r="A20" i="1041" s="1"/>
  <c r="A24" i="1041" s="1"/>
  <c r="A27" i="1041" s="1"/>
  <c r="A30" i="1041" s="1"/>
  <c r="A2" i="1041" s="1"/>
  <c r="A2" i="1089" l="1"/>
  <c r="A13" i="1075"/>
  <c r="A16" i="1075"/>
  <c r="A19" i="1075" s="1"/>
  <c r="A22" i="1075" s="1"/>
  <c r="A25" i="1075" s="1"/>
  <c r="A2" i="1075" s="1"/>
  <c r="A13" i="1063"/>
  <c r="A16" i="1063" s="1"/>
  <c r="A19" i="1063" s="1"/>
  <c r="A22" i="1063" s="1"/>
  <c r="A25" i="1063" s="1"/>
  <c r="A2" i="1063" s="1"/>
</calcChain>
</file>

<file path=xl/sharedStrings.xml><?xml version="1.0" encoding="utf-8"?>
<sst xmlns="http://schemas.openxmlformats.org/spreadsheetml/2006/main" count="674" uniqueCount="337">
  <si>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</si>
  <si>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</si>
  <si>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</si>
  <si>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</si>
  <si>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</si>
  <si>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</si>
  <si>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</si>
  <si>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</si>
  <si>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</si>
  <si>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</si>
  <si>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</si>
  <si>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</si>
  <si>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</si>
  <si>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</si>
  <si>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LỚP KTCBMA11</t>
  </si>
  <si>
    <t>Ghi chú</t>
  </si>
  <si>
    <t>THỜI KHÓA BIỂU- KHÓA 11</t>
  </si>
  <si>
    <t>LỚP SPMN11B</t>
  </si>
  <si>
    <t>LỚP SPMN11D-1N</t>
  </si>
  <si>
    <t>LỚP SPMN11C</t>
  </si>
  <si>
    <t>Thi PP giáo dục Âm nhạc 4-5-2018</t>
  </si>
  <si>
    <t>Thi lại Tin học 17-6-18</t>
  </si>
  <si>
    <t>Thi lại GDQP (17h45); Thi lại Tin học (18h45)-PM1 17-6-18</t>
  </si>
  <si>
    <t xml:space="preserve"> Thi lại Chính trị ; Thi lại Xây dựng thực đơn 24/6/2018</t>
  </si>
  <si>
    <t>Thi lại Anh văn 1 ngay 8/7/2018</t>
  </si>
  <si>
    <t>Thi PP làm quen TPVH (7h30)-P9); Thi lại Anh văn 1; Thi lại CSSK và bảo đảm an toàn cho trẻ MN (9h00-P9); Thi  lại ngày 8/7/2018</t>
  </si>
  <si>
    <t>Thi PP làm quen TPVH (7h30)-P9); Thi lại CSSK và bảo đảm an toàn cho trẻ MN (9h00-P9); Thi  lại ngày 8/7/2018</t>
  </si>
  <si>
    <t>Thi lại Anh văn 1 (9h00-P9); Thi lại 8/7/18</t>
  </si>
  <si>
    <t>Thi lại môn Tổ chức thực hiện CTGDMN; thi lai 15/7/18</t>
  </si>
  <si>
    <t>Thi Anh văn 3 (17h30)-P15</t>
  </si>
  <si>
    <t>Thi Pháp luật (16h00-Lầu 2-phòng ĐT)</t>
  </si>
  <si>
    <t>Thi lại Pháp luật (16h00-Lầu 2-phòng ĐT)</t>
  </si>
  <si>
    <t>Pháp luật 15t:  KT 22/6/18 thi+ K11 lop ngay thi 13/6/2018; Thi lại 19/8/2018</t>
  </si>
  <si>
    <t>Thi lại Anh văn 2 (16h00-Lầu 2-phòng ĐT)</t>
  </si>
  <si>
    <t xml:space="preserve"> Thi Anh văn 2 ngày 10-6-18; Thi lại 19/8/2018</t>
  </si>
  <si>
    <t>Thi lại Anh văn (17h30)-P15</t>
  </si>
  <si>
    <t>Thi Anh văn ngay 05/8/2018 ; Thi lại 19/8/2018</t>
  </si>
  <si>
    <t>Ôn thi TN. Chính trị (4/4)- C. Khoen-P9; 5 tiết (từ 13h30-17h30)</t>
  </si>
  <si>
    <t>Thi Văn hóa ẫm thực ngày 24/6/2018; Thi lại 9/9//2018</t>
  </si>
  <si>
    <t>Thi Thương phẩm ATTP ngày 3/6/2018; Thi lại 09/9/2018</t>
  </si>
  <si>
    <t>Thi PP làm quen TPVH ngày 08/7/2018; Thi lại 9/9/2018</t>
  </si>
  <si>
    <t>ThiPP phát trienNN ngảy/6/2018; Thi lại ngày 09/9/2018</t>
  </si>
  <si>
    <t>Thi PP làm quen TPVH ngày 08/7/2018; Thi lại 09/9/2018</t>
  </si>
  <si>
    <t>ThiPP phát trienNN ngảy/6/2019; thi lại 09/9/2018</t>
  </si>
  <si>
    <t>Thi lại Anh văn 2 09/9/2018</t>
  </si>
  <si>
    <t>Thi  lại PP làm quen MTXQ 9/9/2018</t>
  </si>
  <si>
    <t>Thi PP làm quen TPVH ngày 01/6/2018; thi lại 09/9/2018</t>
  </si>
  <si>
    <t>Thi Tạo hình đồ chơi 5/9/2018</t>
  </si>
  <si>
    <t>Thi Tổ chức THCTGDMN ngày 16/6/2018; Thi lai 15/9/2018</t>
  </si>
  <si>
    <t>15g30-16g10</t>
  </si>
  <si>
    <t>14g50-15g30</t>
  </si>
  <si>
    <t>13g55-14g35</t>
  </si>
  <si>
    <t>13g15-13g55</t>
  </si>
  <si>
    <t>LỚP VH9002 và VH9001 (chuyên ngành Kỹ thuật CBMA-Phòng học 16</t>
  </si>
  <si>
    <t>Thời gian</t>
  </si>
  <si>
    <t>Tiết</t>
  </si>
  <si>
    <t>Thi PP GDTC ngày 10/6/2018; Thi lại 9/10/2018</t>
  </si>
  <si>
    <t>LỚP SPMN12A (Ngày)</t>
  </si>
  <si>
    <t>LỚP SPMN12B (Tối)</t>
  </si>
  <si>
    <t>QLĐĐ12A (Ngày)</t>
  </si>
  <si>
    <t>Thi Giáo dục QP 16/9/2018 ; Thi lại 21/10/2018</t>
  </si>
  <si>
    <t>Pháp luật Thi 19/8/2018; Thi lại ngày 21/10/2018</t>
  </si>
  <si>
    <t>Thi lại Văn học thiếu nhi 07/9/2018Thi lại Tiếng Việt TH 15/9/2018</t>
  </si>
  <si>
    <t xml:space="preserve"> Thi lại GD chính trị ngày 21/10/2018</t>
  </si>
  <si>
    <t>THỜI KHÓA BIỂU- KHÓA 12</t>
  </si>
  <si>
    <t>Thực tập tốt nghiệp</t>
  </si>
  <si>
    <t>Thi lại LT. Tổ chức lao động và KT nhà bếp  27/10/2018</t>
  </si>
  <si>
    <t>Thi lại LT. Chế biến món ăn 1 27/10/2018</t>
  </si>
  <si>
    <t>Thi Giải phẫu sinh lí ngày 22/9/2018; Thi lại 28/10/2018</t>
  </si>
  <si>
    <t>Thi Giải phẫu sinh lí ngày 09/9/18; Thi lại 28/10/2018</t>
  </si>
  <si>
    <t>Thi Giáo dục QP (21/10/18); Thi lại 07/11/2018</t>
  </si>
  <si>
    <t>Thi Mĩ thuật  5/9/2018 Thu 2, 4</t>
  </si>
  <si>
    <t>Giáo dục thể chất (7/7) - Thi 10/11/2018</t>
  </si>
  <si>
    <t>Thi Chính trị 14/12/2018</t>
  </si>
  <si>
    <t>QLĐĐ12A(Tối)</t>
  </si>
  <si>
    <t>Giáo dục thể chất (7/15)-T. Dũng-Sân trường</t>
  </si>
  <si>
    <t>Sử đã kết thúc</t>
  </si>
  <si>
    <t>Thi Giáo dục Chính trị ngày 8-1-2019; Thi lại 15/1/2019</t>
  </si>
  <si>
    <t>Thi Giáo dục Chính trị  ngày 08/1/2019+ SPMN11B,D; Thi lại 15/1/2019</t>
  </si>
  <si>
    <t>Thi Anh văn 4 (7/11/2018); Thi lại 22/1/2019</t>
  </si>
  <si>
    <t>Thi PP phát triển NN ngày 09/9/2018; thi lại 22/1/2018</t>
  </si>
  <si>
    <t>Thi Tâm lí và giáo dục MN 18/11/2018+SPMN12B, Bao mau; Thi lại 21/01/2019</t>
  </si>
  <si>
    <t>Thi lại PP phát triển NN cho trẻ MN; Tâm lý và GD học MN 2 ngay 22/01/19</t>
  </si>
  <si>
    <t>Thi lại PP giáo dục âm nhạc, PP khám phá MTXQ;  Thi lại Anh văn 3 và 4; Thi lại Tâm lí và giáo dục MN 1 ngay 22/01/2019</t>
  </si>
  <si>
    <t xml:space="preserve"> 
Thi lại Tâm lí và giáo dục MN </t>
  </si>
  <si>
    <t>Thi lại Tâm lí và giáo dục học MN 1 ngày 22/1/2019</t>
  </si>
  <si>
    <t>Thi Tin học ngày 22/01/2019</t>
  </si>
  <si>
    <t>thesondoantn@gmail.com</t>
  </si>
  <si>
    <t>Toán- C. Duyên</t>
  </si>
  <si>
    <t>Thi Anh văn 5 ngày 5-1-2019; Thi lại 26/2/19</t>
  </si>
  <si>
    <t>Thi Pháp luật  NGÀY 29/12/2018-MN11D, MN12B; Thi lại 03/03/2019</t>
  </si>
  <si>
    <t>Thi Chính trị  27/12/2018+ KTCBMA 12 A, CNTT12A; Thi lại 03-03-209</t>
  </si>
  <si>
    <t>Thi lại Pháp luật (03-3-2019)</t>
  </si>
  <si>
    <t>Thi Pháp luật ngay 05/1/2018; Thi lại 03-03-2019 + caclop ngay K12</t>
  </si>
  <si>
    <t>Thi Chính trị  15/12/2018; Thi lại 03-03-209 + caclop ngay K12</t>
  </si>
  <si>
    <t>Thi Chăm sóc Sk ngày 12/1/2019; Thi lại 03/3/19</t>
  </si>
  <si>
    <t>Thi Anh văn 3 ngày 5-1-2019; Thi lại ngày 26/2/2019</t>
  </si>
  <si>
    <t>Thi PP tạo hình ngày 23/2/2019; Thi lại 22/3/2019</t>
  </si>
  <si>
    <t>Pháp  luật. Kết thúc ngày 18/12/2019 thi 02/03/2019; Thi lại 22/3/2019</t>
  </si>
  <si>
    <t>Thi VHTN ngày 23/2/2019; Thi lại 22/3/2019</t>
  </si>
  <si>
    <t>Thi Quản lý Nhà nước về đất đai Thi 26-2-19; Thi lại 29/3/2019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</si>
  <si>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</si>
  <si>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</si>
  <si>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</si>
  <si>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Thi  Tiếng Việt TH ngày 18/1/2019; Thi lại 31/3/2019</t>
  </si>
  <si>
    <t>Thi Chăm sóc Sk ngày 19/2/2019; Thi lại 31/3/2019</t>
  </si>
  <si>
    <t>Thi Anh Văn 4 ngay 01/3/2019; Thi lại 31/3/2019</t>
  </si>
  <si>
    <t>LỚP SPMN12B -1 N (Tối)
(hệ 1 năm)</t>
  </si>
  <si>
    <t>Môn Âm nhạc học được 1 buổi</t>
  </si>
  <si>
    <t>Văn- C. Thúy</t>
  </si>
  <si>
    <t>Thi Âm nhạc 9/4/2019</t>
  </si>
  <si>
    <t>Thi Anh văn 5  31/3/2019;  Thi lại 04/5/2019</t>
  </si>
  <si>
    <t>Thi PL đất đai ngày 13/4/2019; Thi lại 04/5/2019</t>
  </si>
  <si>
    <t>Thi PP âm nhạc ngay 04/5/19</t>
  </si>
  <si>
    <t>13/5/2019 thi Toán HK1, 14/5/2019 thi Văn HK1,16/5/2019 thi Lý HK2</t>
  </si>
  <si>
    <t>Thi Giáo dục QP-AN 27-3-2019; Thi lại 12/5/2019</t>
  </si>
  <si>
    <t>Thi Tin học 24-3-2019 các lớp tối; Thi lại 12/5/2019</t>
  </si>
  <si>
    <t>Thi Tin học 23/1/2019; Thi lại Tin học 17/3/2019</t>
  </si>
  <si>
    <t>Thi GPSL ngày 19/4/2019; Thi lại 12/5/2019</t>
  </si>
  <si>
    <r>
      <rPr>
        <b/>
        <sz val="11"/>
        <color rgb="FFFF0000"/>
        <rFont val="Times New Roman"/>
        <family val="1"/>
      </rPr>
      <t>Giáo dục thể chất  +MN12A; Thi 11/5/2019</t>
    </r>
    <r>
      <rPr>
        <b/>
        <sz val="11"/>
        <rFont val="Times New Roman"/>
        <family val="1"/>
      </rPr>
      <t xml:space="preserve"> (KTCBMA12A+CNTT12A) thi 12/01/2019; Thi lại 11/5/2019</t>
    </r>
  </si>
  <si>
    <t>Thi Giáo dục thể chất 11/5/2019</t>
  </si>
  <si>
    <t>LỚP VH9001-Phòng học 13</t>
  </si>
  <si>
    <t>TTTN tại CSGDMN</t>
  </si>
  <si>
    <t>Lý  kết thúc 16-5-2019</t>
  </si>
  <si>
    <t>Giáo dục TC thi 10/11/2018; Thi lại 12/5/2019</t>
  </si>
  <si>
    <t>Thi Chính trị 14/12/2018+Thi lại 15/1/2018</t>
  </si>
  <si>
    <t>Thi Tin học ngày 22/1/2019</t>
  </si>
  <si>
    <t>Thi Chính trị (Ca 1: 7h30-STT từ 01-35); Ca 2: 9h00- STT từ 36 đến hết)-Phòng máy</t>
  </si>
  <si>
    <t>Thi Pháp luật 27/12/2018 +Các nganh K12 tối ; Thi lại 03/3/2019</t>
  </si>
  <si>
    <t>Thi Chính trị  ngày 15-12-2018 + D12A, YS12A, ĐD12A, QLĐD12a; Thi lại 03/03/2019</t>
  </si>
  <si>
    <t>Thi LTCB MA 1 ngày 03/5/2019</t>
  </si>
  <si>
    <t>Thi Tin học CB  ngay 13-1-2019; Thi lại 03/5/2019</t>
  </si>
  <si>
    <t>Thi Giáo dục Quốc phòng 06/1/2019 các nganh k12 toi; Thi lại 17/3/2019</t>
  </si>
  <si>
    <t>Thi Pháp luật KT12, Duoc DD, YS; Thi lại 03/3/2019</t>
  </si>
  <si>
    <t>Thi Chính trị + KTCBMA12A, MN12A; ngay 27/12/2018; Thi lại 03-3-2019</t>
  </si>
  <si>
    <t>Thi NLKT1 ngày 10/3/2019; Thi lại 24/4/209</t>
  </si>
  <si>
    <t>Thi Nguyên lí KT ngày 23/1/2019; Thi lại 22/3/2019</t>
  </si>
  <si>
    <t>Thi CB bánh ngày 27/4/2019</t>
  </si>
  <si>
    <t xml:space="preserve"> Thi Lập trình cơ bản ngay 23/3/2019; Thi lại 04-5-2019</t>
  </si>
  <si>
    <t>Thi Tin học 24/3/2019 các lớp tối; Thi lại 12/5/2019</t>
  </si>
  <si>
    <t>Thi Tin học ngày 23/01/2019; Thi lại ngày 17/3/2019</t>
  </si>
  <si>
    <t>Thi Văn hoá ẩm thực ngày 24/4/2019; Thi lại 12/5/2019</t>
  </si>
  <si>
    <t xml:space="preserve"> Thi Cấu trúc MT và cài đặt, lắp ráp ngày 19/2/2019; Thi lại 12/5/2019</t>
  </si>
  <si>
    <t>Thi GDQP +D12A, ĐD, YS, YSYHCT; Thi lại 12/5/2019</t>
  </si>
  <si>
    <t>Thi Sinh lí dinh dưỡng 01/03/2019; Thi lại 22-3-2019</t>
  </si>
  <si>
    <t>Thi THVP ngày 10/4/2019; Thi lại 03/5/2019</t>
  </si>
  <si>
    <t>Thi NLKT2 ngày 13/4/2019; Thi lại 12/5/2019</t>
  </si>
  <si>
    <t xml:space="preserve">Thi Soạn thảo VB-P13 29-3-2019; Thi lại 04/5/2019 </t>
  </si>
  <si>
    <r>
      <t xml:space="preserve">Thiết kế Web căn bản (5/2)- 5 tiết
</t>
    </r>
    <r>
      <rPr>
        <b/>
        <sz val="9"/>
        <rFont val="Times New Roman"/>
        <family val="1"/>
      </rPr>
      <t>Thầy Cử</t>
    </r>
    <r>
      <rPr>
        <sz val="9"/>
        <rFont val="Times New Roman"/>
        <family val="1"/>
      </rPr>
      <t xml:space="preserve"> -P.máy </t>
    </r>
  </si>
  <si>
    <t>Thi NLKT2 ngày 8/4/2019; Thi lại 12-5-2019</t>
  </si>
  <si>
    <t>LỚP CNTT12A (Ngày)</t>
  </si>
  <si>
    <t>LỚP KT12B (Tối)</t>
  </si>
  <si>
    <t>LỚP KT12A (Ngày)</t>
  </si>
  <si>
    <t>Nghỉ học văn hóa (HS lưu ý coi TKB học chuyên ngành)</t>
  </si>
  <si>
    <t>Thi Thương phẩm và an toàn TP ngay 26-5-2019</t>
  </si>
  <si>
    <t>Thi Kỹ năng Giao tiếp ngày 04/5/2019+SPMN K11 toi; Thi lại 02/6/2019</t>
  </si>
  <si>
    <t>Thi Kỹ năng Giao tiếp ngày 04/5/2019; Thi lại 02/6/2019</t>
  </si>
  <si>
    <t>Thi Bản đồ học ngày 25/4/2019; Thi lại 02/6/2019</t>
  </si>
  <si>
    <t>Thi Tài chính doanh nghiệp 23-3-2019; Thi lại 02/6/2019</t>
  </si>
  <si>
    <t>Thi Kỹ năng Giao tiếp 04/5/2019+SPMN12B; Thi lại 02/6/2019</t>
  </si>
  <si>
    <t xml:space="preserve"> Thi Định giá đất ngày 07/6/2019</t>
  </si>
  <si>
    <t>Thi PPGD âm nhạc ngày 11/5/2019; Thi lại 07/6/2019</t>
  </si>
  <si>
    <t>Thi Thiết kế QC 11/5/2019; Thi lại 07/6/2019</t>
  </si>
  <si>
    <t>r</t>
  </si>
  <si>
    <t>Thực tập TN tại CSGDMN</t>
  </si>
  <si>
    <t xml:space="preserve">LỚP KTCBMA12A (Ngày) </t>
  </si>
  <si>
    <t>Thi Excel căn bản ngày 18/5/2019; Thi lại 16/6/2019</t>
  </si>
  <si>
    <t>Thi Excel căn bản ngày 03/5/2019; Thi lại 15/6/2019</t>
  </si>
  <si>
    <t>Thi Tâm kí GDMN1 ngày 12/5/2019; Thi lại 16/6/2019</t>
  </si>
  <si>
    <t>Thi Giao đất và thu hồi ngày 12/5/2019; Thi lại 16/5/2019</t>
  </si>
  <si>
    <t>CHỦ NHẬT 23/6 HỌC KiỄM SOÁT NHIỄM KHUẨN CẢ NGÀY</t>
  </si>
  <si>
    <t>d d c hồng cố định lịch chiều thứ 4</t>
  </si>
  <si>
    <t>CHƯA THI LẦN 2 MÔN TỔ CHỨC Y TẾ</t>
  </si>
  <si>
    <t>CSSKSS CHƯA THI L 2; Thi lại 12/5/2019</t>
  </si>
  <si>
    <t>GPSL CHƯA THI LẦN 2; Thi lại 12-5-2019</t>
  </si>
  <si>
    <t>THI LT ĐiỀU DƯỠNG CS2 NGAY 3-5-2019</t>
  </si>
  <si>
    <t xml:space="preserve">LỚP YSYHCT12A </t>
  </si>
  <si>
    <t>LỚP YS12A (Ngày)</t>
  </si>
  <si>
    <t>LỚP ĐD12A (Ngày)</t>
  </si>
  <si>
    <t>THI GPSL ngay 15-6-19</t>
  </si>
  <si>
    <t>THI LT ĐiỀU DƯỠNG CS2 NGAY 3-5-2019; Thi lại 16/6/2019</t>
  </si>
  <si>
    <r>
      <rPr>
        <sz val="12"/>
        <rFont val="Times New Roman"/>
        <family val="1"/>
      </rPr>
      <t>PP tạo hình (15/19)</t>
    </r>
    <r>
      <rPr>
        <b/>
        <sz val="12"/>
        <rFont val="Times New Roman"/>
        <family val="1"/>
      </rPr>
      <t xml:space="preserve"> -C. Nữ-P9</t>
    </r>
  </si>
  <si>
    <t>LỚP ĐD12B (Tối)</t>
  </si>
  <si>
    <t>LỚP YS12B  (Tối)</t>
  </si>
  <si>
    <t>Thi Đăng kí TK ngày 29/6/2019</t>
  </si>
  <si>
    <t>Thi Đăng kí TK ngày 29/6/2020</t>
  </si>
  <si>
    <t>TTTN</t>
  </si>
  <si>
    <t>Thi Mạng MT  ngày 28/6/2019</t>
  </si>
  <si>
    <t>tổ chức y tế bữa cuối 2 tiết,t,Đức</t>
  </si>
  <si>
    <t xml:space="preserve">THI LẦN 1  YHCT 29-6-19 </t>
  </si>
  <si>
    <t>THI LẦN 1 LÍ LuẬN YHCT, 26-6-19</t>
  </si>
  <si>
    <t>Thi Thực hành PP cho trẻ làm quen với Toán NGAY 25-5-2019; Thi lại 29-6-2019</t>
  </si>
  <si>
    <t>Thi Tâm lí GDMN2 ngày 26/5/2019; Thi lại 29/6/2019</t>
  </si>
  <si>
    <t>THI LẦN 1 TỔ CHỨC Y TẾ 10-5-2019; Thi lại 29/6/2019</t>
  </si>
  <si>
    <t>THI LẦN 1 TỔ CHỨC Y TẾ 10-5-2019; Thi lại 29/6/2019)</t>
  </si>
  <si>
    <r>
      <rPr>
        <sz val="11"/>
        <rFont val="Times New Roman"/>
        <family val="1"/>
      </rPr>
      <t>PP tạo hình (14/19) -</t>
    </r>
    <r>
      <rPr>
        <b/>
        <sz val="11"/>
        <color rgb="FFFF0000"/>
        <rFont val="Times New Roman"/>
        <family val="1"/>
      </rPr>
      <t>C. Nữ</t>
    </r>
    <r>
      <rPr>
        <b/>
        <sz val="11"/>
        <rFont val="Times New Roman"/>
        <family val="1"/>
      </rPr>
      <t>-P13</t>
    </r>
  </si>
  <si>
    <r>
      <rPr>
        <sz val="11"/>
        <rFont val="Times New Roman"/>
        <family val="1"/>
      </rPr>
      <t xml:space="preserve">PP tạo hình (14/19) </t>
    </r>
    <r>
      <rPr>
        <sz val="11"/>
        <color rgb="FFFF0000"/>
        <rFont val="Times New Roman"/>
        <family val="1"/>
      </rPr>
      <t>-</t>
    </r>
    <r>
      <rPr>
        <b/>
        <sz val="11"/>
        <color rgb="FFFF0000"/>
        <rFont val="Times New Roman"/>
        <family val="1"/>
      </rPr>
      <t>C. Nữ</t>
    </r>
    <r>
      <rPr>
        <b/>
        <sz val="11"/>
        <rFont val="Times New Roman"/>
        <family val="1"/>
      </rPr>
      <t>-P13</t>
    </r>
  </si>
  <si>
    <t>DƯỢC LÝ THI LẦN 1 18-4-2019; Thi lại 28/6/19</t>
  </si>
  <si>
    <t>Tiếng Anh  (10/15-P9-T. Hoàng)</t>
  </si>
  <si>
    <r>
      <t>Múa (8/11)-</t>
    </r>
    <r>
      <rPr>
        <b/>
        <sz val="11"/>
        <color rgb="FFFF0000"/>
        <rFont val="Times New Roman"/>
        <family val="1"/>
      </rPr>
      <t xml:space="preserve">C.Nữ </t>
    </r>
    <r>
      <rPr>
        <sz val="11"/>
        <rFont val="Times New Roman"/>
        <family val="1"/>
      </rPr>
      <t>- Lầu 2 ĐT</t>
    </r>
  </si>
  <si>
    <r>
      <t>Múa (8/11)-</t>
    </r>
    <r>
      <rPr>
        <b/>
        <sz val="11"/>
        <color rgb="FFFF0000"/>
        <rFont val="Times New Roman"/>
        <family val="1"/>
      </rPr>
      <t xml:space="preserve">C.Nữ </t>
    </r>
    <r>
      <rPr>
        <sz val="11"/>
        <color rgb="FFFF0000"/>
        <rFont val="Times New Roman"/>
        <family val="1"/>
      </rPr>
      <t>-</t>
    </r>
    <r>
      <rPr>
        <sz val="11"/>
        <rFont val="Times New Roman"/>
        <family val="1"/>
      </rPr>
      <t xml:space="preserve"> Lầu 2 ĐT</t>
    </r>
  </si>
  <si>
    <t>Thi GPSl ngày 07/7/2019</t>
  </si>
  <si>
    <t xml:space="preserve">TTTN tại CSGDMN </t>
  </si>
  <si>
    <r>
      <t>Múa (8/11)-</t>
    </r>
    <r>
      <rPr>
        <b/>
        <sz val="11"/>
        <rFont val="Times New Roman"/>
        <family val="1"/>
      </rPr>
      <t>C.Nữ-Lầu 2ĐT</t>
    </r>
  </si>
  <si>
    <t>Thi TC doanh nghiệp ngày 16/6/2019; Thi lại 06/7/2019</t>
  </si>
  <si>
    <t>Thi Anh văn 02-6-2019; Thi lại 07/7/2019</t>
  </si>
  <si>
    <t>Thi Anh văn  02/6/2019 các lớp tối K12; Thi lại 07/7/2019</t>
  </si>
  <si>
    <t>Thi Kỹ năng giao tiếp 06/7/2019</t>
  </si>
  <si>
    <t>Thi PPGDTC ngày 16/6/2019; Thi lại 06/7/2019</t>
  </si>
  <si>
    <t>Thi PPGD thể chất ngày 16/6/2019; Thi lại 06/7/2019</t>
  </si>
  <si>
    <t>THI L1 BỆNH HỌC NGOẠI KHOA 07/7/2019</t>
  </si>
  <si>
    <t>THI L1 CSNB NGOẠI KHOA 07/7/2019</t>
  </si>
  <si>
    <t>THI CSSK TRẺ EM 14-6-2019; Thi lại 06/7/2019</t>
  </si>
  <si>
    <t>Thi Anh văn; Thi Chăm sóc sức khỏe trẻ em  ngày 02-6-2019; Thi lại 06/7/2019</t>
  </si>
  <si>
    <t>Thi KTTC1 ngày 07/6/2019; Thi lại 07/07/19</t>
  </si>
  <si>
    <t>Thi Photoshop1 ngày 06/7/2019</t>
  </si>
  <si>
    <t xml:space="preserve">Tiếng Anh  (11/15-P9-T. Hoàng). </t>
  </si>
  <si>
    <t xml:space="preserve">Tiếng Anh  (12/15-P9-T. Hoàng). </t>
  </si>
  <si>
    <t>Tiếng Anh  (11/15-P9-T. Hoàng)</t>
  </si>
  <si>
    <t>Tiếng Anh  (12/15-P9-T. Hoàng)</t>
  </si>
  <si>
    <t>Tiếng Anh 1 (11/15-P9-T. Hoàng)</t>
  </si>
  <si>
    <t>Tiếng Anh 1 (12/15-P9-T. Hoàng)</t>
  </si>
  <si>
    <t>THI L1 CSNB NỘI KHOA 1 14/7/2019</t>
  </si>
  <si>
    <t>THI L1 BỆNH HỌC NỘI KHOA 14/7/2019</t>
  </si>
  <si>
    <t>THI L1 BỆNH HỌC HIỆN ĐẠI 14/7/2019</t>
  </si>
  <si>
    <t>THI VI SINH KÍ SINH ngay 27/4/2019; Thi lại 07/7/2019</t>
  </si>
  <si>
    <t>BỆNH TRUYỀN NHIỄM VÀ CÁC BỆNH XH (6/11)-T. Thú-P 16.4T</t>
  </si>
  <si>
    <t>BỆNH TRUYỀN NHIỄM VÀ CÁC BỆNH XH (711)-T. Thú-P 16.4T</t>
  </si>
  <si>
    <t>BỆNH TRUYỀN NHIỄM VÀ CÁC BỆNH XH (7/11)-T. Thú-P 16.4T</t>
  </si>
  <si>
    <t>THI L1 CSNB NỘI KHOA 1 (13h30-P.9); THI DINH DƯỠNG TIẾT CHẾ (15h00-P9)</t>
  </si>
  <si>
    <t>THI L1 BỆNH HỌC NỘI KHOA (13h30- P.9);THI DINH DƯỠNG TIẾT CHẾ (15h00-P9)</t>
  </si>
  <si>
    <t>THI L1 BỆNH HỌC HIỆN ĐẠI (13h30-P.9);THI DINH DƯỠNG TIẾT CHẾ (15h00-P9)</t>
  </si>
  <si>
    <t xml:space="preserve">  Tâm lý GDSK</t>
  </si>
  <si>
    <t>THI L1 CSNB NỘI KHOA 1 ; THI DINH DƯỠNG TIẾT CHẾ 14/7/2019</t>
  </si>
  <si>
    <t>THI L1 BỆNH HỌC NỘI KHOA ;THI DINH DƯỠNG TIẾT CHẾ 14/7/2019</t>
  </si>
  <si>
    <t>THI L1 BỆNH HỌC HIỆN ĐẠI ;THI DINH DƯỠNG TIẾT CHẾ 14/7/2019</t>
  </si>
  <si>
    <t>Thi lại Hệ CSDL SQL Server (18h00-P. Máy)</t>
  </si>
  <si>
    <t>Hệ CSDL SQL Server 07/6/2019; Thi lại 13/7/2019</t>
  </si>
  <si>
    <t>Thi Anh văn  ngày 02/6/2019; Thi lai 07/6/2019</t>
  </si>
  <si>
    <t>PP âm nhạc</t>
  </si>
  <si>
    <r>
      <t xml:space="preserve">Thiết kế Web nâng cao 1(3/15)
</t>
    </r>
    <r>
      <rPr>
        <b/>
        <sz val="13"/>
        <color rgb="FFFF0000"/>
        <rFont val="Times New Roman"/>
        <family val="1"/>
      </rPr>
      <t>T.Đào</t>
    </r>
    <r>
      <rPr>
        <sz val="13"/>
        <color rgb="FF000000"/>
        <rFont val="Times New Roman"/>
        <family val="1"/>
      </rPr>
      <t xml:space="preserve"> - 4 tiết-P11</t>
    </r>
  </si>
  <si>
    <r>
      <t xml:space="preserve">Thiết kế Web nâng cao 1(4/15)
</t>
    </r>
    <r>
      <rPr>
        <b/>
        <sz val="13"/>
        <color rgb="FFFF0000"/>
        <rFont val="Times New Roman"/>
        <family val="1"/>
      </rPr>
      <t>T.Đào</t>
    </r>
    <r>
      <rPr>
        <sz val="13"/>
        <color rgb="FF000000"/>
        <rFont val="Times New Roman"/>
        <family val="1"/>
      </rPr>
      <t xml:space="preserve"> - 4 tiết-P11</t>
    </r>
  </si>
  <si>
    <r>
      <rPr>
        <sz val="11"/>
        <rFont val="Times New Roman"/>
        <family val="1"/>
      </rPr>
      <t>Sửa chữa và bảo trì MT (7/15)</t>
    </r>
    <r>
      <rPr>
        <b/>
        <sz val="11"/>
        <rFont val="Times New Roman"/>
        <family val="1"/>
      </rPr>
      <t xml:space="preserve"> -</t>
    </r>
    <r>
      <rPr>
        <b/>
        <sz val="11"/>
        <color rgb="FFFF0000"/>
        <rFont val="Times New Roman"/>
        <family val="1"/>
      </rPr>
      <t>T.Bao-</t>
    </r>
    <r>
      <rPr>
        <b/>
        <sz val="11"/>
        <rFont val="Times New Roman"/>
        <family val="1"/>
      </rPr>
      <t>P. Máy</t>
    </r>
  </si>
  <si>
    <r>
      <rPr>
        <sz val="11"/>
        <rFont val="Times New Roman"/>
        <family val="1"/>
      </rPr>
      <t>Kế toán HCSN (5/11)</t>
    </r>
    <r>
      <rPr>
        <b/>
        <sz val="11"/>
        <rFont val="Times New Roman"/>
        <family val="1"/>
      </rPr>
      <t>-T.Chính-P13</t>
    </r>
  </si>
  <si>
    <r>
      <t>LT.Sử dụng PMKT (4/8)-</t>
    </r>
    <r>
      <rPr>
        <b/>
        <sz val="11"/>
        <color rgb="FFFF0000"/>
        <rFont val="Times New Roman"/>
        <family val="1"/>
      </rPr>
      <t>T.Bao</t>
    </r>
    <r>
      <rPr>
        <b/>
        <sz val="11"/>
        <rFont val="Times New Roman"/>
        <family val="1"/>
      </rPr>
      <t>-từ 18h -21h-P. Máy</t>
    </r>
  </si>
  <si>
    <r>
      <t>LT.Sử dụng PMKT (4/8)-</t>
    </r>
    <r>
      <rPr>
        <b/>
        <sz val="11"/>
        <color rgb="FFFF0000"/>
        <rFont val="Times New Roman"/>
        <family val="1"/>
      </rPr>
      <t>T.Bao-</t>
    </r>
    <r>
      <rPr>
        <b/>
        <sz val="11"/>
        <rFont val="Times New Roman"/>
        <family val="1"/>
      </rPr>
      <t>từ 18h -21h-P. Máy</t>
    </r>
  </si>
  <si>
    <r>
      <rPr>
        <sz val="11"/>
        <rFont val="Times New Roman"/>
        <family val="1"/>
      </rPr>
      <t>Sửa chữa và bảo trì MT (8/15)</t>
    </r>
    <r>
      <rPr>
        <b/>
        <sz val="11"/>
        <rFont val="Times New Roman"/>
        <family val="1"/>
      </rPr>
      <t xml:space="preserve"> -</t>
    </r>
    <r>
      <rPr>
        <b/>
        <sz val="11"/>
        <color rgb="FFFF0000"/>
        <rFont val="Times New Roman"/>
        <family val="1"/>
      </rPr>
      <t>T.Bao-</t>
    </r>
    <r>
      <rPr>
        <b/>
        <sz val="11"/>
        <rFont val="Times New Roman"/>
        <family val="1"/>
      </rPr>
      <t>P. Máy</t>
    </r>
  </si>
  <si>
    <t>Thi Thiết kế web cb ngày 14/7/2019</t>
  </si>
  <si>
    <r>
      <rPr>
        <sz val="11"/>
        <rFont val="Times New Roman"/>
        <family val="1"/>
      </rPr>
      <t xml:space="preserve">Kế toán TC 2 (5/15) </t>
    </r>
    <r>
      <rPr>
        <b/>
        <sz val="11"/>
        <rFont val="Times New Roman"/>
        <family val="1"/>
      </rPr>
      <t>-C.Vĩnh-P13</t>
    </r>
  </si>
  <si>
    <r>
      <rPr>
        <sz val="11"/>
        <rFont val="Times New Roman"/>
        <family val="1"/>
      </rPr>
      <t>Kế toán TC 2</t>
    </r>
    <r>
      <rPr>
        <b/>
        <sz val="11"/>
        <rFont val="Times New Roman"/>
        <family val="1"/>
      </rPr>
      <t xml:space="preserve"> (6/15) -C.Vĩnh-P13</t>
    </r>
  </si>
  <si>
    <r>
      <rPr>
        <sz val="11"/>
        <rFont val="Times New Roman"/>
        <family val="1"/>
      </rPr>
      <t xml:space="preserve">Kế toán TC </t>
    </r>
    <r>
      <rPr>
        <b/>
        <sz val="11"/>
        <rFont val="Times New Roman"/>
        <family val="1"/>
      </rPr>
      <t>2 (6/15) -C.Vĩnh-P13</t>
    </r>
  </si>
  <si>
    <t>Thi Tổ chức LĐ nhà bếp ngày 11/7/2019</t>
  </si>
  <si>
    <r>
      <t xml:space="preserve">PP phát triển NN (7/19) - </t>
    </r>
    <r>
      <rPr>
        <b/>
        <sz val="11"/>
        <color rgb="FFFF0000"/>
        <rFont val="Times New Roman"/>
        <family val="1"/>
      </rPr>
      <t>C. Chi</t>
    </r>
    <r>
      <rPr>
        <sz val="11"/>
        <rFont val="Times New Roman"/>
        <family val="1"/>
      </rPr>
      <t xml:space="preserve"> -P13</t>
    </r>
  </si>
  <si>
    <r>
      <t>PP khám phá MTXQ (3/19) -</t>
    </r>
    <r>
      <rPr>
        <b/>
        <sz val="11"/>
        <color rgb="FFFF0000"/>
        <rFont val="Times New Roman"/>
        <family val="1"/>
      </rPr>
      <t>C.Huyền</t>
    </r>
    <r>
      <rPr>
        <sz val="11"/>
        <color rgb="FFFF0000"/>
        <rFont val="Times New Roman"/>
        <family val="1"/>
      </rPr>
      <t xml:space="preserve"> -</t>
    </r>
    <r>
      <rPr>
        <sz val="11"/>
        <rFont val="Times New Roman"/>
        <family val="1"/>
      </rPr>
      <t>P.13 từ 17h45 -21h</t>
    </r>
  </si>
  <si>
    <r>
      <t xml:space="preserve">PP khám phá MTXQ (3/19) </t>
    </r>
    <r>
      <rPr>
        <b/>
        <sz val="11"/>
        <rFont val="Times New Roman"/>
        <family val="1"/>
      </rPr>
      <t>-</t>
    </r>
    <r>
      <rPr>
        <b/>
        <sz val="11"/>
        <color rgb="FFFF0000"/>
        <rFont val="Times New Roman"/>
        <family val="1"/>
      </rPr>
      <t>C.Huyền</t>
    </r>
    <r>
      <rPr>
        <sz val="11"/>
        <rFont val="Times New Roman"/>
        <family val="1"/>
      </rPr>
      <t xml:space="preserve"> -P.13 từ 17h45 -21h</t>
    </r>
  </si>
  <si>
    <r>
      <t>PP khám phá MTXQ (4/19) -</t>
    </r>
    <r>
      <rPr>
        <b/>
        <sz val="11"/>
        <color rgb="FFFF0000"/>
        <rFont val="Times New Roman"/>
        <family val="1"/>
      </rPr>
      <t>C.Huyền</t>
    </r>
    <r>
      <rPr>
        <sz val="11"/>
        <color rgb="FFFF0000"/>
        <rFont val="Times New Roman"/>
        <family val="1"/>
      </rPr>
      <t xml:space="preserve"> -</t>
    </r>
    <r>
      <rPr>
        <sz val="11"/>
        <rFont val="Times New Roman"/>
        <family val="1"/>
      </rPr>
      <t>P.13 từ 17h45 -21h</t>
    </r>
  </si>
  <si>
    <r>
      <t xml:space="preserve">PP khám phá MTXQ (4/19) </t>
    </r>
    <r>
      <rPr>
        <b/>
        <sz val="11"/>
        <rFont val="Times New Roman"/>
        <family val="1"/>
      </rPr>
      <t>-</t>
    </r>
    <r>
      <rPr>
        <b/>
        <sz val="11"/>
        <color rgb="FFFF0000"/>
        <rFont val="Times New Roman"/>
        <family val="1"/>
      </rPr>
      <t>C.Huyền</t>
    </r>
    <r>
      <rPr>
        <sz val="11"/>
        <rFont val="Times New Roman"/>
        <family val="1"/>
      </rPr>
      <t xml:space="preserve"> -P.13 từ 17h45 -21h</t>
    </r>
  </si>
  <si>
    <r>
      <t xml:space="preserve">Chăm sóc SK và BĐAT cho trẻ (11/11) </t>
    </r>
    <r>
      <rPr>
        <b/>
        <sz val="10"/>
        <color rgb="FFFF0000"/>
        <rFont val="Times New Roman"/>
        <family val="1"/>
      </rPr>
      <t xml:space="preserve">Thầy Thú </t>
    </r>
    <r>
      <rPr>
        <sz val="10"/>
        <rFont val="Times New Roman"/>
        <family val="1"/>
      </rPr>
      <t>(5 tiết-P16)</t>
    </r>
  </si>
  <si>
    <t>Nghỉ ôn thi</t>
  </si>
  <si>
    <t xml:space="preserve"> Tổ chức THCTGDMN</t>
  </si>
  <si>
    <t>Thi Tâm lí GDMN2 ngày 04/7/2019</t>
  </si>
  <si>
    <t>Quy hoạch sử dụng đất</t>
  </si>
  <si>
    <r>
      <t>Sai số bình sai (4/13)-</t>
    </r>
    <r>
      <rPr>
        <b/>
        <sz val="12"/>
        <rFont val="Times New Roman"/>
        <family val="1"/>
      </rPr>
      <t xml:space="preserve"> T.Tòng</t>
    </r>
    <r>
      <rPr>
        <sz val="12"/>
        <rFont val="Times New Roman"/>
        <family val="1"/>
      </rPr>
      <t xml:space="preserve"> - 4 tiết từ 17h45-21h-P17</t>
    </r>
  </si>
  <si>
    <r>
      <t>Bản đồ địa chính (6/9) -</t>
    </r>
    <r>
      <rPr>
        <b/>
        <sz val="12"/>
        <rFont val="Times New Roman"/>
        <family val="1"/>
      </rPr>
      <t>C.Hạnh</t>
    </r>
    <r>
      <rPr>
        <sz val="12"/>
        <rFont val="Times New Roman"/>
        <family val="1"/>
      </rPr>
      <t xml:space="preserve"> (5 tiết)-P17</t>
    </r>
  </si>
  <si>
    <r>
      <t>Bản đồ địa chính (7/9) -</t>
    </r>
    <r>
      <rPr>
        <b/>
        <sz val="12"/>
        <rFont val="Times New Roman"/>
        <family val="1"/>
      </rPr>
      <t>C.Hạnh</t>
    </r>
    <r>
      <rPr>
        <sz val="12"/>
        <rFont val="Times New Roman"/>
        <family val="1"/>
      </rPr>
      <t xml:space="preserve"> (5 tiết)-P17</t>
    </r>
  </si>
  <si>
    <r>
      <rPr>
        <sz val="12"/>
        <rFont val="Times New Roman"/>
        <family val="1"/>
      </rPr>
      <t xml:space="preserve">Văn học TN (7/8) </t>
    </r>
    <r>
      <rPr>
        <b/>
        <sz val="12"/>
        <rFont val="Times New Roman"/>
        <family val="1"/>
      </rPr>
      <t>-C.Chi-P13</t>
    </r>
  </si>
  <si>
    <r>
      <rPr>
        <sz val="12"/>
        <rFont val="Times New Roman"/>
        <family val="1"/>
      </rPr>
      <t xml:space="preserve">Văn học TN (8/8) </t>
    </r>
    <r>
      <rPr>
        <b/>
        <sz val="12"/>
        <rFont val="Times New Roman"/>
        <family val="1"/>
      </rPr>
      <t>-C.Chi-P13</t>
    </r>
  </si>
  <si>
    <r>
      <t>PP khám phá MTXQ (5/19) -</t>
    </r>
    <r>
      <rPr>
        <b/>
        <sz val="11"/>
        <color rgb="FFFF0000"/>
        <rFont val="Times New Roman"/>
        <family val="1"/>
      </rPr>
      <t>C.Huyền</t>
    </r>
    <r>
      <rPr>
        <sz val="11"/>
        <color rgb="FFFF0000"/>
        <rFont val="Times New Roman"/>
        <family val="1"/>
      </rPr>
      <t xml:space="preserve"> -</t>
    </r>
    <r>
      <rPr>
        <sz val="11"/>
        <rFont val="Times New Roman"/>
        <family val="1"/>
      </rPr>
      <t>P.13 từ 17h45 -21h</t>
    </r>
  </si>
  <si>
    <r>
      <t xml:space="preserve">PP khám phá MTXQ (5/19) </t>
    </r>
    <r>
      <rPr>
        <b/>
        <sz val="11"/>
        <rFont val="Times New Roman"/>
        <family val="1"/>
      </rPr>
      <t>-</t>
    </r>
    <r>
      <rPr>
        <b/>
        <sz val="11"/>
        <color rgb="FFFF0000"/>
        <rFont val="Times New Roman"/>
        <family val="1"/>
      </rPr>
      <t>C.Huyền</t>
    </r>
    <r>
      <rPr>
        <sz val="11"/>
        <rFont val="Times New Roman"/>
        <family val="1"/>
      </rPr>
      <t xml:space="preserve"> -P.13 từ 17h45 -21h</t>
    </r>
  </si>
  <si>
    <r>
      <t xml:space="preserve">
Đo đạc lập bản đồ P2 (1/19) -</t>
    </r>
    <r>
      <rPr>
        <b/>
        <sz val="11"/>
        <rFont val="Times New Roman"/>
        <family val="1"/>
      </rPr>
      <t>T.Tòng từ 17h45-21h -P.17</t>
    </r>
  </si>
  <si>
    <r>
      <t xml:space="preserve">
Đo đạc lập bản đồ P2 (1/19) -</t>
    </r>
    <r>
      <rPr>
        <b/>
        <sz val="11"/>
        <rFont val="Times New Roman"/>
        <family val="1"/>
      </rPr>
      <t>T.Tòng 
từ 17h45-21h -P.17</t>
    </r>
  </si>
  <si>
    <r>
      <t xml:space="preserve">Đo đạc lập bản đồ P1(9/19)- </t>
    </r>
    <r>
      <rPr>
        <b/>
        <sz val="12"/>
        <rFont val="Times New Roman"/>
        <family val="1"/>
      </rPr>
      <t xml:space="preserve">T.Tòng
</t>
    </r>
    <r>
      <rPr>
        <sz val="12"/>
        <rFont val="Times New Roman"/>
        <family val="1"/>
      </rPr>
      <t xml:space="preserve"> - 5 tiết từ 7h30-11h30-KCN Tân Bình</t>
    </r>
  </si>
  <si>
    <r>
      <t xml:space="preserve">Đo đạc lập bản đồ P1(10/19)- </t>
    </r>
    <r>
      <rPr>
        <b/>
        <sz val="12"/>
        <rFont val="Times New Roman"/>
        <family val="1"/>
      </rPr>
      <t xml:space="preserve">T.Tòng
</t>
    </r>
    <r>
      <rPr>
        <sz val="12"/>
        <rFont val="Times New Roman"/>
        <family val="1"/>
      </rPr>
      <t xml:space="preserve"> - 5 tiết từ 7h30-11h30-KCN Tân Bình</t>
    </r>
  </si>
  <si>
    <t>BỆNH HỌC NGOẠI KHOA (7/11)B.PHI,P.16,4T</t>
  </si>
  <si>
    <t>CSNB NGOẠI KHOA (7/11),B.PHI,P.16,4T</t>
  </si>
  <si>
    <t>DƯỢC LÝ,C.ÁNH (7/8),P.16,4T</t>
  </si>
  <si>
    <t>BÀI THUỐC CỔ PHƯƠNG,C.LAN (4/8),P.TH</t>
  </si>
  <si>
    <t>DƯỢC LÝ,C.ÁNH (6/8),P.16,4T</t>
  </si>
  <si>
    <t>CS. NGƯỜI BỆNH NỘI KHOA 2 (6/11) - T. Thú-P 16.4T</t>
  </si>
  <si>
    <t>CS. NGƯỜI BỆNH NỘI KHOA 2 (7/11) - T. Thú-P 16.4T</t>
  </si>
  <si>
    <t>NghỈ ôn thi</t>
  </si>
  <si>
    <t>CSNB NGOẠI KHOA (8/11),B.PHI,P.16,4T</t>
  </si>
  <si>
    <t>BỆNH HỌC NGOẠI KHOA (8/11)B.PHI,P.16,4T</t>
  </si>
  <si>
    <t>Thi Tâm lí GDMN2-P9</t>
  </si>
  <si>
    <t>Thi Tổ chức LĐ nhà bếp- P9</t>
  </si>
  <si>
    <r>
      <t>PP giáo dục TC (2/12)-</t>
    </r>
    <r>
      <rPr>
        <b/>
        <sz val="11"/>
        <color rgb="FFFF0000"/>
        <rFont val="Times New Roman"/>
        <family val="1"/>
      </rPr>
      <t xml:space="preserve"> C. Nữ</t>
    </r>
    <r>
      <rPr>
        <sz val="11"/>
        <color rgb="FFFF0000"/>
        <rFont val="Times New Roman"/>
        <family val="1"/>
      </rPr>
      <t xml:space="preserve"> - 5 tiết</t>
    </r>
  </si>
  <si>
    <r>
      <t xml:space="preserve">PP phát triển NN (6/19) - </t>
    </r>
    <r>
      <rPr>
        <b/>
        <sz val="11"/>
        <color rgb="FFFF0000"/>
        <rFont val="Times New Roman"/>
        <family val="1"/>
      </rPr>
      <t>C. Chi</t>
    </r>
    <r>
      <rPr>
        <sz val="11"/>
        <rFont val="Times New Roman"/>
        <family val="1"/>
      </rPr>
      <t xml:space="preserve"> -P13</t>
    </r>
  </si>
  <si>
    <t>Thi Kế toán Excel (17h45- P. Máy)</t>
  </si>
  <si>
    <t xml:space="preserve"> XDTĐ</t>
  </si>
  <si>
    <t>Thi Kế toán Excel này 14/7/2019</t>
  </si>
  <si>
    <t>Thi Kế toán Excel này 14/7/2020</t>
  </si>
  <si>
    <t>THI LẠI VI SINH KÍ SINH (17h45-P. Máy)</t>
  </si>
  <si>
    <t>Tổ chức Y tế</t>
  </si>
  <si>
    <t>THI lan 1 VI SINH KÍ SINH; Thi lại 14/7/2019</t>
  </si>
  <si>
    <r>
      <t>LT.Sử dụng PMKT (3/8)-</t>
    </r>
    <r>
      <rPr>
        <b/>
        <sz val="11"/>
        <color rgb="FFFF0000"/>
        <rFont val="Times New Roman"/>
        <family val="1"/>
      </rPr>
      <t>T.Bao</t>
    </r>
    <r>
      <rPr>
        <b/>
        <sz val="11"/>
        <rFont val="Times New Roman"/>
        <family val="1"/>
      </rPr>
      <t>-từ 18h -21h-P. Máy</t>
    </r>
  </si>
  <si>
    <r>
      <t>LT.Sử dụng PMKT (3/8)-</t>
    </r>
    <r>
      <rPr>
        <b/>
        <sz val="11"/>
        <color rgb="FFFF0000"/>
        <rFont val="Times New Roman"/>
        <family val="1"/>
      </rPr>
      <t>T.Bao-</t>
    </r>
    <r>
      <rPr>
        <b/>
        <sz val="11"/>
        <rFont val="Times New Roman"/>
        <family val="1"/>
      </rPr>
      <t>từ 18h -21h-P. Máy</t>
    </r>
  </si>
  <si>
    <r>
      <t xml:space="preserve">LT chế biến món ăn 2(1/5)- </t>
    </r>
    <r>
      <rPr>
        <b/>
        <sz val="11"/>
        <rFont val="Times New Roman"/>
        <family val="1"/>
      </rPr>
      <t>C.Vy</t>
    </r>
    <r>
      <rPr>
        <sz val="11"/>
        <rFont val="Times New Roman"/>
        <family val="1"/>
      </rPr>
      <t xml:space="preserve"> -P17
- 4 tiết</t>
    </r>
  </si>
  <si>
    <r>
      <t xml:space="preserve">LT chế biến món ăn 2 (2/5)- </t>
    </r>
    <r>
      <rPr>
        <b/>
        <sz val="11"/>
        <rFont val="Times New Roman"/>
        <family val="1"/>
      </rPr>
      <t>C.Vy</t>
    </r>
    <r>
      <rPr>
        <sz val="11"/>
        <rFont val="Times New Roman"/>
        <family val="1"/>
      </rPr>
      <t xml:space="preserve"> 
- 4 tiết-P17</t>
    </r>
  </si>
  <si>
    <t>LÝ LUẬN HỌC CỔ TRUYỀN (1/6) - 5 TIẾT (từ 7h30 - 11h30)-BS. MAI-P11</t>
  </si>
  <si>
    <t>LÝ LUẬN HỌC CỔ TRUYỀN (2/6) - 5 TIẾT (từ 13h15-17h15)-BS. MAI -P11</t>
  </si>
  <si>
    <t>LT KIỂM NGHIỆM (6/8) DS.ĐÀO P16</t>
  </si>
  <si>
    <t>TH DƯỢC LÝ (7/23) DS.LỢI  PTH</t>
  </si>
  <si>
    <t>TH BÀO CHẾ (5/15) DS.NHƯ</t>
  </si>
  <si>
    <t>BÀO CHẾ DS.ÁNH (6/23) DS.ÁNH P15</t>
  </si>
  <si>
    <t>LÝ THUYẾT DƯỢC LÝ (5/11) DS.ÁNH P16</t>
  </si>
  <si>
    <t xml:space="preserve"> </t>
  </si>
  <si>
    <t>BÀO CHẾ DS.ÁNH (5/23) DS.NHƯ PTH</t>
  </si>
  <si>
    <t>TH BÀO CHẾ (4/15) DS.NHƯ</t>
  </si>
  <si>
    <t>BÀO CHẾ DS.ÁNH (4/23) DS.ÁNH P15</t>
  </si>
  <si>
    <t>TH BÀO CHẾ (3/15) DS.ÁNH</t>
  </si>
  <si>
    <t>TH DƯỢC LÝ (6/23) DS.LAN  PTH</t>
  </si>
  <si>
    <t>LÝ THUYẾT DƯỢC LÝ (4/11) DS.ÁNH P16</t>
  </si>
  <si>
    <t>TH DƯỢC LÝ (5/23) DS.LỢI  PTH</t>
  </si>
  <si>
    <t>LỚP D12B (Tối)</t>
  </si>
  <si>
    <t>LỚP D12A (Ngày)</t>
  </si>
  <si>
    <t>GHI CHÚ</t>
  </si>
  <si>
    <t>CHIEU - 13h-17h20</t>
  </si>
  <si>
    <t>HÓA DƯỢC (3/18) DS.LỢI P15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</si>
  <si>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</si>
  <si>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</si>
  <si>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</si>
  <si>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</si>
  <si>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</si>
  <si>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</si>
  <si>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</si>
  <si>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 xml:space="preserve"> 17CDH - BKLT3</t>
  </si>
  <si>
    <t>TRƯỜNG TRUNG CẤP BÁCH KHOA TP HCM - KHOA DƯỢC</t>
  </si>
  <si>
    <t xml:space="preserve">
THỰC VẬT (6/9) DS.NHƯ P15
</t>
  </si>
  <si>
    <t>KINH TẾ DƯỢC (8/10) DS.LONG P15</t>
  </si>
  <si>
    <t>K18DLT14</t>
  </si>
  <si>
    <t>CSSK PHỤ NỮ BÀ MẸ VÀ GIA ĐÌNH,B.THANH (9/111P.11,4T</t>
  </si>
  <si>
    <t>CSSK SINH SẢN,B.THANH (9/11),P.11,4T</t>
  </si>
  <si>
    <r>
      <rPr>
        <sz val="11"/>
        <rFont val="Times New Roman"/>
        <family val="1"/>
      </rPr>
      <t>PP phát triển NN (1/19</t>
    </r>
    <r>
      <rPr>
        <b/>
        <sz val="11"/>
        <rFont val="Times New Roman"/>
        <family val="1"/>
      </rPr>
      <t>)-</t>
    </r>
    <r>
      <rPr>
        <b/>
        <sz val="11"/>
        <color rgb="FFFF0000"/>
        <rFont val="Times New Roman"/>
        <family val="1"/>
      </rPr>
      <t>C. Huyền-P13</t>
    </r>
  </si>
  <si>
    <t>Thi Thiết kế Web CB-P. Máy</t>
  </si>
  <si>
    <r>
      <rPr>
        <sz val="11"/>
        <rFont val="Times New Roman"/>
        <family val="1"/>
      </rPr>
      <t>Photoshop 2 (11/15)</t>
    </r>
    <r>
      <rPr>
        <b/>
        <sz val="11"/>
        <rFont val="Times New Roman"/>
        <family val="1"/>
      </rPr>
      <t xml:space="preserve">- </t>
    </r>
    <r>
      <rPr>
        <b/>
        <sz val="11"/>
        <color rgb="FFFF0000"/>
        <rFont val="Times New Roman"/>
        <family val="1"/>
      </rPr>
      <t>T.Đồng</t>
    </r>
    <r>
      <rPr>
        <b/>
        <sz val="11"/>
        <rFont val="Times New Roman"/>
        <family val="1"/>
      </rPr>
      <t>-PM</t>
    </r>
  </si>
  <si>
    <r>
      <rPr>
        <sz val="11"/>
        <rFont val="Times New Roman"/>
        <family val="1"/>
      </rPr>
      <t>Photoshop 2 (12/15)</t>
    </r>
    <r>
      <rPr>
        <b/>
        <sz val="11"/>
        <rFont val="Times New Roman"/>
        <family val="1"/>
      </rPr>
      <t xml:space="preserve">- </t>
    </r>
    <r>
      <rPr>
        <b/>
        <sz val="11"/>
        <color rgb="FFFF0000"/>
        <rFont val="Times New Roman"/>
        <family val="1"/>
      </rPr>
      <t>T.Đồng</t>
    </r>
    <r>
      <rPr>
        <b/>
        <sz val="11"/>
        <rFont val="Times New Roman"/>
        <family val="1"/>
      </rPr>
      <t>-PM</t>
    </r>
  </si>
  <si>
    <t>13H30 THI Y HỌC CƠ SỞ P.13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</si>
</sst>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dd/mm/yy;@"/>
  </numFmts>
  <fonts count="54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sz val="16"/>
      <color rgb="FFFF0000"/>
      <name val="Times New Roman"/>
      <family val="1"/>
    </font>
    <font>
      <u/>
      <sz val="9"/>
      <color theme="10"/>
      <name val="Arial"/>
      <family val="2"/>
    </font>
    <font>
      <u/>
      <sz val="9"/>
      <name val="Arial"/>
      <family val="2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1"/>
      <color theme="5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2"/>
      <name val="Arial"/>
      <family val="2"/>
    </font>
    <font>
      <sz val="8"/>
      <name val="Times New Roman"/>
      <family val="1"/>
    </font>
    <font>
      <b/>
      <sz val="36"/>
      <name val="Times New Roman"/>
      <family val="1"/>
    </font>
    <font>
      <b/>
      <sz val="7"/>
      <name val="Times New Roman"/>
      <family val="1"/>
    </font>
    <font>
      <b/>
      <sz val="7"/>
      <color rgb="FFFF0000"/>
      <name val="Times New Roman"/>
      <family val="1"/>
    </font>
    <font>
      <sz val="7"/>
      <name val="Times New Roman"/>
      <family val="1"/>
    </font>
    <font>
      <b/>
      <sz val="16"/>
      <color rgb="FFFF0000"/>
      <name val="Times New Roman"/>
      <family val="1"/>
    </font>
    <font>
      <sz val="13"/>
      <color rgb="FF000000"/>
      <name val="Times New Roman"/>
      <family val="1"/>
    </font>
    <font>
      <b/>
      <sz val="13"/>
      <color rgb="FFFF0000"/>
      <name val="Times New Roman"/>
      <family val="1"/>
    </font>
    <font>
      <sz val="7"/>
      <color rgb="FFFF0000"/>
      <name val="Times New Roman"/>
      <family val="1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1" fillId="0" borderId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</cellStyleXfs>
  <cellXfs count="648">
    <xf numFmtId="0" fontId="0" fillId="0" borderId="0" xfId="0"/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14" fontId="12" fillId="0" borderId="24" xfId="5" applyNumberFormat="1" applyFont="1" applyFill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4" fillId="0" borderId="1" xfId="3" applyFont="1" applyFill="1" applyBorder="1" applyAlignment="1">
      <alignment horizontal="center" vertical="center" wrapText="1" shrinkToFit="1"/>
    </xf>
    <xf numFmtId="14" fontId="12" fillId="0" borderId="26" xfId="5" applyNumberFormat="1" applyFont="1" applyFill="1" applyBorder="1" applyAlignment="1">
      <alignment horizontal="center" vertical="center"/>
    </xf>
    <xf numFmtId="0" fontId="7" fillId="2" borderId="25" xfId="5" applyFont="1" applyFill="1" applyBorder="1" applyAlignment="1">
      <alignment horizontal="center" vertical="center" shrinkToFit="1"/>
    </xf>
    <xf numFmtId="0" fontId="4" fillId="0" borderId="6" xfId="3" applyFont="1" applyFill="1" applyBorder="1" applyAlignment="1">
      <alignment horizontal="center" vertical="center" wrapText="1" shrinkToFit="1"/>
    </xf>
    <xf numFmtId="0" fontId="4" fillId="4" borderId="0" xfId="5" applyFont="1" applyFill="1"/>
    <xf numFmtId="0" fontId="18" fillId="0" borderId="0" xfId="5" applyFont="1" applyFill="1" applyAlignment="1">
      <alignment wrapText="1"/>
    </xf>
    <xf numFmtId="0" fontId="3" fillId="4" borderId="0" xfId="5" applyFont="1" applyFill="1"/>
    <xf numFmtId="0" fontId="1" fillId="4" borderId="0" xfId="0" applyFont="1" applyFill="1"/>
    <xf numFmtId="0" fontId="13" fillId="0" borderId="1" xfId="15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3" fillId="4" borderId="0" xfId="5" applyFont="1" applyFill="1"/>
    <xf numFmtId="0" fontId="12" fillId="4" borderId="0" xfId="5" applyFont="1" applyFill="1" applyAlignment="1">
      <alignment wrapText="1"/>
    </xf>
    <xf numFmtId="0" fontId="1" fillId="2" borderId="0" xfId="0" applyFont="1" applyFill="1"/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vertical="center" wrapText="1" shrinkToFit="1"/>
    </xf>
    <xf numFmtId="0" fontId="13" fillId="0" borderId="1" xfId="3" applyFont="1" applyFill="1" applyBorder="1" applyAlignment="1">
      <alignment horizontal="center" vertical="center" wrapText="1" shrinkToFit="1"/>
    </xf>
    <xf numFmtId="0" fontId="4" fillId="0" borderId="29" xfId="3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3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2" fillId="0" borderId="28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0" fontId="12" fillId="0" borderId="2" xfId="15" applyFont="1" applyFill="1" applyBorder="1" applyAlignment="1">
      <alignment horizontal="center" vertic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 shrinkToFit="1"/>
    </xf>
    <xf numFmtId="0" fontId="4" fillId="0" borderId="12" xfId="3" applyFont="1" applyFill="1" applyBorder="1" applyAlignment="1">
      <alignment horizontal="center" vertical="center" wrapText="1" shrinkToFi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vertical="center" wrapText="1" shrinkToFit="1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12" fillId="2" borderId="27" xfId="3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12" fillId="2" borderId="1" xfId="15" applyFont="1" applyFill="1" applyBorder="1" applyAlignment="1">
      <alignment horizontal="center" vertical="center" wrapText="1"/>
    </xf>
    <xf numFmtId="0" fontId="29" fillId="0" borderId="0" xfId="5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2" fillId="2" borderId="0" xfId="3" applyFont="1" applyFill="1" applyBorder="1" applyAlignment="1">
      <alignment horizontal="center" vertical="center" wrapText="1"/>
    </xf>
    <xf numFmtId="0" fontId="13" fillId="0" borderId="29" xfId="3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27" xfId="3" applyFont="1" applyFill="1" applyBorder="1" applyAlignment="1">
      <alignment horizontal="center" vertical="center" wrapText="1"/>
    </xf>
    <xf numFmtId="0" fontId="3" fillId="2" borderId="0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13" fillId="0" borderId="30" xfId="0" applyFont="1" applyFill="1" applyBorder="1"/>
    <xf numFmtId="0" fontId="12" fillId="0" borderId="1" xfId="3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 shrinkToFit="1"/>
    </xf>
    <xf numFmtId="0" fontId="5" fillId="0" borderId="2" xfId="3" applyFont="1" applyFill="1" applyBorder="1" applyAlignment="1">
      <alignment vertical="center" wrapText="1" shrinkToFi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12" fillId="4" borderId="7" xfId="3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2" fillId="0" borderId="15" xfId="3" applyFont="1" applyFill="1" applyBorder="1" applyAlignment="1">
      <alignment horizontal="center" vertical="center" wrapText="1" shrinkToFit="1"/>
    </xf>
    <xf numFmtId="0" fontId="4" fillId="0" borderId="15" xfId="3" applyFont="1" applyFill="1" applyBorder="1" applyAlignment="1">
      <alignment horizontal="center" vertical="center" wrapText="1" shrinkToFit="1"/>
    </xf>
    <xf numFmtId="0" fontId="4" fillId="0" borderId="15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4" fillId="0" borderId="43" xfId="0" applyFont="1" applyFill="1" applyBorder="1" applyAlignment="1">
      <alignment horizontal="center" vertical="center" wrapText="1"/>
    </xf>
    <xf numFmtId="0" fontId="12" fillId="0" borderId="44" xfId="3" applyFont="1" applyFill="1" applyBorder="1" applyAlignment="1">
      <alignment horizontal="center" vertical="center" wrapText="1"/>
    </xf>
    <xf numFmtId="0" fontId="13" fillId="0" borderId="46" xfId="0" applyFont="1" applyFill="1" applyBorder="1" applyAlignment="1">
      <alignment horizontal="center" vertical="center" wrapText="1"/>
    </xf>
    <xf numFmtId="0" fontId="13" fillId="0" borderId="47" xfId="15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13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13" fillId="2" borderId="8" xfId="3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/>
    <xf numFmtId="0" fontId="12" fillId="0" borderId="1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31" fillId="0" borderId="0" xfId="511" applyFont="1" applyFill="1" applyAlignment="1" applyProtection="1"/>
    <xf numFmtId="0" fontId="13" fillId="0" borderId="1" xfId="0" applyFont="1" applyFill="1" applyBorder="1" applyAlignment="1">
      <alignment horizontal="center" vertical="center" wrapText="1" shrinkToFi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3" fillId="2" borderId="10" xfId="3" applyFont="1" applyFill="1" applyBorder="1" applyAlignment="1">
      <alignment horizontal="center" vertical="center" wrapText="1" shrinkToFit="1"/>
    </xf>
    <xf numFmtId="0" fontId="12" fillId="2" borderId="10" xfId="3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 shrinkToFit="1"/>
    </xf>
    <xf numFmtId="0" fontId="12" fillId="5" borderId="7" xfId="3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 shrinkToFit="1"/>
    </xf>
    <xf numFmtId="0" fontId="12" fillId="2" borderId="7" xfId="3" applyFont="1" applyFill="1" applyBorder="1" applyAlignment="1">
      <alignment horizontal="center" vertical="center" wrapText="1"/>
    </xf>
    <xf numFmtId="0" fontId="18" fillId="0" borderId="6" xfId="3" applyFont="1" applyFill="1" applyBorder="1" applyAlignment="1">
      <alignment vertical="center" wrapText="1"/>
    </xf>
    <xf numFmtId="0" fontId="5" fillId="0" borderId="10" xfId="3" applyFont="1" applyFill="1" applyBorder="1" applyAlignment="1">
      <alignment horizontal="center" vertical="center" wrapText="1" shrinkToFit="1"/>
    </xf>
    <xf numFmtId="14" fontId="12" fillId="0" borderId="2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/>
    </xf>
    <xf numFmtId="0" fontId="13" fillId="0" borderId="2" xfId="3" applyFont="1" applyFill="1" applyBorder="1" applyAlignment="1">
      <alignment vertical="center" wrapText="1" shrinkToFit="1"/>
    </xf>
    <xf numFmtId="0" fontId="13" fillId="0" borderId="6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vertical="center"/>
    </xf>
    <xf numFmtId="0" fontId="34" fillId="2" borderId="45" xfId="0" applyFont="1" applyFill="1" applyBorder="1" applyAlignment="1">
      <alignment horizontal="center" vertical="center" wrapText="1"/>
    </xf>
    <xf numFmtId="0" fontId="32" fillId="0" borderId="6" xfId="3" applyFont="1" applyFill="1" applyBorder="1" applyAlignment="1">
      <alignment horizontal="center" vertical="center" wrapText="1"/>
    </xf>
    <xf numFmtId="14" fontId="12" fillId="0" borderId="52" xfId="0" applyNumberFormat="1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27" fillId="0" borderId="0" xfId="3" applyFont="1" applyFill="1" applyBorder="1" applyAlignment="1">
      <alignment horizontal="center" vertical="center" wrapText="1"/>
    </xf>
    <xf numFmtId="0" fontId="13" fillId="0" borderId="0" xfId="5" applyFont="1" applyFill="1" applyBorder="1"/>
    <xf numFmtId="0" fontId="25" fillId="0" borderId="0" xfId="0" applyFont="1" applyFill="1" applyBorder="1" applyAlignment="1">
      <alignment horizontal="center" vertical="center"/>
    </xf>
    <xf numFmtId="0" fontId="5" fillId="0" borderId="0" xfId="5" applyFont="1" applyFill="1" applyBorder="1"/>
    <xf numFmtId="0" fontId="5" fillId="0" borderId="0" xfId="5" applyFont="1" applyFill="1" applyBorder="1" applyAlignment="1">
      <alignment vertical="center"/>
    </xf>
    <xf numFmtId="0" fontId="3" fillId="3" borderId="0" xfId="5" applyFont="1" applyFill="1" applyBorder="1"/>
    <xf numFmtId="0" fontId="3" fillId="0" borderId="0" xfId="0" applyFont="1" applyFill="1" applyBorder="1"/>
    <xf numFmtId="0" fontId="8" fillId="0" borderId="2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wrapText="1"/>
    </xf>
    <xf numFmtId="0" fontId="32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 wrapText="1" shrinkToFit="1"/>
    </xf>
    <xf numFmtId="0" fontId="5" fillId="2" borderId="2" xfId="5" applyFont="1" applyFill="1" applyBorder="1" applyAlignment="1">
      <alignment horizontal="center" vertical="center" wrapText="1" shrinkToFit="1"/>
    </xf>
    <xf numFmtId="0" fontId="11" fillId="2" borderId="6" xfId="15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8" xfId="3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 shrinkToFit="1"/>
    </xf>
    <xf numFmtId="0" fontId="3" fillId="0" borderId="2" xfId="3" applyFont="1" applyFill="1" applyBorder="1" applyAlignment="1">
      <alignment horizontal="center" vertical="center" wrapText="1" shrinkToFit="1"/>
    </xf>
    <xf numFmtId="0" fontId="29" fillId="0" borderId="0" xfId="5" applyFont="1" applyFill="1"/>
    <xf numFmtId="0" fontId="25" fillId="0" borderId="2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7" fillId="0" borderId="6" xfId="5" applyFont="1" applyFill="1" applyBorder="1" applyAlignment="1">
      <alignment horizontal="center" vertical="center" wrapText="1" shrinkToFit="1"/>
    </xf>
    <xf numFmtId="0" fontId="1" fillId="0" borderId="6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6" fillId="0" borderId="45" xfId="3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2" borderId="40" xfId="3" applyFont="1" applyFill="1" applyBorder="1" applyAlignment="1">
      <alignment horizontal="center" vertical="center" wrapText="1"/>
    </xf>
    <xf numFmtId="0" fontId="7" fillId="0" borderId="46" xfId="0" applyFont="1" applyFill="1" applyBorder="1" applyAlignment="1">
      <alignment horizontal="center" vertical="center" wrapText="1" shrinkToFi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21" fillId="0" borderId="6" xfId="15" applyFont="1" applyFill="1" applyBorder="1" applyAlignment="1">
      <alignment horizontal="center" vertical="center" wrapText="1"/>
    </xf>
    <xf numFmtId="0" fontId="33" fillId="0" borderId="6" xfId="3" applyFont="1" applyFill="1" applyBorder="1" applyAlignment="1">
      <alignment horizontal="center" vertical="center" wrapText="1" shrinkToFit="1"/>
    </xf>
    <xf numFmtId="0" fontId="21" fillId="0" borderId="6" xfId="3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 shrinkToFit="1"/>
    </xf>
    <xf numFmtId="0" fontId="13" fillId="2" borderId="0" xfId="0" applyFont="1" applyFill="1" applyBorder="1" applyAlignment="1">
      <alignment vertical="center"/>
    </xf>
    <xf numFmtId="0" fontId="12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28" fillId="4" borderId="7" xfId="0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 shrinkToFit="1"/>
    </xf>
    <xf numFmtId="0" fontId="7" fillId="0" borderId="50" xfId="3" applyFont="1" applyFill="1" applyBorder="1" applyAlignment="1">
      <alignment horizontal="center" vertical="center" wrapText="1" shrinkToFit="1"/>
    </xf>
    <xf numFmtId="0" fontId="7" fillId="0" borderId="53" xfId="3" applyFont="1" applyFill="1" applyBorder="1" applyAlignment="1">
      <alignment horizontal="center" vertical="center" wrapText="1" shrinkToFit="1"/>
    </xf>
    <xf numFmtId="0" fontId="5" fillId="0" borderId="45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2" borderId="5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13" xfId="15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0" fontId="13" fillId="2" borderId="6" xfId="3" applyFont="1" applyFill="1" applyBorder="1" applyAlignment="1">
      <alignment horizontal="center" vertical="center" wrapText="1"/>
    </xf>
    <xf numFmtId="0" fontId="32" fillId="0" borderId="6" xfId="3" applyFont="1" applyFill="1" applyBorder="1" applyAlignment="1">
      <alignment vertical="center" wrapText="1"/>
    </xf>
    <xf numFmtId="0" fontId="32" fillId="0" borderId="2" xfId="3" applyFont="1" applyFill="1" applyBorder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8" fillId="0" borderId="0" xfId="0" applyFont="1" applyFill="1" applyAlignment="1">
      <alignment horizontal="center"/>
    </xf>
    <xf numFmtId="0" fontId="12" fillId="2" borderId="5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" fillId="0" borderId="2" xfId="0" applyFont="1" applyFill="1" applyBorder="1"/>
    <xf numFmtId="0" fontId="1" fillId="0" borderId="9" xfId="0" applyFont="1" applyFill="1" applyBorder="1"/>
    <xf numFmtId="0" fontId="12" fillId="0" borderId="5" xfId="0" applyFont="1" applyFill="1" applyBorder="1" applyAlignment="1">
      <alignment horizontal="center" wrapText="1"/>
    </xf>
    <xf numFmtId="0" fontId="12" fillId="0" borderId="13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0" fontId="12" fillId="0" borderId="54" xfId="0" applyFont="1" applyFill="1" applyBorder="1" applyAlignment="1">
      <alignment horizontal="center" vertical="center" wrapText="1" shrinkToFit="1"/>
    </xf>
    <xf numFmtId="0" fontId="12" fillId="0" borderId="3" xfId="0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center" vertical="center" wrapText="1" shrinkToFit="1"/>
    </xf>
    <xf numFmtId="0" fontId="4" fillId="2" borderId="1" xfId="3" applyFont="1" applyFill="1" applyBorder="1" applyAlignment="1">
      <alignment horizontal="center" vertical="center" wrapText="1" shrinkToFit="1"/>
    </xf>
    <xf numFmtId="0" fontId="14" fillId="0" borderId="9" xfId="0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horizontal="center" vertical="center" wrapText="1" shrinkToFit="1"/>
    </xf>
    <xf numFmtId="0" fontId="11" fillId="2" borderId="1" xfId="3" applyFont="1" applyFill="1" applyBorder="1" applyAlignment="1">
      <alignment horizontal="center" vertical="center" wrapText="1" shrinkToFit="1"/>
    </xf>
    <xf numFmtId="0" fontId="5" fillId="6" borderId="2" xfId="3" applyFont="1" applyFill="1" applyBorder="1" applyAlignment="1">
      <alignment horizontal="center" vertical="center" wrapText="1" shrinkToFit="1"/>
    </xf>
    <xf numFmtId="0" fontId="26" fillId="0" borderId="54" xfId="3" applyFont="1" applyFill="1" applyBorder="1" applyAlignment="1">
      <alignment horizontal="center" vertical="center" wrapText="1" shrinkToFit="1"/>
    </xf>
    <xf numFmtId="0" fontId="39" fillId="2" borderId="2" xfId="3" applyFont="1" applyFill="1" applyBorder="1" applyAlignment="1">
      <alignment horizontal="center" vertical="center" shrinkToFit="1"/>
    </xf>
    <xf numFmtId="0" fontId="26" fillId="0" borderId="3" xfId="3" applyFont="1" applyFill="1" applyBorder="1" applyAlignment="1">
      <alignment horizontal="center" vertical="center" wrapText="1" shrinkToFit="1"/>
    </xf>
    <xf numFmtId="0" fontId="27" fillId="0" borderId="1" xfId="3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13" fillId="2" borderId="2" xfId="0" applyFont="1" applyFill="1" applyBorder="1" applyAlignment="1">
      <alignment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3" fillId="0" borderId="47" xfId="3" applyFont="1" applyFill="1" applyBorder="1" applyAlignment="1">
      <alignment horizontal="center" vertical="center" wrapText="1" shrinkToFit="1"/>
    </xf>
    <xf numFmtId="0" fontId="16" fillId="0" borderId="1" xfId="0" applyFont="1" applyFill="1" applyBorder="1" applyAlignment="1">
      <alignment horizontal="center" wrapText="1"/>
    </xf>
    <xf numFmtId="0" fontId="13" fillId="0" borderId="41" xfId="0" applyFont="1" applyFill="1" applyBorder="1"/>
    <xf numFmtId="0" fontId="16" fillId="0" borderId="2" xfId="3" applyFont="1" applyFill="1" applyBorder="1" applyAlignment="1">
      <alignment horizontal="center" vertical="center" wrapText="1" shrinkToFit="1"/>
    </xf>
    <xf numFmtId="0" fontId="39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21" fillId="0" borderId="0" xfId="3" applyFont="1" applyFill="1" applyBorder="1" applyAlignment="1">
      <alignment horizontal="center" vertical="center" wrapText="1"/>
    </xf>
    <xf numFmtId="0" fontId="11" fillId="2" borderId="3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vertical="center" wrapText="1" shrinkToFit="1"/>
    </xf>
    <xf numFmtId="0" fontId="21" fillId="0" borderId="6" xfId="3" applyFont="1" applyFill="1" applyBorder="1" applyAlignment="1">
      <alignment horizontal="center" vertical="center" wrapText="1" shrinkToFit="1"/>
    </xf>
    <xf numFmtId="0" fontId="41" fillId="0" borderId="2" xfId="0" applyFont="1" applyFill="1" applyBorder="1" applyAlignment="1">
      <alignment horizontal="left" vertical="center" wrapText="1"/>
    </xf>
    <xf numFmtId="0" fontId="41" fillId="0" borderId="8" xfId="0" applyFont="1" applyFill="1" applyBorder="1" applyAlignment="1">
      <alignment horizontal="left" vertical="center" wrapText="1"/>
    </xf>
    <xf numFmtId="0" fontId="32" fillId="0" borderId="8" xfId="0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/>
    </xf>
    <xf numFmtId="0" fontId="12" fillId="0" borderId="2" xfId="3" applyFont="1" applyFill="1" applyBorder="1" applyAlignment="1">
      <alignment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0" fontId="16" fillId="0" borderId="3" xfId="3" applyFont="1" applyFill="1" applyBorder="1" applyAlignment="1">
      <alignment horizontal="center" vertical="center" wrapText="1" shrinkToFit="1"/>
    </xf>
    <xf numFmtId="0" fontId="13" fillId="0" borderId="54" xfId="3" applyFont="1" applyFill="1" applyBorder="1" applyAlignment="1">
      <alignment horizontal="center" vertical="center" wrapText="1"/>
    </xf>
    <xf numFmtId="0" fontId="16" fillId="0" borderId="54" xfId="3" applyFont="1" applyFill="1" applyBorder="1" applyAlignment="1">
      <alignment horizontal="center" vertical="center" wrapText="1" shrinkToFit="1"/>
    </xf>
    <xf numFmtId="0" fontId="3" fillId="0" borderId="3" xfId="3" applyFont="1" applyFill="1" applyBorder="1" applyAlignment="1">
      <alignment horizontal="center" vertical="center" shrinkToFit="1"/>
    </xf>
    <xf numFmtId="0" fontId="3" fillId="0" borderId="54" xfId="3" applyFont="1" applyFill="1" applyBorder="1" applyAlignment="1">
      <alignment horizontal="center" vertical="center" shrinkToFit="1"/>
    </xf>
    <xf numFmtId="0" fontId="12" fillId="0" borderId="9" xfId="3" applyFont="1" applyFill="1" applyBorder="1" applyAlignment="1">
      <alignment horizontal="center" vertical="center" wrapText="1"/>
    </xf>
    <xf numFmtId="0" fontId="12" fillId="0" borderId="29" xfId="3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 shrinkToFi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4" xfId="0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54" xfId="3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 shrinkToFi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2" fillId="0" borderId="2" xfId="3" applyFont="1" applyFill="1" applyBorder="1" applyAlignment="1">
      <alignment vertical="center" wrapText="1" shrinkToFit="1"/>
    </xf>
    <xf numFmtId="0" fontId="12" fillId="0" borderId="5" xfId="3" applyFont="1" applyFill="1" applyBorder="1" applyAlignment="1">
      <alignment horizontal="center" vertical="center" wrapText="1" shrinkToFit="1"/>
    </xf>
    <xf numFmtId="0" fontId="12" fillId="0" borderId="46" xfId="3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vertical="center" wrapText="1" shrinkToFit="1"/>
    </xf>
    <xf numFmtId="0" fontId="12" fillId="0" borderId="47" xfId="3" applyFont="1" applyFill="1" applyBorder="1" applyAlignment="1">
      <alignment horizontal="center" vertical="center" wrapText="1"/>
    </xf>
    <xf numFmtId="0" fontId="12" fillId="0" borderId="53" xfId="3" applyFont="1" applyFill="1" applyBorder="1" applyAlignment="1">
      <alignment horizontal="center" vertical="center" wrapText="1" shrinkToFit="1"/>
    </xf>
    <xf numFmtId="0" fontId="12" fillId="0" borderId="50" xfId="3" applyFont="1" applyFill="1" applyBorder="1" applyAlignment="1">
      <alignment horizontal="center" vertical="center" wrapText="1" shrinkToFit="1"/>
    </xf>
    <xf numFmtId="0" fontId="13" fillId="0" borderId="47" xfId="0" applyFont="1" applyFill="1" applyBorder="1" applyAlignment="1">
      <alignment horizontal="center" vertical="center" wrapText="1" shrinkToFit="1"/>
    </xf>
    <xf numFmtId="0" fontId="32" fillId="0" borderId="53" xfId="3" applyFont="1" applyFill="1" applyBorder="1" applyAlignment="1">
      <alignment horizontal="center" vertical="center" wrapText="1" shrinkToFit="1"/>
    </xf>
    <xf numFmtId="0" fontId="21" fillId="0" borderId="1" xfId="15" applyFont="1" applyFill="1" applyBorder="1" applyAlignment="1">
      <alignment horizontal="center" vertical="center" wrapText="1"/>
    </xf>
    <xf numFmtId="0" fontId="12" fillId="0" borderId="11" xfId="3" applyFont="1" applyFill="1" applyBorder="1" applyAlignment="1">
      <alignment horizontal="center" vertical="center" wrapText="1" shrinkToFit="1"/>
    </xf>
    <xf numFmtId="0" fontId="12" fillId="0" borderId="45" xfId="3" applyFont="1" applyFill="1" applyBorder="1" applyAlignment="1">
      <alignment horizontal="center" vertical="center" wrapText="1" shrinkToFit="1"/>
    </xf>
    <xf numFmtId="0" fontId="41" fillId="0" borderId="11" xfId="0" applyFont="1" applyFill="1" applyBorder="1" applyAlignment="1">
      <alignment horizontal="center" vertical="center" wrapText="1"/>
    </xf>
    <xf numFmtId="0" fontId="42" fillId="0" borderId="1" xfId="3" applyFont="1" applyFill="1" applyBorder="1" applyAlignment="1">
      <alignment horizontal="center" vertical="center" wrapText="1"/>
    </xf>
    <xf numFmtId="0" fontId="43" fillId="0" borderId="1" xfId="0" applyFont="1" applyFill="1" applyBorder="1"/>
    <xf numFmtId="14" fontId="41" fillId="0" borderId="14" xfId="0" applyNumberFormat="1" applyFont="1" applyFill="1" applyBorder="1" applyAlignment="1">
      <alignment horizontal="center" vertical="center"/>
    </xf>
    <xf numFmtId="0" fontId="42" fillId="0" borderId="6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41" fillId="0" borderId="6" xfId="0" applyFont="1" applyFill="1" applyBorder="1" applyAlignment="1">
      <alignment horizontal="center" vertical="center" wrapText="1"/>
    </xf>
    <xf numFmtId="14" fontId="41" fillId="0" borderId="11" xfId="0" applyNumberFormat="1" applyFont="1" applyFill="1" applyBorder="1" applyAlignment="1">
      <alignment horizontal="center" vertical="center"/>
    </xf>
    <xf numFmtId="0" fontId="43" fillId="0" borderId="2" xfId="3" applyFont="1" applyFill="1" applyBorder="1" applyAlignment="1">
      <alignment horizontal="center" vertical="center" wrapText="1" shrinkToFit="1"/>
    </xf>
    <xf numFmtId="0" fontId="43" fillId="0" borderId="6" xfId="3" applyFont="1" applyFill="1" applyBorder="1" applyAlignment="1">
      <alignment horizontal="center" vertical="center" wrapText="1" shrinkToFit="1"/>
    </xf>
    <xf numFmtId="0" fontId="43" fillId="3" borderId="1" xfId="15" applyFont="1" applyFill="1" applyBorder="1" applyAlignment="1">
      <alignment horizontal="center" vertical="center" shrinkToFit="1"/>
    </xf>
    <xf numFmtId="0" fontId="43" fillId="3" borderId="41" xfId="0" applyFont="1" applyFill="1" applyBorder="1"/>
    <xf numFmtId="0" fontId="43" fillId="0" borderId="2" xfId="0" applyFont="1" applyFill="1" applyBorder="1" applyAlignment="1">
      <alignment horizontal="center" wrapText="1"/>
    </xf>
    <xf numFmtId="0" fontId="41" fillId="0" borderId="55" xfId="0" applyFont="1" applyFill="1" applyBorder="1" applyAlignment="1">
      <alignment horizontal="center" vertical="center" wrapText="1"/>
    </xf>
    <xf numFmtId="0" fontId="41" fillId="0" borderId="5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shrinkToFit="1"/>
    </xf>
    <xf numFmtId="14" fontId="41" fillId="0" borderId="12" xfId="0" applyNumberFormat="1" applyFont="1" applyFill="1" applyBorder="1" applyAlignment="1">
      <alignment horizontal="center" vertical="center"/>
    </xf>
    <xf numFmtId="0" fontId="43" fillId="0" borderId="1" xfId="3" applyFont="1" applyFill="1" applyBorder="1" applyAlignment="1">
      <alignment horizontal="center" vertical="center" shrinkToFit="1"/>
    </xf>
    <xf numFmtId="14" fontId="41" fillId="0" borderId="1" xfId="0" applyNumberFormat="1" applyFont="1" applyFill="1" applyBorder="1" applyAlignment="1">
      <alignment horizontal="center" vertical="center"/>
    </xf>
    <xf numFmtId="0" fontId="43" fillId="0" borderId="2" xfId="0" applyFont="1" applyFill="1" applyBorder="1"/>
    <xf numFmtId="0" fontId="43" fillId="0" borderId="6" xfId="3" applyFont="1" applyFill="1" applyBorder="1" applyAlignment="1">
      <alignment horizontal="center" vertical="center" shrinkToFit="1"/>
    </xf>
    <xf numFmtId="0" fontId="43" fillId="0" borderId="2" xfId="3" applyFont="1" applyFill="1" applyBorder="1" applyAlignment="1">
      <alignment horizontal="center" vertical="center" shrinkToFit="1"/>
    </xf>
    <xf numFmtId="0" fontId="43" fillId="0" borderId="6" xfId="0" applyFont="1" applyFill="1" applyBorder="1" applyAlignment="1">
      <alignment horizontal="center" vertical="center" wrapText="1"/>
    </xf>
    <xf numFmtId="0" fontId="41" fillId="0" borderId="2" xfId="3" applyFont="1" applyFill="1" applyBorder="1" applyAlignment="1">
      <alignment horizontal="center" vertical="center" shrinkToFit="1"/>
    </xf>
    <xf numFmtId="0" fontId="43" fillId="0" borderId="9" xfId="0" applyFont="1" applyFill="1" applyBorder="1" applyAlignment="1">
      <alignment horizontal="center" wrapText="1"/>
    </xf>
    <xf numFmtId="0" fontId="41" fillId="0" borderId="1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43" fillId="0" borderId="6" xfId="0" applyFont="1" applyFill="1" applyBorder="1"/>
    <xf numFmtId="0" fontId="12" fillId="2" borderId="23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vertical="center" wrapText="1"/>
    </xf>
    <xf numFmtId="0" fontId="44" fillId="0" borderId="2" xfId="3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 shrinkToFit="1"/>
    </xf>
    <xf numFmtId="0" fontId="41" fillId="2" borderId="56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1" fillId="4" borderId="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/>
    </xf>
    <xf numFmtId="0" fontId="13" fillId="2" borderId="13" xfId="3" applyFont="1" applyFill="1" applyBorder="1" applyAlignment="1">
      <alignment horizontal="center" vertical="center" wrapText="1"/>
    </xf>
    <xf numFmtId="0" fontId="43" fillId="0" borderId="2" xfId="0" applyFont="1" applyFill="1" applyBorder="1" applyAlignment="1">
      <alignment horizontal="center" vertical="center" shrinkToFit="1"/>
    </xf>
    <xf numFmtId="0" fontId="41" fillId="0" borderId="6" xfId="3" applyFont="1" applyFill="1" applyBorder="1" applyAlignment="1">
      <alignment horizontal="center" vertical="center" wrapText="1" shrinkToFit="1"/>
    </xf>
    <xf numFmtId="0" fontId="42" fillId="0" borderId="1" xfId="3" applyFont="1" applyFill="1" applyBorder="1" applyAlignment="1">
      <alignment horizontal="center" vertical="center" wrapText="1" shrinkToFit="1"/>
    </xf>
    <xf numFmtId="0" fontId="42" fillId="0" borderId="2" xfId="3" applyFont="1" applyFill="1" applyBorder="1" applyAlignment="1">
      <alignment horizontal="center" vertical="center" wrapText="1" shrinkToFit="1"/>
    </xf>
    <xf numFmtId="0" fontId="4" fillId="4" borderId="4" xfId="3" applyFont="1" applyFill="1" applyBorder="1" applyAlignment="1">
      <alignment horizontal="center" vertical="center" wrapText="1" shrinkToFit="1"/>
    </xf>
    <xf numFmtId="0" fontId="45" fillId="0" borderId="8" xfId="0" applyFont="1" applyBorder="1" applyAlignment="1">
      <alignment horizontal="center" wrapText="1"/>
    </xf>
    <xf numFmtId="0" fontId="7" fillId="2" borderId="47" xfId="3" applyFont="1" applyFill="1" applyBorder="1" applyAlignment="1">
      <alignment horizontal="center" vertical="center" wrapText="1" shrinkToFit="1"/>
    </xf>
    <xf numFmtId="0" fontId="8" fillId="2" borderId="6" xfId="15" applyFont="1" applyFill="1" applyBorder="1" applyAlignment="1">
      <alignment horizontal="center" vertical="center" wrapText="1"/>
    </xf>
    <xf numFmtId="0" fontId="37" fillId="0" borderId="6" xfId="15" applyFont="1" applyFill="1" applyBorder="1" applyAlignment="1">
      <alignment horizontal="center" vertical="center" wrapText="1"/>
    </xf>
    <xf numFmtId="0" fontId="4" fillId="0" borderId="59" xfId="3" applyFont="1" applyFill="1" applyBorder="1" applyAlignment="1">
      <alignment horizontal="center" vertical="center" wrapText="1" shrinkToFit="1"/>
    </xf>
    <xf numFmtId="0" fontId="21" fillId="0" borderId="8" xfId="3" applyFont="1" applyFill="1" applyBorder="1" applyAlignment="1">
      <alignment horizontal="center" vertical="center" wrapText="1" shrinkToFit="1"/>
    </xf>
    <xf numFmtId="0" fontId="12" fillId="2" borderId="2" xfId="0" applyFont="1" applyFill="1" applyBorder="1" applyAlignment="1">
      <alignment horizontal="center" vertical="center" wrapText="1"/>
    </xf>
    <xf numFmtId="0" fontId="4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39" fillId="0" borderId="1" xfId="3" applyFont="1" applyFill="1" applyBorder="1" applyAlignment="1">
      <alignment horizontal="center" vertical="center" wrapText="1" shrinkToFit="1"/>
    </xf>
    <xf numFmtId="0" fontId="43" fillId="0" borderId="0" xfId="3" applyFont="1" applyFill="1" applyBorder="1" applyAlignment="1">
      <alignment horizontal="center" vertical="center" wrapText="1" shrinkToFit="1"/>
    </xf>
    <xf numFmtId="0" fontId="41" fillId="4" borderId="1" xfId="3" applyFont="1" applyFill="1" applyBorder="1" applyAlignment="1">
      <alignment horizontal="center" vertical="center" wrapText="1" shrinkToFit="1"/>
    </xf>
    <xf numFmtId="0" fontId="27" fillId="0" borderId="3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 shrinkToFit="1"/>
    </xf>
    <xf numFmtId="0" fontId="4" fillId="2" borderId="46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wrapText="1"/>
    </xf>
    <xf numFmtId="0" fontId="42" fillId="0" borderId="11" xfId="0" applyFont="1" applyFill="1" applyBorder="1" applyAlignment="1">
      <alignment horizontal="center" vertical="center" wrapText="1"/>
    </xf>
    <xf numFmtId="0" fontId="42" fillId="0" borderId="11" xfId="0" applyFont="1" applyFill="1" applyBorder="1" applyAlignment="1">
      <alignment horizontal="center" vertical="center"/>
    </xf>
    <xf numFmtId="0" fontId="43" fillId="0" borderId="2" xfId="0" applyFont="1" applyFill="1" applyBorder="1" applyAlignment="1">
      <alignment horizontal="center" vertical="center" wrapText="1"/>
    </xf>
    <xf numFmtId="0" fontId="43" fillId="3" borderId="2" xfId="3" applyFont="1" applyFill="1" applyBorder="1" applyAlignment="1">
      <alignment horizontal="center" vertical="center" wrapText="1" shrinkToFit="1"/>
    </xf>
    <xf numFmtId="0" fontId="43" fillId="3" borderId="6" xfId="0" applyFont="1" applyFill="1" applyBorder="1" applyAlignment="1">
      <alignment horizontal="center" vertical="center" wrapText="1"/>
    </xf>
    <xf numFmtId="0" fontId="41" fillId="4" borderId="2" xfId="3" applyFont="1" applyFill="1" applyBorder="1" applyAlignment="1">
      <alignment horizontal="center" vertical="center" wrapText="1" shrinkToFit="1"/>
    </xf>
    <xf numFmtId="0" fontId="11" fillId="2" borderId="54" xfId="3" applyFont="1" applyFill="1" applyBorder="1" applyAlignment="1">
      <alignment horizontal="center" vertical="center" wrapText="1" shrinkToFit="1"/>
    </xf>
    <xf numFmtId="0" fontId="47" fillId="0" borderId="0" xfId="0" applyFont="1" applyFill="1" applyAlignment="1">
      <alignment horizontal="center" vertical="center" wrapText="1"/>
    </xf>
    <xf numFmtId="0" fontId="47" fillId="0" borderId="2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14" fontId="41" fillId="0" borderId="0" xfId="3" applyNumberFormat="1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 shrinkToFit="1"/>
    </xf>
    <xf numFmtId="0" fontId="3" fillId="2" borderId="6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41" fillId="0" borderId="1" xfId="0" applyFont="1" applyFill="1" applyBorder="1" applyAlignment="1">
      <alignment horizontal="center" vertical="center" wrapText="1"/>
    </xf>
    <xf numFmtId="0" fontId="4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27" fillId="0" borderId="6" xfId="3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 shrinkToFit="1"/>
    </xf>
    <xf numFmtId="0" fontId="4" fillId="2" borderId="4" xfId="3" applyFont="1" applyFill="1" applyBorder="1" applyAlignment="1">
      <alignment horizontal="center" vertical="center" wrapText="1" shrinkToFit="1"/>
    </xf>
    <xf numFmtId="0" fontId="12" fillId="4" borderId="6" xfId="0" applyFont="1" applyFill="1" applyBorder="1" applyAlignment="1">
      <alignment horizontal="center" vertical="center" wrapText="1"/>
    </xf>
    <xf numFmtId="0" fontId="7" fillId="4" borderId="36" xfId="3" applyFont="1" applyFill="1" applyBorder="1" applyAlignment="1">
      <alignment horizontal="center" vertical="center" wrapText="1" shrinkToFit="1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 shrinkToFit="1"/>
    </xf>
    <xf numFmtId="0" fontId="13" fillId="2" borderId="1" xfId="0" applyFont="1" applyFill="1" applyBorder="1" applyAlignment="1">
      <alignment horizontal="center" vertical="center" wrapText="1"/>
    </xf>
    <xf numFmtId="0" fontId="41" fillId="2" borderId="2" xfId="3" applyFont="1" applyFill="1" applyBorder="1" applyAlignment="1">
      <alignment horizontal="center" vertical="center" wrapText="1" shrinkToFit="1"/>
    </xf>
    <xf numFmtId="0" fontId="43" fillId="0" borderId="0" xfId="0" applyFont="1" applyFill="1" applyAlignment="1">
      <alignment horizontal="center" vertical="center" wrapText="1"/>
    </xf>
    <xf numFmtId="0" fontId="39" fillId="0" borderId="13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43" fillId="0" borderId="1" xfId="3" applyFont="1" applyFill="1" applyBorder="1" applyAlignment="1">
      <alignment horizontal="center" vertical="center" wrapText="1" shrinkToFi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4" fillId="2" borderId="67" xfId="3" applyFont="1" applyFill="1" applyBorder="1" applyAlignment="1">
      <alignment horizontal="center" vertical="center" wrapText="1" shrinkToFit="1"/>
    </xf>
    <xf numFmtId="0" fontId="13" fillId="2" borderId="68" xfId="0" applyFont="1" applyFill="1" applyBorder="1" applyAlignment="1">
      <alignment vertical="center"/>
    </xf>
    <xf numFmtId="0" fontId="8" fillId="3" borderId="70" xfId="15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 shrinkToFit="1"/>
    </xf>
    <xf numFmtId="0" fontId="14" fillId="0" borderId="71" xfId="0" applyFont="1" applyFill="1" applyBorder="1" applyAlignment="1">
      <alignment horizontal="center" vertical="center" wrapText="1"/>
    </xf>
    <xf numFmtId="14" fontId="12" fillId="0" borderId="72" xfId="0" applyNumberFormat="1" applyFont="1" applyFill="1" applyBorder="1" applyAlignment="1">
      <alignment horizontal="center" vertical="center"/>
    </xf>
    <xf numFmtId="0" fontId="12" fillId="7" borderId="9" xfId="15" applyFont="1" applyFill="1" applyBorder="1" applyAlignment="1">
      <alignment horizontal="center" vertical="center" wrapText="1"/>
    </xf>
    <xf numFmtId="0" fontId="48" fillId="0" borderId="2" xfId="0" applyFont="1" applyFill="1" applyBorder="1" applyAlignment="1">
      <alignment horizontal="center" vertical="center" wrapText="1"/>
    </xf>
    <xf numFmtId="0" fontId="12" fillId="3" borderId="75" xfId="3" applyFont="1" applyFill="1" applyBorder="1" applyAlignment="1">
      <alignment horizontal="center" vertical="center" wrapText="1" shrinkToFit="1"/>
    </xf>
    <xf numFmtId="0" fontId="12" fillId="3" borderId="3" xfId="3" applyFont="1" applyFill="1" applyBorder="1" applyAlignment="1">
      <alignment horizontal="center" vertical="center" wrapText="1" shrinkToFit="1"/>
    </xf>
    <xf numFmtId="0" fontId="48" fillId="0" borderId="8" xfId="0" applyFont="1" applyFill="1" applyBorder="1" applyAlignment="1">
      <alignment horizontal="center" vertical="center" wrapText="1"/>
    </xf>
    <xf numFmtId="0" fontId="21" fillId="0" borderId="7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 shrinkToFit="1"/>
    </xf>
    <xf numFmtId="0" fontId="48" fillId="0" borderId="1" xfId="0" applyFont="1" applyFill="1" applyBorder="1" applyAlignment="1">
      <alignment horizontal="center" vertical="center" wrapText="1"/>
    </xf>
    <xf numFmtId="14" fontId="12" fillId="0" borderId="77" xfId="0" applyNumberFormat="1" applyFont="1" applyFill="1" applyBorder="1" applyAlignment="1">
      <alignment horizontal="center" vertical="center"/>
    </xf>
    <xf numFmtId="0" fontId="7" fillId="0" borderId="73" xfId="3" applyFont="1" applyFill="1" applyBorder="1" applyAlignment="1">
      <alignment vertical="center" wrapText="1" shrinkToFit="1"/>
    </xf>
    <xf numFmtId="0" fontId="12" fillId="0" borderId="9" xfId="3" applyFont="1" applyFill="1" applyBorder="1" applyAlignment="1">
      <alignment horizontal="center" vertical="center" wrapText="1" shrinkToFit="1"/>
    </xf>
    <xf numFmtId="0" fontId="4" fillId="0" borderId="79" xfId="3" applyFont="1" applyFill="1" applyBorder="1" applyAlignment="1">
      <alignment horizontal="center" vertical="center" wrapText="1" shrinkToFit="1"/>
    </xf>
    <xf numFmtId="0" fontId="21" fillId="3" borderId="80" xfId="0" applyFont="1" applyFill="1" applyBorder="1" applyAlignment="1">
      <alignment horizontal="center" vertical="center" wrapText="1" shrinkToFit="1"/>
    </xf>
    <xf numFmtId="0" fontId="7" fillId="3" borderId="81" xfId="3" applyFont="1" applyFill="1" applyBorder="1" applyAlignment="1">
      <alignment horizontal="center" vertical="center" wrapText="1" shrinkToFit="1"/>
    </xf>
    <xf numFmtId="0" fontId="4" fillId="3" borderId="82" xfId="3" applyFont="1" applyFill="1" applyBorder="1" applyAlignment="1">
      <alignment horizontal="center" vertical="center" wrapText="1" shrinkToFit="1"/>
    </xf>
    <xf numFmtId="0" fontId="1" fillId="0" borderId="83" xfId="0" applyFont="1" applyFill="1" applyBorder="1" applyAlignment="1">
      <alignment horizontal="center" vertical="center"/>
    </xf>
    <xf numFmtId="0" fontId="4" fillId="0" borderId="81" xfId="3" applyFont="1" applyFill="1" applyBorder="1" applyAlignment="1">
      <alignment horizontal="center" vertical="center" wrapText="1" shrinkToFit="1"/>
    </xf>
    <xf numFmtId="0" fontId="4" fillId="3" borderId="83" xfId="0" applyFont="1" applyFill="1" applyBorder="1" applyAlignment="1">
      <alignment horizontal="center" vertical="center" wrapText="1" shrinkToFit="1"/>
    </xf>
    <xf numFmtId="0" fontId="13" fillId="0" borderId="81" xfId="3" applyFont="1" applyFill="1" applyBorder="1" applyAlignment="1">
      <alignment vertical="center" wrapText="1" shrinkToFit="1"/>
    </xf>
    <xf numFmtId="0" fontId="13" fillId="0" borderId="84" xfId="0" applyFont="1" applyFill="1" applyBorder="1" applyAlignment="1">
      <alignment vertical="center"/>
    </xf>
    <xf numFmtId="0" fontId="4" fillId="3" borderId="2" xfId="3" applyFont="1" applyFill="1" applyBorder="1" applyAlignment="1">
      <alignment horizontal="center" vertical="center" wrapText="1" shrinkToFit="1"/>
    </xf>
    <xf numFmtId="0" fontId="12" fillId="0" borderId="81" xfId="3" applyFont="1" applyFill="1" applyBorder="1" applyAlignment="1">
      <alignment horizontal="center" vertical="center" wrapText="1" shrinkToFit="1"/>
    </xf>
    <xf numFmtId="0" fontId="12" fillId="0" borderId="81" xfId="3" applyFont="1" applyFill="1" applyBorder="1" applyAlignment="1">
      <alignment vertical="center" wrapText="1" shrinkToFit="1"/>
    </xf>
    <xf numFmtId="0" fontId="12" fillId="0" borderId="79" xfId="3" applyFont="1" applyFill="1" applyBorder="1" applyAlignment="1">
      <alignment horizontal="center" vertical="center" wrapText="1" shrinkToFit="1"/>
    </xf>
    <xf numFmtId="0" fontId="49" fillId="3" borderId="0" xfId="15" applyFont="1" applyFill="1"/>
    <xf numFmtId="0" fontId="50" fillId="8" borderId="0" xfId="15" applyFont="1" applyFill="1"/>
    <xf numFmtId="165" fontId="51" fillId="8" borderId="0" xfId="15" applyNumberFormat="1" applyFont="1" applyFill="1" applyBorder="1" applyAlignment="1">
      <alignment horizontal="center" vertical="center" wrapText="1"/>
    </xf>
    <xf numFmtId="0" fontId="12" fillId="3" borderId="67" xfId="15" applyFont="1" applyFill="1" applyBorder="1" applyAlignment="1">
      <alignment horizontal="center" vertical="center"/>
    </xf>
    <xf numFmtId="0" fontId="7" fillId="3" borderId="89" xfId="0" applyFont="1" applyFill="1" applyBorder="1" applyAlignment="1">
      <alignment horizontal="center" vertical="center" wrapText="1"/>
    </xf>
    <xf numFmtId="0" fontId="7" fillId="8" borderId="71" xfId="15" applyFont="1" applyFill="1" applyBorder="1" applyAlignment="1">
      <alignment horizontal="center" vertical="center" wrapText="1"/>
    </xf>
    <xf numFmtId="165" fontId="7" fillId="8" borderId="72" xfId="15" applyNumberFormat="1" applyFont="1" applyFill="1" applyBorder="1" applyAlignment="1">
      <alignment horizontal="center" vertical="center" wrapText="1"/>
    </xf>
    <xf numFmtId="0" fontId="12" fillId="3" borderId="70" xfId="15" applyFont="1" applyFill="1" applyBorder="1" applyAlignment="1">
      <alignment horizontal="center" vertical="center" wrapText="1"/>
    </xf>
    <xf numFmtId="0" fontId="7" fillId="3" borderId="2" xfId="15" applyFont="1" applyFill="1" applyBorder="1" applyAlignment="1">
      <alignment horizontal="center" vertical="center" wrapText="1"/>
    </xf>
    <xf numFmtId="0" fontId="52" fillId="3" borderId="0" xfId="15" applyFont="1" applyFill="1"/>
    <xf numFmtId="0" fontId="7" fillId="3" borderId="90" xfId="15" applyFont="1" applyFill="1" applyBorder="1" applyAlignment="1">
      <alignment horizontal="center" vertical="center" wrapText="1"/>
    </xf>
    <xf numFmtId="0" fontId="12" fillId="3" borderId="89" xfId="15" applyFont="1" applyFill="1" applyBorder="1" applyAlignment="1">
      <alignment horizontal="center" vertical="center" wrapText="1"/>
    </xf>
    <xf numFmtId="0" fontId="7" fillId="3" borderId="71" xfId="15" applyFont="1" applyFill="1" applyBorder="1" applyAlignment="1">
      <alignment horizontal="center" vertical="center" wrapText="1"/>
    </xf>
    <xf numFmtId="0" fontId="12" fillId="3" borderId="73" xfId="15" applyFont="1" applyFill="1" applyBorder="1" applyAlignment="1">
      <alignment horizontal="center" vertical="center" wrapText="1"/>
    </xf>
    <xf numFmtId="0" fontId="7" fillId="8" borderId="2" xfId="15" applyFont="1" applyFill="1" applyBorder="1" applyAlignment="1">
      <alignment horizontal="center" vertical="center" wrapText="1"/>
    </xf>
    <xf numFmtId="0" fontId="52" fillId="8" borderId="92" xfId="15" applyFont="1" applyFill="1" applyBorder="1"/>
    <xf numFmtId="0" fontId="7" fillId="8" borderId="90" xfId="15" applyFont="1" applyFill="1" applyBorder="1" applyAlignment="1">
      <alignment horizontal="center" vertical="center" wrapText="1"/>
    </xf>
    <xf numFmtId="0" fontId="7" fillId="8" borderId="12" xfId="15" applyFont="1" applyFill="1" applyBorder="1" applyAlignment="1">
      <alignment horizontal="center" vertical="center" wrapText="1"/>
    </xf>
    <xf numFmtId="165" fontId="7" fillId="8" borderId="78" xfId="15" applyNumberFormat="1" applyFont="1" applyFill="1" applyBorder="1" applyAlignment="1">
      <alignment horizontal="center" vertical="center" wrapText="1"/>
    </xf>
    <xf numFmtId="0" fontId="11" fillId="8" borderId="70" xfId="15" applyFont="1" applyFill="1" applyBorder="1" applyAlignment="1">
      <alignment horizontal="center" vertical="center"/>
    </xf>
    <xf numFmtId="0" fontId="11" fillId="8" borderId="93" xfId="15" applyFont="1" applyFill="1" applyBorder="1" applyAlignment="1">
      <alignment horizontal="center" vertical="center"/>
    </xf>
    <xf numFmtId="0" fontId="11" fillId="8" borderId="94" xfId="15" applyFont="1" applyFill="1" applyBorder="1" applyAlignment="1">
      <alignment horizontal="center" vertical="center" wrapText="1"/>
    </xf>
    <xf numFmtId="0" fontId="11" fillId="8" borderId="93" xfId="15" applyFont="1" applyFill="1" applyBorder="1" applyAlignment="1">
      <alignment horizontal="center" vertical="center" wrapText="1"/>
    </xf>
    <xf numFmtId="0" fontId="16" fillId="8" borderId="92" xfId="15" applyFont="1" applyFill="1" applyBorder="1"/>
    <xf numFmtId="0" fontId="16" fillId="8" borderId="93" xfId="15" applyFont="1" applyFill="1" applyBorder="1"/>
    <xf numFmtId="0" fontId="16" fillId="8" borderId="73" xfId="15" applyFont="1" applyFill="1" applyBorder="1"/>
    <xf numFmtId="0" fontId="11" fillId="8" borderId="95" xfId="15" applyFont="1" applyFill="1" applyBorder="1" applyAlignment="1">
      <alignment horizontal="center" vertical="center" wrapText="1"/>
    </xf>
    <xf numFmtId="0" fontId="52" fillId="0" borderId="0" xfId="15" applyFont="1" applyFill="1"/>
    <xf numFmtId="0" fontId="16" fillId="8" borderId="73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52" fillId="8" borderId="0" xfId="15" applyFont="1" applyFill="1" applyAlignment="1">
      <alignment vertical="center"/>
    </xf>
    <xf numFmtId="0" fontId="16" fillId="8" borderId="93" xfId="15" applyFont="1" applyFill="1" applyBorder="1" applyAlignment="1">
      <alignment vertical="center"/>
    </xf>
    <xf numFmtId="0" fontId="8" fillId="8" borderId="95" xfId="15" applyFont="1" applyFill="1" applyBorder="1" applyAlignment="1">
      <alignment horizontal="center" vertical="center" wrapText="1"/>
    </xf>
    <xf numFmtId="0" fontId="5" fillId="8" borderId="96" xfId="15" applyFont="1" applyFill="1" applyBorder="1" applyAlignment="1">
      <alignment horizontal="center" vertical="center" wrapText="1"/>
    </xf>
    <xf numFmtId="0" fontId="5" fillId="8" borderId="97" xfId="15" applyFont="1" applyFill="1" applyBorder="1" applyAlignment="1">
      <alignment horizontal="center" vertical="center" wrapText="1"/>
    </xf>
    <xf numFmtId="0" fontId="53" fillId="8" borderId="98" xfId="15" applyFont="1" applyFill="1" applyBorder="1" applyAlignment="1">
      <alignment vertical="center" wrapText="1"/>
    </xf>
    <xf numFmtId="0" fontId="51" fillId="8" borderId="99" xfId="15" applyFont="1" applyFill="1" applyBorder="1" applyAlignment="1">
      <alignment vertical="center" wrapText="1"/>
    </xf>
    <xf numFmtId="0" fontId="49" fillId="3" borderId="0" xfId="15" applyFont="1" applyFill="1" applyAlignment="1">
      <alignment vertical="center"/>
    </xf>
    <xf numFmtId="0" fontId="53" fillId="8" borderId="99" xfId="15" applyFont="1" applyFill="1" applyBorder="1" applyAlignment="1">
      <alignment horizontal="center" vertical="top" wrapText="1"/>
    </xf>
    <xf numFmtId="0" fontId="51" fillId="8" borderId="99" xfId="15" applyFont="1" applyFill="1" applyBorder="1" applyAlignment="1">
      <alignment vertical="top" wrapText="1"/>
    </xf>
    <xf numFmtId="0" fontId="51" fillId="8" borderId="0" xfId="15" applyFont="1" applyFill="1" applyBorder="1" applyAlignment="1">
      <alignment vertical="top" wrapText="1"/>
    </xf>
    <xf numFmtId="0" fontId="49" fillId="8" borderId="0" xfId="15" applyFont="1" applyFill="1" applyAlignment="1">
      <alignment horizontal="right"/>
    </xf>
    <xf numFmtId="0" fontId="7" fillId="3" borderId="100" xfId="0" applyFont="1" applyFill="1" applyBorder="1" applyAlignment="1">
      <alignment horizontal="center" vertical="center" wrapText="1"/>
    </xf>
    <xf numFmtId="0" fontId="7" fillId="9" borderId="2" xfId="15" applyFont="1" applyFill="1" applyBorder="1" applyAlignment="1">
      <alignment horizontal="center" vertical="center" wrapText="1"/>
    </xf>
    <xf numFmtId="0" fontId="7" fillId="9" borderId="90" xfId="15" applyFont="1" applyFill="1" applyBorder="1" applyAlignment="1">
      <alignment horizontal="center" vertical="center" wrapText="1"/>
    </xf>
    <xf numFmtId="0" fontId="7" fillId="9" borderId="71" xfId="15" applyFont="1" applyFill="1" applyBorder="1" applyAlignment="1">
      <alignment horizontal="center" vertical="center" wrapText="1"/>
    </xf>
    <xf numFmtId="0" fontId="52" fillId="8" borderId="95" xfId="15" applyFont="1" applyFill="1" applyBorder="1"/>
    <xf numFmtId="165" fontId="7" fillId="8" borderId="91" xfId="15" applyNumberFormat="1" applyFont="1" applyFill="1" applyBorder="1" applyAlignment="1">
      <alignment horizontal="center" vertical="center" wrapText="1"/>
    </xf>
    <xf numFmtId="165" fontId="5" fillId="8" borderId="78" xfId="15" applyNumberFormat="1" applyFont="1" applyFill="1" applyBorder="1" applyAlignment="1">
      <alignment horizontal="center" vertical="center" wrapText="1"/>
    </xf>
    <xf numFmtId="165" fontId="7" fillId="8" borderId="78" xfId="15" applyNumberFormat="1" applyFont="1" applyFill="1" applyBorder="1" applyAlignment="1">
      <alignment horizontal="center" vertical="center" wrapText="1"/>
    </xf>
    <xf numFmtId="165" fontId="7" fillId="8" borderId="88" xfId="15" applyNumberFormat="1" applyFont="1" applyFill="1" applyBorder="1" applyAlignment="1">
      <alignment horizontal="center" vertical="center" wrapText="1"/>
    </xf>
    <xf numFmtId="165" fontId="7" fillId="8" borderId="87" xfId="15" applyNumberFormat="1" applyFont="1" applyFill="1" applyBorder="1" applyAlignment="1">
      <alignment horizontal="center" vertical="center" wrapText="1"/>
    </xf>
    <xf numFmtId="0" fontId="53" fillId="3" borderId="0" xfId="15" applyFont="1" applyFill="1" applyBorder="1" applyAlignment="1">
      <alignment horizontal="center" vertical="center" wrapText="1"/>
    </xf>
    <xf numFmtId="0" fontId="53" fillId="3" borderId="0" xfId="15" applyFont="1" applyFill="1" applyBorder="1" applyAlignment="1">
      <alignment horizontal="center" vertical="top" wrapText="1"/>
    </xf>
    <xf numFmtId="0" fontId="7" fillId="8" borderId="91" xfId="15" applyFont="1" applyFill="1" applyBorder="1" applyAlignment="1">
      <alignment horizontal="center" vertical="center" wrapText="1"/>
    </xf>
    <xf numFmtId="0" fontId="7" fillId="8" borderId="74" xfId="15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76" xfId="0" applyNumberFormat="1" applyFont="1" applyFill="1" applyBorder="1" applyAlignment="1">
      <alignment horizontal="center" vertical="center" wrapText="1"/>
    </xf>
    <xf numFmtId="14" fontId="12" fillId="0" borderId="74" xfId="0" applyNumberFormat="1" applyFont="1" applyFill="1" applyBorder="1" applyAlignment="1">
      <alignment horizontal="center" vertical="center" wrapText="1"/>
    </xf>
    <xf numFmtId="14" fontId="12" fillId="0" borderId="78" xfId="0" applyNumberFormat="1" applyFont="1" applyFill="1" applyBorder="1" applyAlignment="1">
      <alignment horizontal="center" vertical="center" wrapText="1"/>
    </xf>
    <xf numFmtId="14" fontId="12" fillId="0" borderId="69" xfId="3" applyNumberFormat="1" applyFont="1" applyFill="1" applyBorder="1" applyAlignment="1">
      <alignment horizontal="center" vertical="center"/>
    </xf>
    <xf numFmtId="14" fontId="12" fillId="0" borderId="18" xfId="3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86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69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75" xfId="0" applyFont="1" applyFill="1" applyBorder="1" applyAlignment="1">
      <alignment horizontal="center" vertical="center" wrapText="1"/>
    </xf>
    <xf numFmtId="0" fontId="12" fillId="0" borderId="85" xfId="0" applyFont="1" applyFill="1" applyBorder="1" applyAlignment="1">
      <alignment horizontal="center" vertical="center" wrapText="1"/>
    </xf>
    <xf numFmtId="0" fontId="41" fillId="0" borderId="2" xfId="0" applyFont="1" applyFill="1" applyBorder="1" applyAlignment="1">
      <alignment horizontal="center" vertical="center" wrapText="1"/>
    </xf>
    <xf numFmtId="0" fontId="41" fillId="0" borderId="21" xfId="0" applyFont="1" applyFill="1" applyBorder="1" applyAlignment="1">
      <alignment horizontal="center" vertical="center" wrapText="1"/>
    </xf>
    <xf numFmtId="14" fontId="41" fillId="2" borderId="58" xfId="3" applyNumberFormat="1" applyFont="1" applyFill="1" applyBorder="1" applyAlignment="1">
      <alignment horizontal="center" vertical="center"/>
    </xf>
    <xf numFmtId="14" fontId="41" fillId="2" borderId="57" xfId="3" applyNumberFormat="1" applyFont="1" applyFill="1" applyBorder="1" applyAlignment="1">
      <alignment horizontal="center" vertical="center"/>
    </xf>
    <xf numFmtId="0" fontId="40" fillId="0" borderId="0" xfId="3" applyFont="1" applyFill="1" applyBorder="1" applyAlignment="1">
      <alignment horizontal="center" vertical="center" shrinkToFit="1"/>
    </xf>
    <xf numFmtId="0" fontId="41" fillId="2" borderId="64" xfId="0" applyFont="1" applyFill="1" applyBorder="1" applyAlignment="1">
      <alignment horizontal="center" vertical="center" wrapText="1"/>
    </xf>
    <xf numFmtId="0" fontId="41" fillId="2" borderId="65" xfId="0" applyFont="1" applyFill="1" applyBorder="1" applyAlignment="1">
      <alignment horizontal="center" vertical="center" wrapText="1"/>
    </xf>
    <xf numFmtId="0" fontId="41" fillId="2" borderId="66" xfId="0" applyFont="1" applyFill="1" applyBorder="1" applyAlignment="1">
      <alignment horizontal="center" vertical="center" wrapText="1"/>
    </xf>
    <xf numFmtId="0" fontId="41" fillId="0" borderId="20" xfId="0" applyFont="1" applyFill="1" applyBorder="1" applyAlignment="1">
      <alignment horizontal="center" vertical="center" wrapText="1"/>
    </xf>
    <xf numFmtId="0" fontId="41" fillId="0" borderId="0" xfId="0" applyFont="1" applyFill="1" applyAlignment="1">
      <alignment horizontal="center" vertical="center"/>
    </xf>
    <xf numFmtId="0" fontId="41" fillId="3" borderId="41" xfId="15" applyFont="1" applyFill="1" applyBorder="1" applyAlignment="1">
      <alignment horizontal="center" vertical="center" wrapText="1"/>
    </xf>
    <xf numFmtId="0" fontId="41" fillId="3" borderId="0" xfId="15" applyFont="1" applyFill="1" applyBorder="1" applyAlignment="1">
      <alignment horizontal="center" vertical="center" wrapText="1"/>
    </xf>
    <xf numFmtId="0" fontId="41" fillId="0" borderId="19" xfId="0" applyFont="1" applyFill="1" applyBorder="1" applyAlignment="1">
      <alignment horizontal="center" vertical="center" wrapText="1"/>
    </xf>
    <xf numFmtId="0" fontId="41" fillId="0" borderId="18" xfId="0" applyFont="1" applyFill="1" applyBorder="1" applyAlignment="1">
      <alignment horizontal="center" vertical="center" wrapText="1"/>
    </xf>
    <xf numFmtId="0" fontId="43" fillId="0" borderId="34" xfId="0" applyFont="1" applyFill="1" applyBorder="1" applyAlignment="1">
      <alignment horizontal="center" vertical="center" shrinkToFit="1"/>
    </xf>
    <xf numFmtId="0" fontId="43" fillId="0" borderId="19" xfId="0" applyFont="1" applyFill="1" applyBorder="1" applyAlignment="1">
      <alignment horizontal="center" vertical="center" shrinkToFit="1"/>
    </xf>
    <xf numFmtId="0" fontId="43" fillId="0" borderId="31" xfId="0" applyFont="1" applyFill="1" applyBorder="1" applyAlignment="1">
      <alignment horizontal="center" vertical="center" shrinkToFit="1"/>
    </xf>
    <xf numFmtId="0" fontId="43" fillId="0" borderId="18" xfId="0" applyFont="1" applyFill="1" applyBorder="1" applyAlignment="1">
      <alignment horizontal="center" vertical="center" shrinkToFit="1"/>
    </xf>
    <xf numFmtId="0" fontId="41" fillId="0" borderId="60" xfId="0" applyFont="1" applyFill="1" applyBorder="1" applyAlignment="1">
      <alignment horizontal="center" vertical="center" wrapText="1"/>
    </xf>
    <xf numFmtId="0" fontId="41" fillId="0" borderId="59" xfId="0" applyFont="1" applyFill="1" applyBorder="1" applyAlignment="1">
      <alignment horizontal="center" vertical="center" wrapText="1"/>
    </xf>
    <xf numFmtId="0" fontId="41" fillId="0" borderId="61" xfId="0" applyFont="1" applyFill="1" applyBorder="1" applyAlignment="1">
      <alignment horizontal="center" vertical="center" wrapText="1"/>
    </xf>
    <xf numFmtId="0" fontId="41" fillId="0" borderId="41" xfId="0" applyFont="1" applyFill="1" applyBorder="1" applyAlignment="1">
      <alignment horizontal="center" vertical="center" wrapText="1"/>
    </xf>
    <xf numFmtId="0" fontId="41" fillId="0" borderId="8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0" fontId="41" fillId="0" borderId="62" xfId="0" applyFont="1" applyFill="1" applyBorder="1" applyAlignment="1">
      <alignment horizontal="center" vertical="center" wrapText="1"/>
    </xf>
    <xf numFmtId="0" fontId="41" fillId="0" borderId="63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14" fontId="12" fillId="0" borderId="49" xfId="3" applyNumberFormat="1" applyFont="1" applyFill="1" applyBorder="1" applyAlignment="1">
      <alignment horizontal="center" vertical="center"/>
    </xf>
    <xf numFmtId="14" fontId="12" fillId="0" borderId="15" xfId="3" applyNumberFormat="1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center" shrinkToFit="1"/>
    </xf>
    <xf numFmtId="0" fontId="13" fillId="0" borderId="31" xfId="0" applyFont="1" applyFill="1" applyBorder="1" applyAlignment="1">
      <alignment horizontal="center" vertical="center" shrinkToFit="1"/>
    </xf>
    <xf numFmtId="0" fontId="35" fillId="0" borderId="16" xfId="0" applyFont="1" applyFill="1" applyBorder="1" applyAlignment="1">
      <alignment horizontal="center" vertical="center" wrapText="1"/>
    </xf>
    <xf numFmtId="0" fontId="35" fillId="0" borderId="1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wrapText="1"/>
    </xf>
    <xf numFmtId="0" fontId="7" fillId="0" borderId="41" xfId="15" applyFont="1" applyFill="1" applyBorder="1" applyAlignment="1">
      <alignment horizontal="center" vertical="center" wrapText="1"/>
    </xf>
    <xf numFmtId="0" fontId="12" fillId="0" borderId="48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8" fillId="2" borderId="0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38" xfId="0" applyFont="1" applyFill="1" applyBorder="1" applyAlignment="1">
      <alignment horizontal="center" vertical="center" wrapText="1"/>
    </xf>
    <xf numFmtId="0" fontId="21" fillId="0" borderId="39" xfId="0" applyFont="1" applyFill="1" applyBorder="1" applyAlignment="1">
      <alignment horizontal="center" vertical="center" wrapText="1"/>
    </xf>
    <xf numFmtId="0" fontId="32" fillId="0" borderId="38" xfId="0" applyFont="1" applyFill="1" applyBorder="1" applyAlignment="1">
      <alignment horizontal="center" vertical="center" wrapText="1"/>
    </xf>
    <xf numFmtId="0" fontId="32" fillId="0" borderId="39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3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7" fillId="3" borderId="17" xfId="15" applyFont="1" applyFill="1" applyBorder="1" applyAlignment="1">
      <alignment horizontal="center" vertical="center" wrapText="1"/>
    </xf>
    <xf numFmtId="0" fontId="12" fillId="0" borderId="25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7" fillId="0" borderId="34" xfId="5" applyFont="1" applyFill="1" applyBorder="1" applyAlignment="1">
      <alignment horizontal="center" vertical="center" wrapText="1" shrinkToFit="1"/>
    </xf>
    <xf numFmtId="0" fontId="5" fillId="0" borderId="33" xfId="5" applyFont="1" applyFill="1" applyBorder="1" applyAlignment="1">
      <alignment horizontal="center" vertical="center" wrapText="1" shrinkToFit="1"/>
    </xf>
    <xf numFmtId="0" fontId="5" fillId="0" borderId="31" xfId="5" applyFont="1" applyFill="1" applyBorder="1" applyAlignment="1">
      <alignment horizontal="center" vertical="center" wrapText="1" shrinkToFit="1"/>
    </xf>
    <xf numFmtId="0" fontId="7" fillId="0" borderId="20" xfId="5" applyFont="1" applyFill="1" applyBorder="1" applyAlignment="1">
      <alignment horizontal="center" vertical="center"/>
    </xf>
    <xf numFmtId="0" fontId="7" fillId="0" borderId="21" xfId="5" applyFont="1" applyFill="1" applyBorder="1" applyAlignment="1">
      <alignment horizontal="center" vertical="center"/>
    </xf>
    <xf numFmtId="0" fontId="7" fillId="0" borderId="14" xfId="5" applyFont="1" applyFill="1" applyBorder="1" applyAlignment="1">
      <alignment horizontal="center" vertical="center"/>
    </xf>
    <xf numFmtId="0" fontId="7" fillId="0" borderId="21" xfId="5" applyFont="1" applyFill="1" applyBorder="1" applyAlignment="1">
      <alignment horizontal="center" vertical="center" wrapText="1" shrinkToFit="1"/>
    </xf>
    <xf numFmtId="0" fontId="36" fillId="0" borderId="16" xfId="0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center" vertical="center" wrapText="1"/>
    </xf>
    <xf numFmtId="0" fontId="36" fillId="0" borderId="11" xfId="0" applyFont="1" applyFill="1" applyBorder="1" applyAlignment="1">
      <alignment horizontal="center" vertical="center" wrapText="1"/>
    </xf>
    <xf numFmtId="0" fontId="8" fillId="2" borderId="34" xfId="5" applyFont="1" applyFill="1" applyBorder="1" applyAlignment="1">
      <alignment horizontal="center" vertical="center" wrapText="1" shrinkToFit="1"/>
    </xf>
    <xf numFmtId="0" fontId="8" fillId="2" borderId="35" xfId="5" applyFont="1" applyFill="1" applyBorder="1" applyAlignment="1">
      <alignment horizontal="center" vertical="center" wrapText="1" shrinkToFit="1"/>
    </xf>
    <xf numFmtId="0" fontId="8" fillId="2" borderId="33" xfId="5" applyFont="1" applyFill="1" applyBorder="1" applyAlignment="1">
      <alignment horizontal="center" vertical="center" wrapText="1" shrinkToFit="1"/>
    </xf>
    <xf numFmtId="0" fontId="8" fillId="2" borderId="36" xfId="5" applyFont="1" applyFill="1" applyBorder="1" applyAlignment="1">
      <alignment horizontal="center" vertical="center" wrapText="1" shrinkToFit="1"/>
    </xf>
    <xf numFmtId="0" fontId="8" fillId="2" borderId="31" xfId="5" applyFont="1" applyFill="1" applyBorder="1" applyAlignment="1">
      <alignment horizontal="center" vertical="center" wrapText="1" shrinkToFit="1"/>
    </xf>
    <xf numFmtId="0" fontId="8" fillId="2" borderId="37" xfId="5" applyFont="1" applyFill="1" applyBorder="1" applyAlignment="1">
      <alignment horizontal="center" vertical="center" wrapText="1" shrinkToFit="1"/>
    </xf>
    <xf numFmtId="0" fontId="7" fillId="2" borderId="13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7" fillId="0" borderId="32" xfId="5" applyFont="1" applyFill="1" applyBorder="1" applyAlignment="1">
      <alignment horizontal="center" vertical="center" wrapText="1" shrinkToFit="1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11" fillId="0" borderId="43" xfId="15" applyFont="1" applyFill="1" applyBorder="1" applyAlignment="1">
      <alignment horizontal="center" vertical="center" wrapText="1"/>
    </xf>
    <xf numFmtId="0" fontId="11" fillId="0" borderId="5" xfId="15" applyFont="1" applyFill="1" applyBorder="1" applyAlignment="1">
      <alignment horizontal="center" vertical="center" wrapText="1"/>
    </xf>
    <xf numFmtId="0" fontId="13" fillId="0" borderId="16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13" fillId="0" borderId="10" xfId="3" applyFont="1" applyFill="1" applyBorder="1" applyAlignment="1">
      <alignment horizontal="center" vertical="center" wrapText="1" shrinkToFit="1"/>
    </xf>
    <xf numFmtId="0" fontId="13" fillId="0" borderId="11" xfId="3" applyFont="1" applyFill="1" applyBorder="1" applyAlignment="1">
      <alignment horizontal="center" vertical="center" wrapText="1" shrinkToFi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11" fillId="0" borderId="42" xfId="15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/>
    </xf>
    <xf numFmtId="0" fontId="13" fillId="0" borderId="101" xfId="0" applyFont="1" applyFill="1" applyBorder="1" applyAlignment="1">
      <alignment horizontal="center" vertical="center" wrapText="1"/>
    </xf>
    <xf numFmtId="0" fontId="13" fillId="0" borderId="47" xfId="0" applyFont="1" applyFill="1" applyBorder="1" applyAlignment="1">
      <alignment horizontal="center" vertical="center" wrapText="1"/>
    </xf>
    <xf numFmtId="0" fontId="13" fillId="0" borderId="102" xfId="0" applyFont="1" applyFill="1" applyBorder="1" applyAlignment="1">
      <alignment horizontal="center" vertical="center" wrapText="1"/>
    </xf>
    <xf numFmtId="0" fontId="13" fillId="0" borderId="50" xfId="0" applyFont="1" applyFill="1" applyBorder="1" applyAlignment="1">
      <alignment horizontal="center" vertical="center" wrapText="1"/>
    </xf>
    <xf numFmtId="0" fontId="12" fillId="0" borderId="102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wrapText="1"/>
    </xf>
  </cellXfs>
  <cellStyles count="512">
    <cellStyle name="Currency 2" xfId="1"/>
    <cellStyle name="Currency 2 2" xfId="490"/>
    <cellStyle name="Hyperlink" xfId="511" builtinId="8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thesondoantn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31"/>
  <sheetViews>
    <sheetView zoomScale="85" zoomScaleNormal="85" workbookViewId="0">
      <selection activeCell="A32" sqref="A32:IV38"/>
    </sheetView>
  </sheetViews>
  <sheetFormatPr defaultRowHeight="15.75" x14ac:dyDescent="0.25"/>
  <cols>
    <col min="1" max="1" width="13.85546875" style="481" customWidth="1"/>
    <col min="2" max="2" width="19.42578125" style="481" customWidth="1"/>
    <col min="3" max="3" width="68.42578125" style="480" customWidth="1"/>
    <col min="4" max="4" width="9.140625" style="480"/>
    <col min="5" max="5" width="10.5703125" style="480" customWidth="1"/>
    <col min="6" max="16384" width="9.140625" style="480"/>
  </cols>
  <sheetData>
    <row r="1" spans="1:3" ht="15.75" customHeight="1" x14ac:dyDescent="0.25">
      <c r="A1" s="532" t="s">
        <v>326</v>
      </c>
      <c r="B1" s="532"/>
      <c r="C1" s="532"/>
    </row>
    <row r="2" spans="1:3" s="521" customFormat="1" ht="17.25" customHeight="1" x14ac:dyDescent="0.25">
      <c r="A2" s="533" t="str">
        <f>"THỜI KHÓA BIỂU TỪ NGÀY "&amp;DAY(A8)&amp;"/"&amp;MONTH(A8)&amp;"/"&amp;YEAR(A8)&amp;"  ĐẾN NGÀY "&amp;DAY(A26)&amp;"/"&amp;MONTH(A26)&amp;"/"&amp;YEAR(A26)</f>
        <v>THỜI KHÓA BIỂU TỪ NGÀY 8/7/2019  ĐẾN NGÀY 14/7/2019</v>
      </c>
      <c r="B2" s="533"/>
      <c r="C2" s="533"/>
    </row>
    <row r="3" spans="1:3" s="517" customFormat="1" ht="9" customHeight="1" thickBot="1" x14ac:dyDescent="0.25">
      <c r="A3" s="520"/>
      <c r="B3" s="519"/>
      <c r="C3" s="518"/>
    </row>
    <row r="4" spans="1:3" ht="4.5" hidden="1" customHeight="1" x14ac:dyDescent="0.25">
      <c r="A4" s="516"/>
      <c r="B4" s="516"/>
      <c r="C4" s="515"/>
    </row>
    <row r="5" spans="1:3" s="489" customFormat="1" ht="35.450000000000003" customHeight="1" thickTop="1" thickBot="1" x14ac:dyDescent="0.25">
      <c r="A5" s="514"/>
      <c r="B5" s="513"/>
      <c r="C5" s="512" t="s">
        <v>329</v>
      </c>
    </row>
    <row r="6" spans="1:3" s="510" customFormat="1" ht="21" customHeight="1" thickTop="1" x14ac:dyDescent="0.2">
      <c r="A6" s="534" t="s">
        <v>0</v>
      </c>
      <c r="B6" s="496" t="s">
        <v>7</v>
      </c>
      <c r="C6" s="511"/>
    </row>
    <row r="7" spans="1:3" s="507" customFormat="1" ht="15" customHeight="1" x14ac:dyDescent="0.2">
      <c r="A7" s="535"/>
      <c r="B7" s="509" t="s">
        <v>9</v>
      </c>
      <c r="C7" s="508"/>
    </row>
    <row r="8" spans="1:3" s="489" customFormat="1" ht="24" customHeight="1" thickBot="1" x14ac:dyDescent="0.25">
      <c r="A8" s="498">
        <v>43654</v>
      </c>
      <c r="B8" s="497" t="s">
        <v>8</v>
      </c>
      <c r="C8" s="493"/>
    </row>
    <row r="9" spans="1:3" s="489" customFormat="1" ht="24" customHeight="1" thickTop="1" x14ac:dyDescent="0.2">
      <c r="A9" s="527" t="s">
        <v>324</v>
      </c>
      <c r="B9" s="496" t="s">
        <v>7</v>
      </c>
      <c r="C9" s="506"/>
    </row>
    <row r="10" spans="1:3" s="489" customFormat="1" ht="21.6" customHeight="1" x14ac:dyDescent="0.2">
      <c r="A10" s="528"/>
      <c r="B10" s="494" t="s">
        <v>9</v>
      </c>
      <c r="C10" s="505"/>
    </row>
    <row r="11" spans="1:3" s="489" customFormat="1" ht="36" customHeight="1" thickBot="1" x14ac:dyDescent="0.25">
      <c r="A11" s="498">
        <f>A8+1</f>
        <v>43655</v>
      </c>
      <c r="B11" s="497" t="s">
        <v>321</v>
      </c>
      <c r="C11" s="493" t="s">
        <v>305</v>
      </c>
    </row>
    <row r="12" spans="1:3" s="489" customFormat="1" ht="22.5" customHeight="1" thickTop="1" x14ac:dyDescent="0.2">
      <c r="A12" s="527" t="s">
        <v>323</v>
      </c>
      <c r="B12" s="496" t="s">
        <v>7</v>
      </c>
      <c r="C12" s="504"/>
    </row>
    <row r="13" spans="1:3" s="489" customFormat="1" ht="23.45" customHeight="1" x14ac:dyDescent="0.2">
      <c r="A13" s="528"/>
      <c r="B13" s="494" t="s">
        <v>322</v>
      </c>
      <c r="C13" s="503"/>
    </row>
    <row r="14" spans="1:3" s="489" customFormat="1" ht="29.25" customHeight="1" thickBot="1" x14ac:dyDescent="0.25">
      <c r="A14" s="498">
        <f>A11+1</f>
        <v>43656</v>
      </c>
      <c r="B14" s="497" t="s">
        <v>8</v>
      </c>
      <c r="C14" s="493"/>
    </row>
    <row r="15" spans="1:3" s="489" customFormat="1" ht="22.5" customHeight="1" thickTop="1" x14ac:dyDescent="0.2">
      <c r="A15" s="527" t="s">
        <v>1</v>
      </c>
      <c r="B15" s="496" t="s">
        <v>7</v>
      </c>
      <c r="C15" s="502"/>
    </row>
    <row r="16" spans="1:3" s="489" customFormat="1" ht="23.45" customHeight="1" x14ac:dyDescent="0.2">
      <c r="A16" s="528"/>
      <c r="B16" s="494" t="s">
        <v>320</v>
      </c>
      <c r="C16" s="501"/>
    </row>
    <row r="17" spans="1:3" s="489" customFormat="1" ht="35.25" customHeight="1" thickBot="1" x14ac:dyDescent="0.25">
      <c r="A17" s="498">
        <f>A14+1</f>
        <v>43657</v>
      </c>
      <c r="B17" s="497" t="s">
        <v>321</v>
      </c>
      <c r="C17" s="493"/>
    </row>
    <row r="18" spans="1:3" s="489" customFormat="1" ht="22.15" customHeight="1" thickTop="1" x14ac:dyDescent="0.2">
      <c r="A18" s="527" t="s">
        <v>2</v>
      </c>
      <c r="B18" s="496" t="s">
        <v>7</v>
      </c>
      <c r="C18" s="500"/>
    </row>
    <row r="19" spans="1:3" s="489" customFormat="1" ht="22.9" customHeight="1" x14ac:dyDescent="0.2">
      <c r="A19" s="528"/>
      <c r="B19" s="494" t="s">
        <v>320</v>
      </c>
      <c r="C19" s="499"/>
    </row>
    <row r="20" spans="1:3" s="489" customFormat="1" ht="24" customHeight="1" thickBot="1" x14ac:dyDescent="0.25">
      <c r="A20" s="498">
        <f>A17+1</f>
        <v>43658</v>
      </c>
      <c r="B20" s="497" t="s">
        <v>8</v>
      </c>
      <c r="C20" s="493"/>
    </row>
    <row r="21" spans="1:3" s="489" customFormat="1" ht="27" customHeight="1" thickTop="1" x14ac:dyDescent="0.2">
      <c r="A21" s="527" t="s">
        <v>3</v>
      </c>
      <c r="B21" s="496" t="s">
        <v>7</v>
      </c>
      <c r="C21" s="526"/>
    </row>
    <row r="22" spans="1:3" s="489" customFormat="1" ht="25.5" customHeight="1" x14ac:dyDescent="0.2">
      <c r="A22" s="529"/>
      <c r="B22" s="494" t="s">
        <v>9</v>
      </c>
      <c r="C22" s="493"/>
    </row>
    <row r="23" spans="1:3" s="489" customFormat="1" ht="28.5" customHeight="1" thickBot="1" x14ac:dyDescent="0.25">
      <c r="A23" s="486">
        <f>A20+1</f>
        <v>43659</v>
      </c>
      <c r="B23" s="525" t="s">
        <v>319</v>
      </c>
      <c r="C23" s="491" t="s">
        <v>328</v>
      </c>
    </row>
    <row r="24" spans="1:3" ht="34.5" customHeight="1" thickTop="1" x14ac:dyDescent="0.25">
      <c r="A24" s="527" t="s">
        <v>4</v>
      </c>
      <c r="B24" s="524" t="s">
        <v>318</v>
      </c>
      <c r="C24" s="487" t="s">
        <v>317</v>
      </c>
    </row>
    <row r="25" spans="1:3" ht="30.75" customHeight="1" x14ac:dyDescent="0.25">
      <c r="A25" s="529"/>
      <c r="B25" s="523" t="s">
        <v>316</v>
      </c>
      <c r="C25" s="487" t="s">
        <v>327</v>
      </c>
    </row>
    <row r="26" spans="1:3" ht="26.25" customHeight="1" thickBot="1" x14ac:dyDescent="0.3">
      <c r="A26" s="486">
        <f>A23+1</f>
        <v>43660</v>
      </c>
      <c r="B26" s="485" t="s">
        <v>8</v>
      </c>
      <c r="C26" s="522"/>
    </row>
    <row r="27" spans="1:3" ht="27.75" customHeight="1" thickTop="1" thickBot="1" x14ac:dyDescent="0.3">
      <c r="A27" s="530" t="s">
        <v>315</v>
      </c>
      <c r="B27" s="531"/>
      <c r="C27" s="483"/>
    </row>
    <row r="28" spans="1:3" ht="30.75" customHeight="1" thickTop="1" x14ac:dyDescent="0.25">
      <c r="A28" s="482"/>
      <c r="B28" s="482"/>
    </row>
    <row r="29" spans="1:3" ht="30.75" customHeight="1" x14ac:dyDescent="0.25">
      <c r="A29" s="482"/>
      <c r="B29" s="482"/>
    </row>
    <row r="30" spans="1:3" ht="30.75" customHeight="1" x14ac:dyDescent="0.25">
      <c r="A30" s="482"/>
      <c r="B30" s="482"/>
    </row>
    <row r="31" spans="1:3" ht="30.75" customHeight="1" x14ac:dyDescent="0.25">
      <c r="A31" s="482"/>
      <c r="B31" s="482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9"/>
  <sheetViews>
    <sheetView zoomScale="85" zoomScaleNormal="85" workbookViewId="0">
      <selection activeCell="C22" sqref="C22"/>
    </sheetView>
  </sheetViews>
  <sheetFormatPr defaultRowHeight="15.75" x14ac:dyDescent="0.25"/>
  <cols>
    <col min="1" max="1" width="13.85546875" style="481" customWidth="1"/>
    <col min="2" max="2" width="19.42578125" style="481" customWidth="1"/>
    <col min="3" max="3" width="68.42578125" style="480" customWidth="1"/>
    <col min="4" max="16384" width="9.140625" style="480"/>
  </cols>
  <sheetData>
    <row r="1" spans="1:3" ht="15.75" customHeight="1" x14ac:dyDescent="0.25">
      <c r="A1" s="532" t="s">
        <v>326</v>
      </c>
      <c r="B1" s="532"/>
      <c r="C1" s="532"/>
    </row>
    <row r="2" spans="1:3" s="521" customFormat="1" ht="17.25" customHeight="1" x14ac:dyDescent="0.25">
      <c r="A2" s="533" t="str">
        <f>"THỜI KHÓA BIỂU TỪ NGÀY "&amp;DAY(A8)&amp;"/"&amp;MONTH(A8)&amp;"/"&amp;YEAR(A8)&amp;"  ĐẾN NGÀY "&amp;DAY(A26)&amp;"/"&amp;MONTH(A26)&amp;"/"&amp;YEAR(A26)</f>
        <v>THỜI KHÓA BIỂU TỪ NGÀY 8/7/2019  ĐẾN NGÀY 14/7/2019</v>
      </c>
      <c r="B2" s="533"/>
      <c r="C2" s="533"/>
    </row>
    <row r="3" spans="1:3" s="517" customFormat="1" ht="9" customHeight="1" thickBot="1" x14ac:dyDescent="0.25">
      <c r="A3" s="520"/>
      <c r="B3" s="519"/>
      <c r="C3" s="518"/>
    </row>
    <row r="4" spans="1:3" ht="4.5" hidden="1" customHeight="1" x14ac:dyDescent="0.25">
      <c r="A4" s="516"/>
      <c r="B4" s="516"/>
      <c r="C4" s="515"/>
    </row>
    <row r="5" spans="1:3" s="489" customFormat="1" ht="35.450000000000003" customHeight="1" thickTop="1" thickBot="1" x14ac:dyDescent="0.25">
      <c r="A5" s="514"/>
      <c r="B5" s="513"/>
      <c r="C5" s="512" t="s">
        <v>325</v>
      </c>
    </row>
    <row r="6" spans="1:3" s="510" customFormat="1" ht="21" customHeight="1" thickTop="1" x14ac:dyDescent="0.2">
      <c r="A6" s="534" t="s">
        <v>0</v>
      </c>
      <c r="B6" s="496" t="s">
        <v>7</v>
      </c>
      <c r="C6" s="511"/>
    </row>
    <row r="7" spans="1:3" s="507" customFormat="1" ht="15" customHeight="1" x14ac:dyDescent="0.2">
      <c r="A7" s="535"/>
      <c r="B7" s="509" t="s">
        <v>9</v>
      </c>
      <c r="C7" s="508"/>
    </row>
    <row r="8" spans="1:3" s="489" customFormat="1" ht="24" customHeight="1" thickBot="1" x14ac:dyDescent="0.25">
      <c r="A8" s="498">
        <v>43654</v>
      </c>
      <c r="B8" s="497" t="s">
        <v>8</v>
      </c>
      <c r="C8" s="493"/>
    </row>
    <row r="9" spans="1:3" s="489" customFormat="1" ht="24" customHeight="1" thickTop="1" x14ac:dyDescent="0.2">
      <c r="A9" s="527" t="s">
        <v>324</v>
      </c>
      <c r="B9" s="496" t="s">
        <v>7</v>
      </c>
      <c r="C9" s="506"/>
    </row>
    <row r="10" spans="1:3" s="489" customFormat="1" ht="21.6" customHeight="1" x14ac:dyDescent="0.2">
      <c r="A10" s="528"/>
      <c r="B10" s="494" t="s">
        <v>9</v>
      </c>
      <c r="C10" s="505"/>
    </row>
    <row r="11" spans="1:3" s="489" customFormat="1" ht="29.25" customHeight="1" thickBot="1" x14ac:dyDescent="0.25">
      <c r="A11" s="498">
        <f>A8+1</f>
        <v>43655</v>
      </c>
      <c r="B11" s="497" t="s">
        <v>321</v>
      </c>
      <c r="C11" s="493"/>
    </row>
    <row r="12" spans="1:3" s="489" customFormat="1" ht="22.5" customHeight="1" thickTop="1" x14ac:dyDescent="0.2">
      <c r="A12" s="527" t="s">
        <v>323</v>
      </c>
      <c r="B12" s="496" t="s">
        <v>7</v>
      </c>
      <c r="C12" s="504"/>
    </row>
    <row r="13" spans="1:3" s="489" customFormat="1" ht="23.45" customHeight="1" x14ac:dyDescent="0.2">
      <c r="A13" s="528"/>
      <c r="B13" s="494" t="s">
        <v>322</v>
      </c>
      <c r="C13" s="503"/>
    </row>
    <row r="14" spans="1:3" s="489" customFormat="1" ht="29.25" customHeight="1" thickBot="1" x14ac:dyDescent="0.25">
      <c r="A14" s="498">
        <f>A11+1</f>
        <v>43656</v>
      </c>
      <c r="B14" s="497" t="s">
        <v>8</v>
      </c>
      <c r="C14" s="493"/>
    </row>
    <row r="15" spans="1:3" s="489" customFormat="1" ht="22.5" customHeight="1" thickTop="1" x14ac:dyDescent="0.2">
      <c r="A15" s="527" t="s">
        <v>1</v>
      </c>
      <c r="B15" s="496" t="s">
        <v>7</v>
      </c>
      <c r="C15" s="502"/>
    </row>
    <row r="16" spans="1:3" s="489" customFormat="1" ht="23.45" customHeight="1" x14ac:dyDescent="0.2">
      <c r="A16" s="528"/>
      <c r="B16" s="494" t="s">
        <v>320</v>
      </c>
      <c r="C16" s="501"/>
    </row>
    <row r="17" spans="1:8" s="489" customFormat="1" ht="30" customHeight="1" thickBot="1" x14ac:dyDescent="0.25">
      <c r="A17" s="498">
        <f>A14+1</f>
        <v>43657</v>
      </c>
      <c r="B17" s="497" t="s">
        <v>321</v>
      </c>
      <c r="C17" s="493"/>
    </row>
    <row r="18" spans="1:8" s="489" customFormat="1" ht="22.15" customHeight="1" thickTop="1" x14ac:dyDescent="0.2">
      <c r="A18" s="527" t="s">
        <v>2</v>
      </c>
      <c r="B18" s="496" t="s">
        <v>7</v>
      </c>
      <c r="C18" s="500"/>
    </row>
    <row r="19" spans="1:8" s="489" customFormat="1" ht="22.9" customHeight="1" x14ac:dyDescent="0.2">
      <c r="A19" s="528"/>
      <c r="B19" s="494" t="s">
        <v>320</v>
      </c>
      <c r="C19" s="499"/>
    </row>
    <row r="20" spans="1:8" s="489" customFormat="1" ht="28.5" customHeight="1" thickBot="1" x14ac:dyDescent="0.25">
      <c r="A20" s="498">
        <f>A17+1</f>
        <v>43658</v>
      </c>
      <c r="B20" s="497" t="s">
        <v>8</v>
      </c>
      <c r="C20" s="491"/>
    </row>
    <row r="21" spans="1:8" s="489" customFormat="1" ht="31.9" customHeight="1" thickTop="1" x14ac:dyDescent="0.2">
      <c r="A21" s="527" t="s">
        <v>3</v>
      </c>
      <c r="B21" s="496" t="s">
        <v>7</v>
      </c>
      <c r="C21" s="495"/>
    </row>
    <row r="22" spans="1:8" s="489" customFormat="1" ht="28.5" customHeight="1" x14ac:dyDescent="0.2">
      <c r="A22" s="529"/>
      <c r="B22" s="494" t="s">
        <v>9</v>
      </c>
      <c r="C22" s="493"/>
    </row>
    <row r="23" spans="1:8" s="489" customFormat="1" ht="31.5" customHeight="1" thickBot="1" x14ac:dyDescent="0.25">
      <c r="A23" s="486">
        <f>A20+1</f>
        <v>43659</v>
      </c>
      <c r="B23" s="492" t="s">
        <v>319</v>
      </c>
      <c r="C23" s="491"/>
    </row>
    <row r="24" spans="1:8" ht="34.5" customHeight="1" thickTop="1" x14ac:dyDescent="0.25">
      <c r="A24" s="527" t="s">
        <v>4</v>
      </c>
      <c r="B24" s="490" t="s">
        <v>318</v>
      </c>
      <c r="C24" s="487" t="s">
        <v>317</v>
      </c>
      <c r="H24" s="489"/>
    </row>
    <row r="25" spans="1:8" ht="30.75" customHeight="1" x14ac:dyDescent="0.25">
      <c r="A25" s="529"/>
      <c r="B25" s="488" t="s">
        <v>316</v>
      </c>
      <c r="C25" s="487"/>
    </row>
    <row r="26" spans="1:8" ht="26.25" customHeight="1" thickBot="1" x14ac:dyDescent="0.3">
      <c r="A26" s="486">
        <f>A23+1</f>
        <v>43660</v>
      </c>
      <c r="B26" s="485" t="s">
        <v>8</v>
      </c>
      <c r="C26" s="484"/>
    </row>
    <row r="27" spans="1:8" ht="30.75" customHeight="1" thickTop="1" thickBot="1" x14ac:dyDescent="0.3">
      <c r="A27" s="530" t="s">
        <v>315</v>
      </c>
      <c r="B27" s="531"/>
      <c r="C27" s="483"/>
    </row>
    <row r="28" spans="1:8" ht="30.75" customHeight="1" thickTop="1" x14ac:dyDescent="0.25">
      <c r="A28" s="482"/>
      <c r="B28" s="482"/>
    </row>
    <row r="29" spans="1:8" ht="30.75" customHeight="1" x14ac:dyDescent="0.25">
      <c r="A29" s="482"/>
      <c r="B29" s="482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26"/>
  <sheetViews>
    <sheetView tabSelected="1" topLeftCell="A10" zoomScale="90" zoomScaleNormal="90" workbookViewId="0">
      <selection activeCell="C22" sqref="C22"/>
    </sheetView>
  </sheetViews>
  <sheetFormatPr defaultRowHeight="12.75" x14ac:dyDescent="0.2"/>
  <cols>
    <col min="1" max="1" width="12.42578125" style="449" customWidth="1"/>
    <col min="2" max="2" width="12" style="448" customWidth="1"/>
    <col min="3" max="3" width="58" style="448" customWidth="1"/>
    <col min="4" max="4" width="57.140625" style="448" customWidth="1"/>
    <col min="5" max="16384" width="9.140625" style="448"/>
  </cols>
  <sheetData>
    <row r="1" spans="1:9" s="22" customFormat="1" ht="16.5" x14ac:dyDescent="0.2">
      <c r="A1" s="542" t="s">
        <v>64</v>
      </c>
      <c r="B1" s="542"/>
      <c r="C1" s="542"/>
      <c r="D1" s="542"/>
    </row>
    <row r="2" spans="1:9" s="22" customFormat="1" ht="16.5" thickBot="1" x14ac:dyDescent="0.25">
      <c r="A2" s="543" t="str">
        <f>"THỜI KHÓA BIỂU TỪ NGÀY "&amp;DAY(A7)&amp;"/"&amp;MONTH(A7)&amp;"/"&amp;YEAR(A7)&amp;" ĐẾN NGÀY "&amp;DAY(A25)&amp;"/"&amp;MONTH(A25)&amp;"/"&amp;YEAR(A25)</f>
        <v>THỜI KHÓA BIỂU TỪ NGÀY 8/7/2019 ĐẾN NGÀY 14/7/2019</v>
      </c>
      <c r="B2" s="543"/>
      <c r="C2" s="543"/>
      <c r="D2" s="543"/>
    </row>
    <row r="3" spans="1:9" s="22" customFormat="1" ht="15" x14ac:dyDescent="0.2">
      <c r="A3" s="544"/>
      <c r="B3" s="545"/>
      <c r="C3" s="548" t="s">
        <v>314</v>
      </c>
      <c r="D3" s="550" t="s">
        <v>313</v>
      </c>
    </row>
    <row r="4" spans="1:9" s="22" customFormat="1" ht="6.75" customHeight="1" thickBot="1" x14ac:dyDescent="0.25">
      <c r="A4" s="546"/>
      <c r="B4" s="547"/>
      <c r="C4" s="549"/>
      <c r="D4" s="551"/>
    </row>
    <row r="5" spans="1:9" s="22" customFormat="1" ht="32.25" customHeight="1" x14ac:dyDescent="0.2">
      <c r="A5" s="537" t="s">
        <v>0</v>
      </c>
      <c r="B5" s="460" t="s">
        <v>7</v>
      </c>
      <c r="C5" s="309" t="s">
        <v>312</v>
      </c>
      <c r="D5" s="479"/>
      <c r="H5" s="119"/>
      <c r="I5" s="119"/>
    </row>
    <row r="6" spans="1:9" s="22" customFormat="1" ht="22.5" customHeight="1" x14ac:dyDescent="0.2">
      <c r="A6" s="539"/>
      <c r="B6" s="457" t="s">
        <v>9</v>
      </c>
      <c r="C6" s="308"/>
      <c r="D6" s="478"/>
      <c r="H6" s="119"/>
      <c r="I6" s="119"/>
    </row>
    <row r="7" spans="1:9" s="22" customFormat="1" ht="26.25" customHeight="1" thickBot="1" x14ac:dyDescent="0.25">
      <c r="A7" s="464">
        <v>43654</v>
      </c>
      <c r="B7" s="463" t="s">
        <v>8</v>
      </c>
      <c r="C7" s="75"/>
      <c r="D7" s="468" t="s">
        <v>311</v>
      </c>
      <c r="H7" s="536"/>
      <c r="I7" s="119"/>
    </row>
    <row r="8" spans="1:9" s="22" customFormat="1" ht="29.25" customHeight="1" x14ac:dyDescent="0.2">
      <c r="A8" s="537" t="s">
        <v>6</v>
      </c>
      <c r="B8" s="460" t="s">
        <v>7</v>
      </c>
      <c r="C8" s="309" t="s">
        <v>310</v>
      </c>
      <c r="D8" s="477"/>
      <c r="H8" s="536"/>
      <c r="I8" s="119"/>
    </row>
    <row r="9" spans="1:9" s="22" customFormat="1" ht="18.75" customHeight="1" x14ac:dyDescent="0.2">
      <c r="A9" s="538"/>
      <c r="B9" s="457" t="s">
        <v>9</v>
      </c>
      <c r="C9" s="476"/>
      <c r="D9" s="475"/>
      <c r="H9" s="119"/>
      <c r="I9" s="119"/>
    </row>
    <row r="10" spans="1:9" s="22" customFormat="1" ht="24.75" customHeight="1" thickBot="1" x14ac:dyDescent="0.25">
      <c r="A10" s="464">
        <f>A7+1</f>
        <v>43655</v>
      </c>
      <c r="B10" s="463" t="s">
        <v>8</v>
      </c>
      <c r="C10" s="2"/>
      <c r="D10" s="468" t="s">
        <v>309</v>
      </c>
    </row>
    <row r="11" spans="1:9" s="22" customFormat="1" ht="21.75" customHeight="1" x14ac:dyDescent="0.2">
      <c r="A11" s="537" t="s">
        <v>5</v>
      </c>
      <c r="B11" s="460" t="s">
        <v>7</v>
      </c>
      <c r="C11" s="309" t="s">
        <v>308</v>
      </c>
      <c r="D11" s="474"/>
    </row>
    <row r="12" spans="1:9" s="22" customFormat="1" ht="18.75" customHeight="1" x14ac:dyDescent="0.2">
      <c r="A12" s="539"/>
      <c r="B12" s="457" t="s">
        <v>9</v>
      </c>
      <c r="C12" s="308"/>
      <c r="D12" s="473"/>
    </row>
    <row r="13" spans="1:9" s="22" customFormat="1" ht="20.25" customHeight="1" thickBot="1" x14ac:dyDescent="0.25">
      <c r="A13" s="464">
        <f>A10+1</f>
        <v>43656</v>
      </c>
      <c r="B13" s="463" t="s">
        <v>8</v>
      </c>
      <c r="C13" s="209"/>
      <c r="D13" s="468" t="s">
        <v>307</v>
      </c>
    </row>
    <row r="14" spans="1:9" s="22" customFormat="1" ht="24" customHeight="1" x14ac:dyDescent="0.2">
      <c r="A14" s="537" t="s">
        <v>1</v>
      </c>
      <c r="B14" s="460" t="s">
        <v>7</v>
      </c>
      <c r="C14" s="309" t="s">
        <v>306</v>
      </c>
      <c r="D14" s="472"/>
    </row>
    <row r="15" spans="1:9" s="22" customFormat="1" ht="18" customHeight="1" x14ac:dyDescent="0.2">
      <c r="A15" s="539"/>
      <c r="B15" s="457" t="s">
        <v>9</v>
      </c>
      <c r="C15" s="308"/>
      <c r="D15" s="471" t="s">
        <v>305</v>
      </c>
    </row>
    <row r="16" spans="1:9" s="22" customFormat="1" ht="25.5" customHeight="1" thickBot="1" x14ac:dyDescent="0.25">
      <c r="A16" s="464">
        <f>A13+1</f>
        <v>43657</v>
      </c>
      <c r="B16" s="463" t="s">
        <v>8</v>
      </c>
      <c r="C16" s="2"/>
      <c r="D16" s="468" t="s">
        <v>304</v>
      </c>
    </row>
    <row r="17" spans="1:4" s="22" customFormat="1" ht="18.75" customHeight="1" x14ac:dyDescent="0.2">
      <c r="A17" s="537" t="s">
        <v>2</v>
      </c>
      <c r="B17" s="460" t="s">
        <v>7</v>
      </c>
      <c r="C17" s="309" t="s">
        <v>303</v>
      </c>
      <c r="D17" s="470"/>
    </row>
    <row r="18" spans="1:4" s="22" customFormat="1" ht="18" customHeight="1" x14ac:dyDescent="0.2">
      <c r="A18" s="539"/>
      <c r="B18" s="457" t="s">
        <v>9</v>
      </c>
      <c r="C18" s="174"/>
      <c r="D18" s="469"/>
    </row>
    <row r="19" spans="1:4" s="22" customFormat="1" ht="24" customHeight="1" thickBot="1" x14ac:dyDescent="0.25">
      <c r="A19" s="464">
        <f>A16+1</f>
        <v>43658</v>
      </c>
      <c r="B19" s="463" t="s">
        <v>8</v>
      </c>
      <c r="C19" s="31"/>
      <c r="D19" s="468" t="s">
        <v>302</v>
      </c>
    </row>
    <row r="20" spans="1:4" s="22" customFormat="1" ht="22.5" customHeight="1" x14ac:dyDescent="0.2">
      <c r="A20" s="537" t="s">
        <v>3</v>
      </c>
      <c r="B20" s="460" t="s">
        <v>7</v>
      </c>
      <c r="C20" s="309" t="s">
        <v>301</v>
      </c>
      <c r="D20" s="467"/>
    </row>
    <row r="21" spans="1:4" s="22" customFormat="1" ht="18.75" customHeight="1" x14ac:dyDescent="0.2">
      <c r="A21" s="539"/>
      <c r="B21" s="457" t="s">
        <v>9</v>
      </c>
      <c r="C21" s="466"/>
      <c r="D21" s="465"/>
    </row>
    <row r="22" spans="1:4" s="22" customFormat="1" ht="26.25" customHeight="1" thickBot="1" x14ac:dyDescent="0.25">
      <c r="A22" s="464">
        <f>A19+1</f>
        <v>43659</v>
      </c>
      <c r="B22" s="463" t="s">
        <v>8</v>
      </c>
      <c r="C22" s="462"/>
      <c r="D22" s="461" t="s">
        <v>300</v>
      </c>
    </row>
    <row r="23" spans="1:4" s="22" customFormat="1" ht="19.5" customHeight="1" x14ac:dyDescent="0.2">
      <c r="A23" s="537" t="s">
        <v>4</v>
      </c>
      <c r="B23" s="460" t="s">
        <v>11</v>
      </c>
      <c r="C23" s="459"/>
      <c r="D23" s="458"/>
    </row>
    <row r="24" spans="1:4" s="22" customFormat="1" ht="19.5" customHeight="1" x14ac:dyDescent="0.2">
      <c r="A24" s="538"/>
      <c r="B24" s="457" t="s">
        <v>9</v>
      </c>
      <c r="C24" s="456" t="s">
        <v>336</v>
      </c>
      <c r="D24" s="456" t="s">
        <v>336</v>
      </c>
    </row>
    <row r="25" spans="1:4" s="22" customFormat="1" ht="25.5" customHeight="1" thickBot="1" x14ac:dyDescent="0.25">
      <c r="A25" s="455">
        <f>A22+1</f>
        <v>43660</v>
      </c>
      <c r="B25" s="454" t="s">
        <v>8</v>
      </c>
      <c r="C25" s="453"/>
      <c r="D25" s="452"/>
    </row>
    <row r="26" spans="1:4" s="22" customFormat="1" ht="23.25" customHeight="1" thickTop="1" thickBot="1" x14ac:dyDescent="0.25">
      <c r="A26" s="540" t="s">
        <v>10</v>
      </c>
      <c r="B26" s="541"/>
      <c r="C26" s="451"/>
      <c r="D26" s="450"/>
    </row>
  </sheetData>
  <mergeCells count="14">
    <mergeCell ref="A23:A24"/>
    <mergeCell ref="A26:B26"/>
    <mergeCell ref="A5:A6"/>
    <mergeCell ref="A1:D1"/>
    <mergeCell ref="A2:D2"/>
    <mergeCell ref="A3:B4"/>
    <mergeCell ref="C3:C4"/>
    <mergeCell ref="D3:D4"/>
    <mergeCell ref="A17:A18"/>
    <mergeCell ref="H7:H8"/>
    <mergeCell ref="A8:A9"/>
    <mergeCell ref="A11:A12"/>
    <mergeCell ref="A14:A15"/>
    <mergeCell ref="A20:A21"/>
  </mergeCells>
  <pageMargins left="0.59" right="0.31" top="0.41" bottom="0.21" header="0.3" footer="0.18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G1423"/>
  <sheetViews>
    <sheetView topLeftCell="A3" zoomScale="112" zoomScaleNormal="112" workbookViewId="0">
      <selection activeCell="E10" sqref="E10"/>
    </sheetView>
  </sheetViews>
  <sheetFormatPr defaultColWidth="9.140625" defaultRowHeight="12.75" x14ac:dyDescent="0.2"/>
  <cols>
    <col min="1" max="1" width="9.42578125" style="1" customWidth="1"/>
    <col min="2" max="2" width="10.7109375" style="1" customWidth="1"/>
    <col min="3" max="3" width="20.42578125" style="1" customWidth="1"/>
    <col min="4" max="4" width="20.42578125" style="280" customWidth="1"/>
    <col min="5" max="7" width="20.42578125" style="1" customWidth="1"/>
    <col min="8" max="8" width="9.140625" style="1"/>
    <col min="9" max="9" width="20.7109375" style="1" customWidth="1"/>
    <col min="10" max="16384" width="9.140625" style="1"/>
  </cols>
  <sheetData>
    <row r="1" spans="1:683" s="7" customFormat="1" ht="17.25" customHeight="1" x14ac:dyDescent="0.25">
      <c r="A1" s="561" t="s">
        <v>64</v>
      </c>
      <c r="B1" s="561"/>
      <c r="C1" s="561"/>
      <c r="D1" s="561"/>
      <c r="E1" s="561"/>
      <c r="F1" s="561"/>
      <c r="G1" s="561"/>
    </row>
    <row r="2" spans="1:683" s="7" customFormat="1" ht="17.25" customHeight="1" thickBot="1" x14ac:dyDescent="0.3">
      <c r="A2" s="562" t="str">
        <f>"THỜI KHÓA BIỂU TỪ NGÀY "&amp;DAY(A7)&amp;"/"&amp;MONTH(A7)&amp;"/"&amp;YEAR(A7)&amp;" ĐẾN NGÀY "&amp;DAY(A25)&amp;"/"&amp;MONTH(A25)&amp;"/"&amp;YEAR(A25)</f>
        <v>THỜI KHÓA BIỂU TỪ NGÀY 8/7/2019 ĐẾN NGÀY 14/7/2019</v>
      </c>
      <c r="B2" s="562"/>
      <c r="C2" s="562"/>
      <c r="D2" s="562"/>
      <c r="E2" s="562"/>
      <c r="F2" s="563"/>
      <c r="G2" s="562"/>
    </row>
    <row r="3" spans="1:683" s="22" customFormat="1" ht="13.5" customHeight="1" x14ac:dyDescent="0.2">
      <c r="A3" s="566"/>
      <c r="B3" s="567"/>
      <c r="C3" s="570" t="s">
        <v>178</v>
      </c>
      <c r="D3" s="574" t="s">
        <v>177</v>
      </c>
      <c r="E3" s="572" t="s">
        <v>176</v>
      </c>
      <c r="F3" s="576" t="s">
        <v>183</v>
      </c>
      <c r="G3" s="564" t="s">
        <v>182</v>
      </c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</row>
    <row r="4" spans="1:683" s="22" customFormat="1" ht="18.75" customHeight="1" thickBot="1" x14ac:dyDescent="0.25">
      <c r="A4" s="568"/>
      <c r="B4" s="569"/>
      <c r="C4" s="571"/>
      <c r="D4" s="575"/>
      <c r="E4" s="573"/>
      <c r="F4" s="577"/>
      <c r="G4" s="565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</row>
    <row r="5" spans="1:683" s="7" customFormat="1" ht="25.5" customHeight="1" x14ac:dyDescent="0.25">
      <c r="A5" s="560" t="s">
        <v>0</v>
      </c>
      <c r="B5" s="358" t="s">
        <v>7</v>
      </c>
      <c r="C5" s="442" t="s">
        <v>198</v>
      </c>
      <c r="D5" s="442" t="s">
        <v>198</v>
      </c>
      <c r="E5" s="442" t="s">
        <v>198</v>
      </c>
      <c r="F5" s="379"/>
      <c r="G5" s="379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683" s="7" customFormat="1" ht="17.25" customHeight="1" x14ac:dyDescent="0.25">
      <c r="A6" s="553"/>
      <c r="B6" s="377" t="s">
        <v>9</v>
      </c>
      <c r="C6" s="376"/>
      <c r="D6" s="376"/>
      <c r="E6" s="390"/>
      <c r="F6" s="373"/>
      <c r="G6" s="375"/>
      <c r="H6" s="47"/>
      <c r="I6" s="306"/>
      <c r="J6" s="47"/>
      <c r="K6" s="47"/>
      <c r="L6" s="47"/>
      <c r="M6" s="47"/>
      <c r="N6" s="47"/>
      <c r="O6" s="47"/>
      <c r="P6" s="47"/>
      <c r="Q6" s="47"/>
      <c r="R6" s="47"/>
      <c r="S6" s="47"/>
    </row>
    <row r="7" spans="1:683" s="302" customFormat="1" ht="22.5" customHeight="1" thickBot="1" x14ac:dyDescent="0.3">
      <c r="A7" s="370">
        <v>43654</v>
      </c>
      <c r="B7" s="427" t="s">
        <v>8</v>
      </c>
      <c r="C7" s="369"/>
      <c r="D7" s="369"/>
      <c r="E7" s="369"/>
      <c r="F7" s="404" t="s">
        <v>277</v>
      </c>
      <c r="G7" s="404" t="s">
        <v>277</v>
      </c>
      <c r="H7" s="47"/>
      <c r="I7" s="47"/>
      <c r="J7" s="47"/>
      <c r="K7" s="47"/>
      <c r="L7" s="536"/>
      <c r="M7" s="47"/>
      <c r="N7" s="47"/>
      <c r="O7" s="47"/>
      <c r="P7" s="47"/>
      <c r="Q7" s="47"/>
      <c r="R7" s="47"/>
      <c r="S7" s="47"/>
    </row>
    <row r="8" spans="1:683" s="7" customFormat="1" ht="23.25" customHeight="1" x14ac:dyDescent="0.25">
      <c r="A8" s="552" t="s">
        <v>6</v>
      </c>
      <c r="B8" s="358" t="s">
        <v>7</v>
      </c>
      <c r="C8" s="374" t="s">
        <v>330</v>
      </c>
      <c r="D8" s="374" t="s">
        <v>331</v>
      </c>
      <c r="E8" s="304" t="s">
        <v>276</v>
      </c>
      <c r="F8" s="372"/>
      <c r="G8" s="372"/>
      <c r="H8" s="47"/>
      <c r="I8" s="47"/>
      <c r="J8" s="47"/>
      <c r="K8" s="47"/>
      <c r="L8" s="536"/>
      <c r="M8" s="47"/>
      <c r="N8" s="47"/>
      <c r="O8" s="47"/>
      <c r="P8" s="47"/>
      <c r="Q8" s="47"/>
      <c r="R8" s="47"/>
      <c r="S8" s="47"/>
    </row>
    <row r="9" spans="1:683" s="7" customFormat="1" ht="18" customHeight="1" x14ac:dyDescent="0.25">
      <c r="A9" s="552"/>
      <c r="B9" s="428" t="s">
        <v>9</v>
      </c>
      <c r="C9" s="414"/>
      <c r="D9" s="415"/>
      <c r="E9" s="360"/>
      <c r="F9" s="373"/>
      <c r="G9" s="373"/>
      <c r="H9" s="556"/>
      <c r="I9" s="47"/>
      <c r="J9" s="47"/>
      <c r="K9" s="47"/>
      <c r="L9" s="430"/>
      <c r="M9" s="47"/>
      <c r="N9" s="47"/>
      <c r="O9" s="47"/>
      <c r="P9" s="47"/>
      <c r="Q9" s="47"/>
      <c r="R9" s="47"/>
      <c r="S9" s="47"/>
    </row>
    <row r="10" spans="1:683" s="302" customFormat="1" ht="27.75" customHeight="1" thickBot="1" x14ac:dyDescent="0.3">
      <c r="A10" s="370">
        <f>A7+1</f>
        <v>43655</v>
      </c>
      <c r="B10" s="427" t="s">
        <v>8</v>
      </c>
      <c r="C10" s="369"/>
      <c r="D10" s="369"/>
      <c r="E10" s="369"/>
      <c r="F10" s="443" t="s">
        <v>226</v>
      </c>
      <c r="G10" s="444" t="s">
        <v>278</v>
      </c>
      <c r="H10" s="556"/>
      <c r="I10" s="47"/>
      <c r="J10" s="47"/>
      <c r="K10" s="47"/>
      <c r="L10" s="430"/>
      <c r="M10" s="47"/>
      <c r="N10" s="47"/>
      <c r="O10" s="47"/>
      <c r="P10" s="47"/>
      <c r="Q10" s="47"/>
      <c r="R10" s="47"/>
      <c r="S10" s="47"/>
    </row>
    <row r="11" spans="1:683" s="7" customFormat="1" ht="18" customHeight="1" thickBot="1" x14ac:dyDescent="0.3">
      <c r="A11" s="552" t="s">
        <v>5</v>
      </c>
      <c r="B11" s="358" t="s">
        <v>7</v>
      </c>
      <c r="C11" s="403"/>
      <c r="D11" s="403"/>
      <c r="E11" s="374"/>
      <c r="F11" s="372"/>
      <c r="G11" s="372"/>
      <c r="I11" s="47"/>
      <c r="K11" s="350"/>
    </row>
    <row r="12" spans="1:683" s="7" customFormat="1" ht="27" customHeight="1" x14ac:dyDescent="0.25">
      <c r="A12" s="552"/>
      <c r="B12" s="428" t="s">
        <v>9</v>
      </c>
      <c r="C12" s="360" t="s">
        <v>278</v>
      </c>
      <c r="D12" s="374" t="s">
        <v>226</v>
      </c>
      <c r="F12" s="371"/>
      <c r="G12" s="371"/>
      <c r="I12" s="47"/>
    </row>
    <row r="13" spans="1:683" s="302" customFormat="1" ht="27.75" customHeight="1" thickBot="1" x14ac:dyDescent="0.3">
      <c r="A13" s="370">
        <f>A10+1</f>
        <v>43656</v>
      </c>
      <c r="B13" s="427" t="s">
        <v>8</v>
      </c>
      <c r="C13" s="369"/>
      <c r="D13" s="369"/>
      <c r="E13" s="354"/>
      <c r="F13" s="443" t="s">
        <v>228</v>
      </c>
      <c r="G13" s="444" t="s">
        <v>279</v>
      </c>
      <c r="H13" s="22"/>
      <c r="I13" s="22"/>
      <c r="J13" s="22"/>
      <c r="K13" s="22"/>
      <c r="L13" s="22"/>
      <c r="M13" s="22"/>
      <c r="N13" s="22"/>
      <c r="O13" s="22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  <c r="IX13" s="7"/>
      <c r="IY13" s="7"/>
      <c r="IZ13" s="7"/>
      <c r="JA13" s="7"/>
      <c r="JB13" s="7"/>
      <c r="JC13" s="7"/>
      <c r="JD13" s="7"/>
      <c r="JE13" s="7"/>
      <c r="JF13" s="7"/>
      <c r="JG13" s="7"/>
      <c r="JH13" s="7"/>
      <c r="JI13" s="7"/>
      <c r="JJ13" s="7"/>
      <c r="JK13" s="7"/>
      <c r="JL13" s="7"/>
      <c r="JM13" s="7"/>
      <c r="JN13" s="7"/>
      <c r="JO13" s="7"/>
      <c r="JP13" s="7"/>
      <c r="JQ13" s="7"/>
      <c r="JR13" s="7"/>
      <c r="JS13" s="7"/>
      <c r="JT13" s="7"/>
      <c r="JU13" s="7"/>
      <c r="JV13" s="7"/>
      <c r="JW13" s="7"/>
      <c r="JX13" s="7"/>
      <c r="JY13" s="7"/>
      <c r="JZ13" s="7"/>
      <c r="KA13" s="7"/>
      <c r="KB13" s="7"/>
      <c r="KC13" s="7"/>
      <c r="KD13" s="7"/>
      <c r="KE13" s="7"/>
      <c r="KF13" s="7"/>
      <c r="KG13" s="7"/>
      <c r="KH13" s="7"/>
      <c r="KI13" s="7"/>
      <c r="KJ13" s="7"/>
      <c r="KK13" s="7"/>
      <c r="KL13" s="7"/>
      <c r="KM13" s="7"/>
      <c r="KN13" s="7"/>
      <c r="KO13" s="7"/>
      <c r="KP13" s="7"/>
      <c r="KQ13" s="7"/>
      <c r="KR13" s="7"/>
      <c r="KS13" s="7"/>
      <c r="KT13" s="7"/>
      <c r="KU13" s="7"/>
      <c r="KV13" s="7"/>
      <c r="KW13" s="7"/>
      <c r="KX13" s="7"/>
      <c r="KY13" s="7"/>
      <c r="KZ13" s="7"/>
      <c r="LA13" s="7"/>
      <c r="LB13" s="7"/>
      <c r="LC13" s="7"/>
      <c r="LD13" s="7"/>
      <c r="LE13" s="7"/>
      <c r="LF13" s="7"/>
      <c r="LG13" s="7"/>
      <c r="LH13" s="7"/>
      <c r="LI13" s="7"/>
      <c r="LJ13" s="7"/>
      <c r="LK13" s="7"/>
      <c r="LL13" s="7"/>
      <c r="LM13" s="7"/>
      <c r="LN13" s="7"/>
      <c r="LO13" s="7"/>
      <c r="LP13" s="7"/>
      <c r="LQ13" s="7"/>
      <c r="LR13" s="7"/>
      <c r="LS13" s="7"/>
      <c r="LT13" s="7"/>
      <c r="LU13" s="7"/>
      <c r="LV13" s="7"/>
      <c r="LW13" s="7"/>
      <c r="LX13" s="7"/>
      <c r="LY13" s="7"/>
      <c r="LZ13" s="7"/>
      <c r="MA13" s="7"/>
      <c r="MB13" s="7"/>
      <c r="MC13" s="7"/>
      <c r="MD13" s="7"/>
      <c r="ME13" s="7"/>
      <c r="MF13" s="7"/>
      <c r="MG13" s="7"/>
      <c r="MH13" s="7"/>
      <c r="MI13" s="7"/>
      <c r="MJ13" s="7"/>
      <c r="MK13" s="7"/>
      <c r="ML13" s="7"/>
      <c r="MM13" s="7"/>
      <c r="MN13" s="7"/>
      <c r="MO13" s="7"/>
      <c r="MP13" s="7"/>
      <c r="MQ13" s="7"/>
      <c r="MR13" s="7"/>
      <c r="MS13" s="7"/>
      <c r="MT13" s="7"/>
      <c r="MU13" s="7"/>
      <c r="MV13" s="7"/>
      <c r="MW13" s="7"/>
      <c r="MX13" s="7"/>
      <c r="MY13" s="7"/>
      <c r="MZ13" s="7"/>
      <c r="NA13" s="7"/>
      <c r="NB13" s="7"/>
      <c r="NC13" s="7"/>
      <c r="ND13" s="7"/>
      <c r="NE13" s="7"/>
      <c r="NF13" s="7"/>
      <c r="NG13" s="7"/>
      <c r="NH13" s="7"/>
      <c r="NI13" s="7"/>
      <c r="NJ13" s="7"/>
      <c r="NK13" s="7"/>
      <c r="NL13" s="7"/>
      <c r="NM13" s="7"/>
      <c r="NN13" s="7"/>
      <c r="NO13" s="7"/>
      <c r="NP13" s="7"/>
      <c r="NQ13" s="7"/>
      <c r="NR13" s="7"/>
      <c r="NS13" s="7"/>
      <c r="NT13" s="7"/>
      <c r="NU13" s="7"/>
      <c r="NV13" s="7"/>
      <c r="NW13" s="7"/>
      <c r="NX13" s="7"/>
      <c r="NY13" s="7"/>
      <c r="NZ13" s="7"/>
      <c r="OA13" s="7"/>
      <c r="OB13" s="7"/>
      <c r="OC13" s="7"/>
      <c r="OD13" s="7"/>
      <c r="OE13" s="7"/>
      <c r="OF13" s="7"/>
      <c r="OG13" s="7"/>
      <c r="OH13" s="7"/>
      <c r="OI13" s="7"/>
      <c r="OJ13" s="7"/>
      <c r="OK13" s="7"/>
      <c r="OL13" s="7"/>
      <c r="OM13" s="7"/>
      <c r="ON13" s="7"/>
      <c r="OO13" s="7"/>
      <c r="OP13" s="7"/>
      <c r="OQ13" s="7"/>
      <c r="OR13" s="7"/>
      <c r="OS13" s="7"/>
      <c r="OT13" s="7"/>
      <c r="OU13" s="7"/>
      <c r="OV13" s="7"/>
      <c r="OW13" s="7"/>
      <c r="OX13" s="7"/>
      <c r="OY13" s="7"/>
      <c r="OZ13" s="7"/>
      <c r="PA13" s="7"/>
      <c r="PB13" s="7"/>
      <c r="PC13" s="7"/>
      <c r="PD13" s="7"/>
      <c r="PE13" s="7"/>
      <c r="PF13" s="7"/>
      <c r="PG13" s="7"/>
      <c r="PH13" s="7"/>
      <c r="PI13" s="7"/>
      <c r="PJ13" s="7"/>
      <c r="PK13" s="7"/>
      <c r="PL13" s="7"/>
      <c r="PM13" s="7"/>
      <c r="PN13" s="7"/>
      <c r="PO13" s="7"/>
      <c r="PP13" s="7"/>
      <c r="PQ13" s="7"/>
      <c r="PR13" s="7"/>
      <c r="PS13" s="7"/>
      <c r="PT13" s="7"/>
      <c r="PU13" s="7"/>
      <c r="PV13" s="7"/>
      <c r="PW13" s="7"/>
      <c r="PX13" s="7"/>
      <c r="PY13" s="7"/>
      <c r="PZ13" s="7"/>
      <c r="QA13" s="7"/>
      <c r="QB13" s="7"/>
      <c r="QC13" s="7"/>
      <c r="QD13" s="7"/>
      <c r="QE13" s="7"/>
      <c r="QF13" s="7"/>
      <c r="QG13" s="7"/>
      <c r="QH13" s="7"/>
      <c r="QI13" s="7"/>
      <c r="QJ13" s="7"/>
      <c r="QK13" s="7"/>
      <c r="QL13" s="7"/>
      <c r="QM13" s="7"/>
      <c r="QN13" s="7"/>
      <c r="QO13" s="7"/>
      <c r="QP13" s="7"/>
      <c r="QQ13" s="7"/>
      <c r="QR13" s="7"/>
      <c r="QS13" s="7"/>
      <c r="QT13" s="7"/>
      <c r="QU13" s="7"/>
      <c r="QV13" s="7"/>
      <c r="QW13" s="7"/>
      <c r="QX13" s="7"/>
      <c r="QY13" s="7"/>
      <c r="QZ13" s="7"/>
      <c r="RA13" s="7"/>
      <c r="RB13" s="7"/>
      <c r="RC13" s="7"/>
      <c r="RD13" s="7"/>
      <c r="RE13" s="7"/>
      <c r="RF13" s="7"/>
      <c r="RG13" s="7"/>
      <c r="RH13" s="7"/>
      <c r="RI13" s="7"/>
      <c r="RJ13" s="7"/>
      <c r="RK13" s="7"/>
      <c r="RL13" s="7"/>
      <c r="RM13" s="7"/>
      <c r="RN13" s="7"/>
      <c r="RO13" s="7"/>
      <c r="RP13" s="7"/>
      <c r="RQ13" s="7"/>
      <c r="RR13" s="7"/>
      <c r="RS13" s="7"/>
      <c r="RT13" s="7"/>
      <c r="RU13" s="7"/>
      <c r="RV13" s="7"/>
      <c r="RW13" s="7"/>
      <c r="RX13" s="7"/>
      <c r="RY13" s="7"/>
      <c r="RZ13" s="7"/>
      <c r="SA13" s="7"/>
      <c r="SB13" s="7"/>
      <c r="SC13" s="7"/>
      <c r="SD13" s="7"/>
      <c r="SE13" s="7"/>
      <c r="SF13" s="7"/>
      <c r="SG13" s="7"/>
      <c r="SH13" s="7"/>
      <c r="SI13" s="7"/>
      <c r="SJ13" s="7"/>
      <c r="SK13" s="7"/>
      <c r="SL13" s="7"/>
      <c r="SM13" s="7"/>
      <c r="SN13" s="7"/>
      <c r="SO13" s="7"/>
      <c r="SP13" s="7"/>
      <c r="SQ13" s="7"/>
      <c r="SR13" s="7"/>
      <c r="SS13" s="7"/>
      <c r="ST13" s="7"/>
      <c r="SU13" s="7"/>
      <c r="SV13" s="7"/>
      <c r="SW13" s="7"/>
      <c r="SX13" s="7"/>
      <c r="SY13" s="7"/>
      <c r="SZ13" s="7"/>
      <c r="TA13" s="7"/>
      <c r="TB13" s="7"/>
      <c r="TC13" s="7"/>
      <c r="TD13" s="7"/>
      <c r="TE13" s="7"/>
      <c r="TF13" s="7"/>
      <c r="TG13" s="7"/>
      <c r="TH13" s="7"/>
      <c r="TI13" s="7"/>
      <c r="TJ13" s="7"/>
      <c r="TK13" s="7"/>
      <c r="TL13" s="7"/>
      <c r="TM13" s="7"/>
      <c r="TN13" s="7"/>
      <c r="TO13" s="7"/>
      <c r="TP13" s="7"/>
      <c r="TQ13" s="7"/>
      <c r="TR13" s="7"/>
      <c r="TS13" s="7"/>
      <c r="TT13" s="7"/>
      <c r="TU13" s="7"/>
      <c r="TV13" s="7"/>
      <c r="TW13" s="7"/>
      <c r="TX13" s="7"/>
      <c r="TY13" s="7"/>
      <c r="TZ13" s="7"/>
      <c r="UA13" s="7"/>
      <c r="UB13" s="7"/>
      <c r="UC13" s="7"/>
      <c r="UD13" s="7"/>
      <c r="UE13" s="7"/>
      <c r="UF13" s="7"/>
      <c r="UG13" s="7"/>
      <c r="UH13" s="7"/>
      <c r="UI13" s="7"/>
      <c r="UJ13" s="7"/>
      <c r="UK13" s="7"/>
      <c r="UL13" s="7"/>
      <c r="UM13" s="7"/>
      <c r="UN13" s="7"/>
      <c r="UO13" s="7"/>
      <c r="UP13" s="7"/>
      <c r="UQ13" s="7"/>
      <c r="UR13" s="7"/>
      <c r="US13" s="7"/>
      <c r="UT13" s="7"/>
      <c r="UU13" s="7"/>
      <c r="UV13" s="7"/>
      <c r="UW13" s="7"/>
      <c r="UX13" s="7"/>
      <c r="UY13" s="7"/>
      <c r="UZ13" s="7"/>
      <c r="VA13" s="7"/>
      <c r="VB13" s="7"/>
      <c r="VC13" s="7"/>
      <c r="VD13" s="7"/>
      <c r="VE13" s="7"/>
      <c r="VF13" s="7"/>
      <c r="VG13" s="7"/>
      <c r="VH13" s="7"/>
      <c r="VI13" s="7"/>
      <c r="VJ13" s="7"/>
      <c r="VK13" s="7"/>
      <c r="VL13" s="7"/>
      <c r="VM13" s="7"/>
      <c r="VN13" s="7"/>
      <c r="VO13" s="7"/>
      <c r="VP13" s="7"/>
      <c r="VQ13" s="7"/>
      <c r="VR13" s="7"/>
      <c r="VS13" s="7"/>
      <c r="VT13" s="7"/>
      <c r="VU13" s="7"/>
      <c r="VV13" s="7"/>
      <c r="VW13" s="7"/>
      <c r="VX13" s="7"/>
      <c r="VY13" s="7"/>
      <c r="VZ13" s="7"/>
      <c r="WA13" s="7"/>
      <c r="WB13" s="7"/>
      <c r="WC13" s="7"/>
      <c r="WD13" s="7"/>
      <c r="WE13" s="7"/>
      <c r="WF13" s="7"/>
      <c r="WG13" s="7"/>
      <c r="WH13" s="7"/>
      <c r="WI13" s="7"/>
      <c r="WJ13" s="7"/>
      <c r="WK13" s="7"/>
      <c r="WL13" s="7"/>
      <c r="WM13" s="7"/>
      <c r="WN13" s="7"/>
      <c r="WO13" s="7"/>
      <c r="WP13" s="7"/>
      <c r="WQ13" s="7"/>
      <c r="WR13" s="7"/>
      <c r="WS13" s="7"/>
      <c r="WT13" s="7"/>
      <c r="WU13" s="7"/>
      <c r="WV13" s="7"/>
      <c r="WW13" s="7"/>
      <c r="WX13" s="7"/>
      <c r="WY13" s="7"/>
      <c r="WZ13" s="7"/>
      <c r="XA13" s="7"/>
      <c r="XB13" s="7"/>
      <c r="XC13" s="7"/>
      <c r="XD13" s="7"/>
      <c r="XE13" s="7"/>
      <c r="XF13" s="7"/>
      <c r="XG13" s="7"/>
      <c r="XH13" s="7"/>
      <c r="XI13" s="7"/>
      <c r="XJ13" s="7"/>
      <c r="XK13" s="7"/>
      <c r="XL13" s="7"/>
      <c r="XM13" s="7"/>
      <c r="XN13" s="7"/>
      <c r="XO13" s="7"/>
      <c r="XP13" s="7"/>
      <c r="XQ13" s="7"/>
      <c r="XR13" s="7"/>
      <c r="XS13" s="7"/>
      <c r="XT13" s="7"/>
      <c r="XU13" s="7"/>
      <c r="XV13" s="7"/>
      <c r="XW13" s="7"/>
      <c r="XX13" s="7"/>
      <c r="XY13" s="7"/>
      <c r="XZ13" s="7"/>
      <c r="YA13" s="7"/>
      <c r="YB13" s="7"/>
      <c r="YC13" s="7"/>
      <c r="YD13" s="7"/>
      <c r="YE13" s="7"/>
      <c r="YF13" s="7"/>
      <c r="YG13" s="7"/>
      <c r="YH13" s="7"/>
      <c r="YI13" s="7"/>
      <c r="YJ13" s="7"/>
      <c r="YK13" s="7"/>
      <c r="YL13" s="7"/>
      <c r="YM13" s="7"/>
      <c r="YN13" s="7"/>
      <c r="YO13" s="7"/>
      <c r="YP13" s="7"/>
      <c r="YQ13" s="7"/>
      <c r="YR13" s="7"/>
      <c r="YS13" s="7"/>
      <c r="YT13" s="7"/>
      <c r="YU13" s="7"/>
      <c r="YV13" s="7"/>
      <c r="YW13" s="7"/>
      <c r="YX13" s="7"/>
      <c r="YY13" s="7"/>
      <c r="YZ13" s="7"/>
      <c r="ZA13" s="7"/>
      <c r="ZB13" s="7"/>
      <c r="ZC13" s="7"/>
      <c r="ZD13" s="7"/>
      <c r="ZE13" s="7"/>
      <c r="ZF13" s="7"/>
      <c r="ZG13" s="7"/>
    </row>
    <row r="14" spans="1:683" s="47" customFormat="1" ht="28.5" customHeight="1" x14ac:dyDescent="0.25">
      <c r="A14" s="552" t="s">
        <v>1</v>
      </c>
      <c r="B14" s="358" t="s">
        <v>7</v>
      </c>
      <c r="C14" s="360" t="s">
        <v>279</v>
      </c>
      <c r="D14" s="374" t="s">
        <v>227</v>
      </c>
      <c r="E14" s="402"/>
      <c r="F14" s="374"/>
      <c r="G14" s="374"/>
      <c r="H14" s="22"/>
      <c r="I14" s="22"/>
      <c r="J14" s="22"/>
      <c r="K14" s="22"/>
      <c r="L14" s="22"/>
      <c r="M14" s="22"/>
      <c r="N14" s="22"/>
      <c r="O14" s="22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E14" s="7"/>
      <c r="KF14" s="7"/>
      <c r="KG14" s="7"/>
      <c r="KH14" s="7"/>
      <c r="KI14" s="7"/>
      <c r="KJ14" s="7"/>
      <c r="KK14" s="7"/>
      <c r="KL14" s="7"/>
      <c r="KM14" s="7"/>
      <c r="KN14" s="7"/>
      <c r="KO14" s="7"/>
      <c r="KP14" s="7"/>
      <c r="KQ14" s="7"/>
      <c r="KR14" s="7"/>
      <c r="KS14" s="7"/>
      <c r="KT14" s="7"/>
      <c r="KU14" s="7"/>
      <c r="KV14" s="7"/>
      <c r="KW14" s="7"/>
      <c r="KX14" s="7"/>
      <c r="KY14" s="7"/>
      <c r="KZ14" s="7"/>
      <c r="LA14" s="7"/>
      <c r="LB14" s="7"/>
      <c r="LC14" s="7"/>
      <c r="LD14" s="7"/>
      <c r="LE14" s="7"/>
      <c r="LF14" s="7"/>
      <c r="LG14" s="7"/>
      <c r="LH14" s="7"/>
      <c r="LI14" s="7"/>
      <c r="LJ14" s="7"/>
      <c r="LK14" s="7"/>
      <c r="LL14" s="7"/>
      <c r="LM14" s="7"/>
      <c r="LN14" s="7"/>
      <c r="LO14" s="7"/>
      <c r="LP14" s="7"/>
      <c r="LQ14" s="7"/>
      <c r="LR14" s="7"/>
      <c r="LS14" s="7"/>
      <c r="LT14" s="7"/>
      <c r="LU14" s="7"/>
      <c r="LV14" s="7"/>
      <c r="LW14" s="7"/>
      <c r="LX14" s="7"/>
      <c r="LY14" s="7"/>
      <c r="LZ14" s="7"/>
      <c r="MA14" s="7"/>
      <c r="MB14" s="7"/>
      <c r="MC14" s="7"/>
      <c r="MD14" s="7"/>
      <c r="ME14" s="7"/>
      <c r="MF14" s="7"/>
      <c r="MG14" s="7"/>
      <c r="MH14" s="7"/>
      <c r="MI14" s="7"/>
      <c r="MJ14" s="7"/>
      <c r="MK14" s="7"/>
      <c r="ML14" s="7"/>
      <c r="MM14" s="7"/>
      <c r="MN14" s="7"/>
      <c r="MO14" s="7"/>
      <c r="MP14" s="7"/>
      <c r="MQ14" s="7"/>
      <c r="MR14" s="7"/>
      <c r="MS14" s="7"/>
      <c r="MT14" s="7"/>
      <c r="MU14" s="7"/>
      <c r="MV14" s="7"/>
      <c r="MW14" s="7"/>
      <c r="MX14" s="7"/>
      <c r="MY14" s="7"/>
      <c r="MZ14" s="7"/>
      <c r="NA14" s="7"/>
      <c r="NB14" s="7"/>
      <c r="NC14" s="7"/>
      <c r="ND14" s="7"/>
      <c r="NE14" s="7"/>
      <c r="NF14" s="7"/>
      <c r="NG14" s="7"/>
      <c r="NH14" s="7"/>
      <c r="NI14" s="7"/>
      <c r="NJ14" s="7"/>
      <c r="NK14" s="7"/>
      <c r="NL14" s="7"/>
      <c r="NM14" s="7"/>
      <c r="NN14" s="7"/>
      <c r="NO14" s="7"/>
      <c r="NP14" s="7"/>
      <c r="NQ14" s="7"/>
      <c r="NR14" s="7"/>
      <c r="NS14" s="7"/>
      <c r="NT14" s="7"/>
      <c r="NU14" s="7"/>
      <c r="NV14" s="7"/>
      <c r="NW14" s="7"/>
      <c r="NX14" s="7"/>
      <c r="NY14" s="7"/>
      <c r="NZ14" s="7"/>
      <c r="OA14" s="7"/>
      <c r="OB14" s="7"/>
      <c r="OC14" s="7"/>
      <c r="OD14" s="7"/>
      <c r="OE14" s="7"/>
      <c r="OF14" s="7"/>
      <c r="OG14" s="7"/>
      <c r="OH14" s="7"/>
      <c r="OI14" s="7"/>
      <c r="OJ14" s="7"/>
      <c r="OK14" s="7"/>
      <c r="OL14" s="7"/>
      <c r="OM14" s="7"/>
      <c r="ON14" s="7"/>
      <c r="OO14" s="7"/>
      <c r="OP14" s="7"/>
      <c r="OQ14" s="7"/>
      <c r="OR14" s="7"/>
      <c r="OS14" s="7"/>
      <c r="OT14" s="7"/>
      <c r="OU14" s="7"/>
      <c r="OV14" s="7"/>
      <c r="OW14" s="7"/>
      <c r="OX14" s="7"/>
      <c r="OY14" s="7"/>
      <c r="OZ14" s="7"/>
      <c r="PA14" s="7"/>
      <c r="PB14" s="7"/>
      <c r="PC14" s="7"/>
      <c r="PD14" s="7"/>
      <c r="PE14" s="7"/>
      <c r="PF14" s="7"/>
      <c r="PG14" s="7"/>
      <c r="PH14" s="7"/>
      <c r="PI14" s="7"/>
      <c r="PJ14" s="7"/>
      <c r="PK14" s="7"/>
      <c r="PL14" s="7"/>
      <c r="PM14" s="7"/>
      <c r="PN14" s="7"/>
      <c r="PO14" s="7"/>
      <c r="PP14" s="7"/>
      <c r="PQ14" s="7"/>
      <c r="PR14" s="7"/>
      <c r="PS14" s="7"/>
      <c r="PT14" s="7"/>
      <c r="PU14" s="7"/>
      <c r="PV14" s="7"/>
      <c r="PW14" s="7"/>
      <c r="PX14" s="7"/>
      <c r="PY14" s="7"/>
      <c r="PZ14" s="7"/>
      <c r="QA14" s="7"/>
      <c r="QB14" s="7"/>
      <c r="QC14" s="7"/>
      <c r="QD14" s="7"/>
      <c r="QE14" s="7"/>
      <c r="QF14" s="7"/>
      <c r="QG14" s="7"/>
      <c r="QH14" s="7"/>
      <c r="QI14" s="7"/>
      <c r="QJ14" s="7"/>
      <c r="QK14" s="7"/>
      <c r="QL14" s="7"/>
      <c r="QM14" s="7"/>
      <c r="QN14" s="7"/>
      <c r="QO14" s="7"/>
      <c r="QP14" s="7"/>
      <c r="QQ14" s="7"/>
      <c r="QR14" s="7"/>
      <c r="QS14" s="7"/>
      <c r="QT14" s="7"/>
      <c r="QU14" s="7"/>
      <c r="QV14" s="7"/>
      <c r="QW14" s="7"/>
      <c r="QX14" s="7"/>
      <c r="QY14" s="7"/>
      <c r="QZ14" s="7"/>
      <c r="RA14" s="7"/>
      <c r="RB14" s="7"/>
      <c r="RC14" s="7"/>
      <c r="RD14" s="7"/>
      <c r="RE14" s="7"/>
      <c r="RF14" s="7"/>
      <c r="RG14" s="7"/>
      <c r="RH14" s="7"/>
      <c r="RI14" s="7"/>
      <c r="RJ14" s="7"/>
      <c r="RK14" s="7"/>
      <c r="RL14" s="7"/>
      <c r="RM14" s="7"/>
      <c r="RN14" s="7"/>
      <c r="RO14" s="7"/>
      <c r="RP14" s="7"/>
      <c r="RQ14" s="7"/>
      <c r="RR14" s="7"/>
      <c r="RS14" s="7"/>
      <c r="RT14" s="7"/>
      <c r="RU14" s="7"/>
      <c r="RV14" s="7"/>
      <c r="RW14" s="7"/>
      <c r="RX14" s="7"/>
      <c r="RY14" s="7"/>
      <c r="RZ14" s="7"/>
      <c r="SA14" s="7"/>
      <c r="SB14" s="7"/>
      <c r="SC14" s="7"/>
      <c r="SD14" s="7"/>
      <c r="SE14" s="7"/>
      <c r="SF14" s="7"/>
      <c r="SG14" s="7"/>
      <c r="SH14" s="7"/>
      <c r="SI14" s="7"/>
      <c r="SJ14" s="7"/>
      <c r="SK14" s="7"/>
      <c r="SL14" s="7"/>
      <c r="SM14" s="7"/>
      <c r="SN14" s="7"/>
      <c r="SO14" s="7"/>
      <c r="SP14" s="7"/>
      <c r="SQ14" s="7"/>
      <c r="SR14" s="7"/>
      <c r="SS14" s="7"/>
      <c r="ST14" s="7"/>
      <c r="SU14" s="7"/>
      <c r="SV14" s="7"/>
      <c r="SW14" s="7"/>
      <c r="SX14" s="7"/>
      <c r="SY14" s="7"/>
      <c r="SZ14" s="7"/>
      <c r="TA14" s="7"/>
      <c r="TB14" s="7"/>
      <c r="TC14" s="7"/>
      <c r="TD14" s="7"/>
      <c r="TE14" s="7"/>
      <c r="TF14" s="7"/>
      <c r="TG14" s="7"/>
      <c r="TH14" s="7"/>
      <c r="TI14" s="7"/>
      <c r="TJ14" s="7"/>
      <c r="TK14" s="7"/>
      <c r="TL14" s="7"/>
      <c r="TM14" s="7"/>
      <c r="TN14" s="7"/>
      <c r="TO14" s="7"/>
      <c r="TP14" s="7"/>
      <c r="TQ14" s="7"/>
      <c r="TR14" s="7"/>
      <c r="TS14" s="7"/>
      <c r="TT14" s="7"/>
      <c r="TU14" s="7"/>
      <c r="TV14" s="7"/>
      <c r="TW14" s="7"/>
      <c r="TX14" s="7"/>
      <c r="TY14" s="7"/>
      <c r="TZ14" s="7"/>
      <c r="UA14" s="7"/>
      <c r="UB14" s="7"/>
      <c r="UC14" s="7"/>
      <c r="UD14" s="7"/>
      <c r="UE14" s="7"/>
      <c r="UF14" s="7"/>
      <c r="UG14" s="7"/>
      <c r="UH14" s="7"/>
      <c r="UI14" s="7"/>
      <c r="UJ14" s="7"/>
      <c r="UK14" s="7"/>
      <c r="UL14" s="7"/>
      <c r="UM14" s="7"/>
      <c r="UN14" s="7"/>
      <c r="UO14" s="7"/>
      <c r="UP14" s="7"/>
      <c r="UQ14" s="7"/>
      <c r="UR14" s="7"/>
      <c r="US14" s="7"/>
      <c r="UT14" s="7"/>
      <c r="UU14" s="7"/>
      <c r="UV14" s="7"/>
      <c r="UW14" s="7"/>
      <c r="UX14" s="7"/>
      <c r="UY14" s="7"/>
      <c r="UZ14" s="7"/>
      <c r="VA14" s="7"/>
      <c r="VB14" s="7"/>
      <c r="VC14" s="7"/>
      <c r="VD14" s="7"/>
      <c r="VE14" s="7"/>
      <c r="VF14" s="7"/>
      <c r="VG14" s="7"/>
      <c r="VH14" s="7"/>
      <c r="VI14" s="7"/>
      <c r="VJ14" s="7"/>
      <c r="VK14" s="7"/>
      <c r="VL14" s="7"/>
      <c r="VM14" s="7"/>
      <c r="VN14" s="7"/>
      <c r="VO14" s="7"/>
      <c r="VP14" s="7"/>
      <c r="VQ14" s="7"/>
      <c r="VR14" s="7"/>
      <c r="VS14" s="7"/>
      <c r="VT14" s="7"/>
      <c r="VU14" s="7"/>
      <c r="VV14" s="7"/>
      <c r="VW14" s="7"/>
      <c r="VX14" s="7"/>
      <c r="VY14" s="7"/>
      <c r="VZ14" s="7"/>
      <c r="WA14" s="7"/>
      <c r="WB14" s="7"/>
      <c r="WC14" s="7"/>
      <c r="WD14" s="7"/>
      <c r="WE14" s="7"/>
      <c r="WF14" s="7"/>
      <c r="WG14" s="7"/>
      <c r="WH14" s="7"/>
      <c r="WI14" s="7"/>
      <c r="WJ14" s="7"/>
      <c r="WK14" s="7"/>
      <c r="WL14" s="7"/>
      <c r="WM14" s="7"/>
      <c r="WN14" s="7"/>
      <c r="WO14" s="7"/>
      <c r="WP14" s="7"/>
      <c r="WQ14" s="7"/>
      <c r="WR14" s="7"/>
      <c r="WS14" s="7"/>
      <c r="WT14" s="7"/>
      <c r="WU14" s="7"/>
      <c r="WV14" s="7"/>
      <c r="WW14" s="7"/>
      <c r="WX14" s="7"/>
      <c r="WY14" s="7"/>
      <c r="WZ14" s="7"/>
      <c r="XA14" s="7"/>
      <c r="XB14" s="7"/>
      <c r="XC14" s="7"/>
      <c r="XD14" s="7"/>
      <c r="XE14" s="7"/>
      <c r="XF14" s="7"/>
      <c r="XG14" s="7"/>
      <c r="XH14" s="7"/>
      <c r="XI14" s="7"/>
      <c r="XJ14" s="7"/>
      <c r="XK14" s="7"/>
      <c r="XL14" s="7"/>
      <c r="XM14" s="7"/>
      <c r="XN14" s="7"/>
      <c r="XO14" s="7"/>
      <c r="XP14" s="7"/>
      <c r="XQ14" s="7"/>
      <c r="XR14" s="7"/>
      <c r="XS14" s="7"/>
      <c r="XT14" s="7"/>
      <c r="XU14" s="7"/>
      <c r="XV14" s="7"/>
      <c r="XW14" s="7"/>
      <c r="XX14" s="7"/>
      <c r="XY14" s="7"/>
      <c r="XZ14" s="7"/>
      <c r="YA14" s="7"/>
      <c r="YB14" s="7"/>
      <c r="YC14" s="7"/>
      <c r="YD14" s="7"/>
      <c r="YE14" s="7"/>
      <c r="YF14" s="7"/>
      <c r="YG14" s="7"/>
      <c r="YH14" s="7"/>
      <c r="YI14" s="7"/>
      <c r="YJ14" s="7"/>
      <c r="YK14" s="7"/>
      <c r="YL14" s="7"/>
      <c r="YM14" s="7"/>
      <c r="YN14" s="7"/>
      <c r="YO14" s="7"/>
      <c r="YP14" s="7"/>
      <c r="YQ14" s="7"/>
      <c r="YR14" s="7"/>
      <c r="YS14" s="7"/>
      <c r="YT14" s="7"/>
      <c r="YU14" s="7"/>
      <c r="YV14" s="7"/>
      <c r="YW14" s="7"/>
      <c r="YX14" s="7"/>
      <c r="YY14" s="7"/>
      <c r="YZ14" s="7"/>
      <c r="ZA14" s="7"/>
      <c r="ZB14" s="7"/>
      <c r="ZC14" s="7"/>
      <c r="ZD14" s="7"/>
      <c r="ZE14" s="7"/>
      <c r="ZF14" s="7"/>
      <c r="ZG14" s="7"/>
    </row>
    <row r="15" spans="1:683" s="47" customFormat="1" ht="26.25" customHeight="1" x14ac:dyDescent="0.25">
      <c r="A15" s="552"/>
      <c r="B15" s="428" t="s">
        <v>9</v>
      </c>
      <c r="C15" s="441" t="s">
        <v>274</v>
      </c>
      <c r="D15" s="413" t="s">
        <v>273</v>
      </c>
      <c r="E15" s="413" t="s">
        <v>273</v>
      </c>
      <c r="F15" s="413"/>
      <c r="G15" s="428"/>
      <c r="H15" s="22"/>
      <c r="I15" s="22"/>
      <c r="J15" s="22"/>
      <c r="K15" s="22"/>
      <c r="L15" s="22"/>
      <c r="M15" s="22"/>
      <c r="N15" s="22"/>
      <c r="O15" s="22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  <c r="IW15" s="7"/>
      <c r="IX15" s="7"/>
      <c r="IY15" s="7"/>
      <c r="IZ15" s="7"/>
      <c r="JA15" s="7"/>
      <c r="JB15" s="7"/>
      <c r="JC15" s="7"/>
      <c r="JD15" s="7"/>
      <c r="JE15" s="7"/>
      <c r="JF15" s="7"/>
      <c r="JG15" s="7"/>
      <c r="JH15" s="7"/>
      <c r="JI15" s="7"/>
      <c r="JJ15" s="7"/>
      <c r="JK15" s="7"/>
      <c r="JL15" s="7"/>
      <c r="JM15" s="7"/>
      <c r="JN15" s="7"/>
      <c r="JO15" s="7"/>
      <c r="JP15" s="7"/>
      <c r="JQ15" s="7"/>
      <c r="JR15" s="7"/>
      <c r="JS15" s="7"/>
      <c r="JT15" s="7"/>
      <c r="JU15" s="7"/>
      <c r="JV15" s="7"/>
      <c r="JW15" s="7"/>
      <c r="JX15" s="7"/>
      <c r="JY15" s="7"/>
      <c r="JZ15" s="7"/>
      <c r="KA15" s="7"/>
      <c r="KB15" s="7"/>
      <c r="KC15" s="7"/>
      <c r="KD15" s="7"/>
      <c r="KE15" s="7"/>
      <c r="KF15" s="7"/>
      <c r="KG15" s="7"/>
      <c r="KH15" s="7"/>
      <c r="KI15" s="7"/>
      <c r="KJ15" s="7"/>
      <c r="KK15" s="7"/>
      <c r="KL15" s="7"/>
      <c r="KM15" s="7"/>
      <c r="KN15" s="7"/>
      <c r="KO15" s="7"/>
      <c r="KP15" s="7"/>
      <c r="KQ15" s="7"/>
      <c r="KR15" s="7"/>
      <c r="KS15" s="7"/>
      <c r="KT15" s="7"/>
      <c r="KU15" s="7"/>
      <c r="KV15" s="7"/>
      <c r="KW15" s="7"/>
      <c r="KX15" s="7"/>
      <c r="KY15" s="7"/>
      <c r="KZ15" s="7"/>
      <c r="LA15" s="7"/>
      <c r="LB15" s="7"/>
      <c r="LC15" s="7"/>
      <c r="LD15" s="7"/>
      <c r="LE15" s="7"/>
      <c r="LF15" s="7"/>
      <c r="LG15" s="7"/>
      <c r="LH15" s="7"/>
      <c r="LI15" s="7"/>
      <c r="LJ15" s="7"/>
      <c r="LK15" s="7"/>
      <c r="LL15" s="7"/>
      <c r="LM15" s="7"/>
      <c r="LN15" s="7"/>
      <c r="LO15" s="7"/>
      <c r="LP15" s="7"/>
      <c r="LQ15" s="7"/>
      <c r="LR15" s="7"/>
      <c r="LS15" s="7"/>
      <c r="LT15" s="7"/>
      <c r="LU15" s="7"/>
      <c r="LV15" s="7"/>
      <c r="LW15" s="7"/>
      <c r="LX15" s="7"/>
      <c r="LY15" s="7"/>
      <c r="LZ15" s="7"/>
      <c r="MA15" s="7"/>
      <c r="MB15" s="7"/>
      <c r="MC15" s="7"/>
      <c r="MD15" s="7"/>
      <c r="ME15" s="7"/>
      <c r="MF15" s="7"/>
      <c r="MG15" s="7"/>
      <c r="MH15" s="7"/>
      <c r="MI15" s="7"/>
      <c r="MJ15" s="7"/>
      <c r="MK15" s="7"/>
      <c r="ML15" s="7"/>
      <c r="MM15" s="7"/>
      <c r="MN15" s="7"/>
      <c r="MO15" s="7"/>
      <c r="MP15" s="7"/>
      <c r="MQ15" s="7"/>
      <c r="MR15" s="7"/>
      <c r="MS15" s="7"/>
      <c r="MT15" s="7"/>
      <c r="MU15" s="7"/>
      <c r="MV15" s="7"/>
      <c r="MW15" s="7"/>
      <c r="MX15" s="7"/>
      <c r="MY15" s="7"/>
      <c r="MZ15" s="7"/>
      <c r="NA15" s="7"/>
      <c r="NB15" s="7"/>
      <c r="NC15" s="7"/>
      <c r="ND15" s="7"/>
      <c r="NE15" s="7"/>
      <c r="NF15" s="7"/>
      <c r="NG15" s="7"/>
      <c r="NH15" s="7"/>
      <c r="NI15" s="7"/>
      <c r="NJ15" s="7"/>
      <c r="NK15" s="7"/>
      <c r="NL15" s="7"/>
      <c r="NM15" s="7"/>
      <c r="NN15" s="7"/>
      <c r="NO15" s="7"/>
      <c r="NP15" s="7"/>
      <c r="NQ15" s="7"/>
      <c r="NR15" s="7"/>
      <c r="NS15" s="7"/>
      <c r="NT15" s="7"/>
      <c r="NU15" s="7"/>
      <c r="NV15" s="7"/>
      <c r="NW15" s="7"/>
      <c r="NX15" s="7"/>
      <c r="NY15" s="7"/>
      <c r="NZ15" s="7"/>
      <c r="OA15" s="7"/>
      <c r="OB15" s="7"/>
      <c r="OC15" s="7"/>
      <c r="OD15" s="7"/>
      <c r="OE15" s="7"/>
      <c r="OF15" s="7"/>
      <c r="OG15" s="7"/>
      <c r="OH15" s="7"/>
      <c r="OI15" s="7"/>
      <c r="OJ15" s="7"/>
      <c r="OK15" s="7"/>
      <c r="OL15" s="7"/>
      <c r="OM15" s="7"/>
      <c r="ON15" s="7"/>
      <c r="OO15" s="7"/>
      <c r="OP15" s="7"/>
      <c r="OQ15" s="7"/>
      <c r="OR15" s="7"/>
      <c r="OS15" s="7"/>
      <c r="OT15" s="7"/>
      <c r="OU15" s="7"/>
      <c r="OV15" s="7"/>
      <c r="OW15" s="7"/>
      <c r="OX15" s="7"/>
      <c r="OY15" s="7"/>
      <c r="OZ15" s="7"/>
      <c r="PA15" s="7"/>
      <c r="PB15" s="7"/>
      <c r="PC15" s="7"/>
      <c r="PD15" s="7"/>
      <c r="PE15" s="7"/>
      <c r="PF15" s="7"/>
      <c r="PG15" s="7"/>
      <c r="PH15" s="7"/>
      <c r="PI15" s="7"/>
      <c r="PJ15" s="7"/>
      <c r="PK15" s="7"/>
      <c r="PL15" s="7"/>
      <c r="PM15" s="7"/>
      <c r="PN15" s="7"/>
      <c r="PO15" s="7"/>
      <c r="PP15" s="7"/>
      <c r="PQ15" s="7"/>
      <c r="PR15" s="7"/>
      <c r="PS15" s="7"/>
      <c r="PT15" s="7"/>
      <c r="PU15" s="7"/>
      <c r="PV15" s="7"/>
      <c r="PW15" s="7"/>
      <c r="PX15" s="7"/>
      <c r="PY15" s="7"/>
      <c r="PZ15" s="7"/>
      <c r="QA15" s="7"/>
      <c r="QB15" s="7"/>
      <c r="QC15" s="7"/>
      <c r="QD15" s="7"/>
      <c r="QE15" s="7"/>
      <c r="QF15" s="7"/>
      <c r="QG15" s="7"/>
      <c r="QH15" s="7"/>
      <c r="QI15" s="7"/>
      <c r="QJ15" s="7"/>
      <c r="QK15" s="7"/>
      <c r="QL15" s="7"/>
      <c r="QM15" s="7"/>
      <c r="QN15" s="7"/>
      <c r="QO15" s="7"/>
      <c r="QP15" s="7"/>
      <c r="QQ15" s="7"/>
      <c r="QR15" s="7"/>
      <c r="QS15" s="7"/>
      <c r="QT15" s="7"/>
      <c r="QU15" s="7"/>
      <c r="QV15" s="7"/>
      <c r="QW15" s="7"/>
      <c r="QX15" s="7"/>
      <c r="QY15" s="7"/>
      <c r="QZ15" s="7"/>
      <c r="RA15" s="7"/>
      <c r="RB15" s="7"/>
      <c r="RC15" s="7"/>
      <c r="RD15" s="7"/>
      <c r="RE15" s="7"/>
      <c r="RF15" s="7"/>
      <c r="RG15" s="7"/>
      <c r="RH15" s="7"/>
      <c r="RI15" s="7"/>
      <c r="RJ15" s="7"/>
      <c r="RK15" s="7"/>
      <c r="RL15" s="7"/>
      <c r="RM15" s="7"/>
      <c r="RN15" s="7"/>
      <c r="RO15" s="7"/>
      <c r="RP15" s="7"/>
      <c r="RQ15" s="7"/>
      <c r="RR15" s="7"/>
      <c r="RS15" s="7"/>
      <c r="RT15" s="7"/>
      <c r="RU15" s="7"/>
      <c r="RV15" s="7"/>
      <c r="RW15" s="7"/>
      <c r="RX15" s="7"/>
      <c r="RY15" s="7"/>
      <c r="RZ15" s="7"/>
      <c r="SA15" s="7"/>
      <c r="SB15" s="7"/>
      <c r="SC15" s="7"/>
      <c r="SD15" s="7"/>
      <c r="SE15" s="7"/>
      <c r="SF15" s="7"/>
      <c r="SG15" s="7"/>
      <c r="SH15" s="7"/>
      <c r="SI15" s="7"/>
      <c r="SJ15" s="7"/>
      <c r="SK15" s="7"/>
      <c r="SL15" s="7"/>
      <c r="SM15" s="7"/>
      <c r="SN15" s="7"/>
      <c r="SO15" s="7"/>
      <c r="SP15" s="7"/>
      <c r="SQ15" s="7"/>
      <c r="SR15" s="7"/>
      <c r="SS15" s="7"/>
      <c r="ST15" s="7"/>
      <c r="SU15" s="7"/>
      <c r="SV15" s="7"/>
      <c r="SW15" s="7"/>
      <c r="SX15" s="7"/>
      <c r="SY15" s="7"/>
      <c r="SZ15" s="7"/>
      <c r="TA15" s="7"/>
      <c r="TB15" s="7"/>
      <c r="TC15" s="7"/>
      <c r="TD15" s="7"/>
      <c r="TE15" s="7"/>
      <c r="TF15" s="7"/>
      <c r="TG15" s="7"/>
      <c r="TH15" s="7"/>
      <c r="TI15" s="7"/>
      <c r="TJ15" s="7"/>
      <c r="TK15" s="7"/>
      <c r="TL15" s="7"/>
      <c r="TM15" s="7"/>
      <c r="TN15" s="7"/>
      <c r="TO15" s="7"/>
      <c r="TP15" s="7"/>
      <c r="TQ15" s="7"/>
      <c r="TR15" s="7"/>
      <c r="TS15" s="7"/>
      <c r="TT15" s="7"/>
      <c r="TU15" s="7"/>
      <c r="TV15" s="7"/>
      <c r="TW15" s="7"/>
      <c r="TX15" s="7"/>
      <c r="TY15" s="7"/>
      <c r="TZ15" s="7"/>
      <c r="UA15" s="7"/>
      <c r="UB15" s="7"/>
      <c r="UC15" s="7"/>
      <c r="UD15" s="7"/>
      <c r="UE15" s="7"/>
      <c r="UF15" s="7"/>
      <c r="UG15" s="7"/>
      <c r="UH15" s="7"/>
      <c r="UI15" s="7"/>
      <c r="UJ15" s="7"/>
      <c r="UK15" s="7"/>
      <c r="UL15" s="7"/>
      <c r="UM15" s="7"/>
      <c r="UN15" s="7"/>
      <c r="UO15" s="7"/>
      <c r="UP15" s="7"/>
      <c r="UQ15" s="7"/>
      <c r="UR15" s="7"/>
      <c r="US15" s="7"/>
      <c r="UT15" s="7"/>
      <c r="UU15" s="7"/>
      <c r="UV15" s="7"/>
      <c r="UW15" s="7"/>
      <c r="UX15" s="7"/>
      <c r="UY15" s="7"/>
      <c r="UZ15" s="7"/>
      <c r="VA15" s="7"/>
      <c r="VB15" s="7"/>
      <c r="VC15" s="7"/>
      <c r="VD15" s="7"/>
      <c r="VE15" s="7"/>
      <c r="VF15" s="7"/>
      <c r="VG15" s="7"/>
      <c r="VH15" s="7"/>
      <c r="VI15" s="7"/>
      <c r="VJ15" s="7"/>
      <c r="VK15" s="7"/>
      <c r="VL15" s="7"/>
      <c r="VM15" s="7"/>
      <c r="VN15" s="7"/>
      <c r="VO15" s="7"/>
      <c r="VP15" s="7"/>
      <c r="VQ15" s="7"/>
      <c r="VR15" s="7"/>
      <c r="VS15" s="7"/>
      <c r="VT15" s="7"/>
      <c r="VU15" s="7"/>
      <c r="VV15" s="7"/>
      <c r="VW15" s="7"/>
      <c r="VX15" s="7"/>
      <c r="VY15" s="7"/>
      <c r="VZ15" s="7"/>
      <c r="WA15" s="7"/>
      <c r="WB15" s="7"/>
      <c r="WC15" s="7"/>
      <c r="WD15" s="7"/>
      <c r="WE15" s="7"/>
      <c r="WF15" s="7"/>
      <c r="WG15" s="7"/>
      <c r="WH15" s="7"/>
      <c r="WI15" s="7"/>
      <c r="WJ15" s="7"/>
      <c r="WK15" s="7"/>
      <c r="WL15" s="7"/>
      <c r="WM15" s="7"/>
      <c r="WN15" s="7"/>
      <c r="WO15" s="7"/>
      <c r="WP15" s="7"/>
      <c r="WQ15" s="7"/>
      <c r="WR15" s="7"/>
      <c r="WS15" s="7"/>
      <c r="WT15" s="7"/>
      <c r="WU15" s="7"/>
      <c r="WV15" s="7"/>
      <c r="WW15" s="7"/>
      <c r="WX15" s="7"/>
      <c r="WY15" s="7"/>
      <c r="WZ15" s="7"/>
      <c r="XA15" s="7"/>
      <c r="XB15" s="7"/>
      <c r="XC15" s="7"/>
      <c r="XD15" s="7"/>
      <c r="XE15" s="7"/>
      <c r="XF15" s="7"/>
      <c r="XG15" s="7"/>
      <c r="XH15" s="7"/>
      <c r="XI15" s="7"/>
      <c r="XJ15" s="7"/>
      <c r="XK15" s="7"/>
      <c r="XL15" s="7"/>
      <c r="XM15" s="7"/>
      <c r="XN15" s="7"/>
      <c r="XO15" s="7"/>
      <c r="XP15" s="7"/>
      <c r="XQ15" s="7"/>
      <c r="XR15" s="7"/>
      <c r="XS15" s="7"/>
      <c r="XT15" s="7"/>
      <c r="XU15" s="7"/>
      <c r="XV15" s="7"/>
      <c r="XW15" s="7"/>
      <c r="XX15" s="7"/>
      <c r="XY15" s="7"/>
      <c r="XZ15" s="7"/>
      <c r="YA15" s="7"/>
      <c r="YB15" s="7"/>
      <c r="YC15" s="7"/>
      <c r="YD15" s="7"/>
      <c r="YE15" s="7"/>
      <c r="YF15" s="7"/>
      <c r="YG15" s="7"/>
      <c r="YH15" s="7"/>
      <c r="YI15" s="7"/>
      <c r="YJ15" s="7"/>
      <c r="YK15" s="7"/>
      <c r="YL15" s="7"/>
      <c r="YM15" s="7"/>
      <c r="YN15" s="7"/>
      <c r="YO15" s="7"/>
      <c r="YP15" s="7"/>
      <c r="YQ15" s="7"/>
      <c r="YR15" s="7"/>
      <c r="YS15" s="7"/>
      <c r="YT15" s="7"/>
      <c r="YU15" s="7"/>
      <c r="YV15" s="7"/>
      <c r="YW15" s="7"/>
      <c r="YX15" s="7"/>
      <c r="YY15" s="7"/>
      <c r="YZ15" s="7"/>
      <c r="ZA15" s="7"/>
      <c r="ZB15" s="7"/>
      <c r="ZC15" s="7"/>
      <c r="ZD15" s="7"/>
      <c r="ZE15" s="7"/>
      <c r="ZF15" s="7"/>
      <c r="ZG15" s="7"/>
    </row>
    <row r="16" spans="1:683" s="302" customFormat="1" ht="26.25" customHeight="1" thickBot="1" x14ac:dyDescent="0.3">
      <c r="A16" s="368">
        <f>A13+1</f>
        <v>43657</v>
      </c>
      <c r="B16" s="427" t="s">
        <v>8</v>
      </c>
      <c r="C16" s="367"/>
      <c r="D16" s="367"/>
      <c r="E16" s="367"/>
      <c r="F16" s="404" t="s">
        <v>275</v>
      </c>
      <c r="G16" s="404" t="s">
        <v>275</v>
      </c>
      <c r="H16" s="22"/>
      <c r="I16" s="22"/>
      <c r="J16" s="22"/>
      <c r="K16" s="22"/>
      <c r="L16" s="22"/>
      <c r="M16" s="22"/>
      <c r="N16" s="22"/>
      <c r="O16" s="22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  <c r="IW16" s="7"/>
      <c r="IX16" s="7"/>
      <c r="IY16" s="7"/>
      <c r="IZ16" s="7"/>
      <c r="JA16" s="7"/>
      <c r="JB16" s="7"/>
      <c r="JC16" s="7"/>
      <c r="JD16" s="7"/>
      <c r="JE16" s="7"/>
      <c r="JF16" s="7"/>
      <c r="JG16" s="7"/>
      <c r="JH16" s="7"/>
      <c r="JI16" s="7"/>
      <c r="JJ16" s="7"/>
      <c r="JK16" s="7"/>
      <c r="JL16" s="7"/>
      <c r="JM16" s="7"/>
      <c r="JN16" s="7"/>
      <c r="JO16" s="7"/>
      <c r="JP16" s="7"/>
      <c r="JQ16" s="7"/>
      <c r="JR16" s="7"/>
      <c r="JS16" s="7"/>
      <c r="JT16" s="7"/>
      <c r="JU16" s="7"/>
      <c r="JV16" s="7"/>
      <c r="JW16" s="7"/>
      <c r="JX16" s="7"/>
      <c r="JY16" s="7"/>
      <c r="JZ16" s="7"/>
      <c r="KA16" s="7"/>
      <c r="KB16" s="7"/>
      <c r="KC16" s="7"/>
      <c r="KD16" s="7"/>
      <c r="KE16" s="7"/>
      <c r="KF16" s="7"/>
      <c r="KG16" s="7"/>
      <c r="KH16" s="7"/>
      <c r="KI16" s="7"/>
      <c r="KJ16" s="7"/>
      <c r="KK16" s="7"/>
      <c r="KL16" s="7"/>
      <c r="KM16" s="7"/>
      <c r="KN16" s="7"/>
      <c r="KO16" s="7"/>
      <c r="KP16" s="7"/>
      <c r="KQ16" s="7"/>
      <c r="KR16" s="7"/>
      <c r="KS16" s="7"/>
      <c r="KT16" s="7"/>
      <c r="KU16" s="7"/>
      <c r="KV16" s="7"/>
      <c r="KW16" s="7"/>
      <c r="KX16" s="7"/>
      <c r="KY16" s="7"/>
      <c r="KZ16" s="7"/>
      <c r="LA16" s="7"/>
      <c r="LB16" s="7"/>
      <c r="LC16" s="7"/>
      <c r="LD16" s="7"/>
      <c r="LE16" s="7"/>
      <c r="LF16" s="7"/>
      <c r="LG16" s="7"/>
      <c r="LH16" s="7"/>
      <c r="LI16" s="7"/>
      <c r="LJ16" s="7"/>
      <c r="LK16" s="7"/>
      <c r="LL16" s="7"/>
      <c r="LM16" s="7"/>
      <c r="LN16" s="7"/>
      <c r="LO16" s="7"/>
      <c r="LP16" s="7"/>
      <c r="LQ16" s="7"/>
      <c r="LR16" s="7"/>
      <c r="LS16" s="7"/>
      <c r="LT16" s="7"/>
      <c r="LU16" s="7"/>
      <c r="LV16" s="7"/>
      <c r="LW16" s="7"/>
      <c r="LX16" s="7"/>
      <c r="LY16" s="7"/>
      <c r="LZ16" s="7"/>
      <c r="MA16" s="7"/>
      <c r="MB16" s="7"/>
      <c r="MC16" s="7"/>
      <c r="MD16" s="7"/>
      <c r="ME16" s="7"/>
      <c r="MF16" s="7"/>
      <c r="MG16" s="7"/>
      <c r="MH16" s="7"/>
      <c r="MI16" s="7"/>
      <c r="MJ16" s="7"/>
      <c r="MK16" s="7"/>
      <c r="ML16" s="7"/>
      <c r="MM16" s="7"/>
      <c r="MN16" s="7"/>
      <c r="MO16" s="7"/>
      <c r="MP16" s="7"/>
      <c r="MQ16" s="7"/>
      <c r="MR16" s="7"/>
      <c r="MS16" s="7"/>
      <c r="MT16" s="7"/>
      <c r="MU16" s="7"/>
      <c r="MV16" s="7"/>
      <c r="MW16" s="7"/>
      <c r="MX16" s="7"/>
      <c r="MY16" s="7"/>
      <c r="MZ16" s="7"/>
      <c r="NA16" s="7"/>
      <c r="NB16" s="7"/>
      <c r="NC16" s="7"/>
      <c r="ND16" s="7"/>
      <c r="NE16" s="7"/>
      <c r="NF16" s="7"/>
      <c r="NG16" s="7"/>
      <c r="NH16" s="7"/>
      <c r="NI16" s="7"/>
      <c r="NJ16" s="7"/>
      <c r="NK16" s="7"/>
      <c r="NL16" s="7"/>
      <c r="NM16" s="7"/>
      <c r="NN16" s="7"/>
      <c r="NO16" s="7"/>
      <c r="NP16" s="7"/>
      <c r="NQ16" s="7"/>
      <c r="NR16" s="7"/>
      <c r="NS16" s="7"/>
      <c r="NT16" s="7"/>
      <c r="NU16" s="7"/>
      <c r="NV16" s="7"/>
      <c r="NW16" s="7"/>
      <c r="NX16" s="7"/>
      <c r="NY16" s="7"/>
      <c r="NZ16" s="7"/>
      <c r="OA16" s="7"/>
      <c r="OB16" s="7"/>
      <c r="OC16" s="7"/>
      <c r="OD16" s="7"/>
      <c r="OE16" s="7"/>
      <c r="OF16" s="7"/>
      <c r="OG16" s="7"/>
      <c r="OH16" s="7"/>
      <c r="OI16" s="7"/>
      <c r="OJ16" s="7"/>
      <c r="OK16" s="7"/>
      <c r="OL16" s="7"/>
      <c r="OM16" s="7"/>
      <c r="ON16" s="7"/>
      <c r="OO16" s="7"/>
      <c r="OP16" s="7"/>
      <c r="OQ16" s="7"/>
      <c r="OR16" s="7"/>
      <c r="OS16" s="7"/>
      <c r="OT16" s="7"/>
      <c r="OU16" s="7"/>
      <c r="OV16" s="7"/>
      <c r="OW16" s="7"/>
      <c r="OX16" s="7"/>
      <c r="OY16" s="7"/>
      <c r="OZ16" s="7"/>
      <c r="PA16" s="7"/>
      <c r="PB16" s="7"/>
      <c r="PC16" s="7"/>
      <c r="PD16" s="7"/>
      <c r="PE16" s="7"/>
      <c r="PF16" s="7"/>
      <c r="PG16" s="7"/>
      <c r="PH16" s="7"/>
      <c r="PI16" s="7"/>
      <c r="PJ16" s="7"/>
      <c r="PK16" s="7"/>
      <c r="PL16" s="7"/>
      <c r="PM16" s="7"/>
      <c r="PN16" s="7"/>
      <c r="PO16" s="7"/>
      <c r="PP16" s="7"/>
      <c r="PQ16" s="7"/>
      <c r="PR16" s="7"/>
      <c r="PS16" s="7"/>
      <c r="PT16" s="7"/>
      <c r="PU16" s="7"/>
      <c r="PV16" s="7"/>
      <c r="PW16" s="7"/>
      <c r="PX16" s="7"/>
      <c r="PY16" s="7"/>
      <c r="PZ16" s="7"/>
      <c r="QA16" s="7"/>
      <c r="QB16" s="7"/>
      <c r="QC16" s="7"/>
      <c r="QD16" s="7"/>
      <c r="QE16" s="7"/>
      <c r="QF16" s="7"/>
      <c r="QG16" s="7"/>
      <c r="QH16" s="7"/>
      <c r="QI16" s="7"/>
      <c r="QJ16" s="7"/>
      <c r="QK16" s="7"/>
      <c r="QL16" s="7"/>
      <c r="QM16" s="7"/>
      <c r="QN16" s="7"/>
      <c r="QO16" s="7"/>
      <c r="QP16" s="7"/>
      <c r="QQ16" s="7"/>
      <c r="QR16" s="7"/>
      <c r="QS16" s="7"/>
      <c r="QT16" s="7"/>
      <c r="QU16" s="7"/>
      <c r="QV16" s="7"/>
      <c r="QW16" s="7"/>
      <c r="QX16" s="7"/>
      <c r="QY16" s="7"/>
      <c r="QZ16" s="7"/>
      <c r="RA16" s="7"/>
      <c r="RB16" s="7"/>
      <c r="RC16" s="7"/>
      <c r="RD16" s="7"/>
      <c r="RE16" s="7"/>
      <c r="RF16" s="7"/>
      <c r="RG16" s="7"/>
      <c r="RH16" s="7"/>
      <c r="RI16" s="7"/>
      <c r="RJ16" s="7"/>
      <c r="RK16" s="7"/>
      <c r="RL16" s="7"/>
      <c r="RM16" s="7"/>
      <c r="RN16" s="7"/>
      <c r="RO16" s="7"/>
      <c r="RP16" s="7"/>
      <c r="RQ16" s="7"/>
      <c r="RR16" s="7"/>
      <c r="RS16" s="7"/>
      <c r="RT16" s="7"/>
      <c r="RU16" s="7"/>
      <c r="RV16" s="7"/>
      <c r="RW16" s="7"/>
      <c r="RX16" s="7"/>
      <c r="RY16" s="7"/>
      <c r="RZ16" s="7"/>
      <c r="SA16" s="7"/>
      <c r="SB16" s="7"/>
      <c r="SC16" s="7"/>
      <c r="SD16" s="7"/>
      <c r="SE16" s="7"/>
      <c r="SF16" s="7"/>
      <c r="SG16" s="7"/>
      <c r="SH16" s="7"/>
      <c r="SI16" s="7"/>
      <c r="SJ16" s="7"/>
      <c r="SK16" s="7"/>
      <c r="SL16" s="7"/>
      <c r="SM16" s="7"/>
      <c r="SN16" s="7"/>
      <c r="SO16" s="7"/>
      <c r="SP16" s="7"/>
      <c r="SQ16" s="7"/>
      <c r="SR16" s="7"/>
      <c r="SS16" s="7"/>
      <c r="ST16" s="7"/>
      <c r="SU16" s="7"/>
      <c r="SV16" s="7"/>
      <c r="SW16" s="7"/>
      <c r="SX16" s="7"/>
      <c r="SY16" s="7"/>
      <c r="SZ16" s="7"/>
      <c r="TA16" s="7"/>
      <c r="TB16" s="7"/>
      <c r="TC16" s="7"/>
      <c r="TD16" s="7"/>
      <c r="TE16" s="7"/>
      <c r="TF16" s="7"/>
      <c r="TG16" s="7"/>
      <c r="TH16" s="7"/>
      <c r="TI16" s="7"/>
      <c r="TJ16" s="7"/>
      <c r="TK16" s="7"/>
      <c r="TL16" s="7"/>
      <c r="TM16" s="7"/>
      <c r="TN16" s="7"/>
      <c r="TO16" s="7"/>
      <c r="TP16" s="7"/>
      <c r="TQ16" s="7"/>
      <c r="TR16" s="7"/>
      <c r="TS16" s="7"/>
      <c r="TT16" s="7"/>
      <c r="TU16" s="7"/>
      <c r="TV16" s="7"/>
      <c r="TW16" s="7"/>
      <c r="TX16" s="7"/>
      <c r="TY16" s="7"/>
      <c r="TZ16" s="7"/>
      <c r="UA16" s="7"/>
      <c r="UB16" s="7"/>
      <c r="UC16" s="7"/>
      <c r="UD16" s="7"/>
      <c r="UE16" s="7"/>
      <c r="UF16" s="7"/>
      <c r="UG16" s="7"/>
      <c r="UH16" s="7"/>
      <c r="UI16" s="7"/>
      <c r="UJ16" s="7"/>
      <c r="UK16" s="7"/>
      <c r="UL16" s="7"/>
      <c r="UM16" s="7"/>
      <c r="UN16" s="7"/>
      <c r="UO16" s="7"/>
      <c r="UP16" s="7"/>
      <c r="UQ16" s="7"/>
      <c r="UR16" s="7"/>
      <c r="US16" s="7"/>
      <c r="UT16" s="7"/>
      <c r="UU16" s="7"/>
      <c r="UV16" s="7"/>
      <c r="UW16" s="7"/>
      <c r="UX16" s="7"/>
      <c r="UY16" s="7"/>
      <c r="UZ16" s="7"/>
      <c r="VA16" s="7"/>
      <c r="VB16" s="7"/>
      <c r="VC16" s="7"/>
      <c r="VD16" s="7"/>
      <c r="VE16" s="7"/>
      <c r="VF16" s="7"/>
      <c r="VG16" s="7"/>
      <c r="VH16" s="7"/>
      <c r="VI16" s="7"/>
      <c r="VJ16" s="7"/>
      <c r="VK16" s="7"/>
      <c r="VL16" s="7"/>
      <c r="VM16" s="7"/>
      <c r="VN16" s="7"/>
      <c r="VO16" s="7"/>
      <c r="VP16" s="7"/>
      <c r="VQ16" s="7"/>
      <c r="VR16" s="7"/>
      <c r="VS16" s="7"/>
      <c r="VT16" s="7"/>
      <c r="VU16" s="7"/>
      <c r="VV16" s="7"/>
      <c r="VW16" s="7"/>
      <c r="VX16" s="7"/>
      <c r="VY16" s="7"/>
      <c r="VZ16" s="7"/>
      <c r="WA16" s="7"/>
      <c r="WB16" s="7"/>
      <c r="WC16" s="7"/>
      <c r="WD16" s="7"/>
      <c r="WE16" s="7"/>
      <c r="WF16" s="7"/>
      <c r="WG16" s="7"/>
      <c r="WH16" s="7"/>
      <c r="WI16" s="7"/>
      <c r="WJ16" s="7"/>
      <c r="WK16" s="7"/>
      <c r="WL16" s="7"/>
      <c r="WM16" s="7"/>
      <c r="WN16" s="7"/>
      <c r="WO16" s="7"/>
      <c r="WP16" s="7"/>
      <c r="WQ16" s="7"/>
      <c r="WR16" s="7"/>
      <c r="WS16" s="7"/>
      <c r="WT16" s="7"/>
      <c r="WU16" s="7"/>
      <c r="WV16" s="7"/>
      <c r="WW16" s="7"/>
      <c r="WX16" s="7"/>
      <c r="WY16" s="7"/>
      <c r="WZ16" s="7"/>
      <c r="XA16" s="7"/>
      <c r="XB16" s="7"/>
      <c r="XC16" s="7"/>
      <c r="XD16" s="7"/>
      <c r="XE16" s="7"/>
      <c r="XF16" s="7"/>
      <c r="XG16" s="7"/>
      <c r="XH16" s="7"/>
      <c r="XI16" s="7"/>
      <c r="XJ16" s="7"/>
      <c r="XK16" s="7"/>
      <c r="XL16" s="7"/>
      <c r="XM16" s="7"/>
      <c r="XN16" s="7"/>
      <c r="XO16" s="7"/>
      <c r="XP16" s="7"/>
      <c r="XQ16" s="7"/>
      <c r="XR16" s="7"/>
      <c r="XS16" s="7"/>
      <c r="XT16" s="7"/>
      <c r="XU16" s="7"/>
      <c r="XV16" s="7"/>
      <c r="XW16" s="7"/>
      <c r="XX16" s="7"/>
      <c r="XY16" s="7"/>
      <c r="XZ16" s="7"/>
      <c r="YA16" s="7"/>
      <c r="YB16" s="7"/>
      <c r="YC16" s="7"/>
      <c r="YD16" s="7"/>
      <c r="YE16" s="7"/>
      <c r="YF16" s="7"/>
      <c r="YG16" s="7"/>
      <c r="YH16" s="7"/>
      <c r="YI16" s="7"/>
      <c r="YJ16" s="7"/>
      <c r="YK16" s="7"/>
      <c r="YL16" s="7"/>
      <c r="YM16" s="7"/>
      <c r="YN16" s="7"/>
      <c r="YO16" s="7"/>
      <c r="YP16" s="7"/>
      <c r="YQ16" s="7"/>
      <c r="YR16" s="7"/>
      <c r="YS16" s="7"/>
      <c r="YT16" s="7"/>
      <c r="YU16" s="7"/>
      <c r="YV16" s="7"/>
      <c r="YW16" s="7"/>
      <c r="YX16" s="7"/>
      <c r="YY16" s="7"/>
      <c r="YZ16" s="7"/>
      <c r="ZA16" s="7"/>
      <c r="ZB16" s="7"/>
      <c r="ZC16" s="7"/>
      <c r="ZD16" s="7"/>
      <c r="ZE16" s="7"/>
      <c r="ZF16" s="7"/>
      <c r="ZG16" s="7"/>
    </row>
    <row r="17" spans="1:683" s="7" customFormat="1" ht="23.25" customHeight="1" x14ac:dyDescent="0.25">
      <c r="A17" s="552" t="s">
        <v>2</v>
      </c>
      <c r="B17" s="366" t="s">
        <v>7</v>
      </c>
      <c r="C17" s="442" t="s">
        <v>218</v>
      </c>
      <c r="D17" s="442" t="s">
        <v>218</v>
      </c>
      <c r="E17" s="442" t="s">
        <v>218</v>
      </c>
      <c r="F17" s="361"/>
      <c r="G17" s="361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  <c r="JI17" s="22"/>
      <c r="JJ17" s="22"/>
      <c r="JK17" s="22"/>
      <c r="JL17" s="22"/>
      <c r="JM17" s="22"/>
      <c r="JN17" s="22"/>
      <c r="JO17" s="22"/>
      <c r="JP17" s="22"/>
      <c r="JQ17" s="22"/>
      <c r="JR17" s="22"/>
      <c r="JS17" s="22"/>
      <c r="JT17" s="22"/>
      <c r="JU17" s="22"/>
      <c r="JV17" s="22"/>
      <c r="JW17" s="22"/>
      <c r="JX17" s="22"/>
      <c r="JY17" s="22"/>
      <c r="JZ17" s="22"/>
      <c r="KA17" s="22"/>
      <c r="KB17" s="22"/>
      <c r="KC17" s="22"/>
      <c r="KD17" s="22"/>
      <c r="KE17" s="22"/>
      <c r="KF17" s="22"/>
      <c r="KG17" s="22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22"/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22"/>
      <c r="NH17" s="22"/>
      <c r="NI17" s="22"/>
      <c r="NJ17" s="22"/>
      <c r="NK17" s="22"/>
      <c r="NL17" s="22"/>
      <c r="NM17" s="22"/>
      <c r="NN17" s="22"/>
      <c r="NO17" s="22"/>
      <c r="NP17" s="22"/>
      <c r="NQ17" s="22"/>
      <c r="NR17" s="22"/>
      <c r="NS17" s="22"/>
      <c r="NT17" s="22"/>
      <c r="NU17" s="22"/>
      <c r="NV17" s="22"/>
      <c r="NW17" s="22"/>
      <c r="NX17" s="22"/>
      <c r="NY17" s="22"/>
      <c r="NZ17" s="22"/>
      <c r="OA17" s="22"/>
      <c r="OB17" s="22"/>
      <c r="OC17" s="22"/>
      <c r="OD17" s="22"/>
      <c r="OE17" s="22"/>
      <c r="OF17" s="22"/>
      <c r="OG17" s="22"/>
      <c r="OH17" s="22"/>
      <c r="OI17" s="22"/>
      <c r="OJ17" s="22"/>
      <c r="OK17" s="22"/>
      <c r="OL17" s="22"/>
      <c r="OM17" s="22"/>
      <c r="ON17" s="22"/>
      <c r="OO17" s="22"/>
      <c r="OP17" s="22"/>
      <c r="OQ17" s="22"/>
      <c r="OR17" s="22"/>
      <c r="OS17" s="22"/>
      <c r="OT17" s="22"/>
      <c r="OU17" s="22"/>
      <c r="OV17" s="22"/>
      <c r="OW17" s="22"/>
      <c r="OX17" s="22"/>
      <c r="OY17" s="22"/>
      <c r="OZ17" s="22"/>
      <c r="PA17" s="22"/>
      <c r="PB17" s="22"/>
      <c r="PC17" s="22"/>
      <c r="PD17" s="22"/>
      <c r="PE17" s="22"/>
      <c r="PF17" s="22"/>
      <c r="PG17" s="22"/>
      <c r="PH17" s="22"/>
      <c r="PI17" s="22"/>
      <c r="PJ17" s="22"/>
      <c r="PK17" s="22"/>
      <c r="PL17" s="22"/>
      <c r="PM17" s="22"/>
      <c r="PN17" s="22"/>
      <c r="PO17" s="22"/>
      <c r="PP17" s="22"/>
      <c r="PQ17" s="22"/>
      <c r="PR17" s="22"/>
      <c r="PS17" s="22"/>
      <c r="PT17" s="22"/>
      <c r="PU17" s="22"/>
      <c r="PV17" s="22"/>
      <c r="PW17" s="22"/>
      <c r="PX17" s="22"/>
      <c r="PY17" s="22"/>
      <c r="PZ17" s="22"/>
      <c r="QA17" s="22"/>
      <c r="QB17" s="22"/>
      <c r="QC17" s="22"/>
      <c r="QD17" s="22"/>
      <c r="QE17" s="22"/>
      <c r="QF17" s="22"/>
      <c r="QG17" s="22"/>
      <c r="QH17" s="22"/>
      <c r="QI17" s="22"/>
      <c r="QJ17" s="22"/>
      <c r="QK17" s="22"/>
      <c r="QL17" s="22"/>
      <c r="QM17" s="22"/>
      <c r="QN17" s="22"/>
      <c r="QO17" s="22"/>
      <c r="QP17" s="22"/>
      <c r="QQ17" s="22"/>
      <c r="QR17" s="22"/>
      <c r="QS17" s="22"/>
      <c r="QT17" s="22"/>
      <c r="QU17" s="22"/>
      <c r="QV17" s="22"/>
      <c r="QW17" s="22"/>
      <c r="QX17" s="22"/>
      <c r="QY17" s="22"/>
      <c r="QZ17" s="22"/>
      <c r="RA17" s="22"/>
      <c r="RB17" s="22"/>
      <c r="RC17" s="22"/>
      <c r="RD17" s="22"/>
      <c r="RE17" s="22"/>
      <c r="RF17" s="22"/>
      <c r="RG17" s="22"/>
      <c r="RH17" s="22"/>
      <c r="RI17" s="22"/>
      <c r="RJ17" s="22"/>
      <c r="RK17" s="22"/>
      <c r="RL17" s="22"/>
      <c r="RM17" s="22"/>
      <c r="RN17" s="22"/>
      <c r="RO17" s="22"/>
      <c r="RP17" s="22"/>
      <c r="RQ17" s="22"/>
      <c r="RR17" s="22"/>
      <c r="RS17" s="22"/>
      <c r="RT17" s="22"/>
      <c r="RU17" s="22"/>
      <c r="RV17" s="22"/>
      <c r="RW17" s="22"/>
      <c r="RX17" s="22"/>
      <c r="RY17" s="22"/>
      <c r="RZ17" s="22"/>
      <c r="SA17" s="22"/>
      <c r="SB17" s="22"/>
      <c r="SC17" s="22"/>
      <c r="SD17" s="22"/>
      <c r="SE17" s="22"/>
      <c r="SF17" s="22"/>
      <c r="SG17" s="22"/>
      <c r="SH17" s="22"/>
      <c r="SI17" s="22"/>
      <c r="SJ17" s="22"/>
      <c r="SK17" s="22"/>
      <c r="SL17" s="22"/>
      <c r="SM17" s="22"/>
      <c r="SN17" s="22"/>
      <c r="SO17" s="22"/>
      <c r="SP17" s="22"/>
      <c r="SQ17" s="22"/>
      <c r="SR17" s="22"/>
      <c r="SS17" s="22"/>
      <c r="ST17" s="22"/>
      <c r="SU17" s="22"/>
      <c r="SV17" s="22"/>
      <c r="SW17" s="22"/>
      <c r="SX17" s="22"/>
      <c r="SY17" s="22"/>
      <c r="SZ17" s="22"/>
      <c r="TA17" s="22"/>
      <c r="TB17" s="22"/>
      <c r="TC17" s="22"/>
      <c r="TD17" s="22"/>
      <c r="TE17" s="22"/>
      <c r="TF17" s="22"/>
      <c r="TG17" s="22"/>
      <c r="TH17" s="22"/>
      <c r="TI17" s="22"/>
      <c r="TJ17" s="22"/>
      <c r="TK17" s="22"/>
      <c r="TL17" s="22"/>
      <c r="TM17" s="22"/>
      <c r="TN17" s="22"/>
      <c r="TO17" s="22"/>
      <c r="TP17" s="22"/>
      <c r="TQ17" s="22"/>
      <c r="TR17" s="22"/>
      <c r="TS17" s="22"/>
      <c r="TT17" s="22"/>
      <c r="TU17" s="22"/>
      <c r="TV17" s="22"/>
      <c r="TW17" s="22"/>
      <c r="TX17" s="22"/>
      <c r="TY17" s="22"/>
      <c r="TZ17" s="22"/>
      <c r="UA17" s="22"/>
      <c r="UB17" s="22"/>
      <c r="UC17" s="22"/>
      <c r="UD17" s="22"/>
      <c r="UE17" s="22"/>
      <c r="UF17" s="22"/>
      <c r="UG17" s="22"/>
      <c r="UH17" s="22"/>
      <c r="UI17" s="22"/>
      <c r="UJ17" s="22"/>
      <c r="UK17" s="22"/>
      <c r="UL17" s="22"/>
      <c r="UM17" s="22"/>
      <c r="UN17" s="22"/>
      <c r="UO17" s="22"/>
      <c r="UP17" s="22"/>
      <c r="UQ17" s="22"/>
      <c r="UR17" s="22"/>
      <c r="US17" s="22"/>
      <c r="UT17" s="22"/>
      <c r="UU17" s="22"/>
      <c r="UV17" s="22"/>
      <c r="UW17" s="22"/>
      <c r="UX17" s="22"/>
      <c r="UY17" s="22"/>
      <c r="UZ17" s="22"/>
      <c r="VA17" s="22"/>
      <c r="VB17" s="22"/>
      <c r="VC17" s="22"/>
      <c r="VD17" s="22"/>
      <c r="VE17" s="22"/>
      <c r="VF17" s="22"/>
      <c r="VG17" s="22"/>
      <c r="VH17" s="22"/>
      <c r="VI17" s="22"/>
      <c r="VJ17" s="22"/>
      <c r="VK17" s="22"/>
      <c r="VL17" s="22"/>
      <c r="VM17" s="22"/>
      <c r="VN17" s="22"/>
      <c r="VO17" s="22"/>
      <c r="VP17" s="22"/>
      <c r="VQ17" s="22"/>
      <c r="VR17" s="22"/>
      <c r="VS17" s="22"/>
      <c r="VT17" s="22"/>
      <c r="VU17" s="22"/>
      <c r="VV17" s="22"/>
      <c r="VW17" s="22"/>
      <c r="VX17" s="22"/>
      <c r="VY17" s="22"/>
      <c r="VZ17" s="22"/>
      <c r="WA17" s="22"/>
      <c r="WB17" s="22"/>
      <c r="WC17" s="22"/>
      <c r="WD17" s="22"/>
      <c r="WE17" s="22"/>
      <c r="WF17" s="22"/>
      <c r="WG17" s="22"/>
      <c r="WH17" s="22"/>
      <c r="WI17" s="22"/>
      <c r="WJ17" s="22"/>
      <c r="WK17" s="22"/>
      <c r="WL17" s="22"/>
      <c r="WM17" s="22"/>
      <c r="WN17" s="22"/>
      <c r="WO17" s="22"/>
      <c r="WP17" s="22"/>
      <c r="WQ17" s="22"/>
      <c r="WR17" s="22"/>
      <c r="WS17" s="22"/>
      <c r="WT17" s="22"/>
      <c r="WU17" s="22"/>
      <c r="WV17" s="22"/>
      <c r="WW17" s="22"/>
      <c r="WX17" s="22"/>
      <c r="WY17" s="22"/>
      <c r="WZ17" s="22"/>
      <c r="XA17" s="22"/>
      <c r="XB17" s="22"/>
      <c r="XC17" s="22"/>
      <c r="XD17" s="22"/>
      <c r="XE17" s="22"/>
      <c r="XF17" s="22"/>
      <c r="XG17" s="22"/>
      <c r="XH17" s="22"/>
      <c r="XI17" s="22"/>
      <c r="XJ17" s="22"/>
      <c r="XK17" s="22"/>
      <c r="XL17" s="22"/>
      <c r="XM17" s="22"/>
      <c r="XN17" s="22"/>
      <c r="XO17" s="22"/>
      <c r="XP17" s="22"/>
      <c r="XQ17" s="22"/>
      <c r="XR17" s="22"/>
      <c r="XS17" s="22"/>
      <c r="XT17" s="22"/>
      <c r="XU17" s="22"/>
      <c r="XV17" s="22"/>
      <c r="XW17" s="22"/>
      <c r="XX17" s="22"/>
      <c r="XY17" s="22"/>
      <c r="XZ17" s="22"/>
      <c r="YA17" s="22"/>
      <c r="YB17" s="22"/>
      <c r="YC17" s="22"/>
      <c r="YD17" s="22"/>
      <c r="YE17" s="22"/>
      <c r="YF17" s="22"/>
      <c r="YG17" s="22"/>
      <c r="YH17" s="22"/>
      <c r="YI17" s="22"/>
      <c r="YJ17" s="22"/>
      <c r="YK17" s="22"/>
      <c r="YL17" s="22"/>
      <c r="YM17" s="22"/>
      <c r="YN17" s="22"/>
      <c r="YO17" s="22"/>
      <c r="YP17" s="22"/>
      <c r="YQ17" s="22"/>
      <c r="YR17" s="22"/>
      <c r="YS17" s="22"/>
      <c r="YT17" s="22"/>
      <c r="YU17" s="22"/>
      <c r="YV17" s="22"/>
      <c r="YW17" s="22"/>
      <c r="YX17" s="22"/>
      <c r="YY17" s="22"/>
      <c r="YZ17" s="22"/>
      <c r="ZA17" s="22"/>
      <c r="ZB17" s="22"/>
      <c r="ZC17" s="22"/>
      <c r="ZD17" s="22"/>
      <c r="ZE17" s="22"/>
      <c r="ZF17" s="22"/>
      <c r="ZG17" s="22"/>
    </row>
    <row r="18" spans="1:683" s="7" customFormat="1" ht="21" customHeight="1" x14ac:dyDescent="0.25">
      <c r="A18" s="552"/>
      <c r="B18" s="365" t="s">
        <v>9</v>
      </c>
      <c r="C18" s="441" t="s">
        <v>281</v>
      </c>
      <c r="D18" s="413" t="s">
        <v>282</v>
      </c>
      <c r="E18" s="413" t="s">
        <v>273</v>
      </c>
      <c r="F18" s="364"/>
      <c r="G18" s="364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  <c r="IX18" s="22"/>
      <c r="IY18" s="22"/>
      <c r="IZ18" s="22"/>
      <c r="JA18" s="22"/>
      <c r="JB18" s="22"/>
      <c r="JC18" s="22"/>
      <c r="JD18" s="22"/>
      <c r="JE18" s="22"/>
      <c r="JF18" s="22"/>
      <c r="JG18" s="22"/>
      <c r="JH18" s="22"/>
      <c r="JI18" s="22"/>
      <c r="JJ18" s="22"/>
      <c r="JK18" s="22"/>
      <c r="JL18" s="22"/>
      <c r="JM18" s="22"/>
      <c r="JN18" s="22"/>
      <c r="JO18" s="22"/>
      <c r="JP18" s="22"/>
      <c r="JQ18" s="22"/>
      <c r="JR18" s="22"/>
      <c r="JS18" s="22"/>
      <c r="JT18" s="22"/>
      <c r="JU18" s="22"/>
      <c r="JV18" s="22"/>
      <c r="JW18" s="22"/>
      <c r="JX18" s="22"/>
      <c r="JY18" s="22"/>
      <c r="JZ18" s="22"/>
      <c r="KA18" s="22"/>
      <c r="KB18" s="22"/>
      <c r="KC18" s="22"/>
      <c r="KD18" s="22"/>
      <c r="KE18" s="22"/>
      <c r="KF18" s="22"/>
      <c r="KG18" s="22"/>
      <c r="KH18" s="22"/>
      <c r="KI18" s="22"/>
      <c r="KJ18" s="22"/>
      <c r="KK18" s="22"/>
      <c r="KL18" s="22"/>
      <c r="KM18" s="22"/>
      <c r="KN18" s="22"/>
      <c r="KO18" s="22"/>
      <c r="KP18" s="22"/>
      <c r="KQ18" s="22"/>
      <c r="KR18" s="22"/>
      <c r="KS18" s="22"/>
      <c r="KT18" s="22"/>
      <c r="KU18" s="22"/>
      <c r="KV18" s="22"/>
      <c r="KW18" s="22"/>
      <c r="KX18" s="22"/>
      <c r="KY18" s="22"/>
      <c r="KZ18" s="22"/>
      <c r="LA18" s="22"/>
      <c r="LB18" s="22"/>
      <c r="LC18" s="22"/>
      <c r="LD18" s="22"/>
      <c r="LE18" s="22"/>
      <c r="LF18" s="22"/>
      <c r="LG18" s="22"/>
      <c r="LH18" s="22"/>
      <c r="LI18" s="22"/>
      <c r="LJ18" s="22"/>
      <c r="LK18" s="22"/>
      <c r="LL18" s="22"/>
      <c r="LM18" s="22"/>
      <c r="LN18" s="22"/>
      <c r="LO18" s="22"/>
      <c r="LP18" s="22"/>
      <c r="LQ18" s="22"/>
      <c r="LR18" s="22"/>
      <c r="LS18" s="22"/>
      <c r="LT18" s="22"/>
      <c r="LU18" s="22"/>
      <c r="LV18" s="22"/>
      <c r="LW18" s="22"/>
      <c r="LX18" s="22"/>
      <c r="LY18" s="22"/>
      <c r="LZ18" s="22"/>
      <c r="MA18" s="22"/>
      <c r="MB18" s="22"/>
      <c r="MC18" s="22"/>
      <c r="MD18" s="22"/>
      <c r="ME18" s="22"/>
      <c r="MF18" s="22"/>
      <c r="MG18" s="22"/>
      <c r="MH18" s="22"/>
      <c r="MI18" s="22"/>
      <c r="MJ18" s="22"/>
      <c r="MK18" s="22"/>
      <c r="ML18" s="22"/>
      <c r="MM18" s="22"/>
      <c r="MN18" s="22"/>
      <c r="MO18" s="22"/>
      <c r="MP18" s="22"/>
      <c r="MQ18" s="22"/>
      <c r="MR18" s="22"/>
      <c r="MS18" s="22"/>
      <c r="MT18" s="22"/>
      <c r="MU18" s="22"/>
      <c r="MV18" s="22"/>
      <c r="MW18" s="22"/>
      <c r="MX18" s="22"/>
      <c r="MY18" s="22"/>
      <c r="MZ18" s="22"/>
      <c r="NA18" s="22"/>
      <c r="NB18" s="22"/>
      <c r="NC18" s="22"/>
      <c r="ND18" s="22"/>
      <c r="NE18" s="22"/>
      <c r="NF18" s="22"/>
      <c r="NG18" s="22"/>
      <c r="NH18" s="22"/>
      <c r="NI18" s="22"/>
      <c r="NJ18" s="22"/>
      <c r="NK18" s="22"/>
      <c r="NL18" s="22"/>
      <c r="NM18" s="22"/>
      <c r="NN18" s="22"/>
      <c r="NO18" s="22"/>
      <c r="NP18" s="22"/>
      <c r="NQ18" s="22"/>
      <c r="NR18" s="22"/>
      <c r="NS18" s="22"/>
      <c r="NT18" s="22"/>
      <c r="NU18" s="22"/>
      <c r="NV18" s="22"/>
      <c r="NW18" s="22"/>
      <c r="NX18" s="22"/>
      <c r="NY18" s="22"/>
      <c r="NZ18" s="22"/>
      <c r="OA18" s="22"/>
      <c r="OB18" s="22"/>
      <c r="OC18" s="22"/>
      <c r="OD18" s="22"/>
      <c r="OE18" s="22"/>
      <c r="OF18" s="22"/>
      <c r="OG18" s="22"/>
      <c r="OH18" s="22"/>
      <c r="OI18" s="22"/>
      <c r="OJ18" s="22"/>
      <c r="OK18" s="22"/>
      <c r="OL18" s="22"/>
      <c r="OM18" s="22"/>
      <c r="ON18" s="22"/>
      <c r="OO18" s="22"/>
      <c r="OP18" s="22"/>
      <c r="OQ18" s="22"/>
      <c r="OR18" s="22"/>
      <c r="OS18" s="22"/>
      <c r="OT18" s="22"/>
      <c r="OU18" s="22"/>
      <c r="OV18" s="22"/>
      <c r="OW18" s="22"/>
      <c r="OX18" s="22"/>
      <c r="OY18" s="22"/>
      <c r="OZ18" s="22"/>
      <c r="PA18" s="22"/>
      <c r="PB18" s="22"/>
      <c r="PC18" s="22"/>
      <c r="PD18" s="22"/>
      <c r="PE18" s="22"/>
      <c r="PF18" s="22"/>
      <c r="PG18" s="22"/>
      <c r="PH18" s="22"/>
      <c r="PI18" s="22"/>
      <c r="PJ18" s="22"/>
      <c r="PK18" s="22"/>
      <c r="PL18" s="22"/>
      <c r="PM18" s="22"/>
      <c r="PN18" s="22"/>
      <c r="PO18" s="22"/>
      <c r="PP18" s="22"/>
      <c r="PQ18" s="22"/>
      <c r="PR18" s="22"/>
      <c r="PS18" s="22"/>
      <c r="PT18" s="22"/>
      <c r="PU18" s="22"/>
      <c r="PV18" s="22"/>
      <c r="PW18" s="22"/>
      <c r="PX18" s="22"/>
      <c r="PY18" s="22"/>
      <c r="PZ18" s="22"/>
      <c r="QA18" s="22"/>
      <c r="QB18" s="22"/>
      <c r="QC18" s="22"/>
      <c r="QD18" s="22"/>
      <c r="QE18" s="22"/>
      <c r="QF18" s="22"/>
      <c r="QG18" s="22"/>
      <c r="QH18" s="22"/>
      <c r="QI18" s="22"/>
      <c r="QJ18" s="22"/>
      <c r="QK18" s="22"/>
      <c r="QL18" s="22"/>
      <c r="QM18" s="22"/>
      <c r="QN18" s="22"/>
      <c r="QO18" s="22"/>
      <c r="QP18" s="22"/>
      <c r="QQ18" s="22"/>
      <c r="QR18" s="22"/>
      <c r="QS18" s="22"/>
      <c r="QT18" s="22"/>
      <c r="QU18" s="22"/>
      <c r="QV18" s="22"/>
      <c r="QW18" s="22"/>
      <c r="QX18" s="22"/>
      <c r="QY18" s="22"/>
      <c r="QZ18" s="22"/>
      <c r="RA18" s="22"/>
      <c r="RB18" s="22"/>
      <c r="RC18" s="22"/>
      <c r="RD18" s="22"/>
      <c r="RE18" s="22"/>
      <c r="RF18" s="22"/>
      <c r="RG18" s="22"/>
      <c r="RH18" s="22"/>
      <c r="RI18" s="22"/>
      <c r="RJ18" s="22"/>
      <c r="RK18" s="22"/>
      <c r="RL18" s="22"/>
      <c r="RM18" s="22"/>
      <c r="RN18" s="22"/>
      <c r="RO18" s="22"/>
      <c r="RP18" s="22"/>
      <c r="RQ18" s="22"/>
      <c r="RR18" s="22"/>
      <c r="RS18" s="22"/>
      <c r="RT18" s="22"/>
      <c r="RU18" s="22"/>
      <c r="RV18" s="22"/>
      <c r="RW18" s="22"/>
      <c r="RX18" s="22"/>
      <c r="RY18" s="22"/>
      <c r="RZ18" s="22"/>
      <c r="SA18" s="22"/>
      <c r="SB18" s="22"/>
      <c r="SC18" s="22"/>
      <c r="SD18" s="22"/>
      <c r="SE18" s="22"/>
      <c r="SF18" s="22"/>
      <c r="SG18" s="22"/>
      <c r="SH18" s="22"/>
      <c r="SI18" s="22"/>
      <c r="SJ18" s="22"/>
      <c r="SK18" s="22"/>
      <c r="SL18" s="22"/>
      <c r="SM18" s="22"/>
      <c r="SN18" s="22"/>
      <c r="SO18" s="22"/>
      <c r="SP18" s="22"/>
      <c r="SQ18" s="22"/>
      <c r="SR18" s="22"/>
      <c r="SS18" s="22"/>
      <c r="ST18" s="22"/>
      <c r="SU18" s="22"/>
      <c r="SV18" s="22"/>
      <c r="SW18" s="22"/>
      <c r="SX18" s="22"/>
      <c r="SY18" s="22"/>
      <c r="SZ18" s="22"/>
      <c r="TA18" s="22"/>
      <c r="TB18" s="22"/>
      <c r="TC18" s="22"/>
      <c r="TD18" s="22"/>
      <c r="TE18" s="22"/>
      <c r="TF18" s="22"/>
      <c r="TG18" s="22"/>
      <c r="TH18" s="22"/>
      <c r="TI18" s="22"/>
      <c r="TJ18" s="22"/>
      <c r="TK18" s="22"/>
      <c r="TL18" s="22"/>
      <c r="TM18" s="22"/>
      <c r="TN18" s="22"/>
      <c r="TO18" s="22"/>
      <c r="TP18" s="22"/>
      <c r="TQ18" s="22"/>
      <c r="TR18" s="22"/>
      <c r="TS18" s="22"/>
      <c r="TT18" s="22"/>
      <c r="TU18" s="22"/>
      <c r="TV18" s="22"/>
      <c r="TW18" s="22"/>
      <c r="TX18" s="22"/>
      <c r="TY18" s="22"/>
      <c r="TZ18" s="22"/>
      <c r="UA18" s="22"/>
      <c r="UB18" s="22"/>
      <c r="UC18" s="22"/>
      <c r="UD18" s="22"/>
      <c r="UE18" s="22"/>
      <c r="UF18" s="22"/>
      <c r="UG18" s="22"/>
      <c r="UH18" s="22"/>
      <c r="UI18" s="22"/>
      <c r="UJ18" s="22"/>
      <c r="UK18" s="22"/>
      <c r="UL18" s="22"/>
      <c r="UM18" s="22"/>
      <c r="UN18" s="22"/>
      <c r="UO18" s="22"/>
      <c r="UP18" s="22"/>
      <c r="UQ18" s="22"/>
      <c r="UR18" s="22"/>
      <c r="US18" s="22"/>
      <c r="UT18" s="22"/>
      <c r="UU18" s="22"/>
      <c r="UV18" s="22"/>
      <c r="UW18" s="22"/>
      <c r="UX18" s="22"/>
      <c r="UY18" s="22"/>
      <c r="UZ18" s="22"/>
      <c r="VA18" s="22"/>
      <c r="VB18" s="22"/>
      <c r="VC18" s="22"/>
      <c r="VD18" s="22"/>
      <c r="VE18" s="22"/>
      <c r="VF18" s="22"/>
      <c r="VG18" s="22"/>
      <c r="VH18" s="22"/>
      <c r="VI18" s="22"/>
      <c r="VJ18" s="22"/>
      <c r="VK18" s="22"/>
      <c r="VL18" s="22"/>
      <c r="VM18" s="22"/>
      <c r="VN18" s="22"/>
      <c r="VO18" s="22"/>
      <c r="VP18" s="22"/>
      <c r="VQ18" s="22"/>
      <c r="VR18" s="22"/>
      <c r="VS18" s="22"/>
      <c r="VT18" s="22"/>
      <c r="VU18" s="22"/>
      <c r="VV18" s="22"/>
      <c r="VW18" s="22"/>
      <c r="VX18" s="22"/>
      <c r="VY18" s="22"/>
      <c r="VZ18" s="22"/>
      <c r="WA18" s="22"/>
      <c r="WB18" s="22"/>
      <c r="WC18" s="22"/>
      <c r="WD18" s="22"/>
      <c r="WE18" s="22"/>
      <c r="WF18" s="22"/>
      <c r="WG18" s="22"/>
      <c r="WH18" s="22"/>
      <c r="WI18" s="22"/>
      <c r="WJ18" s="22"/>
      <c r="WK18" s="22"/>
      <c r="WL18" s="22"/>
      <c r="WM18" s="22"/>
      <c r="WN18" s="22"/>
      <c r="WO18" s="22"/>
      <c r="WP18" s="22"/>
      <c r="WQ18" s="22"/>
      <c r="WR18" s="22"/>
      <c r="WS18" s="22"/>
      <c r="WT18" s="22"/>
      <c r="WU18" s="22"/>
      <c r="WV18" s="22"/>
      <c r="WW18" s="22"/>
      <c r="WX18" s="22"/>
      <c r="WY18" s="22"/>
      <c r="WZ18" s="22"/>
      <c r="XA18" s="22"/>
      <c r="XB18" s="22"/>
      <c r="XC18" s="22"/>
      <c r="XD18" s="22"/>
      <c r="XE18" s="22"/>
      <c r="XF18" s="22"/>
      <c r="XG18" s="22"/>
      <c r="XH18" s="22"/>
      <c r="XI18" s="22"/>
      <c r="XJ18" s="22"/>
      <c r="XK18" s="22"/>
      <c r="XL18" s="22"/>
      <c r="XM18" s="22"/>
      <c r="XN18" s="22"/>
      <c r="XO18" s="22"/>
      <c r="XP18" s="22"/>
      <c r="XQ18" s="22"/>
      <c r="XR18" s="22"/>
      <c r="XS18" s="22"/>
      <c r="XT18" s="22"/>
      <c r="XU18" s="22"/>
      <c r="XV18" s="22"/>
      <c r="XW18" s="22"/>
      <c r="XX18" s="22"/>
      <c r="XY18" s="22"/>
      <c r="XZ18" s="22"/>
      <c r="YA18" s="22"/>
      <c r="YB18" s="22"/>
      <c r="YC18" s="22"/>
      <c r="YD18" s="22"/>
      <c r="YE18" s="22"/>
      <c r="YF18" s="22"/>
      <c r="YG18" s="22"/>
      <c r="YH18" s="22"/>
      <c r="YI18" s="22"/>
      <c r="YJ18" s="22"/>
      <c r="YK18" s="22"/>
      <c r="YL18" s="22"/>
      <c r="YM18" s="22"/>
      <c r="YN18" s="22"/>
      <c r="YO18" s="22"/>
      <c r="YP18" s="22"/>
      <c r="YQ18" s="22"/>
      <c r="YR18" s="22"/>
      <c r="YS18" s="22"/>
      <c r="YT18" s="22"/>
      <c r="YU18" s="22"/>
      <c r="YV18" s="22"/>
      <c r="YW18" s="22"/>
      <c r="YX18" s="22"/>
      <c r="YY18" s="22"/>
      <c r="YZ18" s="22"/>
      <c r="ZA18" s="22"/>
      <c r="ZB18" s="22"/>
      <c r="ZC18" s="22"/>
      <c r="ZD18" s="22"/>
      <c r="ZE18" s="22"/>
      <c r="ZF18" s="22"/>
      <c r="ZG18" s="22"/>
    </row>
    <row r="19" spans="1:683" s="302" customFormat="1" ht="21.75" customHeight="1" thickBot="1" x14ac:dyDescent="0.3">
      <c r="A19" s="359">
        <f>A16+1</f>
        <v>43658</v>
      </c>
      <c r="B19" s="427" t="s">
        <v>8</v>
      </c>
      <c r="C19" s="362"/>
      <c r="D19" s="363"/>
      <c r="E19" s="362"/>
      <c r="F19" s="420" t="s">
        <v>280</v>
      </c>
      <c r="G19" s="420" t="s">
        <v>280</v>
      </c>
      <c r="H19" s="22"/>
      <c r="I19" s="405"/>
      <c r="J19" s="405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2"/>
      <c r="YT19" s="22"/>
      <c r="YU19" s="22"/>
      <c r="YV19" s="22"/>
      <c r="YW19" s="22"/>
      <c r="YX19" s="22"/>
      <c r="YY19" s="22"/>
      <c r="YZ19" s="22"/>
      <c r="ZA19" s="22"/>
      <c r="ZB19" s="22"/>
      <c r="ZC19" s="22"/>
      <c r="ZD19" s="22"/>
      <c r="ZE19" s="22"/>
      <c r="ZF19" s="22"/>
      <c r="ZG19" s="22"/>
    </row>
    <row r="20" spans="1:683" s="7" customFormat="1" ht="28.5" customHeight="1" x14ac:dyDescent="0.25">
      <c r="A20" s="552" t="s">
        <v>3</v>
      </c>
      <c r="B20" s="358" t="s">
        <v>7</v>
      </c>
      <c r="C20" s="393" t="s">
        <v>280</v>
      </c>
      <c r="D20" s="393" t="s">
        <v>280</v>
      </c>
      <c r="E20" s="440" t="s">
        <v>298</v>
      </c>
      <c r="F20" s="361"/>
      <c r="G20" s="391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  <c r="IX20" s="22"/>
      <c r="IY20" s="22"/>
      <c r="IZ20" s="22"/>
      <c r="JA20" s="22"/>
      <c r="JB20" s="22"/>
      <c r="JC20" s="22"/>
      <c r="JD20" s="22"/>
      <c r="JE20" s="22"/>
      <c r="JF20" s="22"/>
      <c r="JG20" s="22"/>
      <c r="JH20" s="22"/>
      <c r="JI20" s="22"/>
      <c r="JJ20" s="22"/>
      <c r="JK20" s="22"/>
      <c r="JL20" s="22"/>
      <c r="JM20" s="22"/>
      <c r="JN20" s="22"/>
      <c r="JO20" s="22"/>
      <c r="JP20" s="22"/>
      <c r="JQ20" s="22"/>
      <c r="JR20" s="22"/>
      <c r="JS20" s="22"/>
      <c r="JT20" s="22"/>
      <c r="JU20" s="22"/>
      <c r="JV20" s="22"/>
      <c r="JW20" s="22"/>
      <c r="JX20" s="22"/>
      <c r="JY20" s="22"/>
      <c r="JZ20" s="22"/>
      <c r="KA20" s="22"/>
      <c r="KB20" s="22"/>
      <c r="KC20" s="22"/>
      <c r="KD20" s="22"/>
      <c r="KE20" s="22"/>
      <c r="KF20" s="22"/>
      <c r="KG20" s="22"/>
      <c r="KH20" s="22"/>
      <c r="KI20" s="22"/>
      <c r="KJ20" s="22"/>
      <c r="KK20" s="22"/>
      <c r="KL20" s="22"/>
      <c r="KM20" s="22"/>
      <c r="KN20" s="22"/>
      <c r="KO20" s="22"/>
      <c r="KP20" s="22"/>
      <c r="KQ20" s="22"/>
      <c r="KR20" s="22"/>
      <c r="KS20" s="22"/>
      <c r="KT20" s="22"/>
      <c r="KU20" s="22"/>
      <c r="KV20" s="22"/>
      <c r="KW20" s="22"/>
      <c r="KX20" s="22"/>
      <c r="KY20" s="22"/>
      <c r="KZ20" s="22"/>
      <c r="LA20" s="22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22"/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2"/>
      <c r="MU20" s="22"/>
      <c r="MV20" s="22"/>
      <c r="MW20" s="22"/>
      <c r="MX20" s="22"/>
      <c r="MY20" s="22"/>
      <c r="MZ20" s="22"/>
      <c r="NA20" s="22"/>
      <c r="NB20" s="22"/>
      <c r="NC20" s="22"/>
      <c r="ND20" s="22"/>
      <c r="NE20" s="22"/>
      <c r="NF20" s="22"/>
      <c r="NG20" s="22"/>
      <c r="NH20" s="22"/>
      <c r="NI20" s="22"/>
      <c r="NJ20" s="22"/>
      <c r="NK20" s="22"/>
      <c r="NL20" s="22"/>
      <c r="NM20" s="22"/>
      <c r="NN20" s="22"/>
      <c r="NO20" s="22"/>
      <c r="NP20" s="22"/>
      <c r="NQ20" s="22"/>
      <c r="NR20" s="22"/>
      <c r="NS20" s="22"/>
      <c r="NT20" s="22"/>
      <c r="NU20" s="22"/>
      <c r="NV20" s="22"/>
      <c r="NW20" s="22"/>
      <c r="NX20" s="22"/>
      <c r="NY20" s="22"/>
      <c r="NZ20" s="22"/>
      <c r="OA20" s="22"/>
      <c r="OB20" s="22"/>
      <c r="OC20" s="22"/>
      <c r="OD20" s="22"/>
      <c r="OE20" s="22"/>
      <c r="OF20" s="22"/>
      <c r="OG20" s="22"/>
      <c r="OH20" s="22"/>
      <c r="OI20" s="22"/>
      <c r="OJ20" s="22"/>
      <c r="OK20" s="22"/>
      <c r="OL20" s="22"/>
      <c r="OM20" s="22"/>
      <c r="ON20" s="22"/>
      <c r="OO20" s="22"/>
      <c r="OP20" s="22"/>
      <c r="OQ20" s="22"/>
      <c r="OR20" s="22"/>
      <c r="OS20" s="22"/>
      <c r="OT20" s="22"/>
      <c r="OU20" s="22"/>
      <c r="OV20" s="22"/>
      <c r="OW20" s="22"/>
      <c r="OX20" s="22"/>
      <c r="OY20" s="22"/>
      <c r="OZ20" s="22"/>
      <c r="PA20" s="22"/>
      <c r="PB20" s="22"/>
      <c r="PC20" s="22"/>
      <c r="PD20" s="22"/>
      <c r="PE20" s="22"/>
      <c r="PF20" s="22"/>
      <c r="PG20" s="22"/>
      <c r="PH20" s="22"/>
      <c r="PI20" s="22"/>
      <c r="PJ20" s="22"/>
      <c r="PK20" s="22"/>
      <c r="PL20" s="22"/>
      <c r="PM20" s="22"/>
      <c r="PN20" s="22"/>
      <c r="PO20" s="22"/>
      <c r="PP20" s="22"/>
      <c r="PQ20" s="22"/>
      <c r="PR20" s="22"/>
      <c r="PS20" s="22"/>
      <c r="PT20" s="22"/>
      <c r="PU20" s="22"/>
      <c r="PV20" s="22"/>
      <c r="PW20" s="22"/>
      <c r="PX20" s="22"/>
      <c r="PY20" s="22"/>
      <c r="PZ20" s="22"/>
      <c r="QA20" s="22"/>
      <c r="QB20" s="22"/>
      <c r="QC20" s="22"/>
      <c r="QD20" s="22"/>
      <c r="QE20" s="22"/>
      <c r="QF20" s="22"/>
      <c r="QG20" s="22"/>
      <c r="QH20" s="22"/>
      <c r="QI20" s="22"/>
      <c r="QJ20" s="22"/>
      <c r="QK20" s="22"/>
      <c r="QL20" s="22"/>
      <c r="QM20" s="22"/>
      <c r="QN20" s="22"/>
      <c r="QO20" s="22"/>
      <c r="QP20" s="22"/>
      <c r="QQ20" s="22"/>
      <c r="QR20" s="22"/>
      <c r="QS20" s="22"/>
      <c r="QT20" s="22"/>
      <c r="QU20" s="22"/>
      <c r="QV20" s="22"/>
      <c r="QW20" s="22"/>
      <c r="QX20" s="22"/>
      <c r="QY20" s="22"/>
      <c r="QZ20" s="22"/>
      <c r="RA20" s="22"/>
      <c r="RB20" s="22"/>
      <c r="RC20" s="22"/>
      <c r="RD20" s="22"/>
      <c r="RE20" s="22"/>
      <c r="RF20" s="22"/>
      <c r="RG20" s="22"/>
      <c r="RH20" s="22"/>
      <c r="RI20" s="22"/>
      <c r="RJ20" s="22"/>
      <c r="RK20" s="22"/>
      <c r="RL20" s="22"/>
      <c r="RM20" s="22"/>
      <c r="RN20" s="22"/>
      <c r="RO20" s="22"/>
      <c r="RP20" s="22"/>
      <c r="RQ20" s="22"/>
      <c r="RR20" s="22"/>
      <c r="RS20" s="22"/>
      <c r="RT20" s="22"/>
      <c r="RU20" s="22"/>
      <c r="RV20" s="22"/>
      <c r="RW20" s="22"/>
      <c r="RX20" s="22"/>
      <c r="RY20" s="22"/>
      <c r="RZ20" s="22"/>
      <c r="SA20" s="22"/>
      <c r="SB20" s="22"/>
      <c r="SC20" s="22"/>
      <c r="SD20" s="22"/>
      <c r="SE20" s="22"/>
      <c r="SF20" s="22"/>
      <c r="SG20" s="22"/>
      <c r="SH20" s="22"/>
      <c r="SI20" s="22"/>
      <c r="SJ20" s="22"/>
      <c r="SK20" s="22"/>
      <c r="SL20" s="22"/>
      <c r="SM20" s="22"/>
      <c r="SN20" s="22"/>
      <c r="SO20" s="22"/>
      <c r="SP20" s="22"/>
      <c r="SQ20" s="22"/>
      <c r="SR20" s="22"/>
      <c r="SS20" s="22"/>
      <c r="ST20" s="22"/>
      <c r="SU20" s="22"/>
      <c r="SV20" s="22"/>
      <c r="SW20" s="22"/>
      <c r="SX20" s="22"/>
      <c r="SY20" s="22"/>
      <c r="SZ20" s="22"/>
      <c r="TA20" s="22"/>
      <c r="TB20" s="22"/>
      <c r="TC20" s="22"/>
      <c r="TD20" s="22"/>
      <c r="TE20" s="22"/>
      <c r="TF20" s="22"/>
      <c r="TG20" s="22"/>
      <c r="TH20" s="22"/>
      <c r="TI20" s="22"/>
      <c r="TJ20" s="22"/>
      <c r="TK20" s="22"/>
      <c r="TL20" s="22"/>
      <c r="TM20" s="22"/>
      <c r="TN20" s="22"/>
      <c r="TO20" s="22"/>
      <c r="TP20" s="22"/>
      <c r="TQ20" s="22"/>
      <c r="TR20" s="22"/>
      <c r="TS20" s="22"/>
      <c r="TT20" s="22"/>
      <c r="TU20" s="22"/>
      <c r="TV20" s="22"/>
      <c r="TW20" s="22"/>
      <c r="TX20" s="22"/>
      <c r="TY20" s="22"/>
      <c r="TZ20" s="22"/>
      <c r="UA20" s="22"/>
      <c r="UB20" s="22"/>
      <c r="UC20" s="22"/>
      <c r="UD20" s="22"/>
      <c r="UE20" s="22"/>
      <c r="UF20" s="22"/>
      <c r="UG20" s="22"/>
      <c r="UH20" s="22"/>
      <c r="UI20" s="22"/>
      <c r="UJ20" s="22"/>
      <c r="UK20" s="22"/>
      <c r="UL20" s="22"/>
      <c r="UM20" s="22"/>
      <c r="UN20" s="22"/>
      <c r="UO20" s="22"/>
      <c r="UP20" s="22"/>
      <c r="UQ20" s="22"/>
      <c r="UR20" s="22"/>
      <c r="US20" s="22"/>
      <c r="UT20" s="22"/>
      <c r="UU20" s="22"/>
      <c r="UV20" s="22"/>
      <c r="UW20" s="22"/>
      <c r="UX20" s="22"/>
      <c r="UY20" s="22"/>
      <c r="UZ20" s="22"/>
      <c r="VA20" s="22"/>
      <c r="VB20" s="22"/>
      <c r="VC20" s="22"/>
      <c r="VD20" s="22"/>
      <c r="VE20" s="22"/>
      <c r="VF20" s="22"/>
      <c r="VG20" s="22"/>
      <c r="VH20" s="22"/>
      <c r="VI20" s="22"/>
      <c r="VJ20" s="22"/>
      <c r="VK20" s="22"/>
      <c r="VL20" s="22"/>
      <c r="VM20" s="22"/>
      <c r="VN20" s="22"/>
      <c r="VO20" s="22"/>
      <c r="VP20" s="22"/>
      <c r="VQ20" s="22"/>
      <c r="VR20" s="22"/>
      <c r="VS20" s="22"/>
      <c r="VT20" s="22"/>
      <c r="VU20" s="22"/>
      <c r="VV20" s="22"/>
      <c r="VW20" s="22"/>
      <c r="VX20" s="22"/>
      <c r="VY20" s="22"/>
      <c r="VZ20" s="22"/>
      <c r="WA20" s="22"/>
      <c r="WB20" s="22"/>
      <c r="WC20" s="22"/>
      <c r="WD20" s="22"/>
      <c r="WE20" s="22"/>
      <c r="WF20" s="22"/>
      <c r="WG20" s="22"/>
      <c r="WH20" s="22"/>
      <c r="WI20" s="22"/>
      <c r="WJ20" s="22"/>
      <c r="WK20" s="22"/>
      <c r="WL20" s="22"/>
      <c r="WM20" s="22"/>
      <c r="WN20" s="22"/>
      <c r="WO20" s="22"/>
      <c r="WP20" s="22"/>
      <c r="WQ20" s="22"/>
      <c r="WR20" s="22"/>
      <c r="WS20" s="22"/>
      <c r="WT20" s="22"/>
      <c r="WU20" s="22"/>
      <c r="WV20" s="22"/>
      <c r="WW20" s="22"/>
      <c r="WX20" s="22"/>
      <c r="WY20" s="22"/>
      <c r="WZ20" s="22"/>
      <c r="XA20" s="22"/>
      <c r="XB20" s="22"/>
      <c r="XC20" s="22"/>
      <c r="XD20" s="22"/>
      <c r="XE20" s="22"/>
      <c r="XF20" s="22"/>
      <c r="XG20" s="22"/>
      <c r="XH20" s="22"/>
      <c r="XI20" s="22"/>
      <c r="XJ20" s="22"/>
      <c r="XK20" s="22"/>
      <c r="XL20" s="22"/>
      <c r="XM20" s="22"/>
      <c r="XN20" s="22"/>
      <c r="XO20" s="22"/>
      <c r="XP20" s="22"/>
      <c r="XQ20" s="22"/>
      <c r="XR20" s="22"/>
      <c r="XS20" s="22"/>
      <c r="XT20" s="22"/>
      <c r="XU20" s="22"/>
      <c r="XV20" s="22"/>
      <c r="XW20" s="22"/>
      <c r="XX20" s="22"/>
      <c r="XY20" s="22"/>
      <c r="XZ20" s="22"/>
      <c r="YA20" s="22"/>
      <c r="YB20" s="22"/>
      <c r="YC20" s="22"/>
      <c r="YD20" s="22"/>
      <c r="YE20" s="22"/>
      <c r="YF20" s="22"/>
      <c r="YG20" s="22"/>
      <c r="YH20" s="22"/>
      <c r="YI20" s="22"/>
      <c r="YJ20" s="22"/>
      <c r="YK20" s="22"/>
      <c r="YL20" s="22"/>
      <c r="YM20" s="22"/>
      <c r="YN20" s="22"/>
      <c r="YO20" s="22"/>
      <c r="YP20" s="22"/>
      <c r="YQ20" s="22"/>
      <c r="YR20" s="22"/>
      <c r="YS20" s="22"/>
      <c r="YT20" s="22"/>
      <c r="YU20" s="22"/>
      <c r="YV20" s="22"/>
      <c r="YW20" s="22"/>
      <c r="YX20" s="22"/>
      <c r="YY20" s="22"/>
      <c r="YZ20" s="22"/>
      <c r="ZA20" s="22"/>
      <c r="ZB20" s="22"/>
      <c r="ZC20" s="22"/>
      <c r="ZD20" s="22"/>
      <c r="ZE20" s="22"/>
      <c r="ZF20" s="22"/>
      <c r="ZG20" s="22"/>
    </row>
    <row r="21" spans="1:683" s="302" customFormat="1" ht="33.75" customHeight="1" thickBot="1" x14ac:dyDescent="0.3">
      <c r="A21" s="552"/>
      <c r="B21" s="428" t="s">
        <v>9</v>
      </c>
      <c r="C21" s="393"/>
      <c r="D21" s="393"/>
      <c r="E21" s="440" t="s">
        <v>299</v>
      </c>
      <c r="F21" s="428"/>
      <c r="G21" s="428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2"/>
      <c r="YT21" s="22"/>
      <c r="YU21" s="22"/>
      <c r="YV21" s="22"/>
      <c r="YW21" s="22"/>
      <c r="YX21" s="22"/>
      <c r="YY21" s="22"/>
      <c r="YZ21" s="22"/>
      <c r="ZA21" s="22"/>
      <c r="ZB21" s="22"/>
      <c r="ZC21" s="22"/>
      <c r="ZD21" s="22"/>
      <c r="ZE21" s="22"/>
      <c r="ZF21" s="22"/>
      <c r="ZG21" s="22"/>
    </row>
    <row r="22" spans="1:683" s="7" customFormat="1" ht="20.25" customHeight="1" thickBot="1" x14ac:dyDescent="0.3">
      <c r="A22" s="359">
        <f>A19+1</f>
        <v>43659</v>
      </c>
      <c r="B22" s="352" t="s">
        <v>8</v>
      </c>
      <c r="C22" s="411"/>
      <c r="D22" s="411"/>
      <c r="E22" s="412"/>
      <c r="F22" s="420" t="s">
        <v>280</v>
      </c>
      <c r="G22" s="420" t="s">
        <v>280</v>
      </c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  <c r="QI22" s="22"/>
      <c r="QJ22" s="22"/>
      <c r="QK22" s="22"/>
      <c r="QL22" s="22"/>
      <c r="QM22" s="22"/>
      <c r="QN22" s="22"/>
      <c r="QO22" s="22"/>
      <c r="QP22" s="22"/>
      <c r="QQ22" s="22"/>
      <c r="QR22" s="22"/>
      <c r="QS22" s="22"/>
      <c r="QT22" s="22"/>
      <c r="QU22" s="22"/>
      <c r="QV22" s="22"/>
      <c r="QW22" s="22"/>
      <c r="QX22" s="22"/>
      <c r="QY22" s="22"/>
      <c r="QZ22" s="22"/>
      <c r="RA22" s="22"/>
      <c r="RB22" s="22"/>
      <c r="RC22" s="22"/>
      <c r="RD22" s="22"/>
      <c r="RE22" s="22"/>
      <c r="RF22" s="22"/>
      <c r="RG22" s="22"/>
      <c r="RH22" s="22"/>
      <c r="RI22" s="22"/>
      <c r="RJ22" s="22"/>
      <c r="RK22" s="22"/>
      <c r="RL22" s="22"/>
      <c r="RM22" s="22"/>
      <c r="RN22" s="22"/>
      <c r="RO22" s="22"/>
      <c r="RP22" s="22"/>
      <c r="RQ22" s="22"/>
      <c r="RR22" s="22"/>
      <c r="RS22" s="22"/>
      <c r="RT22" s="22"/>
      <c r="RU22" s="22"/>
      <c r="RV22" s="22"/>
      <c r="RW22" s="22"/>
      <c r="RX22" s="22"/>
      <c r="RY22" s="22"/>
      <c r="RZ22" s="22"/>
      <c r="SA22" s="22"/>
      <c r="SB22" s="22"/>
      <c r="SC22" s="22"/>
      <c r="SD22" s="22"/>
      <c r="SE22" s="22"/>
      <c r="SF22" s="22"/>
      <c r="SG22" s="22"/>
      <c r="SH22" s="22"/>
      <c r="SI22" s="22"/>
      <c r="SJ22" s="22"/>
      <c r="SK22" s="22"/>
      <c r="SL22" s="22"/>
      <c r="SM22" s="22"/>
      <c r="SN22" s="22"/>
      <c r="SO22" s="22"/>
      <c r="SP22" s="22"/>
      <c r="SQ22" s="22"/>
      <c r="SR22" s="22"/>
      <c r="SS22" s="22"/>
      <c r="ST22" s="22"/>
      <c r="SU22" s="22"/>
      <c r="SV22" s="22"/>
      <c r="SW22" s="22"/>
      <c r="SX22" s="22"/>
      <c r="SY22" s="22"/>
      <c r="SZ22" s="22"/>
      <c r="TA22" s="22"/>
      <c r="TB22" s="22"/>
      <c r="TC22" s="22"/>
      <c r="TD22" s="22"/>
      <c r="TE22" s="22"/>
      <c r="TF22" s="22"/>
      <c r="TG22" s="22"/>
      <c r="TH22" s="22"/>
      <c r="TI22" s="22"/>
      <c r="TJ22" s="22"/>
      <c r="TK22" s="22"/>
      <c r="TL22" s="22"/>
      <c r="TM22" s="22"/>
      <c r="TN22" s="22"/>
      <c r="TO22" s="22"/>
      <c r="TP22" s="22"/>
      <c r="TQ22" s="22"/>
      <c r="TR22" s="22"/>
      <c r="TS22" s="22"/>
      <c r="TT22" s="22"/>
      <c r="TU22" s="22"/>
      <c r="TV22" s="22"/>
      <c r="TW22" s="22"/>
      <c r="TX22" s="22"/>
      <c r="TY22" s="22"/>
      <c r="TZ22" s="22"/>
      <c r="UA22" s="22"/>
      <c r="UB22" s="22"/>
      <c r="UC22" s="22"/>
      <c r="UD22" s="22"/>
      <c r="UE22" s="22"/>
      <c r="UF22" s="22"/>
      <c r="UG22" s="22"/>
      <c r="UH22" s="22"/>
      <c r="UI22" s="22"/>
      <c r="UJ22" s="22"/>
      <c r="UK22" s="22"/>
      <c r="UL22" s="22"/>
      <c r="UM22" s="22"/>
      <c r="UN22" s="22"/>
      <c r="UO22" s="22"/>
      <c r="UP22" s="22"/>
      <c r="UQ22" s="22"/>
      <c r="UR22" s="22"/>
      <c r="US22" s="22"/>
      <c r="UT22" s="22"/>
      <c r="UU22" s="22"/>
      <c r="UV22" s="22"/>
      <c r="UW22" s="22"/>
      <c r="UX22" s="22"/>
      <c r="UY22" s="22"/>
      <c r="UZ22" s="22"/>
      <c r="VA22" s="22"/>
      <c r="VB22" s="22"/>
      <c r="VC22" s="22"/>
      <c r="VD22" s="22"/>
      <c r="VE22" s="22"/>
      <c r="VF22" s="22"/>
      <c r="VG22" s="22"/>
      <c r="VH22" s="22"/>
      <c r="VI22" s="22"/>
      <c r="VJ22" s="22"/>
      <c r="VK22" s="22"/>
      <c r="VL22" s="22"/>
      <c r="VM22" s="22"/>
      <c r="VN22" s="22"/>
      <c r="VO22" s="22"/>
      <c r="VP22" s="22"/>
      <c r="VQ22" s="22"/>
      <c r="VR22" s="22"/>
      <c r="VS22" s="22"/>
      <c r="VT22" s="22"/>
      <c r="VU22" s="22"/>
      <c r="VV22" s="22"/>
      <c r="VW22" s="22"/>
      <c r="VX22" s="22"/>
      <c r="VY22" s="22"/>
      <c r="VZ22" s="22"/>
      <c r="WA22" s="22"/>
      <c r="WB22" s="22"/>
      <c r="WC22" s="22"/>
      <c r="WD22" s="22"/>
      <c r="WE22" s="22"/>
      <c r="WF22" s="22"/>
      <c r="WG22" s="22"/>
      <c r="WH22" s="22"/>
      <c r="WI22" s="22"/>
      <c r="WJ22" s="22"/>
      <c r="WK22" s="22"/>
      <c r="WL22" s="22"/>
      <c r="WM22" s="22"/>
      <c r="WN22" s="22"/>
      <c r="WO22" s="22"/>
      <c r="WP22" s="22"/>
      <c r="WQ22" s="22"/>
      <c r="WR22" s="22"/>
      <c r="WS22" s="22"/>
      <c r="WT22" s="22"/>
      <c r="WU22" s="22"/>
      <c r="WV22" s="22"/>
      <c r="WW22" s="22"/>
      <c r="WX22" s="22"/>
      <c r="WY22" s="22"/>
      <c r="WZ22" s="22"/>
      <c r="XA22" s="22"/>
      <c r="XB22" s="22"/>
      <c r="XC22" s="22"/>
      <c r="XD22" s="22"/>
      <c r="XE22" s="22"/>
      <c r="XF22" s="22"/>
      <c r="XG22" s="22"/>
      <c r="XH22" s="22"/>
      <c r="XI22" s="22"/>
      <c r="XJ22" s="22"/>
      <c r="XK22" s="22"/>
      <c r="XL22" s="22"/>
      <c r="XM22" s="22"/>
      <c r="XN22" s="22"/>
      <c r="XO22" s="22"/>
      <c r="XP22" s="22"/>
      <c r="XQ22" s="22"/>
      <c r="XR22" s="22"/>
      <c r="XS22" s="22"/>
      <c r="XT22" s="22"/>
      <c r="XU22" s="22"/>
      <c r="XV22" s="22"/>
      <c r="XW22" s="22"/>
      <c r="XX22" s="22"/>
      <c r="XY22" s="22"/>
      <c r="XZ22" s="22"/>
      <c r="YA22" s="22"/>
      <c r="YB22" s="22"/>
      <c r="YC22" s="22"/>
      <c r="YD22" s="22"/>
      <c r="YE22" s="22"/>
      <c r="YF22" s="22"/>
      <c r="YG22" s="22"/>
      <c r="YH22" s="22"/>
      <c r="YI22" s="22"/>
      <c r="YJ22" s="22"/>
      <c r="YK22" s="22"/>
      <c r="YL22" s="22"/>
      <c r="YM22" s="22"/>
      <c r="YN22" s="22"/>
      <c r="YO22" s="22"/>
      <c r="YP22" s="22"/>
      <c r="YQ22" s="22"/>
      <c r="YR22" s="22"/>
      <c r="YS22" s="22"/>
      <c r="YT22" s="22"/>
      <c r="YU22" s="22"/>
      <c r="YV22" s="22"/>
      <c r="YW22" s="22"/>
      <c r="YX22" s="22"/>
      <c r="YY22" s="22"/>
      <c r="YZ22" s="22"/>
      <c r="ZA22" s="22"/>
      <c r="ZB22" s="22"/>
      <c r="ZC22" s="22"/>
      <c r="ZD22" s="22"/>
      <c r="ZE22" s="22"/>
      <c r="ZF22" s="22"/>
      <c r="ZG22" s="22"/>
    </row>
    <row r="23" spans="1:683" s="7" customFormat="1" ht="14.25" customHeight="1" x14ac:dyDescent="0.25">
      <c r="A23" s="553" t="s">
        <v>4</v>
      </c>
      <c r="B23" s="358" t="s">
        <v>11</v>
      </c>
      <c r="C23" s="357"/>
      <c r="D23" s="357"/>
      <c r="E23" s="357"/>
      <c r="F23" s="356"/>
      <c r="G23" s="356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2"/>
      <c r="YT23" s="22"/>
      <c r="YU23" s="22"/>
      <c r="YV23" s="22"/>
      <c r="YW23" s="22"/>
      <c r="YX23" s="22"/>
      <c r="YY23" s="22"/>
      <c r="YZ23" s="22"/>
      <c r="ZA23" s="22"/>
      <c r="ZB23" s="22"/>
      <c r="ZC23" s="22"/>
      <c r="ZD23" s="22"/>
      <c r="ZE23" s="22"/>
      <c r="ZF23" s="22"/>
      <c r="ZG23" s="22"/>
    </row>
    <row r="24" spans="1:683" s="7" customFormat="1" ht="38.25" customHeight="1" x14ac:dyDescent="0.25">
      <c r="A24" s="553"/>
      <c r="B24" s="428" t="s">
        <v>9</v>
      </c>
      <c r="C24" s="393" t="s">
        <v>229</v>
      </c>
      <c r="D24" s="393" t="s">
        <v>230</v>
      </c>
      <c r="E24" s="393" t="s">
        <v>231</v>
      </c>
      <c r="F24" s="393" t="s">
        <v>230</v>
      </c>
      <c r="G24" s="393" t="s">
        <v>229</v>
      </c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  <c r="KC24" s="22"/>
      <c r="KD24" s="22"/>
      <c r="KE24" s="22"/>
      <c r="KF24" s="22"/>
      <c r="KG24" s="22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  <c r="QI24" s="22"/>
      <c r="QJ24" s="22"/>
      <c r="QK24" s="22"/>
      <c r="QL24" s="22"/>
      <c r="QM24" s="22"/>
      <c r="QN24" s="22"/>
      <c r="QO24" s="22"/>
      <c r="QP24" s="22"/>
      <c r="QQ24" s="22"/>
      <c r="QR24" s="22"/>
      <c r="QS24" s="22"/>
      <c r="QT24" s="22"/>
      <c r="QU24" s="22"/>
      <c r="QV24" s="22"/>
      <c r="QW24" s="22"/>
      <c r="QX24" s="22"/>
      <c r="QY24" s="22"/>
      <c r="QZ24" s="22"/>
      <c r="RA24" s="22"/>
      <c r="RB24" s="22"/>
      <c r="RC24" s="22"/>
      <c r="RD24" s="22"/>
      <c r="RE24" s="22"/>
      <c r="RF24" s="22"/>
      <c r="RG24" s="22"/>
      <c r="RH24" s="22"/>
      <c r="RI24" s="22"/>
      <c r="RJ24" s="22"/>
      <c r="RK24" s="22"/>
      <c r="RL24" s="22"/>
      <c r="RM24" s="22"/>
      <c r="RN24" s="22"/>
      <c r="RO24" s="22"/>
      <c r="RP24" s="22"/>
      <c r="RQ24" s="22"/>
      <c r="RR24" s="22"/>
      <c r="RS24" s="22"/>
      <c r="RT24" s="22"/>
      <c r="RU24" s="22"/>
      <c r="RV24" s="22"/>
      <c r="RW24" s="22"/>
      <c r="RX24" s="22"/>
      <c r="RY24" s="22"/>
      <c r="RZ24" s="22"/>
      <c r="SA24" s="22"/>
      <c r="SB24" s="22"/>
      <c r="SC24" s="22"/>
      <c r="SD24" s="22"/>
      <c r="SE24" s="22"/>
      <c r="SF24" s="22"/>
      <c r="SG24" s="22"/>
      <c r="SH24" s="22"/>
      <c r="SI24" s="22"/>
      <c r="SJ24" s="22"/>
      <c r="SK24" s="22"/>
      <c r="SL24" s="22"/>
      <c r="SM24" s="22"/>
      <c r="SN24" s="22"/>
      <c r="SO24" s="22"/>
      <c r="SP24" s="22"/>
      <c r="SQ24" s="22"/>
      <c r="SR24" s="22"/>
      <c r="SS24" s="22"/>
      <c r="ST24" s="22"/>
      <c r="SU24" s="22"/>
      <c r="SV24" s="22"/>
      <c r="SW24" s="22"/>
      <c r="SX24" s="22"/>
      <c r="SY24" s="22"/>
      <c r="SZ24" s="22"/>
      <c r="TA24" s="22"/>
      <c r="TB24" s="22"/>
      <c r="TC24" s="22"/>
      <c r="TD24" s="22"/>
      <c r="TE24" s="22"/>
      <c r="TF24" s="22"/>
      <c r="TG24" s="22"/>
      <c r="TH24" s="22"/>
      <c r="TI24" s="22"/>
      <c r="TJ24" s="22"/>
      <c r="TK24" s="22"/>
      <c r="TL24" s="22"/>
      <c r="TM24" s="22"/>
      <c r="TN24" s="22"/>
      <c r="TO24" s="22"/>
      <c r="TP24" s="22"/>
      <c r="TQ24" s="22"/>
      <c r="TR24" s="22"/>
      <c r="TS24" s="22"/>
      <c r="TT24" s="22"/>
      <c r="TU24" s="22"/>
      <c r="TV24" s="22"/>
      <c r="TW24" s="22"/>
      <c r="TX24" s="22"/>
      <c r="TY24" s="22"/>
      <c r="TZ24" s="22"/>
      <c r="UA24" s="22"/>
      <c r="UB24" s="22"/>
      <c r="UC24" s="22"/>
      <c r="UD24" s="22"/>
      <c r="UE24" s="22"/>
      <c r="UF24" s="22"/>
      <c r="UG24" s="22"/>
      <c r="UH24" s="22"/>
      <c r="UI24" s="22"/>
      <c r="UJ24" s="22"/>
      <c r="UK24" s="22"/>
      <c r="UL24" s="22"/>
      <c r="UM24" s="22"/>
      <c r="UN24" s="22"/>
      <c r="UO24" s="22"/>
      <c r="UP24" s="22"/>
      <c r="UQ24" s="22"/>
      <c r="UR24" s="22"/>
      <c r="US24" s="22"/>
      <c r="UT24" s="22"/>
      <c r="UU24" s="22"/>
      <c r="UV24" s="22"/>
      <c r="UW24" s="22"/>
      <c r="UX24" s="22"/>
      <c r="UY24" s="22"/>
      <c r="UZ24" s="22"/>
      <c r="VA24" s="22"/>
      <c r="VB24" s="22"/>
      <c r="VC24" s="22"/>
      <c r="VD24" s="22"/>
      <c r="VE24" s="22"/>
      <c r="VF24" s="22"/>
      <c r="VG24" s="22"/>
      <c r="VH24" s="22"/>
      <c r="VI24" s="22"/>
      <c r="VJ24" s="22"/>
      <c r="VK24" s="22"/>
      <c r="VL24" s="22"/>
      <c r="VM24" s="22"/>
      <c r="VN24" s="22"/>
      <c r="VO24" s="22"/>
      <c r="VP24" s="22"/>
      <c r="VQ24" s="22"/>
      <c r="VR24" s="22"/>
      <c r="VS24" s="22"/>
      <c r="VT24" s="22"/>
      <c r="VU24" s="22"/>
      <c r="VV24" s="22"/>
      <c r="VW24" s="22"/>
      <c r="VX24" s="22"/>
      <c r="VY24" s="22"/>
      <c r="VZ24" s="22"/>
      <c r="WA24" s="22"/>
      <c r="WB24" s="22"/>
      <c r="WC24" s="22"/>
      <c r="WD24" s="22"/>
      <c r="WE24" s="22"/>
      <c r="WF24" s="22"/>
      <c r="WG24" s="22"/>
      <c r="WH24" s="22"/>
      <c r="WI24" s="22"/>
      <c r="WJ24" s="22"/>
      <c r="WK24" s="22"/>
      <c r="WL24" s="22"/>
      <c r="WM24" s="22"/>
      <c r="WN24" s="22"/>
      <c r="WO24" s="22"/>
      <c r="WP24" s="22"/>
      <c r="WQ24" s="22"/>
      <c r="WR24" s="22"/>
      <c r="WS24" s="22"/>
      <c r="WT24" s="22"/>
      <c r="WU24" s="22"/>
      <c r="WV24" s="22"/>
      <c r="WW24" s="22"/>
      <c r="WX24" s="22"/>
      <c r="WY24" s="22"/>
      <c r="WZ24" s="22"/>
      <c r="XA24" s="22"/>
      <c r="XB24" s="22"/>
      <c r="XC24" s="22"/>
      <c r="XD24" s="22"/>
      <c r="XE24" s="22"/>
      <c r="XF24" s="22"/>
      <c r="XG24" s="22"/>
      <c r="XH24" s="22"/>
      <c r="XI24" s="22"/>
      <c r="XJ24" s="22"/>
      <c r="XK24" s="22"/>
      <c r="XL24" s="22"/>
      <c r="XM24" s="22"/>
      <c r="XN24" s="22"/>
      <c r="XO24" s="22"/>
      <c r="XP24" s="22"/>
      <c r="XQ24" s="22"/>
      <c r="XR24" s="22"/>
      <c r="XS24" s="22"/>
      <c r="XT24" s="22"/>
      <c r="XU24" s="22"/>
      <c r="XV24" s="22"/>
      <c r="XW24" s="22"/>
      <c r="XX24" s="22"/>
      <c r="XY24" s="22"/>
      <c r="XZ24" s="22"/>
      <c r="YA24" s="22"/>
      <c r="YB24" s="22"/>
      <c r="YC24" s="22"/>
      <c r="YD24" s="22"/>
      <c r="YE24" s="22"/>
      <c r="YF24" s="22"/>
      <c r="YG24" s="22"/>
      <c r="YH24" s="22"/>
      <c r="YI24" s="22"/>
      <c r="YJ24" s="22"/>
      <c r="YK24" s="22"/>
      <c r="YL24" s="22"/>
      <c r="YM24" s="22"/>
      <c r="YN24" s="22"/>
      <c r="YO24" s="22"/>
      <c r="YP24" s="22"/>
      <c r="YQ24" s="22"/>
      <c r="YR24" s="22"/>
      <c r="YS24" s="22"/>
      <c r="YT24" s="22"/>
      <c r="YU24" s="22"/>
      <c r="YV24" s="22"/>
      <c r="YW24" s="22"/>
      <c r="YX24" s="22"/>
      <c r="YY24" s="22"/>
      <c r="YZ24" s="22"/>
      <c r="ZA24" s="22"/>
      <c r="ZB24" s="22"/>
      <c r="ZC24" s="22"/>
      <c r="ZD24" s="22"/>
      <c r="ZE24" s="22"/>
      <c r="ZF24" s="22"/>
      <c r="ZG24" s="22"/>
    </row>
    <row r="25" spans="1:683" s="7" customFormat="1" ht="24" customHeight="1" thickBot="1" x14ac:dyDescent="0.3">
      <c r="A25" s="355">
        <f>A22+1</f>
        <v>43660</v>
      </c>
      <c r="B25" s="427" t="s">
        <v>8</v>
      </c>
      <c r="C25" s="353" t="s">
        <v>291</v>
      </c>
      <c r="D25" s="353" t="s">
        <v>291</v>
      </c>
      <c r="E25" s="353" t="s">
        <v>291</v>
      </c>
      <c r="F25" s="392"/>
      <c r="G25" s="39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22"/>
      <c r="YT25" s="22"/>
      <c r="YU25" s="22"/>
      <c r="YV25" s="22"/>
      <c r="YW25" s="22"/>
      <c r="YX25" s="22"/>
      <c r="YY25" s="22"/>
      <c r="YZ25" s="22"/>
      <c r="ZA25" s="22"/>
      <c r="ZB25" s="22"/>
      <c r="ZC25" s="22"/>
      <c r="ZD25" s="22"/>
      <c r="ZE25" s="22"/>
      <c r="ZF25" s="22"/>
      <c r="ZG25" s="22"/>
    </row>
    <row r="26" spans="1:683" s="22" customFormat="1" ht="28.5" customHeight="1" thickBot="1" x14ac:dyDescent="0.25">
      <c r="A26" s="554" t="s">
        <v>10</v>
      </c>
      <c r="B26" s="555"/>
      <c r="C26" s="557" t="s">
        <v>232</v>
      </c>
      <c r="D26" s="558"/>
      <c r="E26" s="559"/>
      <c r="F26" s="385" t="s">
        <v>292</v>
      </c>
      <c r="G26" s="385" t="s">
        <v>292</v>
      </c>
      <c r="H26" s="1"/>
      <c r="I26" s="1"/>
      <c r="J26" s="30"/>
      <c r="K26" s="1"/>
      <c r="L26" s="1"/>
      <c r="M26" s="1"/>
      <c r="N26" s="1"/>
      <c r="O26" s="1"/>
    </row>
    <row r="27" spans="1:683" s="22" customFormat="1" ht="28.5" customHeight="1" x14ac:dyDescent="0.2">
      <c r="A27" s="421"/>
      <c r="B27" s="421"/>
      <c r="C27" s="422"/>
      <c r="D27" s="422"/>
      <c r="E27" s="422"/>
      <c r="F27" s="422"/>
      <c r="G27" s="422"/>
      <c r="H27" s="1"/>
      <c r="I27" s="1"/>
      <c r="J27" s="30"/>
      <c r="K27" s="1"/>
      <c r="L27" s="1"/>
      <c r="M27" s="1"/>
      <c r="N27" s="1"/>
      <c r="O27" s="1"/>
    </row>
    <row r="28" spans="1:683" s="22" customFormat="1" ht="28.5" customHeight="1" x14ac:dyDescent="0.2">
      <c r="A28" s="421"/>
      <c r="B28" s="421"/>
      <c r="C28" s="422"/>
      <c r="D28" s="422"/>
      <c r="E28" s="422"/>
      <c r="F28" s="422"/>
      <c r="G28" s="422"/>
      <c r="H28" s="1"/>
      <c r="I28" s="1"/>
      <c r="J28" s="30"/>
      <c r="K28" s="1"/>
      <c r="L28" s="1"/>
      <c r="M28" s="1"/>
      <c r="N28" s="1"/>
      <c r="O28" s="1"/>
    </row>
    <row r="29" spans="1:683" s="22" customFormat="1" ht="27" x14ac:dyDescent="0.2">
      <c r="A29" s="212"/>
      <c r="B29" s="212"/>
      <c r="C29" s="416" t="s">
        <v>233</v>
      </c>
      <c r="D29" s="416" t="s">
        <v>234</v>
      </c>
      <c r="E29" s="416" t="s">
        <v>235</v>
      </c>
      <c r="F29" s="416" t="s">
        <v>234</v>
      </c>
      <c r="G29" s="416" t="s">
        <v>233</v>
      </c>
      <c r="H29" s="1"/>
      <c r="I29" s="1"/>
      <c r="J29" s="1"/>
      <c r="K29" s="1"/>
      <c r="L29" s="1"/>
      <c r="M29" s="1"/>
      <c r="N29" s="1"/>
      <c r="O29" s="1"/>
    </row>
    <row r="30" spans="1:683" s="22" customFormat="1" ht="45.75" thickBot="1" x14ac:dyDescent="0.25">
      <c r="A30" s="212"/>
      <c r="B30" s="212"/>
      <c r="C30" s="297" t="s">
        <v>293</v>
      </c>
      <c r="D30" s="297" t="s">
        <v>293</v>
      </c>
      <c r="E30" s="297" t="s">
        <v>293</v>
      </c>
      <c r="F30" s="301"/>
      <c r="G30" s="301"/>
      <c r="H30" s="1"/>
      <c r="I30" s="1"/>
      <c r="J30" s="1"/>
      <c r="K30" s="1"/>
      <c r="L30" s="1"/>
      <c r="M30" s="1"/>
      <c r="N30" s="1"/>
      <c r="O30" s="1"/>
    </row>
    <row r="31" spans="1:683" s="22" customFormat="1" ht="18.75" thickBot="1" x14ac:dyDescent="0.25">
      <c r="A31" s="212"/>
      <c r="B31" s="212"/>
      <c r="C31" s="387" t="s">
        <v>189</v>
      </c>
      <c r="D31" s="387" t="s">
        <v>189</v>
      </c>
      <c r="E31" s="387" t="s">
        <v>190</v>
      </c>
      <c r="F31" s="300"/>
      <c r="G31" s="300"/>
      <c r="H31" s="1"/>
      <c r="I31" s="1"/>
      <c r="J31" s="1"/>
      <c r="K31" s="1"/>
      <c r="L31" s="1"/>
      <c r="M31" s="1"/>
      <c r="N31" s="1"/>
      <c r="O31" s="1"/>
    </row>
    <row r="32" spans="1:683" s="22" customFormat="1" ht="18.75" thickBot="1" x14ac:dyDescent="0.25">
      <c r="A32" s="212"/>
      <c r="B32" s="212"/>
      <c r="C32" s="416" t="s">
        <v>222</v>
      </c>
      <c r="D32" s="416" t="s">
        <v>223</v>
      </c>
      <c r="E32" s="416" t="s">
        <v>224</v>
      </c>
      <c r="F32" s="386"/>
      <c r="G32" s="386"/>
      <c r="H32" s="1"/>
      <c r="I32" s="1"/>
      <c r="J32" s="1"/>
      <c r="K32" s="1"/>
      <c r="L32" s="1"/>
      <c r="M32" s="1"/>
      <c r="N32" s="1"/>
      <c r="O32" s="1"/>
    </row>
    <row r="33" spans="1:683" s="22" customFormat="1" ht="24.75" thickBot="1" x14ac:dyDescent="0.25">
      <c r="A33" s="212"/>
      <c r="B33" s="212"/>
      <c r="C33" s="408" t="s">
        <v>212</v>
      </c>
      <c r="D33" s="408" t="s">
        <v>212</v>
      </c>
      <c r="E33" s="299"/>
      <c r="F33" s="268" t="s">
        <v>179</v>
      </c>
      <c r="G33" s="268" t="s">
        <v>179</v>
      </c>
      <c r="H33" s="1"/>
      <c r="I33" s="1"/>
      <c r="J33" s="1"/>
      <c r="K33" s="1"/>
      <c r="L33" s="1"/>
      <c r="M33" s="1"/>
      <c r="N33" s="1"/>
      <c r="O33" s="1"/>
    </row>
    <row r="34" spans="1:683" s="22" customFormat="1" ht="36.75" thickBot="1" x14ac:dyDescent="0.25">
      <c r="A34" s="212"/>
      <c r="B34" s="212"/>
      <c r="C34" s="407"/>
      <c r="D34" s="307" t="s">
        <v>194</v>
      </c>
      <c r="E34" s="307" t="s">
        <v>194</v>
      </c>
      <c r="F34" s="406" t="s">
        <v>210</v>
      </c>
      <c r="G34" s="406" t="s">
        <v>211</v>
      </c>
      <c r="H34" s="35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  <c r="XF34" s="1"/>
      <c r="XG34" s="1"/>
      <c r="XH34" s="1"/>
      <c r="XI34" s="1"/>
      <c r="XJ34" s="1"/>
      <c r="XK34" s="1"/>
      <c r="XL34" s="1"/>
      <c r="XM34" s="1"/>
      <c r="XN34" s="1"/>
      <c r="XO34" s="1"/>
      <c r="XP34" s="1"/>
      <c r="XQ34" s="1"/>
      <c r="XR34" s="1"/>
      <c r="XS34" s="1"/>
      <c r="XT34" s="1"/>
      <c r="XU34" s="1"/>
      <c r="XV34" s="1"/>
      <c r="XW34" s="1"/>
      <c r="XX34" s="1"/>
      <c r="XY34" s="1"/>
      <c r="XZ34" s="1"/>
      <c r="YA34" s="1"/>
      <c r="YB34" s="1"/>
      <c r="YC34" s="1"/>
      <c r="YD34" s="1"/>
      <c r="YE34" s="1"/>
      <c r="YF34" s="1"/>
      <c r="YG34" s="1"/>
      <c r="YH34" s="1"/>
      <c r="YI34" s="1"/>
      <c r="YJ34" s="1"/>
      <c r="YK34" s="1"/>
      <c r="YL34" s="1"/>
      <c r="YM34" s="1"/>
      <c r="YN34" s="1"/>
      <c r="YO34" s="1"/>
      <c r="YP34" s="1"/>
      <c r="YQ34" s="1"/>
      <c r="YR34" s="1"/>
      <c r="YS34" s="1"/>
      <c r="YT34" s="1"/>
      <c r="YU34" s="1"/>
      <c r="YV34" s="1"/>
      <c r="YW34" s="1"/>
      <c r="YX34" s="1"/>
      <c r="YY34" s="1"/>
      <c r="YZ34" s="1"/>
      <c r="ZA34" s="1"/>
      <c r="ZB34" s="1"/>
      <c r="ZC34" s="1"/>
      <c r="ZD34" s="1"/>
      <c r="ZE34" s="1"/>
      <c r="ZF34" s="1"/>
      <c r="ZG34" s="1"/>
    </row>
    <row r="35" spans="1:683" s="22" customFormat="1" ht="51.75" thickBot="1" x14ac:dyDescent="0.25">
      <c r="A35" s="212"/>
      <c r="B35" s="212"/>
      <c r="C35" s="307" t="s">
        <v>193</v>
      </c>
      <c r="D35" s="307" t="s">
        <v>180</v>
      </c>
      <c r="E35" s="384"/>
      <c r="F35" s="409" t="s">
        <v>213</v>
      </c>
      <c r="G35" s="409" t="s">
        <v>213</v>
      </c>
      <c r="H35" s="3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1"/>
      <c r="SN35" s="1"/>
      <c r="SO35" s="1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/>
      <c r="UE35" s="1"/>
      <c r="UF35" s="1"/>
      <c r="UG35" s="1"/>
      <c r="UH35" s="1"/>
      <c r="UI35" s="1"/>
      <c r="UJ35" s="1"/>
      <c r="UK35" s="1"/>
      <c r="UL35" s="1"/>
      <c r="UM35" s="1"/>
      <c r="UN35" s="1"/>
      <c r="UO35" s="1"/>
      <c r="UP35" s="1"/>
      <c r="UQ35" s="1"/>
      <c r="UR35" s="1"/>
      <c r="US35" s="1"/>
      <c r="UT35" s="1"/>
      <c r="UU35" s="1"/>
      <c r="UV35" s="1"/>
      <c r="UW35" s="1"/>
      <c r="UX35" s="1"/>
      <c r="UY35" s="1"/>
      <c r="UZ35" s="1"/>
      <c r="VA35" s="1"/>
      <c r="VB35" s="1"/>
      <c r="VC35" s="1"/>
      <c r="VD35" s="1"/>
      <c r="VE35" s="1"/>
      <c r="VF35" s="1"/>
      <c r="VG35" s="1"/>
      <c r="VH35" s="1"/>
      <c r="VI35" s="1"/>
      <c r="VJ35" s="1"/>
      <c r="VK35" s="1"/>
      <c r="VL35" s="1"/>
      <c r="VM35" s="1"/>
      <c r="VN35" s="1"/>
      <c r="VO35" s="1"/>
      <c r="VP35" s="1"/>
      <c r="VQ35" s="1"/>
      <c r="VR35" s="1"/>
      <c r="VS35" s="1"/>
      <c r="VT35" s="1"/>
      <c r="VU35" s="1"/>
      <c r="VV35" s="1"/>
      <c r="VW35" s="1"/>
      <c r="VX35" s="1"/>
      <c r="VY35" s="1"/>
      <c r="VZ35" s="1"/>
      <c r="WA35" s="1"/>
      <c r="WB35" s="1"/>
      <c r="WC35" s="1"/>
      <c r="WD35" s="1"/>
      <c r="WE35" s="1"/>
      <c r="WF35" s="1"/>
      <c r="WG35" s="1"/>
      <c r="WH35" s="1"/>
      <c r="WI35" s="1"/>
      <c r="WJ35" s="1"/>
      <c r="WK35" s="1"/>
      <c r="WL35" s="1"/>
      <c r="WM35" s="1"/>
      <c r="WN35" s="1"/>
      <c r="WO35" s="1"/>
      <c r="WP35" s="1"/>
      <c r="WQ35" s="1"/>
      <c r="WR35" s="1"/>
      <c r="WS35" s="1"/>
      <c r="WT35" s="1"/>
      <c r="WU35" s="1"/>
      <c r="WV35" s="1"/>
      <c r="WW35" s="1"/>
      <c r="WX35" s="1"/>
      <c r="WY35" s="1"/>
      <c r="WZ35" s="1"/>
      <c r="XA35" s="1"/>
      <c r="XB35" s="1"/>
      <c r="XC35" s="1"/>
      <c r="XD35" s="1"/>
      <c r="XE35" s="1"/>
      <c r="XF35" s="1"/>
      <c r="XG35" s="1"/>
      <c r="XH35" s="1"/>
      <c r="XI35" s="1"/>
      <c r="XJ35" s="1"/>
      <c r="XK35" s="1"/>
      <c r="XL35" s="1"/>
      <c r="XM35" s="1"/>
      <c r="XN35" s="1"/>
      <c r="XO35" s="1"/>
      <c r="XP35" s="1"/>
      <c r="XQ35" s="1"/>
      <c r="XR35" s="1"/>
      <c r="XS35" s="1"/>
      <c r="XT35" s="1"/>
      <c r="XU35" s="1"/>
      <c r="XV35" s="1"/>
      <c r="XW35" s="1"/>
      <c r="XX35" s="1"/>
      <c r="XY35" s="1"/>
      <c r="XZ35" s="1"/>
      <c r="YA35" s="1"/>
      <c r="YB35" s="1"/>
      <c r="YC35" s="1"/>
      <c r="YD35" s="1"/>
      <c r="YE35" s="1"/>
      <c r="YF35" s="1"/>
      <c r="YG35" s="1"/>
      <c r="YH35" s="1"/>
      <c r="YI35" s="1"/>
      <c r="YJ35" s="1"/>
      <c r="YK35" s="1"/>
      <c r="YL35" s="1"/>
      <c r="YM35" s="1"/>
      <c r="YN35" s="1"/>
      <c r="YO35" s="1"/>
      <c r="YP35" s="1"/>
      <c r="YQ35" s="1"/>
      <c r="YR35" s="1"/>
      <c r="YS35" s="1"/>
      <c r="YT35" s="1"/>
      <c r="YU35" s="1"/>
      <c r="YV35" s="1"/>
      <c r="YW35" s="1"/>
      <c r="YX35" s="1"/>
      <c r="YY35" s="1"/>
      <c r="YZ35" s="1"/>
      <c r="ZA35" s="1"/>
      <c r="ZB35" s="1"/>
      <c r="ZC35" s="1"/>
      <c r="ZD35" s="1"/>
      <c r="ZE35" s="1"/>
      <c r="ZF35" s="1"/>
      <c r="ZG35" s="1"/>
    </row>
    <row r="36" spans="1:683" s="22" customFormat="1" ht="45" x14ac:dyDescent="0.2">
      <c r="A36" s="212"/>
      <c r="B36" s="212"/>
      <c r="C36" s="307" t="s">
        <v>180</v>
      </c>
      <c r="D36" s="298" t="s">
        <v>174</v>
      </c>
      <c r="E36" s="417" t="s">
        <v>175</v>
      </c>
      <c r="F36" s="297" t="s">
        <v>225</v>
      </c>
      <c r="G36" s="297" t="s">
        <v>225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1"/>
      <c r="VI36" s="1"/>
      <c r="VJ36" s="1"/>
      <c r="VK36" s="1"/>
      <c r="VL36" s="1"/>
      <c r="VM36" s="1"/>
      <c r="VN36" s="1"/>
      <c r="VO36" s="1"/>
      <c r="VP36" s="1"/>
      <c r="VQ36" s="1"/>
      <c r="VR36" s="1"/>
      <c r="VS36" s="1"/>
      <c r="VT36" s="1"/>
      <c r="VU36" s="1"/>
      <c r="VV36" s="1"/>
      <c r="VW36" s="1"/>
      <c r="VX36" s="1"/>
      <c r="VY36" s="1"/>
      <c r="VZ36" s="1"/>
      <c r="WA36" s="1"/>
      <c r="WB36" s="1"/>
      <c r="WC36" s="1"/>
      <c r="WD36" s="1"/>
      <c r="WE36" s="1"/>
      <c r="WF36" s="1"/>
      <c r="WG36" s="1"/>
      <c r="WH36" s="1"/>
      <c r="WI36" s="1"/>
      <c r="WJ36" s="1"/>
      <c r="WK36" s="1"/>
      <c r="WL36" s="1"/>
      <c r="WM36" s="1"/>
      <c r="WN36" s="1"/>
      <c r="WO36" s="1"/>
      <c r="WP36" s="1"/>
      <c r="WQ36" s="1"/>
      <c r="WR36" s="1"/>
      <c r="WS36" s="1"/>
      <c r="WT36" s="1"/>
      <c r="WU36" s="1"/>
      <c r="WV36" s="1"/>
      <c r="WW36" s="1"/>
      <c r="WX36" s="1"/>
      <c r="WY36" s="1"/>
      <c r="WZ36" s="1"/>
      <c r="XA36" s="1"/>
      <c r="XB36" s="1"/>
      <c r="XC36" s="1"/>
      <c r="XD36" s="1"/>
      <c r="XE36" s="1"/>
      <c r="XF36" s="1"/>
      <c r="XG36" s="1"/>
      <c r="XH36" s="1"/>
      <c r="XI36" s="1"/>
      <c r="XJ36" s="1"/>
      <c r="XK36" s="1"/>
      <c r="XL36" s="1"/>
      <c r="XM36" s="1"/>
      <c r="XN36" s="1"/>
      <c r="XO36" s="1"/>
      <c r="XP36" s="1"/>
      <c r="XQ36" s="1"/>
      <c r="XR36" s="1"/>
      <c r="XS36" s="1"/>
      <c r="XT36" s="1"/>
      <c r="XU36" s="1"/>
      <c r="XV36" s="1"/>
      <c r="XW36" s="1"/>
      <c r="XX36" s="1"/>
      <c r="XY36" s="1"/>
      <c r="XZ36" s="1"/>
      <c r="YA36" s="1"/>
      <c r="YB36" s="1"/>
      <c r="YC36" s="1"/>
      <c r="YD36" s="1"/>
      <c r="YE36" s="1"/>
      <c r="YF36" s="1"/>
      <c r="YG36" s="1"/>
      <c r="YH36" s="1"/>
      <c r="YI36" s="1"/>
      <c r="YJ36" s="1"/>
      <c r="YK36" s="1"/>
      <c r="YL36" s="1"/>
      <c r="YM36" s="1"/>
      <c r="YN36" s="1"/>
      <c r="YO36" s="1"/>
      <c r="YP36" s="1"/>
      <c r="YQ36" s="1"/>
      <c r="YR36" s="1"/>
      <c r="YS36" s="1"/>
      <c r="YT36" s="1"/>
      <c r="YU36" s="1"/>
      <c r="YV36" s="1"/>
      <c r="YW36" s="1"/>
      <c r="YX36" s="1"/>
      <c r="YY36" s="1"/>
      <c r="YZ36" s="1"/>
      <c r="ZA36" s="1"/>
      <c r="ZB36" s="1"/>
      <c r="ZC36" s="1"/>
      <c r="ZD36" s="1"/>
      <c r="ZE36" s="1"/>
      <c r="ZF36" s="1"/>
      <c r="ZG36" s="1"/>
    </row>
    <row r="37" spans="1:683" s="22" customFormat="1" ht="45.75" thickBot="1" x14ac:dyDescent="0.25">
      <c r="A37" s="212"/>
      <c r="B37" s="212"/>
      <c r="C37" s="297" t="s">
        <v>174</v>
      </c>
      <c r="D37" s="315"/>
      <c r="E37" s="297" t="s">
        <v>174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  <c r="ZG37" s="1"/>
    </row>
    <row r="38" spans="1:683" s="22" customFormat="1" ht="15.75" thickBot="1" x14ac:dyDescent="0.25">
      <c r="A38" s="212"/>
      <c r="B38" s="212"/>
      <c r="C38" s="316"/>
      <c r="D38" s="303"/>
      <c r="E38" s="318"/>
      <c r="F38" s="296"/>
      <c r="G38" s="296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  <c r="XZ38" s="1"/>
      <c r="YA38" s="1"/>
      <c r="YB38" s="1"/>
      <c r="YC38" s="1"/>
      <c r="YD38" s="1"/>
      <c r="YE38" s="1"/>
      <c r="YF38" s="1"/>
      <c r="YG38" s="1"/>
      <c r="YH38" s="1"/>
      <c r="YI38" s="1"/>
      <c r="YJ38" s="1"/>
      <c r="YK38" s="1"/>
      <c r="YL38" s="1"/>
      <c r="YM38" s="1"/>
      <c r="YN38" s="1"/>
      <c r="YO38" s="1"/>
      <c r="YP38" s="1"/>
      <c r="YQ38" s="1"/>
      <c r="YR38" s="1"/>
      <c r="YS38" s="1"/>
      <c r="YT38" s="1"/>
      <c r="YU38" s="1"/>
      <c r="YV38" s="1"/>
      <c r="YW38" s="1"/>
      <c r="YX38" s="1"/>
      <c r="YY38" s="1"/>
      <c r="YZ38" s="1"/>
      <c r="ZA38" s="1"/>
      <c r="ZB38" s="1"/>
      <c r="ZC38" s="1"/>
      <c r="ZD38" s="1"/>
      <c r="ZE38" s="1"/>
      <c r="ZF38" s="1"/>
      <c r="ZG38" s="1"/>
    </row>
    <row r="39" spans="1:683" s="22" customFormat="1" ht="45.75" thickBot="1" x14ac:dyDescent="0.25">
      <c r="A39" s="212"/>
      <c r="B39" s="212"/>
      <c r="C39" s="389" t="s">
        <v>197</v>
      </c>
      <c r="D39" s="389" t="s">
        <v>197</v>
      </c>
      <c r="E39" s="389" t="s">
        <v>197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1"/>
      <c r="VI39" s="1"/>
      <c r="VJ39" s="1"/>
      <c r="VK39" s="1"/>
      <c r="VL39" s="1"/>
      <c r="VM39" s="1"/>
      <c r="VN39" s="1"/>
      <c r="VO39" s="1"/>
      <c r="VP39" s="1"/>
      <c r="VQ39" s="1"/>
      <c r="VR39" s="1"/>
      <c r="VS39" s="1"/>
      <c r="VT39" s="1"/>
      <c r="VU39" s="1"/>
      <c r="VV39" s="1"/>
      <c r="VW39" s="1"/>
      <c r="VX39" s="1"/>
      <c r="VY39" s="1"/>
      <c r="VZ39" s="1"/>
      <c r="WA39" s="1"/>
      <c r="WB39" s="1"/>
      <c r="WC39" s="1"/>
      <c r="WD39" s="1"/>
      <c r="WE39" s="1"/>
      <c r="WF39" s="1"/>
      <c r="WG39" s="1"/>
      <c r="WH39" s="1"/>
      <c r="WI39" s="1"/>
      <c r="WJ39" s="1"/>
      <c r="WK39" s="1"/>
      <c r="WL39" s="1"/>
      <c r="WM39" s="1"/>
      <c r="WN39" s="1"/>
      <c r="WO39" s="1"/>
      <c r="WP39" s="1"/>
      <c r="WQ39" s="1"/>
      <c r="WR39" s="1"/>
      <c r="WS39" s="1"/>
      <c r="WT39" s="1"/>
      <c r="WU39" s="1"/>
      <c r="WV39" s="1"/>
      <c r="WW39" s="1"/>
      <c r="WX39" s="1"/>
      <c r="WY39" s="1"/>
      <c r="WZ39" s="1"/>
      <c r="XA39" s="1"/>
      <c r="XB39" s="1"/>
      <c r="XC39" s="1"/>
      <c r="XD39" s="1"/>
      <c r="XE39" s="1"/>
      <c r="XF39" s="1"/>
      <c r="XG39" s="1"/>
      <c r="XH39" s="1"/>
      <c r="XI39" s="1"/>
      <c r="XJ39" s="1"/>
      <c r="XK39" s="1"/>
      <c r="XL39" s="1"/>
      <c r="XM39" s="1"/>
      <c r="XN39" s="1"/>
      <c r="XO39" s="1"/>
      <c r="XP39" s="1"/>
      <c r="XQ39" s="1"/>
      <c r="XR39" s="1"/>
      <c r="XS39" s="1"/>
      <c r="XT39" s="1"/>
      <c r="XU39" s="1"/>
      <c r="XV39" s="1"/>
      <c r="XW39" s="1"/>
      <c r="XX39" s="1"/>
      <c r="XY39" s="1"/>
      <c r="XZ39" s="1"/>
      <c r="YA39" s="1"/>
      <c r="YB39" s="1"/>
      <c r="YC39" s="1"/>
      <c r="YD39" s="1"/>
      <c r="YE39" s="1"/>
      <c r="YF39" s="1"/>
      <c r="YG39" s="1"/>
      <c r="YH39" s="1"/>
      <c r="YI39" s="1"/>
      <c r="YJ39" s="1"/>
      <c r="YK39" s="1"/>
      <c r="YL39" s="1"/>
      <c r="YM39" s="1"/>
      <c r="YN39" s="1"/>
      <c r="YO39" s="1"/>
      <c r="YP39" s="1"/>
      <c r="YQ39" s="1"/>
      <c r="YR39" s="1"/>
      <c r="YS39" s="1"/>
      <c r="YT39" s="1"/>
      <c r="YU39" s="1"/>
      <c r="YV39" s="1"/>
      <c r="YW39" s="1"/>
      <c r="YX39" s="1"/>
      <c r="YY39" s="1"/>
      <c r="YZ39" s="1"/>
      <c r="ZA39" s="1"/>
      <c r="ZB39" s="1"/>
      <c r="ZC39" s="1"/>
      <c r="ZD39" s="1"/>
      <c r="ZE39" s="1"/>
      <c r="ZF39" s="1"/>
      <c r="ZG39" s="1"/>
    </row>
    <row r="40" spans="1:683" s="22" customFormat="1" ht="15.75" thickBot="1" x14ac:dyDescent="0.25">
      <c r="A40" s="212"/>
      <c r="B40" s="212"/>
      <c r="C40" s="295"/>
      <c r="D40" s="294"/>
      <c r="E40" s="293"/>
      <c r="F40" s="90"/>
      <c r="G40" s="90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1"/>
      <c r="VI40" s="1"/>
      <c r="VJ40" s="1"/>
      <c r="VK40" s="1"/>
      <c r="VL40" s="1"/>
      <c r="VM40" s="1"/>
      <c r="VN40" s="1"/>
      <c r="VO40" s="1"/>
      <c r="VP40" s="1"/>
      <c r="VQ40" s="1"/>
      <c r="VR40" s="1"/>
      <c r="VS40" s="1"/>
      <c r="VT40" s="1"/>
      <c r="VU40" s="1"/>
      <c r="VV40" s="1"/>
      <c r="VW40" s="1"/>
      <c r="VX40" s="1"/>
      <c r="VY40" s="1"/>
      <c r="VZ40" s="1"/>
      <c r="WA40" s="1"/>
      <c r="WB40" s="1"/>
      <c r="WC40" s="1"/>
      <c r="WD40" s="1"/>
      <c r="WE40" s="1"/>
      <c r="WF40" s="1"/>
      <c r="WG40" s="1"/>
      <c r="WH40" s="1"/>
      <c r="WI40" s="1"/>
      <c r="WJ40" s="1"/>
      <c r="WK40" s="1"/>
      <c r="WL40" s="1"/>
      <c r="WM40" s="1"/>
      <c r="WN40" s="1"/>
      <c r="WO40" s="1"/>
      <c r="WP40" s="1"/>
      <c r="WQ40" s="1"/>
      <c r="WR40" s="1"/>
      <c r="WS40" s="1"/>
      <c r="WT40" s="1"/>
      <c r="WU40" s="1"/>
      <c r="WV40" s="1"/>
      <c r="WW40" s="1"/>
      <c r="WX40" s="1"/>
      <c r="WY40" s="1"/>
      <c r="WZ40" s="1"/>
      <c r="XA40" s="1"/>
      <c r="XB40" s="1"/>
      <c r="XC40" s="1"/>
      <c r="XD40" s="1"/>
      <c r="XE40" s="1"/>
      <c r="XF40" s="1"/>
      <c r="XG40" s="1"/>
      <c r="XH40" s="1"/>
      <c r="XI40" s="1"/>
      <c r="XJ40" s="1"/>
      <c r="XK40" s="1"/>
      <c r="XL40" s="1"/>
      <c r="XM40" s="1"/>
      <c r="XN40" s="1"/>
      <c r="XO40" s="1"/>
      <c r="XP40" s="1"/>
      <c r="XQ40" s="1"/>
      <c r="XR40" s="1"/>
      <c r="XS40" s="1"/>
      <c r="XT40" s="1"/>
      <c r="XU40" s="1"/>
      <c r="XV40" s="1"/>
      <c r="XW40" s="1"/>
      <c r="XX40" s="1"/>
      <c r="XY40" s="1"/>
      <c r="XZ40" s="1"/>
      <c r="YA40" s="1"/>
      <c r="YB40" s="1"/>
      <c r="YC40" s="1"/>
      <c r="YD40" s="1"/>
      <c r="YE40" s="1"/>
      <c r="YF40" s="1"/>
      <c r="YG40" s="1"/>
      <c r="YH40" s="1"/>
      <c r="YI40" s="1"/>
      <c r="YJ40" s="1"/>
      <c r="YK40" s="1"/>
      <c r="YL40" s="1"/>
      <c r="YM40" s="1"/>
      <c r="YN40" s="1"/>
      <c r="YO40" s="1"/>
      <c r="YP40" s="1"/>
      <c r="YQ40" s="1"/>
      <c r="YR40" s="1"/>
      <c r="YS40" s="1"/>
      <c r="YT40" s="1"/>
      <c r="YU40" s="1"/>
      <c r="YV40" s="1"/>
      <c r="YW40" s="1"/>
      <c r="YX40" s="1"/>
      <c r="YY40" s="1"/>
      <c r="YZ40" s="1"/>
      <c r="ZA40" s="1"/>
      <c r="ZB40" s="1"/>
      <c r="ZC40" s="1"/>
      <c r="ZD40" s="1"/>
      <c r="ZE40" s="1"/>
      <c r="ZF40" s="1"/>
      <c r="ZG40" s="1"/>
    </row>
    <row r="41" spans="1:683" s="22" customFormat="1" ht="15" x14ac:dyDescent="0.2">
      <c r="A41" s="212"/>
      <c r="B41" s="212"/>
      <c r="C41" s="320"/>
      <c r="D41" s="429"/>
      <c r="E41" s="32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"/>
      <c r="PF41" s="1"/>
      <c r="PG41" s="1"/>
      <c r="PH41" s="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/>
      <c r="PT41" s="1"/>
      <c r="PU41" s="1"/>
      <c r="PV41" s="1"/>
      <c r="PW41" s="1"/>
      <c r="PX41" s="1"/>
      <c r="PY41" s="1"/>
      <c r="PZ41" s="1"/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/>
      <c r="QL41" s="1"/>
      <c r="QM41" s="1"/>
      <c r="QN41" s="1"/>
      <c r="QO41" s="1"/>
      <c r="QP41" s="1"/>
      <c r="QQ41" s="1"/>
      <c r="QR41" s="1"/>
      <c r="QS41" s="1"/>
      <c r="QT41" s="1"/>
      <c r="QU41" s="1"/>
      <c r="QV41" s="1"/>
      <c r="QW41" s="1"/>
      <c r="QX41" s="1"/>
      <c r="QY41" s="1"/>
      <c r="QZ41" s="1"/>
      <c r="RA41" s="1"/>
      <c r="RB41" s="1"/>
      <c r="RC41" s="1"/>
      <c r="RD41" s="1"/>
      <c r="RE41" s="1"/>
      <c r="RF41" s="1"/>
      <c r="RG41" s="1"/>
      <c r="RH41" s="1"/>
      <c r="RI41" s="1"/>
      <c r="RJ41" s="1"/>
      <c r="RK41" s="1"/>
      <c r="RL41" s="1"/>
      <c r="RM41" s="1"/>
      <c r="RN41" s="1"/>
      <c r="RO41" s="1"/>
      <c r="RP41" s="1"/>
      <c r="RQ41" s="1"/>
      <c r="RR41" s="1"/>
      <c r="RS41" s="1"/>
      <c r="RT41" s="1"/>
      <c r="RU41" s="1"/>
      <c r="RV41" s="1"/>
      <c r="RW41" s="1"/>
      <c r="RX41" s="1"/>
      <c r="RY41" s="1"/>
      <c r="RZ41" s="1"/>
      <c r="SA41" s="1"/>
      <c r="SB41" s="1"/>
      <c r="SC41" s="1"/>
      <c r="SD41" s="1"/>
      <c r="SE41" s="1"/>
      <c r="SF41" s="1"/>
      <c r="SG41" s="1"/>
      <c r="SH41" s="1"/>
      <c r="SI41" s="1"/>
      <c r="SJ41" s="1"/>
      <c r="SK41" s="1"/>
      <c r="SL41" s="1"/>
      <c r="SM41" s="1"/>
      <c r="SN41" s="1"/>
      <c r="SO41" s="1"/>
      <c r="SP41" s="1"/>
      <c r="SQ41" s="1"/>
      <c r="SR41" s="1"/>
      <c r="SS41" s="1"/>
      <c r="ST41" s="1"/>
      <c r="SU41" s="1"/>
      <c r="SV41" s="1"/>
      <c r="SW41" s="1"/>
      <c r="SX41" s="1"/>
      <c r="SY41" s="1"/>
      <c r="SZ41" s="1"/>
      <c r="TA41" s="1"/>
      <c r="TB41" s="1"/>
      <c r="TC41" s="1"/>
      <c r="TD41" s="1"/>
      <c r="TE41" s="1"/>
      <c r="TF41" s="1"/>
      <c r="TG41" s="1"/>
      <c r="TH41" s="1"/>
      <c r="TI41" s="1"/>
      <c r="TJ41" s="1"/>
      <c r="TK41" s="1"/>
      <c r="TL41" s="1"/>
      <c r="TM41" s="1"/>
      <c r="TN41" s="1"/>
      <c r="TO41" s="1"/>
      <c r="TP41" s="1"/>
      <c r="TQ41" s="1"/>
      <c r="TR41" s="1"/>
      <c r="TS41" s="1"/>
      <c r="TT41" s="1"/>
      <c r="TU41" s="1"/>
      <c r="TV41" s="1"/>
      <c r="TW41" s="1"/>
      <c r="TX41" s="1"/>
      <c r="TY41" s="1"/>
      <c r="TZ41" s="1"/>
      <c r="UA41" s="1"/>
      <c r="UB41" s="1"/>
      <c r="UC41" s="1"/>
      <c r="UD41" s="1"/>
      <c r="UE41" s="1"/>
      <c r="UF41" s="1"/>
      <c r="UG41" s="1"/>
      <c r="UH41" s="1"/>
      <c r="UI41" s="1"/>
      <c r="UJ41" s="1"/>
      <c r="UK41" s="1"/>
      <c r="UL41" s="1"/>
      <c r="UM41" s="1"/>
      <c r="UN41" s="1"/>
      <c r="UO41" s="1"/>
      <c r="UP41" s="1"/>
      <c r="UQ41" s="1"/>
      <c r="UR41" s="1"/>
      <c r="US41" s="1"/>
      <c r="UT41" s="1"/>
      <c r="UU41" s="1"/>
      <c r="UV41" s="1"/>
      <c r="UW41" s="1"/>
      <c r="UX41" s="1"/>
      <c r="UY41" s="1"/>
      <c r="UZ41" s="1"/>
      <c r="VA41" s="1"/>
      <c r="VB41" s="1"/>
      <c r="VC41" s="1"/>
      <c r="VD41" s="1"/>
      <c r="VE41" s="1"/>
      <c r="VF41" s="1"/>
      <c r="VG41" s="1"/>
      <c r="VH41" s="1"/>
      <c r="VI41" s="1"/>
      <c r="VJ41" s="1"/>
      <c r="VK41" s="1"/>
      <c r="VL41" s="1"/>
      <c r="VM41" s="1"/>
      <c r="VN41" s="1"/>
      <c r="VO41" s="1"/>
      <c r="VP41" s="1"/>
      <c r="VQ41" s="1"/>
      <c r="VR41" s="1"/>
      <c r="VS41" s="1"/>
      <c r="VT41" s="1"/>
      <c r="VU41" s="1"/>
      <c r="VV41" s="1"/>
      <c r="VW41" s="1"/>
      <c r="VX41" s="1"/>
      <c r="VY41" s="1"/>
      <c r="VZ41" s="1"/>
      <c r="WA41" s="1"/>
      <c r="WB41" s="1"/>
      <c r="WC41" s="1"/>
      <c r="WD41" s="1"/>
      <c r="WE41" s="1"/>
      <c r="WF41" s="1"/>
      <c r="WG41" s="1"/>
      <c r="WH41" s="1"/>
      <c r="WI41" s="1"/>
      <c r="WJ41" s="1"/>
      <c r="WK41" s="1"/>
      <c r="WL41" s="1"/>
      <c r="WM41" s="1"/>
      <c r="WN41" s="1"/>
      <c r="WO41" s="1"/>
      <c r="WP41" s="1"/>
      <c r="WQ41" s="1"/>
      <c r="WR41" s="1"/>
      <c r="WS41" s="1"/>
      <c r="WT41" s="1"/>
      <c r="WU41" s="1"/>
      <c r="WV41" s="1"/>
      <c r="WW41" s="1"/>
      <c r="WX41" s="1"/>
      <c r="WY41" s="1"/>
      <c r="WZ41" s="1"/>
      <c r="XA41" s="1"/>
      <c r="XB41" s="1"/>
      <c r="XC41" s="1"/>
      <c r="XD41" s="1"/>
      <c r="XE41" s="1"/>
      <c r="XF41" s="1"/>
      <c r="XG41" s="1"/>
      <c r="XH41" s="1"/>
      <c r="XI41" s="1"/>
      <c r="XJ41" s="1"/>
      <c r="XK41" s="1"/>
      <c r="XL41" s="1"/>
      <c r="XM41" s="1"/>
      <c r="XN41" s="1"/>
      <c r="XO41" s="1"/>
      <c r="XP41" s="1"/>
      <c r="XQ41" s="1"/>
      <c r="XR41" s="1"/>
      <c r="XS41" s="1"/>
      <c r="XT41" s="1"/>
      <c r="XU41" s="1"/>
      <c r="XV41" s="1"/>
      <c r="XW41" s="1"/>
      <c r="XX41" s="1"/>
      <c r="XY41" s="1"/>
      <c r="XZ41" s="1"/>
      <c r="YA41" s="1"/>
      <c r="YB41" s="1"/>
      <c r="YC41" s="1"/>
      <c r="YD41" s="1"/>
      <c r="YE41" s="1"/>
      <c r="YF41" s="1"/>
      <c r="YG41" s="1"/>
      <c r="YH41" s="1"/>
      <c r="YI41" s="1"/>
      <c r="YJ41" s="1"/>
      <c r="YK41" s="1"/>
      <c r="YL41" s="1"/>
      <c r="YM41" s="1"/>
      <c r="YN41" s="1"/>
      <c r="YO41" s="1"/>
      <c r="YP41" s="1"/>
      <c r="YQ41" s="1"/>
      <c r="YR41" s="1"/>
      <c r="YS41" s="1"/>
      <c r="YT41" s="1"/>
      <c r="YU41" s="1"/>
      <c r="YV41" s="1"/>
      <c r="YW41" s="1"/>
      <c r="YX41" s="1"/>
      <c r="YY41" s="1"/>
      <c r="YZ41" s="1"/>
      <c r="ZA41" s="1"/>
      <c r="ZB41" s="1"/>
      <c r="ZC41" s="1"/>
      <c r="ZD41" s="1"/>
      <c r="ZE41" s="1"/>
      <c r="ZF41" s="1"/>
      <c r="ZG41" s="1"/>
    </row>
    <row r="42" spans="1:683" s="22" customFormat="1" ht="15.75" x14ac:dyDescent="0.2">
      <c r="A42" s="212"/>
      <c r="B42" s="212"/>
      <c r="C42" s="76"/>
      <c r="D42" s="165"/>
      <c r="E42" s="90"/>
      <c r="F42" s="292"/>
      <c r="G42" s="29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"/>
      <c r="PF42" s="1"/>
      <c r="PG42" s="1"/>
      <c r="PH42" s="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/>
      <c r="QT42" s="1"/>
      <c r="QU42" s="1"/>
      <c r="QV42" s="1"/>
      <c r="QW42" s="1"/>
      <c r="QX42" s="1"/>
      <c r="QY42" s="1"/>
      <c r="QZ42" s="1"/>
      <c r="RA42" s="1"/>
      <c r="RB42" s="1"/>
      <c r="RC42" s="1"/>
      <c r="RD42" s="1"/>
      <c r="RE42" s="1"/>
      <c r="RF42" s="1"/>
      <c r="RG42" s="1"/>
      <c r="RH42" s="1"/>
      <c r="RI42" s="1"/>
      <c r="RJ42" s="1"/>
      <c r="RK42" s="1"/>
      <c r="RL42" s="1"/>
      <c r="RM42" s="1"/>
      <c r="RN42" s="1"/>
      <c r="RO42" s="1"/>
      <c r="RP42" s="1"/>
      <c r="RQ42" s="1"/>
      <c r="RR42" s="1"/>
      <c r="RS42" s="1"/>
      <c r="RT42" s="1"/>
      <c r="RU42" s="1"/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  <c r="SG42" s="1"/>
      <c r="SH42" s="1"/>
      <c r="SI42" s="1"/>
      <c r="SJ42" s="1"/>
      <c r="SK42" s="1"/>
      <c r="SL42" s="1"/>
      <c r="SM42" s="1"/>
      <c r="SN42" s="1"/>
      <c r="SO42" s="1"/>
      <c r="SP42" s="1"/>
      <c r="SQ42" s="1"/>
      <c r="SR42" s="1"/>
      <c r="SS42" s="1"/>
      <c r="ST42" s="1"/>
      <c r="SU42" s="1"/>
      <c r="SV42" s="1"/>
      <c r="SW42" s="1"/>
      <c r="SX42" s="1"/>
      <c r="SY42" s="1"/>
      <c r="SZ42" s="1"/>
      <c r="TA42" s="1"/>
      <c r="TB42" s="1"/>
      <c r="TC42" s="1"/>
      <c r="TD42" s="1"/>
      <c r="TE42" s="1"/>
      <c r="TF42" s="1"/>
      <c r="TG42" s="1"/>
      <c r="TH42" s="1"/>
      <c r="TI42" s="1"/>
      <c r="TJ42" s="1"/>
      <c r="TK42" s="1"/>
      <c r="TL42" s="1"/>
      <c r="TM42" s="1"/>
      <c r="TN42" s="1"/>
      <c r="TO42" s="1"/>
      <c r="TP42" s="1"/>
      <c r="TQ42" s="1"/>
      <c r="TR42" s="1"/>
      <c r="TS42" s="1"/>
      <c r="TT42" s="1"/>
      <c r="TU42" s="1"/>
      <c r="TV42" s="1"/>
      <c r="TW42" s="1"/>
      <c r="TX42" s="1"/>
      <c r="TY42" s="1"/>
      <c r="TZ42" s="1"/>
      <c r="UA42" s="1"/>
      <c r="UB42" s="1"/>
      <c r="UC42" s="1"/>
      <c r="UD42" s="1"/>
      <c r="UE42" s="1"/>
      <c r="UF42" s="1"/>
      <c r="UG42" s="1"/>
      <c r="UH42" s="1"/>
      <c r="UI42" s="1"/>
      <c r="UJ42" s="1"/>
      <c r="UK42" s="1"/>
      <c r="UL42" s="1"/>
      <c r="UM42" s="1"/>
      <c r="UN42" s="1"/>
      <c r="UO42" s="1"/>
      <c r="UP42" s="1"/>
      <c r="UQ42" s="1"/>
      <c r="UR42" s="1"/>
      <c r="US42" s="1"/>
      <c r="UT42" s="1"/>
      <c r="UU42" s="1"/>
      <c r="UV42" s="1"/>
      <c r="UW42" s="1"/>
      <c r="UX42" s="1"/>
      <c r="UY42" s="1"/>
      <c r="UZ42" s="1"/>
      <c r="VA42" s="1"/>
      <c r="VB42" s="1"/>
      <c r="VC42" s="1"/>
      <c r="VD42" s="1"/>
      <c r="VE42" s="1"/>
      <c r="VF42" s="1"/>
      <c r="VG42" s="1"/>
      <c r="VH42" s="1"/>
      <c r="VI42" s="1"/>
      <c r="VJ42" s="1"/>
      <c r="VK42" s="1"/>
      <c r="VL42" s="1"/>
      <c r="VM42" s="1"/>
      <c r="VN42" s="1"/>
      <c r="VO42" s="1"/>
      <c r="VP42" s="1"/>
      <c r="VQ42" s="1"/>
      <c r="VR42" s="1"/>
      <c r="VS42" s="1"/>
      <c r="VT42" s="1"/>
      <c r="VU42" s="1"/>
      <c r="VV42" s="1"/>
      <c r="VW42" s="1"/>
      <c r="VX42" s="1"/>
      <c r="VY42" s="1"/>
      <c r="VZ42" s="1"/>
      <c r="WA42" s="1"/>
      <c r="WB42" s="1"/>
      <c r="WC42" s="1"/>
      <c r="WD42" s="1"/>
      <c r="WE42" s="1"/>
      <c r="WF42" s="1"/>
      <c r="WG42" s="1"/>
      <c r="WH42" s="1"/>
      <c r="WI42" s="1"/>
      <c r="WJ42" s="1"/>
      <c r="WK42" s="1"/>
      <c r="WL42" s="1"/>
      <c r="WM42" s="1"/>
      <c r="WN42" s="1"/>
      <c r="WO42" s="1"/>
      <c r="WP42" s="1"/>
      <c r="WQ42" s="1"/>
      <c r="WR42" s="1"/>
      <c r="WS42" s="1"/>
      <c r="WT42" s="1"/>
      <c r="WU42" s="1"/>
      <c r="WV42" s="1"/>
      <c r="WW42" s="1"/>
      <c r="WX42" s="1"/>
      <c r="WY42" s="1"/>
      <c r="WZ42" s="1"/>
      <c r="XA42" s="1"/>
      <c r="XB42" s="1"/>
      <c r="XC42" s="1"/>
      <c r="XD42" s="1"/>
      <c r="XE42" s="1"/>
      <c r="XF42" s="1"/>
      <c r="XG42" s="1"/>
      <c r="XH42" s="1"/>
      <c r="XI42" s="1"/>
      <c r="XJ42" s="1"/>
      <c r="XK42" s="1"/>
      <c r="XL42" s="1"/>
      <c r="XM42" s="1"/>
      <c r="XN42" s="1"/>
      <c r="XO42" s="1"/>
      <c r="XP42" s="1"/>
      <c r="XQ42" s="1"/>
      <c r="XR42" s="1"/>
      <c r="XS42" s="1"/>
      <c r="XT42" s="1"/>
      <c r="XU42" s="1"/>
      <c r="XV42" s="1"/>
      <c r="XW42" s="1"/>
      <c r="XX42" s="1"/>
      <c r="XY42" s="1"/>
      <c r="XZ42" s="1"/>
      <c r="YA42" s="1"/>
      <c r="YB42" s="1"/>
      <c r="YC42" s="1"/>
      <c r="YD42" s="1"/>
      <c r="YE42" s="1"/>
      <c r="YF42" s="1"/>
      <c r="YG42" s="1"/>
      <c r="YH42" s="1"/>
      <c r="YI42" s="1"/>
      <c r="YJ42" s="1"/>
      <c r="YK42" s="1"/>
      <c r="YL42" s="1"/>
      <c r="YM42" s="1"/>
      <c r="YN42" s="1"/>
      <c r="YO42" s="1"/>
      <c r="YP42" s="1"/>
      <c r="YQ42" s="1"/>
      <c r="YR42" s="1"/>
      <c r="YS42" s="1"/>
      <c r="YT42" s="1"/>
      <c r="YU42" s="1"/>
      <c r="YV42" s="1"/>
      <c r="YW42" s="1"/>
      <c r="YX42" s="1"/>
      <c r="YY42" s="1"/>
      <c r="YZ42" s="1"/>
      <c r="ZA42" s="1"/>
      <c r="ZB42" s="1"/>
      <c r="ZC42" s="1"/>
      <c r="ZD42" s="1"/>
      <c r="ZE42" s="1"/>
      <c r="ZF42" s="1"/>
      <c r="ZG42" s="1"/>
    </row>
    <row r="43" spans="1:683" ht="15" thickBot="1" x14ac:dyDescent="0.25">
      <c r="C43" s="322"/>
      <c r="D43" s="78"/>
      <c r="E43" s="323"/>
      <c r="F43" s="288"/>
      <c r="G43" s="288"/>
    </row>
    <row r="44" spans="1:683" ht="24.75" thickBot="1" x14ac:dyDescent="0.25">
      <c r="C44" s="304"/>
      <c r="D44" s="304"/>
      <c r="E44" s="305"/>
      <c r="F44" s="291" t="s">
        <v>173</v>
      </c>
      <c r="G44" s="291" t="s">
        <v>173</v>
      </c>
    </row>
    <row r="45" spans="1:683" x14ac:dyDescent="0.2">
      <c r="C45" s="81"/>
      <c r="D45" s="80"/>
      <c r="E45" s="79"/>
    </row>
    <row r="46" spans="1:683" ht="15" x14ac:dyDescent="0.2">
      <c r="C46" s="81"/>
      <c r="D46" s="315"/>
    </row>
    <row r="47" spans="1:683" ht="15" x14ac:dyDescent="0.2">
      <c r="C47" s="324"/>
      <c r="D47" s="8"/>
      <c r="E47" s="325"/>
      <c r="F47" s="290"/>
      <c r="G47" s="290"/>
    </row>
    <row r="48" spans="1:683" ht="28.5" customHeight="1" thickBot="1" x14ac:dyDescent="0.25">
      <c r="C48" s="418"/>
      <c r="D48" s="419"/>
      <c r="E48" s="419"/>
      <c r="F48" s="209"/>
      <c r="G48" s="209"/>
    </row>
    <row r="49" spans="3:7" ht="15.75" x14ac:dyDescent="0.2">
      <c r="D49" s="180"/>
    </row>
    <row r="50" spans="3:7" ht="15.75" x14ac:dyDescent="0.2">
      <c r="D50" s="8"/>
      <c r="E50" s="326"/>
      <c r="F50" s="256"/>
      <c r="G50" s="256"/>
    </row>
    <row r="51" spans="3:7" x14ac:dyDescent="0.2">
      <c r="C51" s="289"/>
    </row>
    <row r="52" spans="3:7" ht="15" thickBot="1" x14ac:dyDescent="0.25">
      <c r="D52" s="429"/>
    </row>
    <row r="53" spans="3:7" ht="14.25" x14ac:dyDescent="0.2">
      <c r="C53" s="327"/>
      <c r="E53" s="328"/>
    </row>
    <row r="54" spans="3:7" ht="13.5" thickBot="1" x14ac:dyDescent="0.25">
      <c r="D54" s="303"/>
      <c r="F54" s="23"/>
      <c r="G54" s="23"/>
    </row>
    <row r="55" spans="3:7" x14ac:dyDescent="0.2">
      <c r="C55" s="317"/>
      <c r="E55" s="319"/>
    </row>
    <row r="56" spans="3:7" ht="16.5" thickBot="1" x14ac:dyDescent="0.25">
      <c r="D56" s="329"/>
    </row>
    <row r="57" spans="3:7" ht="16.5" thickBot="1" x14ac:dyDescent="0.25">
      <c r="C57" s="330"/>
      <c r="D57" s="287"/>
      <c r="E57" s="331"/>
    </row>
    <row r="58" spans="3:7" ht="14.25" x14ac:dyDescent="0.2">
      <c r="C58" s="286"/>
      <c r="E58" s="285"/>
      <c r="F58" s="1" t="s">
        <v>188</v>
      </c>
    </row>
    <row r="60" spans="3:7" ht="14.25" x14ac:dyDescent="0.2">
      <c r="D60" s="284"/>
    </row>
    <row r="61" spans="3:7" ht="14.25" x14ac:dyDescent="0.2">
      <c r="C61" s="283"/>
      <c r="E61" s="282"/>
      <c r="F61" s="83"/>
      <c r="G61" s="83"/>
    </row>
    <row r="63" spans="3:7" x14ac:dyDescent="0.2">
      <c r="C63" s="281" t="s">
        <v>172</v>
      </c>
    </row>
    <row r="65" spans="3:4" x14ac:dyDescent="0.2">
      <c r="D65" s="1"/>
    </row>
    <row r="66" spans="3:4" x14ac:dyDescent="0.2">
      <c r="D66" s="1"/>
    </row>
    <row r="67" spans="3:4" x14ac:dyDescent="0.2">
      <c r="D67" s="1"/>
    </row>
    <row r="68" spans="3:4" x14ac:dyDescent="0.2">
      <c r="D68" s="1"/>
    </row>
    <row r="69" spans="3:4" x14ac:dyDescent="0.2">
      <c r="D69" s="1"/>
    </row>
    <row r="70" spans="3:4" x14ac:dyDescent="0.2">
      <c r="D70" s="1"/>
    </row>
    <row r="71" spans="3:4" x14ac:dyDescent="0.2">
      <c r="C71" s="1" t="s">
        <v>171</v>
      </c>
      <c r="D71" s="1"/>
    </row>
    <row r="72" spans="3:4" x14ac:dyDescent="0.2">
      <c r="D72" s="1"/>
    </row>
    <row r="73" spans="3:4" x14ac:dyDescent="0.2">
      <c r="D73" s="1"/>
    </row>
    <row r="74" spans="3:4" x14ac:dyDescent="0.2">
      <c r="C74" s="1" t="s">
        <v>170</v>
      </c>
      <c r="D74" s="1"/>
    </row>
    <row r="75" spans="3:4" x14ac:dyDescent="0.2">
      <c r="D75" s="1"/>
    </row>
    <row r="76" spans="3:4" x14ac:dyDescent="0.2">
      <c r="D76" s="1"/>
    </row>
    <row r="77" spans="3:4" x14ac:dyDescent="0.2">
      <c r="D77" s="1"/>
    </row>
    <row r="78" spans="3:4" x14ac:dyDescent="0.2">
      <c r="D78" s="1"/>
    </row>
    <row r="79" spans="3:4" x14ac:dyDescent="0.2">
      <c r="D79" s="1"/>
    </row>
    <row r="80" spans="3:4" x14ac:dyDescent="0.2">
      <c r="D80" s="1"/>
    </row>
    <row r="81" spans="4:4" x14ac:dyDescent="0.2">
      <c r="D81" s="1"/>
    </row>
    <row r="82" spans="4:4" x14ac:dyDescent="0.2">
      <c r="D82" s="1"/>
    </row>
    <row r="84" spans="4:4" x14ac:dyDescent="0.2">
      <c r="D84" s="1"/>
    </row>
    <row r="85" spans="4:4" x14ac:dyDescent="0.2">
      <c r="D85" s="1"/>
    </row>
    <row r="86" spans="4:4" x14ac:dyDescent="0.2">
      <c r="D86" s="1"/>
    </row>
    <row r="87" spans="4:4" x14ac:dyDescent="0.2">
      <c r="D87" s="1"/>
    </row>
    <row r="88" spans="4:4" x14ac:dyDescent="0.2">
      <c r="D88" s="1"/>
    </row>
    <row r="89" spans="4:4" x14ac:dyDescent="0.2">
      <c r="D89" s="1"/>
    </row>
    <row r="90" spans="4:4" x14ac:dyDescent="0.2">
      <c r="D90" s="1"/>
    </row>
    <row r="91" spans="4:4" x14ac:dyDescent="0.2">
      <c r="D91" s="1"/>
    </row>
    <row r="92" spans="4:4" x14ac:dyDescent="0.2">
      <c r="D92" s="1"/>
    </row>
    <row r="93" spans="4:4" x14ac:dyDescent="0.2">
      <c r="D93" s="1"/>
    </row>
    <row r="94" spans="4:4" x14ac:dyDescent="0.2">
      <c r="D94" s="1"/>
    </row>
    <row r="95" spans="4:4" x14ac:dyDescent="0.2">
      <c r="D95" s="1"/>
    </row>
    <row r="96" spans="4:4" x14ac:dyDescent="0.2">
      <c r="D96" s="1"/>
    </row>
    <row r="97" spans="4:4" x14ac:dyDescent="0.2">
      <c r="D97" s="1"/>
    </row>
    <row r="98" spans="4:4" x14ac:dyDescent="0.2">
      <c r="D98" s="1"/>
    </row>
    <row r="99" spans="4:4" x14ac:dyDescent="0.2">
      <c r="D99" s="1"/>
    </row>
    <row r="100" spans="4:4" x14ac:dyDescent="0.2">
      <c r="D100" s="1"/>
    </row>
    <row r="101" spans="4:4" x14ac:dyDescent="0.2">
      <c r="D101" s="1"/>
    </row>
    <row r="102" spans="4:4" x14ac:dyDescent="0.2">
      <c r="D102" s="1"/>
    </row>
    <row r="103" spans="4:4" x14ac:dyDescent="0.2">
      <c r="D103" s="1"/>
    </row>
    <row r="104" spans="4:4" x14ac:dyDescent="0.2">
      <c r="D104" s="1"/>
    </row>
    <row r="105" spans="4:4" x14ac:dyDescent="0.2">
      <c r="D105" s="1"/>
    </row>
    <row r="106" spans="4:4" x14ac:dyDescent="0.2">
      <c r="D106" s="1"/>
    </row>
    <row r="107" spans="4:4" x14ac:dyDescent="0.2">
      <c r="D107" s="1"/>
    </row>
    <row r="108" spans="4:4" x14ac:dyDescent="0.2">
      <c r="D108" s="1"/>
    </row>
    <row r="109" spans="4:4" x14ac:dyDescent="0.2">
      <c r="D109" s="1"/>
    </row>
    <row r="110" spans="4:4" x14ac:dyDescent="0.2">
      <c r="D110" s="1"/>
    </row>
    <row r="111" spans="4:4" x14ac:dyDescent="0.2">
      <c r="D111" s="1"/>
    </row>
    <row r="112" spans="4:4" x14ac:dyDescent="0.2">
      <c r="D112" s="1"/>
    </row>
    <row r="113" spans="4:4" x14ac:dyDescent="0.2">
      <c r="D113" s="1"/>
    </row>
    <row r="114" spans="4:4" x14ac:dyDescent="0.2">
      <c r="D114" s="1"/>
    </row>
    <row r="115" spans="4:4" x14ac:dyDescent="0.2">
      <c r="D115" s="1"/>
    </row>
    <row r="116" spans="4:4" x14ac:dyDescent="0.2">
      <c r="D116" s="1"/>
    </row>
    <row r="117" spans="4:4" x14ac:dyDescent="0.2">
      <c r="D117" s="1"/>
    </row>
    <row r="118" spans="4:4" x14ac:dyDescent="0.2">
      <c r="D118" s="1"/>
    </row>
    <row r="119" spans="4:4" x14ac:dyDescent="0.2">
      <c r="D119" s="1"/>
    </row>
    <row r="120" spans="4:4" x14ac:dyDescent="0.2">
      <c r="D120" s="1"/>
    </row>
    <row r="121" spans="4:4" x14ac:dyDescent="0.2">
      <c r="D121" s="1"/>
    </row>
    <row r="122" spans="4:4" x14ac:dyDescent="0.2">
      <c r="D122" s="1"/>
    </row>
    <row r="123" spans="4:4" x14ac:dyDescent="0.2">
      <c r="D123" s="1"/>
    </row>
    <row r="124" spans="4:4" x14ac:dyDescent="0.2">
      <c r="D124" s="1"/>
    </row>
    <row r="125" spans="4:4" x14ac:dyDescent="0.2">
      <c r="D125" s="1"/>
    </row>
    <row r="126" spans="4:4" x14ac:dyDescent="0.2">
      <c r="D126" s="1"/>
    </row>
    <row r="127" spans="4:4" x14ac:dyDescent="0.2">
      <c r="D127" s="1"/>
    </row>
    <row r="128" spans="4:4" x14ac:dyDescent="0.2">
      <c r="D128" s="1"/>
    </row>
    <row r="129" spans="4:4" x14ac:dyDescent="0.2">
      <c r="D129" s="1"/>
    </row>
    <row r="130" spans="4:4" x14ac:dyDescent="0.2">
      <c r="D130" s="1"/>
    </row>
    <row r="131" spans="4:4" x14ac:dyDescent="0.2">
      <c r="D131" s="1"/>
    </row>
    <row r="132" spans="4:4" x14ac:dyDescent="0.2">
      <c r="D132" s="1"/>
    </row>
    <row r="133" spans="4:4" x14ac:dyDescent="0.2">
      <c r="D133" s="1"/>
    </row>
    <row r="134" spans="4:4" x14ac:dyDescent="0.2">
      <c r="D134" s="1"/>
    </row>
    <row r="135" spans="4:4" x14ac:dyDescent="0.2">
      <c r="D135" s="1"/>
    </row>
    <row r="136" spans="4:4" x14ac:dyDescent="0.2">
      <c r="D136" s="1"/>
    </row>
    <row r="137" spans="4:4" x14ac:dyDescent="0.2">
      <c r="D137" s="1"/>
    </row>
    <row r="138" spans="4:4" x14ac:dyDescent="0.2">
      <c r="D138" s="1"/>
    </row>
    <row r="139" spans="4:4" x14ac:dyDescent="0.2">
      <c r="D139" s="1"/>
    </row>
    <row r="140" spans="4:4" x14ac:dyDescent="0.2">
      <c r="D140" s="1"/>
    </row>
    <row r="141" spans="4:4" x14ac:dyDescent="0.2">
      <c r="D141" s="1"/>
    </row>
    <row r="142" spans="4:4" x14ac:dyDescent="0.2">
      <c r="D142" s="1"/>
    </row>
    <row r="143" spans="4:4" x14ac:dyDescent="0.2">
      <c r="D143" s="1"/>
    </row>
    <row r="144" spans="4:4" x14ac:dyDescent="0.2">
      <c r="D144" s="1"/>
    </row>
    <row r="145" spans="4:4" x14ac:dyDescent="0.2">
      <c r="D145" s="1"/>
    </row>
    <row r="146" spans="4:4" x14ac:dyDescent="0.2">
      <c r="D146" s="1"/>
    </row>
    <row r="147" spans="4:4" x14ac:dyDescent="0.2">
      <c r="D147" s="1"/>
    </row>
    <row r="148" spans="4:4" x14ac:dyDescent="0.2">
      <c r="D148" s="1"/>
    </row>
    <row r="149" spans="4:4" x14ac:dyDescent="0.2">
      <c r="D149" s="1"/>
    </row>
    <row r="150" spans="4:4" x14ac:dyDescent="0.2">
      <c r="D150" s="1"/>
    </row>
    <row r="151" spans="4:4" x14ac:dyDescent="0.2">
      <c r="D151" s="1"/>
    </row>
    <row r="152" spans="4:4" x14ac:dyDescent="0.2">
      <c r="D152" s="1"/>
    </row>
    <row r="153" spans="4:4" x14ac:dyDescent="0.2">
      <c r="D153" s="1"/>
    </row>
    <row r="154" spans="4:4" x14ac:dyDescent="0.2">
      <c r="D154" s="1"/>
    </row>
    <row r="155" spans="4:4" x14ac:dyDescent="0.2">
      <c r="D155" s="1"/>
    </row>
    <row r="156" spans="4:4" x14ac:dyDescent="0.2">
      <c r="D156" s="1"/>
    </row>
    <row r="157" spans="4:4" x14ac:dyDescent="0.2">
      <c r="D157" s="1"/>
    </row>
    <row r="158" spans="4:4" x14ac:dyDescent="0.2">
      <c r="D158" s="1"/>
    </row>
    <row r="159" spans="4:4" x14ac:dyDescent="0.2">
      <c r="D159" s="1"/>
    </row>
    <row r="160" spans="4:4" x14ac:dyDescent="0.2">
      <c r="D160" s="1"/>
    </row>
    <row r="161" spans="4:4" x14ac:dyDescent="0.2">
      <c r="D161" s="1"/>
    </row>
    <row r="162" spans="4:4" x14ac:dyDescent="0.2">
      <c r="D162" s="1"/>
    </row>
    <row r="163" spans="4:4" x14ac:dyDescent="0.2">
      <c r="D163" s="1"/>
    </row>
    <row r="164" spans="4:4" x14ac:dyDescent="0.2">
      <c r="D164" s="1"/>
    </row>
    <row r="165" spans="4:4" x14ac:dyDescent="0.2">
      <c r="D165" s="1"/>
    </row>
    <row r="166" spans="4:4" x14ac:dyDescent="0.2">
      <c r="D166" s="1"/>
    </row>
    <row r="167" spans="4:4" x14ac:dyDescent="0.2">
      <c r="D167" s="1"/>
    </row>
    <row r="168" spans="4:4" x14ac:dyDescent="0.2">
      <c r="D168" s="1"/>
    </row>
    <row r="169" spans="4:4" x14ac:dyDescent="0.2">
      <c r="D169" s="1"/>
    </row>
    <row r="170" spans="4:4" x14ac:dyDescent="0.2">
      <c r="D170" s="1"/>
    </row>
    <row r="171" spans="4:4" x14ac:dyDescent="0.2">
      <c r="D171" s="1"/>
    </row>
    <row r="172" spans="4:4" x14ac:dyDescent="0.2">
      <c r="D172" s="1"/>
    </row>
    <row r="173" spans="4:4" x14ac:dyDescent="0.2">
      <c r="D173" s="1"/>
    </row>
    <row r="174" spans="4:4" x14ac:dyDescent="0.2">
      <c r="D174" s="1"/>
    </row>
    <row r="175" spans="4:4" x14ac:dyDescent="0.2">
      <c r="D175" s="1"/>
    </row>
    <row r="176" spans="4:4" x14ac:dyDescent="0.2">
      <c r="D176" s="1"/>
    </row>
    <row r="177" spans="4:4" x14ac:dyDescent="0.2">
      <c r="D177" s="1"/>
    </row>
    <row r="178" spans="4:4" x14ac:dyDescent="0.2">
      <c r="D178" s="1"/>
    </row>
    <row r="179" spans="4:4" x14ac:dyDescent="0.2">
      <c r="D179" s="1"/>
    </row>
    <row r="180" spans="4:4" x14ac:dyDescent="0.2">
      <c r="D180" s="1"/>
    </row>
    <row r="181" spans="4:4" x14ac:dyDescent="0.2">
      <c r="D181" s="1"/>
    </row>
    <row r="182" spans="4:4" x14ac:dyDescent="0.2">
      <c r="D182" s="1"/>
    </row>
    <row r="183" spans="4:4" x14ac:dyDescent="0.2">
      <c r="D183" s="1"/>
    </row>
    <row r="184" spans="4:4" x14ac:dyDescent="0.2">
      <c r="D184" s="1"/>
    </row>
    <row r="185" spans="4:4" x14ac:dyDescent="0.2">
      <c r="D185" s="1"/>
    </row>
    <row r="186" spans="4:4" x14ac:dyDescent="0.2">
      <c r="D186" s="1"/>
    </row>
    <row r="187" spans="4:4" x14ac:dyDescent="0.2">
      <c r="D187" s="1"/>
    </row>
    <row r="188" spans="4:4" x14ac:dyDescent="0.2">
      <c r="D188" s="1"/>
    </row>
    <row r="189" spans="4:4" x14ac:dyDescent="0.2">
      <c r="D189" s="1"/>
    </row>
    <row r="190" spans="4:4" x14ac:dyDescent="0.2">
      <c r="D190" s="1"/>
    </row>
    <row r="191" spans="4:4" x14ac:dyDescent="0.2">
      <c r="D191" s="1"/>
    </row>
    <row r="192" spans="4:4" x14ac:dyDescent="0.2">
      <c r="D192" s="1"/>
    </row>
    <row r="193" spans="4:4" x14ac:dyDescent="0.2">
      <c r="D193" s="1"/>
    </row>
    <row r="194" spans="4:4" x14ac:dyDescent="0.2">
      <c r="D194" s="1"/>
    </row>
    <row r="195" spans="4:4" x14ac:dyDescent="0.2">
      <c r="D195" s="1"/>
    </row>
    <row r="196" spans="4:4" x14ac:dyDescent="0.2">
      <c r="D196" s="1"/>
    </row>
    <row r="197" spans="4:4" x14ac:dyDescent="0.2">
      <c r="D197" s="1"/>
    </row>
    <row r="198" spans="4:4" x14ac:dyDescent="0.2">
      <c r="D198" s="1"/>
    </row>
    <row r="199" spans="4:4" x14ac:dyDescent="0.2">
      <c r="D199" s="1"/>
    </row>
    <row r="200" spans="4:4" x14ac:dyDescent="0.2">
      <c r="D200" s="1"/>
    </row>
    <row r="201" spans="4:4" x14ac:dyDescent="0.2">
      <c r="D201" s="1"/>
    </row>
    <row r="202" spans="4:4" x14ac:dyDescent="0.2">
      <c r="D202" s="1"/>
    </row>
    <row r="203" spans="4:4" x14ac:dyDescent="0.2">
      <c r="D203" s="1"/>
    </row>
    <row r="204" spans="4:4" x14ac:dyDescent="0.2">
      <c r="D204" s="1"/>
    </row>
    <row r="205" spans="4:4" x14ac:dyDescent="0.2">
      <c r="D205" s="1"/>
    </row>
    <row r="206" spans="4:4" x14ac:dyDescent="0.2">
      <c r="D206" s="1"/>
    </row>
    <row r="207" spans="4:4" x14ac:dyDescent="0.2">
      <c r="D207" s="1"/>
    </row>
    <row r="208" spans="4:4" x14ac:dyDescent="0.2">
      <c r="D208" s="1"/>
    </row>
    <row r="209" spans="4:4" x14ac:dyDescent="0.2">
      <c r="D209" s="1"/>
    </row>
    <row r="210" spans="4:4" x14ac:dyDescent="0.2">
      <c r="D210" s="1"/>
    </row>
    <row r="211" spans="4:4" x14ac:dyDescent="0.2">
      <c r="D211" s="1"/>
    </row>
    <row r="212" spans="4:4" x14ac:dyDescent="0.2">
      <c r="D212" s="1"/>
    </row>
    <row r="213" spans="4:4" x14ac:dyDescent="0.2">
      <c r="D213" s="1"/>
    </row>
    <row r="214" spans="4:4" x14ac:dyDescent="0.2">
      <c r="D214" s="1"/>
    </row>
    <row r="215" spans="4:4" x14ac:dyDescent="0.2">
      <c r="D215" s="1"/>
    </row>
    <row r="216" spans="4:4" x14ac:dyDescent="0.2">
      <c r="D216" s="1"/>
    </row>
    <row r="217" spans="4:4" x14ac:dyDescent="0.2">
      <c r="D217" s="1"/>
    </row>
    <row r="218" spans="4:4" x14ac:dyDescent="0.2">
      <c r="D218" s="1"/>
    </row>
    <row r="219" spans="4:4" x14ac:dyDescent="0.2">
      <c r="D219" s="1"/>
    </row>
    <row r="220" spans="4:4" x14ac:dyDescent="0.2">
      <c r="D220" s="1"/>
    </row>
    <row r="221" spans="4:4" x14ac:dyDescent="0.2">
      <c r="D221" s="1"/>
    </row>
    <row r="222" spans="4:4" x14ac:dyDescent="0.2">
      <c r="D222" s="1"/>
    </row>
    <row r="223" spans="4:4" x14ac:dyDescent="0.2">
      <c r="D223" s="1"/>
    </row>
    <row r="224" spans="4:4" x14ac:dyDescent="0.2">
      <c r="D224" s="1"/>
    </row>
    <row r="225" spans="4:4" x14ac:dyDescent="0.2">
      <c r="D225" s="1"/>
    </row>
    <row r="226" spans="4:4" x14ac:dyDescent="0.2">
      <c r="D226" s="1"/>
    </row>
    <row r="227" spans="4:4" x14ac:dyDescent="0.2">
      <c r="D227" s="1"/>
    </row>
    <row r="228" spans="4:4" x14ac:dyDescent="0.2">
      <c r="D228" s="1"/>
    </row>
    <row r="229" spans="4:4" x14ac:dyDescent="0.2">
      <c r="D229" s="1"/>
    </row>
    <row r="230" spans="4:4" x14ac:dyDescent="0.2">
      <c r="D230" s="1"/>
    </row>
    <row r="231" spans="4:4" x14ac:dyDescent="0.2">
      <c r="D231" s="1"/>
    </row>
    <row r="232" spans="4:4" x14ac:dyDescent="0.2">
      <c r="D232" s="1"/>
    </row>
    <row r="233" spans="4:4" x14ac:dyDescent="0.2">
      <c r="D233" s="1"/>
    </row>
    <row r="234" spans="4:4" x14ac:dyDescent="0.2">
      <c r="D234" s="1"/>
    </row>
    <row r="235" spans="4:4" x14ac:dyDescent="0.2">
      <c r="D235" s="1"/>
    </row>
    <row r="236" spans="4:4" x14ac:dyDescent="0.2">
      <c r="D236" s="1"/>
    </row>
    <row r="237" spans="4:4" x14ac:dyDescent="0.2">
      <c r="D237" s="1"/>
    </row>
    <row r="238" spans="4:4" x14ac:dyDescent="0.2">
      <c r="D238" s="1"/>
    </row>
    <row r="239" spans="4:4" x14ac:dyDescent="0.2">
      <c r="D239" s="1"/>
    </row>
    <row r="240" spans="4:4" x14ac:dyDescent="0.2">
      <c r="D240" s="1"/>
    </row>
    <row r="241" spans="4:4" x14ac:dyDescent="0.2">
      <c r="D241" s="1"/>
    </row>
    <row r="242" spans="4:4" x14ac:dyDescent="0.2">
      <c r="D242" s="1"/>
    </row>
    <row r="243" spans="4:4" x14ac:dyDescent="0.2">
      <c r="D243" s="1"/>
    </row>
    <row r="244" spans="4:4" x14ac:dyDescent="0.2">
      <c r="D244" s="1"/>
    </row>
    <row r="245" spans="4:4" x14ac:dyDescent="0.2">
      <c r="D245" s="1"/>
    </row>
    <row r="246" spans="4:4" x14ac:dyDescent="0.2">
      <c r="D246" s="1"/>
    </row>
    <row r="247" spans="4:4" x14ac:dyDescent="0.2">
      <c r="D247" s="1"/>
    </row>
    <row r="248" spans="4:4" x14ac:dyDescent="0.2">
      <c r="D248" s="1"/>
    </row>
    <row r="249" spans="4:4" x14ac:dyDescent="0.2">
      <c r="D249" s="1"/>
    </row>
    <row r="250" spans="4:4" x14ac:dyDescent="0.2">
      <c r="D250" s="1"/>
    </row>
    <row r="251" spans="4:4" x14ac:dyDescent="0.2">
      <c r="D251" s="1"/>
    </row>
    <row r="252" spans="4:4" x14ac:dyDescent="0.2">
      <c r="D252" s="1"/>
    </row>
    <row r="253" spans="4:4" x14ac:dyDescent="0.2">
      <c r="D253" s="1"/>
    </row>
    <row r="254" spans="4:4" x14ac:dyDescent="0.2">
      <c r="D254" s="1"/>
    </row>
    <row r="255" spans="4:4" x14ac:dyDescent="0.2">
      <c r="D255" s="1"/>
    </row>
    <row r="256" spans="4:4" x14ac:dyDescent="0.2">
      <c r="D256" s="1"/>
    </row>
    <row r="257" spans="4:4" x14ac:dyDescent="0.2">
      <c r="D257" s="1"/>
    </row>
    <row r="258" spans="4:4" x14ac:dyDescent="0.2">
      <c r="D258" s="1"/>
    </row>
    <row r="259" spans="4:4" x14ac:dyDescent="0.2">
      <c r="D259" s="1"/>
    </row>
    <row r="260" spans="4:4" x14ac:dyDescent="0.2">
      <c r="D260" s="1"/>
    </row>
    <row r="261" spans="4:4" x14ac:dyDescent="0.2">
      <c r="D261" s="1"/>
    </row>
    <row r="262" spans="4:4" x14ac:dyDescent="0.2">
      <c r="D262" s="1"/>
    </row>
    <row r="263" spans="4:4" x14ac:dyDescent="0.2">
      <c r="D263" s="1"/>
    </row>
    <row r="264" spans="4:4" x14ac:dyDescent="0.2">
      <c r="D264" s="1"/>
    </row>
    <row r="265" spans="4:4" x14ac:dyDescent="0.2">
      <c r="D265" s="1"/>
    </row>
    <row r="266" spans="4:4" x14ac:dyDescent="0.2">
      <c r="D266" s="1"/>
    </row>
    <row r="267" spans="4:4" x14ac:dyDescent="0.2">
      <c r="D267" s="1"/>
    </row>
    <row r="268" spans="4:4" x14ac:dyDescent="0.2">
      <c r="D268" s="1"/>
    </row>
    <row r="269" spans="4:4" x14ac:dyDescent="0.2">
      <c r="D269" s="1"/>
    </row>
    <row r="270" spans="4:4" x14ac:dyDescent="0.2">
      <c r="D270" s="1"/>
    </row>
    <row r="271" spans="4:4" x14ac:dyDescent="0.2">
      <c r="D271" s="1"/>
    </row>
    <row r="272" spans="4:4" x14ac:dyDescent="0.2">
      <c r="D272" s="1"/>
    </row>
    <row r="273" spans="4:4" x14ac:dyDescent="0.2">
      <c r="D273" s="1"/>
    </row>
    <row r="274" spans="4:4" x14ac:dyDescent="0.2">
      <c r="D274" s="1"/>
    </row>
    <row r="275" spans="4:4" x14ac:dyDescent="0.2">
      <c r="D275" s="1"/>
    </row>
    <row r="276" spans="4:4" x14ac:dyDescent="0.2">
      <c r="D276" s="1"/>
    </row>
    <row r="277" spans="4:4" x14ac:dyDescent="0.2">
      <c r="D277" s="1"/>
    </row>
    <row r="278" spans="4:4" x14ac:dyDescent="0.2">
      <c r="D278" s="1"/>
    </row>
    <row r="279" spans="4:4" x14ac:dyDescent="0.2">
      <c r="D279" s="1"/>
    </row>
    <row r="280" spans="4:4" x14ac:dyDescent="0.2">
      <c r="D280" s="1"/>
    </row>
    <row r="281" spans="4:4" x14ac:dyDescent="0.2">
      <c r="D281" s="1"/>
    </row>
    <row r="282" spans="4:4" x14ac:dyDescent="0.2">
      <c r="D282" s="1"/>
    </row>
    <row r="283" spans="4:4" x14ac:dyDescent="0.2">
      <c r="D283" s="1"/>
    </row>
    <row r="284" spans="4:4" x14ac:dyDescent="0.2">
      <c r="D284" s="1"/>
    </row>
    <row r="285" spans="4:4" x14ac:dyDescent="0.2">
      <c r="D285" s="1"/>
    </row>
    <row r="286" spans="4:4" x14ac:dyDescent="0.2">
      <c r="D286" s="1"/>
    </row>
    <row r="287" spans="4:4" x14ac:dyDescent="0.2">
      <c r="D287" s="1"/>
    </row>
    <row r="288" spans="4:4" x14ac:dyDescent="0.2">
      <c r="D288" s="1"/>
    </row>
    <row r="289" spans="4:4" x14ac:dyDescent="0.2">
      <c r="D289" s="1"/>
    </row>
    <row r="290" spans="4:4" x14ac:dyDescent="0.2">
      <c r="D290" s="1"/>
    </row>
    <row r="291" spans="4:4" x14ac:dyDescent="0.2">
      <c r="D291" s="1"/>
    </row>
    <row r="292" spans="4:4" x14ac:dyDescent="0.2">
      <c r="D292" s="1"/>
    </row>
    <row r="293" spans="4:4" x14ac:dyDescent="0.2">
      <c r="D293" s="1"/>
    </row>
    <row r="294" spans="4:4" x14ac:dyDescent="0.2">
      <c r="D294" s="1"/>
    </row>
    <row r="295" spans="4:4" x14ac:dyDescent="0.2">
      <c r="D295" s="1"/>
    </row>
    <row r="296" spans="4:4" x14ac:dyDescent="0.2">
      <c r="D296" s="1"/>
    </row>
    <row r="297" spans="4:4" x14ac:dyDescent="0.2">
      <c r="D297" s="1"/>
    </row>
    <row r="298" spans="4:4" x14ac:dyDescent="0.2">
      <c r="D298" s="1"/>
    </row>
    <row r="299" spans="4:4" x14ac:dyDescent="0.2">
      <c r="D299" s="1"/>
    </row>
    <row r="300" spans="4:4" x14ac:dyDescent="0.2">
      <c r="D300" s="1"/>
    </row>
    <row r="301" spans="4:4" x14ac:dyDescent="0.2">
      <c r="D301" s="1"/>
    </row>
    <row r="302" spans="4:4" x14ac:dyDescent="0.2">
      <c r="D302" s="1"/>
    </row>
    <row r="303" spans="4:4" x14ac:dyDescent="0.2">
      <c r="D303" s="1"/>
    </row>
    <row r="304" spans="4:4" x14ac:dyDescent="0.2">
      <c r="D304" s="1"/>
    </row>
    <row r="305" spans="4:4" x14ac:dyDescent="0.2">
      <c r="D305" s="1"/>
    </row>
    <row r="306" spans="4:4" x14ac:dyDescent="0.2">
      <c r="D306" s="1"/>
    </row>
    <row r="307" spans="4:4" x14ac:dyDescent="0.2">
      <c r="D307" s="1"/>
    </row>
    <row r="308" spans="4:4" x14ac:dyDescent="0.2">
      <c r="D308" s="1"/>
    </row>
    <row r="309" spans="4:4" x14ac:dyDescent="0.2">
      <c r="D309" s="1"/>
    </row>
    <row r="310" spans="4:4" x14ac:dyDescent="0.2">
      <c r="D310" s="1"/>
    </row>
    <row r="311" spans="4:4" x14ac:dyDescent="0.2">
      <c r="D311" s="1"/>
    </row>
    <row r="312" spans="4:4" x14ac:dyDescent="0.2">
      <c r="D312" s="1"/>
    </row>
    <row r="313" spans="4:4" x14ac:dyDescent="0.2">
      <c r="D313" s="1"/>
    </row>
    <row r="314" spans="4:4" x14ac:dyDescent="0.2">
      <c r="D314" s="1"/>
    </row>
    <row r="315" spans="4:4" x14ac:dyDescent="0.2">
      <c r="D315" s="1"/>
    </row>
    <row r="316" spans="4:4" x14ac:dyDescent="0.2">
      <c r="D316" s="1"/>
    </row>
    <row r="317" spans="4:4" x14ac:dyDescent="0.2">
      <c r="D317" s="1"/>
    </row>
    <row r="318" spans="4:4" x14ac:dyDescent="0.2">
      <c r="D318" s="1"/>
    </row>
    <row r="319" spans="4:4" x14ac:dyDescent="0.2">
      <c r="D319" s="1"/>
    </row>
    <row r="320" spans="4:4" x14ac:dyDescent="0.2">
      <c r="D320" s="1"/>
    </row>
    <row r="321" spans="4:4" x14ac:dyDescent="0.2">
      <c r="D321" s="1"/>
    </row>
    <row r="322" spans="4:4" x14ac:dyDescent="0.2">
      <c r="D322" s="1"/>
    </row>
    <row r="323" spans="4:4" x14ac:dyDescent="0.2">
      <c r="D323" s="1"/>
    </row>
    <row r="324" spans="4:4" x14ac:dyDescent="0.2">
      <c r="D324" s="1"/>
    </row>
    <row r="325" spans="4:4" x14ac:dyDescent="0.2">
      <c r="D325" s="1"/>
    </row>
    <row r="326" spans="4:4" x14ac:dyDescent="0.2">
      <c r="D326" s="1"/>
    </row>
    <row r="327" spans="4:4" x14ac:dyDescent="0.2">
      <c r="D327" s="1"/>
    </row>
    <row r="328" spans="4:4" x14ac:dyDescent="0.2">
      <c r="D328" s="1"/>
    </row>
    <row r="329" spans="4:4" x14ac:dyDescent="0.2">
      <c r="D329" s="1"/>
    </row>
    <row r="330" spans="4:4" x14ac:dyDescent="0.2">
      <c r="D330" s="1"/>
    </row>
    <row r="331" spans="4:4" x14ac:dyDescent="0.2">
      <c r="D331" s="1"/>
    </row>
    <row r="332" spans="4:4" x14ac:dyDescent="0.2">
      <c r="D332" s="1"/>
    </row>
    <row r="333" spans="4:4" x14ac:dyDescent="0.2">
      <c r="D333" s="1"/>
    </row>
    <row r="334" spans="4:4" x14ac:dyDescent="0.2">
      <c r="D334" s="1"/>
    </row>
    <row r="335" spans="4:4" x14ac:dyDescent="0.2">
      <c r="D335" s="1"/>
    </row>
    <row r="336" spans="4:4" x14ac:dyDescent="0.2">
      <c r="D336" s="1"/>
    </row>
    <row r="337" spans="4:4" x14ac:dyDescent="0.2">
      <c r="D337" s="1"/>
    </row>
    <row r="338" spans="4:4" x14ac:dyDescent="0.2">
      <c r="D338" s="1"/>
    </row>
    <row r="339" spans="4:4" x14ac:dyDescent="0.2">
      <c r="D339" s="1"/>
    </row>
    <row r="340" spans="4:4" x14ac:dyDescent="0.2">
      <c r="D340" s="1"/>
    </row>
    <row r="341" spans="4:4" x14ac:dyDescent="0.2">
      <c r="D341" s="1"/>
    </row>
    <row r="342" spans="4:4" x14ac:dyDescent="0.2">
      <c r="D342" s="1"/>
    </row>
    <row r="343" spans="4:4" x14ac:dyDescent="0.2">
      <c r="D343" s="1"/>
    </row>
    <row r="344" spans="4:4" x14ac:dyDescent="0.2">
      <c r="D344" s="1"/>
    </row>
    <row r="345" spans="4:4" x14ac:dyDescent="0.2">
      <c r="D345" s="1"/>
    </row>
    <row r="346" spans="4:4" x14ac:dyDescent="0.2">
      <c r="D346" s="1"/>
    </row>
    <row r="347" spans="4:4" x14ac:dyDescent="0.2">
      <c r="D347" s="1"/>
    </row>
    <row r="348" spans="4:4" x14ac:dyDescent="0.2">
      <c r="D348" s="1"/>
    </row>
    <row r="349" spans="4:4" x14ac:dyDescent="0.2">
      <c r="D349" s="1"/>
    </row>
    <row r="350" spans="4:4" x14ac:dyDescent="0.2">
      <c r="D350" s="1"/>
    </row>
    <row r="351" spans="4:4" x14ac:dyDescent="0.2">
      <c r="D351" s="1"/>
    </row>
    <row r="352" spans="4:4" x14ac:dyDescent="0.2">
      <c r="D352" s="1"/>
    </row>
    <row r="353" spans="4:4" x14ac:dyDescent="0.2">
      <c r="D353" s="1"/>
    </row>
    <row r="354" spans="4:4" x14ac:dyDescent="0.2">
      <c r="D354" s="1"/>
    </row>
    <row r="355" spans="4:4" x14ac:dyDescent="0.2">
      <c r="D355" s="1"/>
    </row>
    <row r="356" spans="4:4" x14ac:dyDescent="0.2">
      <c r="D356" s="1"/>
    </row>
    <row r="357" spans="4:4" x14ac:dyDescent="0.2">
      <c r="D357" s="1"/>
    </row>
    <row r="358" spans="4:4" x14ac:dyDescent="0.2">
      <c r="D358" s="1"/>
    </row>
    <row r="359" spans="4:4" x14ac:dyDescent="0.2">
      <c r="D359" s="1"/>
    </row>
    <row r="360" spans="4:4" x14ac:dyDescent="0.2">
      <c r="D360" s="1"/>
    </row>
    <row r="361" spans="4:4" x14ac:dyDescent="0.2">
      <c r="D361" s="1"/>
    </row>
    <row r="362" spans="4:4" x14ac:dyDescent="0.2">
      <c r="D362" s="1"/>
    </row>
    <row r="363" spans="4:4" x14ac:dyDescent="0.2">
      <c r="D363" s="1"/>
    </row>
    <row r="364" spans="4:4" x14ac:dyDescent="0.2">
      <c r="D364" s="1"/>
    </row>
    <row r="365" spans="4:4" x14ac:dyDescent="0.2">
      <c r="D365" s="1"/>
    </row>
    <row r="366" spans="4:4" x14ac:dyDescent="0.2">
      <c r="D366" s="1"/>
    </row>
    <row r="367" spans="4:4" x14ac:dyDescent="0.2">
      <c r="D367" s="1"/>
    </row>
    <row r="368" spans="4:4" x14ac:dyDescent="0.2">
      <c r="D368" s="1"/>
    </row>
    <row r="369" spans="4:4" x14ac:dyDescent="0.2">
      <c r="D369" s="1"/>
    </row>
    <row r="370" spans="4:4" x14ac:dyDescent="0.2">
      <c r="D370" s="1"/>
    </row>
    <row r="371" spans="4:4" x14ac:dyDescent="0.2">
      <c r="D371" s="1"/>
    </row>
    <row r="372" spans="4:4" x14ac:dyDescent="0.2">
      <c r="D372" s="1"/>
    </row>
    <row r="373" spans="4:4" x14ac:dyDescent="0.2">
      <c r="D373" s="1"/>
    </row>
    <row r="374" spans="4:4" x14ac:dyDescent="0.2">
      <c r="D374" s="1"/>
    </row>
    <row r="375" spans="4:4" x14ac:dyDescent="0.2">
      <c r="D375" s="1"/>
    </row>
    <row r="376" spans="4:4" x14ac:dyDescent="0.2">
      <c r="D376" s="1"/>
    </row>
    <row r="377" spans="4:4" x14ac:dyDescent="0.2">
      <c r="D377" s="1"/>
    </row>
    <row r="378" spans="4:4" x14ac:dyDescent="0.2">
      <c r="D378" s="1"/>
    </row>
    <row r="379" spans="4:4" x14ac:dyDescent="0.2">
      <c r="D379" s="1"/>
    </row>
    <row r="380" spans="4:4" x14ac:dyDescent="0.2">
      <c r="D380" s="1"/>
    </row>
    <row r="381" spans="4:4" x14ac:dyDescent="0.2">
      <c r="D381" s="1"/>
    </row>
    <row r="382" spans="4:4" x14ac:dyDescent="0.2">
      <c r="D382" s="1"/>
    </row>
    <row r="383" spans="4:4" x14ac:dyDescent="0.2">
      <c r="D383" s="1"/>
    </row>
    <row r="384" spans="4:4" x14ac:dyDescent="0.2">
      <c r="D384" s="1"/>
    </row>
    <row r="385" spans="4:4" x14ac:dyDescent="0.2">
      <c r="D385" s="1"/>
    </row>
    <row r="386" spans="4:4" x14ac:dyDescent="0.2">
      <c r="D386" s="1"/>
    </row>
    <row r="387" spans="4:4" x14ac:dyDescent="0.2">
      <c r="D387" s="1"/>
    </row>
    <row r="388" spans="4:4" x14ac:dyDescent="0.2">
      <c r="D388" s="1"/>
    </row>
    <row r="389" spans="4:4" x14ac:dyDescent="0.2">
      <c r="D389" s="1"/>
    </row>
    <row r="390" spans="4:4" x14ac:dyDescent="0.2">
      <c r="D390" s="1"/>
    </row>
    <row r="391" spans="4:4" x14ac:dyDescent="0.2">
      <c r="D391" s="1"/>
    </row>
    <row r="392" spans="4:4" x14ac:dyDescent="0.2">
      <c r="D392" s="1"/>
    </row>
    <row r="393" spans="4:4" x14ac:dyDescent="0.2">
      <c r="D393" s="1"/>
    </row>
    <row r="394" spans="4:4" x14ac:dyDescent="0.2">
      <c r="D394" s="1"/>
    </row>
    <row r="395" spans="4:4" x14ac:dyDescent="0.2">
      <c r="D395" s="1"/>
    </row>
    <row r="396" spans="4:4" x14ac:dyDescent="0.2">
      <c r="D396" s="1"/>
    </row>
    <row r="397" spans="4:4" x14ac:dyDescent="0.2">
      <c r="D397" s="1"/>
    </row>
    <row r="398" spans="4:4" x14ac:dyDescent="0.2">
      <c r="D398" s="1"/>
    </row>
    <row r="399" spans="4:4" x14ac:dyDescent="0.2">
      <c r="D399" s="1"/>
    </row>
    <row r="400" spans="4:4" x14ac:dyDescent="0.2">
      <c r="D400" s="1"/>
    </row>
    <row r="401" spans="4:4" x14ac:dyDescent="0.2">
      <c r="D401" s="1"/>
    </row>
    <row r="402" spans="4:4" x14ac:dyDescent="0.2">
      <c r="D402" s="1"/>
    </row>
    <row r="403" spans="4:4" x14ac:dyDescent="0.2">
      <c r="D403" s="1"/>
    </row>
    <row r="404" spans="4:4" x14ac:dyDescent="0.2">
      <c r="D404" s="1"/>
    </row>
    <row r="405" spans="4:4" x14ac:dyDescent="0.2">
      <c r="D405" s="1"/>
    </row>
    <row r="406" spans="4:4" x14ac:dyDescent="0.2">
      <c r="D406" s="1"/>
    </row>
    <row r="407" spans="4:4" x14ac:dyDescent="0.2">
      <c r="D407" s="1"/>
    </row>
    <row r="408" spans="4:4" x14ac:dyDescent="0.2">
      <c r="D408" s="1"/>
    </row>
    <row r="409" spans="4:4" x14ac:dyDescent="0.2">
      <c r="D409" s="1"/>
    </row>
    <row r="410" spans="4:4" x14ac:dyDescent="0.2">
      <c r="D410" s="1"/>
    </row>
    <row r="411" spans="4:4" x14ac:dyDescent="0.2">
      <c r="D411" s="1"/>
    </row>
    <row r="412" spans="4:4" x14ac:dyDescent="0.2">
      <c r="D412" s="1"/>
    </row>
    <row r="413" spans="4:4" x14ac:dyDescent="0.2">
      <c r="D413" s="1"/>
    </row>
    <row r="414" spans="4:4" x14ac:dyDescent="0.2">
      <c r="D414" s="1"/>
    </row>
    <row r="415" spans="4:4" x14ac:dyDescent="0.2">
      <c r="D415" s="1"/>
    </row>
    <row r="416" spans="4:4" x14ac:dyDescent="0.2">
      <c r="D416" s="1"/>
    </row>
    <row r="417" spans="4:4" x14ac:dyDescent="0.2">
      <c r="D417" s="1"/>
    </row>
    <row r="418" spans="4:4" x14ac:dyDescent="0.2">
      <c r="D418" s="1"/>
    </row>
    <row r="419" spans="4:4" x14ac:dyDescent="0.2">
      <c r="D419" s="1"/>
    </row>
    <row r="420" spans="4:4" x14ac:dyDescent="0.2">
      <c r="D420" s="1"/>
    </row>
    <row r="421" spans="4:4" x14ac:dyDescent="0.2">
      <c r="D421" s="1"/>
    </row>
    <row r="422" spans="4:4" x14ac:dyDescent="0.2">
      <c r="D422" s="1"/>
    </row>
    <row r="423" spans="4:4" x14ac:dyDescent="0.2">
      <c r="D423" s="1"/>
    </row>
    <row r="424" spans="4:4" x14ac:dyDescent="0.2">
      <c r="D424" s="1"/>
    </row>
    <row r="425" spans="4:4" x14ac:dyDescent="0.2">
      <c r="D425" s="1"/>
    </row>
    <row r="426" spans="4:4" x14ac:dyDescent="0.2">
      <c r="D426" s="1"/>
    </row>
    <row r="427" spans="4:4" x14ac:dyDescent="0.2">
      <c r="D427" s="1"/>
    </row>
    <row r="428" spans="4:4" x14ac:dyDescent="0.2">
      <c r="D428" s="1"/>
    </row>
    <row r="429" spans="4:4" x14ac:dyDescent="0.2">
      <c r="D429" s="1"/>
    </row>
    <row r="430" spans="4:4" x14ac:dyDescent="0.2">
      <c r="D430" s="1"/>
    </row>
    <row r="431" spans="4:4" x14ac:dyDescent="0.2">
      <c r="D431" s="1"/>
    </row>
    <row r="432" spans="4:4" x14ac:dyDescent="0.2">
      <c r="D432" s="1"/>
    </row>
    <row r="433" spans="4:4" x14ac:dyDescent="0.2">
      <c r="D433" s="1"/>
    </row>
    <row r="434" spans="4:4" x14ac:dyDescent="0.2">
      <c r="D434" s="1"/>
    </row>
    <row r="435" spans="4:4" x14ac:dyDescent="0.2">
      <c r="D435" s="1"/>
    </row>
    <row r="436" spans="4:4" x14ac:dyDescent="0.2">
      <c r="D436" s="1"/>
    </row>
    <row r="437" spans="4:4" x14ac:dyDescent="0.2">
      <c r="D437" s="1"/>
    </row>
    <row r="438" spans="4:4" x14ac:dyDescent="0.2">
      <c r="D438" s="1"/>
    </row>
    <row r="439" spans="4:4" x14ac:dyDescent="0.2">
      <c r="D439" s="1"/>
    </row>
    <row r="440" spans="4:4" x14ac:dyDescent="0.2">
      <c r="D440" s="1"/>
    </row>
    <row r="441" spans="4:4" x14ac:dyDescent="0.2">
      <c r="D441" s="1"/>
    </row>
    <row r="442" spans="4:4" x14ac:dyDescent="0.2">
      <c r="D442" s="1"/>
    </row>
    <row r="443" spans="4:4" x14ac:dyDescent="0.2">
      <c r="D443" s="1"/>
    </row>
    <row r="444" spans="4:4" x14ac:dyDescent="0.2">
      <c r="D444" s="1"/>
    </row>
    <row r="445" spans="4:4" x14ac:dyDescent="0.2">
      <c r="D445" s="1"/>
    </row>
    <row r="446" spans="4:4" x14ac:dyDescent="0.2">
      <c r="D446" s="1"/>
    </row>
    <row r="447" spans="4:4" x14ac:dyDescent="0.2">
      <c r="D447" s="1"/>
    </row>
    <row r="448" spans="4:4" x14ac:dyDescent="0.2">
      <c r="D448" s="1"/>
    </row>
    <row r="449" spans="4:4" x14ac:dyDescent="0.2">
      <c r="D449" s="1"/>
    </row>
    <row r="450" spans="4:4" x14ac:dyDescent="0.2">
      <c r="D450" s="1"/>
    </row>
    <row r="451" spans="4:4" x14ac:dyDescent="0.2">
      <c r="D451" s="1"/>
    </row>
    <row r="452" spans="4:4" x14ac:dyDescent="0.2">
      <c r="D452" s="1"/>
    </row>
    <row r="453" spans="4:4" x14ac:dyDescent="0.2">
      <c r="D453" s="1"/>
    </row>
    <row r="454" spans="4:4" x14ac:dyDescent="0.2">
      <c r="D454" s="1"/>
    </row>
    <row r="455" spans="4:4" x14ac:dyDescent="0.2">
      <c r="D455" s="1"/>
    </row>
    <row r="456" spans="4:4" x14ac:dyDescent="0.2">
      <c r="D456" s="1"/>
    </row>
    <row r="457" spans="4:4" x14ac:dyDescent="0.2">
      <c r="D457" s="1"/>
    </row>
    <row r="458" spans="4:4" x14ac:dyDescent="0.2">
      <c r="D458" s="1"/>
    </row>
    <row r="459" spans="4:4" x14ac:dyDescent="0.2">
      <c r="D459" s="1"/>
    </row>
    <row r="460" spans="4:4" x14ac:dyDescent="0.2">
      <c r="D460" s="1"/>
    </row>
    <row r="461" spans="4:4" x14ac:dyDescent="0.2">
      <c r="D461" s="1"/>
    </row>
    <row r="462" spans="4:4" x14ac:dyDescent="0.2">
      <c r="D462" s="1"/>
    </row>
    <row r="463" spans="4:4" x14ac:dyDescent="0.2">
      <c r="D463" s="1"/>
    </row>
    <row r="464" spans="4:4" x14ac:dyDescent="0.2">
      <c r="D464" s="1"/>
    </row>
    <row r="465" spans="4:4" x14ac:dyDescent="0.2">
      <c r="D465" s="1"/>
    </row>
    <row r="466" spans="4:4" x14ac:dyDescent="0.2">
      <c r="D466" s="1"/>
    </row>
    <row r="467" spans="4:4" x14ac:dyDescent="0.2">
      <c r="D467" s="1"/>
    </row>
    <row r="468" spans="4:4" x14ac:dyDescent="0.2">
      <c r="D468" s="1"/>
    </row>
    <row r="469" spans="4:4" x14ac:dyDescent="0.2">
      <c r="D469" s="1"/>
    </row>
    <row r="470" spans="4:4" x14ac:dyDescent="0.2">
      <c r="D470" s="1"/>
    </row>
    <row r="471" spans="4:4" x14ac:dyDescent="0.2">
      <c r="D471" s="1"/>
    </row>
    <row r="472" spans="4:4" x14ac:dyDescent="0.2">
      <c r="D472" s="1"/>
    </row>
    <row r="473" spans="4:4" x14ac:dyDescent="0.2">
      <c r="D473" s="1"/>
    </row>
    <row r="474" spans="4:4" x14ac:dyDescent="0.2">
      <c r="D474" s="1"/>
    </row>
    <row r="475" spans="4:4" x14ac:dyDescent="0.2">
      <c r="D475" s="1"/>
    </row>
    <row r="476" spans="4:4" x14ac:dyDescent="0.2">
      <c r="D476" s="1"/>
    </row>
    <row r="477" spans="4:4" x14ac:dyDescent="0.2">
      <c r="D477" s="1"/>
    </row>
    <row r="478" spans="4:4" x14ac:dyDescent="0.2">
      <c r="D478" s="1"/>
    </row>
    <row r="479" spans="4:4" x14ac:dyDescent="0.2">
      <c r="D479" s="1"/>
    </row>
    <row r="480" spans="4:4" x14ac:dyDescent="0.2">
      <c r="D480" s="1"/>
    </row>
    <row r="481" spans="4:4" x14ac:dyDescent="0.2">
      <c r="D481" s="1"/>
    </row>
    <row r="482" spans="4:4" x14ac:dyDescent="0.2">
      <c r="D482" s="1"/>
    </row>
    <row r="483" spans="4:4" x14ac:dyDescent="0.2">
      <c r="D483" s="1"/>
    </row>
    <row r="484" spans="4:4" x14ac:dyDescent="0.2">
      <c r="D484" s="1"/>
    </row>
    <row r="485" spans="4:4" x14ac:dyDescent="0.2">
      <c r="D485" s="1"/>
    </row>
    <row r="486" spans="4:4" x14ac:dyDescent="0.2">
      <c r="D486" s="1"/>
    </row>
    <row r="487" spans="4:4" x14ac:dyDescent="0.2">
      <c r="D487" s="1"/>
    </row>
    <row r="488" spans="4:4" x14ac:dyDescent="0.2">
      <c r="D488" s="1"/>
    </row>
    <row r="489" spans="4:4" x14ac:dyDescent="0.2">
      <c r="D489" s="1"/>
    </row>
    <row r="490" spans="4:4" x14ac:dyDescent="0.2">
      <c r="D490" s="1"/>
    </row>
    <row r="491" spans="4:4" x14ac:dyDescent="0.2">
      <c r="D491" s="1"/>
    </row>
    <row r="492" spans="4:4" x14ac:dyDescent="0.2">
      <c r="D492" s="1"/>
    </row>
    <row r="493" spans="4:4" x14ac:dyDescent="0.2">
      <c r="D493" s="1"/>
    </row>
    <row r="494" spans="4:4" x14ac:dyDescent="0.2">
      <c r="D494" s="1"/>
    </row>
    <row r="495" spans="4:4" x14ac:dyDescent="0.2">
      <c r="D495" s="1"/>
    </row>
    <row r="496" spans="4:4" x14ac:dyDescent="0.2">
      <c r="D496" s="1"/>
    </row>
    <row r="497" spans="4:4" x14ac:dyDescent="0.2">
      <c r="D497" s="1"/>
    </row>
    <row r="498" spans="4:4" x14ac:dyDescent="0.2">
      <c r="D498" s="1"/>
    </row>
    <row r="499" spans="4:4" x14ac:dyDescent="0.2">
      <c r="D499" s="1"/>
    </row>
    <row r="500" spans="4:4" x14ac:dyDescent="0.2">
      <c r="D500" s="1"/>
    </row>
    <row r="501" spans="4:4" x14ac:dyDescent="0.2">
      <c r="D501" s="1"/>
    </row>
    <row r="502" spans="4:4" x14ac:dyDescent="0.2">
      <c r="D502" s="1"/>
    </row>
    <row r="503" spans="4:4" x14ac:dyDescent="0.2">
      <c r="D503" s="1"/>
    </row>
    <row r="504" spans="4:4" x14ac:dyDescent="0.2">
      <c r="D504" s="1"/>
    </row>
    <row r="505" spans="4:4" x14ac:dyDescent="0.2">
      <c r="D505" s="1"/>
    </row>
    <row r="506" spans="4:4" x14ac:dyDescent="0.2">
      <c r="D506" s="1"/>
    </row>
    <row r="507" spans="4:4" x14ac:dyDescent="0.2">
      <c r="D507" s="1"/>
    </row>
    <row r="508" spans="4:4" x14ac:dyDescent="0.2">
      <c r="D508" s="1"/>
    </row>
    <row r="509" spans="4:4" x14ac:dyDescent="0.2">
      <c r="D509" s="1"/>
    </row>
    <row r="510" spans="4:4" x14ac:dyDescent="0.2">
      <c r="D510" s="1"/>
    </row>
    <row r="511" spans="4:4" x14ac:dyDescent="0.2">
      <c r="D511" s="1"/>
    </row>
    <row r="512" spans="4:4" x14ac:dyDescent="0.2">
      <c r="D512" s="1"/>
    </row>
    <row r="513" spans="4:4" x14ac:dyDescent="0.2">
      <c r="D513" s="1"/>
    </row>
    <row r="514" spans="4:4" x14ac:dyDescent="0.2">
      <c r="D514" s="1"/>
    </row>
    <row r="515" spans="4:4" x14ac:dyDescent="0.2">
      <c r="D515" s="1"/>
    </row>
    <row r="516" spans="4:4" x14ac:dyDescent="0.2">
      <c r="D516" s="1"/>
    </row>
    <row r="517" spans="4:4" x14ac:dyDescent="0.2">
      <c r="D517" s="1"/>
    </row>
    <row r="518" spans="4:4" x14ac:dyDescent="0.2">
      <c r="D518" s="1"/>
    </row>
    <row r="519" spans="4:4" x14ac:dyDescent="0.2">
      <c r="D519" s="1"/>
    </row>
    <row r="520" spans="4:4" x14ac:dyDescent="0.2">
      <c r="D520" s="1"/>
    </row>
    <row r="521" spans="4:4" x14ac:dyDescent="0.2">
      <c r="D521" s="1"/>
    </row>
    <row r="522" spans="4:4" x14ac:dyDescent="0.2">
      <c r="D522" s="1"/>
    </row>
    <row r="523" spans="4:4" x14ac:dyDescent="0.2">
      <c r="D523" s="1"/>
    </row>
    <row r="524" spans="4:4" x14ac:dyDescent="0.2">
      <c r="D524" s="1"/>
    </row>
    <row r="525" spans="4:4" x14ac:dyDescent="0.2">
      <c r="D525" s="1"/>
    </row>
    <row r="526" spans="4:4" x14ac:dyDescent="0.2">
      <c r="D526" s="1"/>
    </row>
    <row r="527" spans="4:4" x14ac:dyDescent="0.2">
      <c r="D527" s="1"/>
    </row>
    <row r="528" spans="4:4" x14ac:dyDescent="0.2">
      <c r="D528" s="1"/>
    </row>
    <row r="529" spans="4:4" x14ac:dyDescent="0.2">
      <c r="D529" s="1"/>
    </row>
    <row r="530" spans="4:4" x14ac:dyDescent="0.2">
      <c r="D530" s="1"/>
    </row>
    <row r="531" spans="4:4" x14ac:dyDescent="0.2">
      <c r="D531" s="1"/>
    </row>
    <row r="532" spans="4:4" x14ac:dyDescent="0.2">
      <c r="D532" s="1"/>
    </row>
    <row r="533" spans="4:4" x14ac:dyDescent="0.2">
      <c r="D533" s="1"/>
    </row>
    <row r="534" spans="4:4" x14ac:dyDescent="0.2">
      <c r="D534" s="1"/>
    </row>
    <row r="535" spans="4:4" x14ac:dyDescent="0.2">
      <c r="D535" s="1"/>
    </row>
    <row r="536" spans="4:4" x14ac:dyDescent="0.2">
      <c r="D536" s="1"/>
    </row>
    <row r="537" spans="4:4" x14ac:dyDescent="0.2">
      <c r="D537" s="1"/>
    </row>
    <row r="538" spans="4:4" x14ac:dyDescent="0.2">
      <c r="D538" s="1"/>
    </row>
    <row r="539" spans="4:4" x14ac:dyDescent="0.2">
      <c r="D539" s="1"/>
    </row>
    <row r="540" spans="4:4" x14ac:dyDescent="0.2">
      <c r="D540" s="1"/>
    </row>
    <row r="541" spans="4:4" x14ac:dyDescent="0.2">
      <c r="D541" s="1"/>
    </row>
    <row r="542" spans="4:4" x14ac:dyDescent="0.2">
      <c r="D542" s="1"/>
    </row>
    <row r="543" spans="4:4" x14ac:dyDescent="0.2">
      <c r="D543" s="1"/>
    </row>
    <row r="544" spans="4:4" x14ac:dyDescent="0.2">
      <c r="D544" s="1"/>
    </row>
    <row r="545" spans="4:4" x14ac:dyDescent="0.2">
      <c r="D545" s="1"/>
    </row>
    <row r="546" spans="4:4" x14ac:dyDescent="0.2">
      <c r="D546" s="1"/>
    </row>
    <row r="547" spans="4:4" x14ac:dyDescent="0.2">
      <c r="D547" s="1"/>
    </row>
    <row r="548" spans="4:4" x14ac:dyDescent="0.2">
      <c r="D548" s="1"/>
    </row>
    <row r="549" spans="4:4" x14ac:dyDescent="0.2">
      <c r="D549" s="1"/>
    </row>
    <row r="550" spans="4:4" x14ac:dyDescent="0.2">
      <c r="D550" s="1"/>
    </row>
    <row r="551" spans="4:4" x14ac:dyDescent="0.2">
      <c r="D551" s="1"/>
    </row>
    <row r="552" spans="4:4" x14ac:dyDescent="0.2">
      <c r="D552" s="1"/>
    </row>
    <row r="553" spans="4:4" x14ac:dyDescent="0.2">
      <c r="D553" s="1"/>
    </row>
    <row r="554" spans="4:4" x14ac:dyDescent="0.2">
      <c r="D554" s="1"/>
    </row>
    <row r="555" spans="4:4" x14ac:dyDescent="0.2">
      <c r="D555" s="1"/>
    </row>
    <row r="556" spans="4:4" x14ac:dyDescent="0.2">
      <c r="D556" s="1"/>
    </row>
    <row r="557" spans="4:4" x14ac:dyDescent="0.2">
      <c r="D557" s="1"/>
    </row>
    <row r="558" spans="4:4" x14ac:dyDescent="0.2">
      <c r="D558" s="1"/>
    </row>
    <row r="559" spans="4:4" x14ac:dyDescent="0.2">
      <c r="D559" s="1"/>
    </row>
    <row r="560" spans="4:4" x14ac:dyDescent="0.2">
      <c r="D560" s="1"/>
    </row>
    <row r="561" spans="4:4" x14ac:dyDescent="0.2">
      <c r="D561" s="1"/>
    </row>
    <row r="562" spans="4:4" x14ac:dyDescent="0.2">
      <c r="D562" s="1"/>
    </row>
    <row r="563" spans="4:4" x14ac:dyDescent="0.2">
      <c r="D563" s="1"/>
    </row>
    <row r="564" spans="4:4" x14ac:dyDescent="0.2">
      <c r="D564" s="1"/>
    </row>
    <row r="565" spans="4:4" x14ac:dyDescent="0.2">
      <c r="D565" s="1"/>
    </row>
    <row r="566" spans="4:4" x14ac:dyDescent="0.2">
      <c r="D566" s="1"/>
    </row>
    <row r="567" spans="4:4" x14ac:dyDescent="0.2">
      <c r="D567" s="1"/>
    </row>
    <row r="568" spans="4:4" x14ac:dyDescent="0.2">
      <c r="D568" s="1"/>
    </row>
    <row r="569" spans="4:4" x14ac:dyDescent="0.2">
      <c r="D569" s="1"/>
    </row>
    <row r="570" spans="4:4" x14ac:dyDescent="0.2">
      <c r="D570" s="1"/>
    </row>
    <row r="571" spans="4:4" x14ac:dyDescent="0.2">
      <c r="D571" s="1"/>
    </row>
    <row r="572" spans="4:4" x14ac:dyDescent="0.2">
      <c r="D572" s="1"/>
    </row>
    <row r="573" spans="4:4" x14ac:dyDescent="0.2">
      <c r="D573" s="1"/>
    </row>
    <row r="574" spans="4:4" x14ac:dyDescent="0.2">
      <c r="D574" s="1"/>
    </row>
    <row r="575" spans="4:4" x14ac:dyDescent="0.2">
      <c r="D575" s="1"/>
    </row>
    <row r="576" spans="4:4" x14ac:dyDescent="0.2">
      <c r="D576" s="1"/>
    </row>
    <row r="577" spans="4:4" x14ac:dyDescent="0.2">
      <c r="D577" s="1"/>
    </row>
    <row r="578" spans="4:4" x14ac:dyDescent="0.2">
      <c r="D578" s="1"/>
    </row>
    <row r="579" spans="4:4" x14ac:dyDescent="0.2">
      <c r="D579" s="1"/>
    </row>
    <row r="580" spans="4:4" x14ac:dyDescent="0.2">
      <c r="D580" s="1"/>
    </row>
    <row r="581" spans="4:4" x14ac:dyDescent="0.2">
      <c r="D581" s="1"/>
    </row>
    <row r="582" spans="4:4" x14ac:dyDescent="0.2">
      <c r="D582" s="1"/>
    </row>
    <row r="583" spans="4:4" x14ac:dyDescent="0.2">
      <c r="D583" s="1"/>
    </row>
    <row r="584" spans="4:4" x14ac:dyDescent="0.2">
      <c r="D584" s="1"/>
    </row>
    <row r="585" spans="4:4" x14ac:dyDescent="0.2">
      <c r="D585" s="1"/>
    </row>
    <row r="586" spans="4:4" x14ac:dyDescent="0.2">
      <c r="D586" s="1"/>
    </row>
    <row r="587" spans="4:4" x14ac:dyDescent="0.2">
      <c r="D587" s="1"/>
    </row>
    <row r="588" spans="4:4" x14ac:dyDescent="0.2">
      <c r="D588" s="1"/>
    </row>
    <row r="589" spans="4:4" x14ac:dyDescent="0.2">
      <c r="D589" s="1"/>
    </row>
    <row r="590" spans="4:4" x14ac:dyDescent="0.2">
      <c r="D590" s="1"/>
    </row>
    <row r="591" spans="4:4" x14ac:dyDescent="0.2">
      <c r="D591" s="1"/>
    </row>
    <row r="592" spans="4:4" x14ac:dyDescent="0.2">
      <c r="D592" s="1"/>
    </row>
    <row r="593" spans="4:4" x14ac:dyDescent="0.2">
      <c r="D593" s="1"/>
    </row>
    <row r="594" spans="4:4" x14ac:dyDescent="0.2">
      <c r="D594" s="1"/>
    </row>
    <row r="595" spans="4:4" x14ac:dyDescent="0.2">
      <c r="D595" s="1"/>
    </row>
    <row r="596" spans="4:4" x14ac:dyDescent="0.2">
      <c r="D596" s="1"/>
    </row>
    <row r="597" spans="4:4" x14ac:dyDescent="0.2">
      <c r="D597" s="1"/>
    </row>
    <row r="598" spans="4:4" x14ac:dyDescent="0.2">
      <c r="D598" s="1"/>
    </row>
    <row r="599" spans="4:4" x14ac:dyDescent="0.2">
      <c r="D599" s="1"/>
    </row>
    <row r="600" spans="4:4" x14ac:dyDescent="0.2">
      <c r="D600" s="1"/>
    </row>
    <row r="601" spans="4:4" x14ac:dyDescent="0.2">
      <c r="D601" s="1"/>
    </row>
    <row r="602" spans="4:4" x14ac:dyDescent="0.2">
      <c r="D602" s="1"/>
    </row>
    <row r="603" spans="4:4" x14ac:dyDescent="0.2">
      <c r="D603" s="1"/>
    </row>
    <row r="604" spans="4:4" x14ac:dyDescent="0.2">
      <c r="D604" s="1"/>
    </row>
    <row r="605" spans="4:4" x14ac:dyDescent="0.2">
      <c r="D605" s="1"/>
    </row>
    <row r="606" spans="4:4" x14ac:dyDescent="0.2">
      <c r="D606" s="1"/>
    </row>
    <row r="607" spans="4:4" x14ac:dyDescent="0.2">
      <c r="D607" s="1"/>
    </row>
    <row r="608" spans="4:4" x14ac:dyDescent="0.2">
      <c r="D608" s="1"/>
    </row>
    <row r="609" spans="4:4" x14ac:dyDescent="0.2">
      <c r="D609" s="1"/>
    </row>
    <row r="610" spans="4:4" x14ac:dyDescent="0.2">
      <c r="D610" s="1"/>
    </row>
    <row r="611" spans="4:4" x14ac:dyDescent="0.2">
      <c r="D611" s="1"/>
    </row>
    <row r="612" spans="4:4" x14ac:dyDescent="0.2">
      <c r="D612" s="1"/>
    </row>
    <row r="613" spans="4:4" x14ac:dyDescent="0.2">
      <c r="D613" s="1"/>
    </row>
    <row r="614" spans="4:4" x14ac:dyDescent="0.2">
      <c r="D614" s="1"/>
    </row>
    <row r="615" spans="4:4" x14ac:dyDescent="0.2">
      <c r="D615" s="1"/>
    </row>
    <row r="616" spans="4:4" x14ac:dyDescent="0.2">
      <c r="D616" s="1"/>
    </row>
    <row r="617" spans="4:4" x14ac:dyDescent="0.2">
      <c r="D617" s="1"/>
    </row>
    <row r="618" spans="4:4" x14ac:dyDescent="0.2">
      <c r="D618" s="1"/>
    </row>
    <row r="619" spans="4:4" x14ac:dyDescent="0.2">
      <c r="D619" s="1"/>
    </row>
    <row r="620" spans="4:4" x14ac:dyDescent="0.2">
      <c r="D620" s="1"/>
    </row>
    <row r="621" spans="4:4" x14ac:dyDescent="0.2">
      <c r="D621" s="1"/>
    </row>
    <row r="622" spans="4:4" x14ac:dyDescent="0.2">
      <c r="D622" s="1"/>
    </row>
    <row r="623" spans="4:4" x14ac:dyDescent="0.2">
      <c r="D623" s="1"/>
    </row>
    <row r="624" spans="4:4" x14ac:dyDescent="0.2">
      <c r="D624" s="1"/>
    </row>
    <row r="625" spans="4:4" x14ac:dyDescent="0.2">
      <c r="D625" s="1"/>
    </row>
    <row r="626" spans="4:4" x14ac:dyDescent="0.2">
      <c r="D626" s="1"/>
    </row>
    <row r="627" spans="4:4" x14ac:dyDescent="0.2">
      <c r="D627" s="1"/>
    </row>
    <row r="628" spans="4:4" x14ac:dyDescent="0.2">
      <c r="D628" s="1"/>
    </row>
    <row r="629" spans="4:4" x14ac:dyDescent="0.2">
      <c r="D629" s="1"/>
    </row>
    <row r="630" spans="4:4" x14ac:dyDescent="0.2">
      <c r="D630" s="1"/>
    </row>
    <row r="631" spans="4:4" x14ac:dyDescent="0.2">
      <c r="D631" s="1"/>
    </row>
    <row r="632" spans="4:4" x14ac:dyDescent="0.2">
      <c r="D632" s="1"/>
    </row>
    <row r="633" spans="4:4" x14ac:dyDescent="0.2">
      <c r="D633" s="1"/>
    </row>
    <row r="634" spans="4:4" x14ac:dyDescent="0.2">
      <c r="D634" s="1"/>
    </row>
    <row r="635" spans="4:4" x14ac:dyDescent="0.2">
      <c r="D635" s="1"/>
    </row>
    <row r="636" spans="4:4" x14ac:dyDescent="0.2">
      <c r="D636" s="1"/>
    </row>
    <row r="637" spans="4:4" x14ac:dyDescent="0.2">
      <c r="D637" s="1"/>
    </row>
    <row r="638" spans="4:4" x14ac:dyDescent="0.2">
      <c r="D638" s="1"/>
    </row>
    <row r="639" spans="4:4" x14ac:dyDescent="0.2">
      <c r="D639" s="1"/>
    </row>
    <row r="640" spans="4:4" x14ac:dyDescent="0.2">
      <c r="D640" s="1"/>
    </row>
    <row r="641" spans="4:4" x14ac:dyDescent="0.2">
      <c r="D641" s="1"/>
    </row>
    <row r="642" spans="4:4" x14ac:dyDescent="0.2">
      <c r="D642" s="1"/>
    </row>
    <row r="643" spans="4:4" x14ac:dyDescent="0.2">
      <c r="D643" s="1"/>
    </row>
    <row r="644" spans="4:4" x14ac:dyDescent="0.2">
      <c r="D644" s="1"/>
    </row>
    <row r="645" spans="4:4" x14ac:dyDescent="0.2">
      <c r="D645" s="1"/>
    </row>
    <row r="646" spans="4:4" x14ac:dyDescent="0.2">
      <c r="D646" s="1"/>
    </row>
    <row r="647" spans="4:4" x14ac:dyDescent="0.2">
      <c r="D647" s="1"/>
    </row>
    <row r="648" spans="4:4" x14ac:dyDescent="0.2">
      <c r="D648" s="1"/>
    </row>
    <row r="649" spans="4:4" x14ac:dyDescent="0.2">
      <c r="D649" s="1"/>
    </row>
    <row r="650" spans="4:4" x14ac:dyDescent="0.2">
      <c r="D650" s="1"/>
    </row>
    <row r="651" spans="4:4" x14ac:dyDescent="0.2">
      <c r="D651" s="1"/>
    </row>
    <row r="652" spans="4:4" x14ac:dyDescent="0.2">
      <c r="D652" s="1"/>
    </row>
    <row r="653" spans="4:4" x14ac:dyDescent="0.2">
      <c r="D653" s="1"/>
    </row>
    <row r="654" spans="4:4" x14ac:dyDescent="0.2">
      <c r="D654" s="1"/>
    </row>
    <row r="655" spans="4:4" x14ac:dyDescent="0.2">
      <c r="D655" s="1"/>
    </row>
    <row r="656" spans="4:4" x14ac:dyDescent="0.2">
      <c r="D656" s="1"/>
    </row>
    <row r="657" spans="4:4" x14ac:dyDescent="0.2">
      <c r="D657" s="1"/>
    </row>
    <row r="658" spans="4:4" x14ac:dyDescent="0.2">
      <c r="D658" s="1"/>
    </row>
    <row r="659" spans="4:4" x14ac:dyDescent="0.2">
      <c r="D659" s="1"/>
    </row>
    <row r="660" spans="4:4" x14ac:dyDescent="0.2">
      <c r="D660" s="1"/>
    </row>
    <row r="661" spans="4:4" x14ac:dyDescent="0.2">
      <c r="D661" s="1"/>
    </row>
    <row r="662" spans="4:4" x14ac:dyDescent="0.2">
      <c r="D662" s="1"/>
    </row>
    <row r="663" spans="4:4" x14ac:dyDescent="0.2">
      <c r="D663" s="1"/>
    </row>
    <row r="664" spans="4:4" x14ac:dyDescent="0.2">
      <c r="D664" s="1"/>
    </row>
    <row r="665" spans="4:4" x14ac:dyDescent="0.2">
      <c r="D665" s="1"/>
    </row>
    <row r="666" spans="4:4" x14ac:dyDescent="0.2">
      <c r="D666" s="1"/>
    </row>
    <row r="667" spans="4:4" x14ac:dyDescent="0.2">
      <c r="D667" s="1"/>
    </row>
    <row r="668" spans="4:4" x14ac:dyDescent="0.2">
      <c r="D668" s="1"/>
    </row>
    <row r="669" spans="4:4" x14ac:dyDescent="0.2">
      <c r="D669" s="1"/>
    </row>
    <row r="670" spans="4:4" x14ac:dyDescent="0.2">
      <c r="D670" s="1"/>
    </row>
    <row r="671" spans="4:4" x14ac:dyDescent="0.2">
      <c r="D671" s="1"/>
    </row>
    <row r="672" spans="4:4" x14ac:dyDescent="0.2">
      <c r="D672" s="1"/>
    </row>
    <row r="673" spans="4:4" x14ac:dyDescent="0.2">
      <c r="D673" s="1"/>
    </row>
    <row r="674" spans="4:4" x14ac:dyDescent="0.2">
      <c r="D674" s="1"/>
    </row>
    <row r="675" spans="4:4" x14ac:dyDescent="0.2">
      <c r="D675" s="1"/>
    </row>
    <row r="676" spans="4:4" x14ac:dyDescent="0.2">
      <c r="D676" s="1"/>
    </row>
    <row r="677" spans="4:4" x14ac:dyDescent="0.2">
      <c r="D677" s="1"/>
    </row>
    <row r="678" spans="4:4" x14ac:dyDescent="0.2">
      <c r="D678" s="1"/>
    </row>
    <row r="679" spans="4:4" x14ac:dyDescent="0.2">
      <c r="D679" s="1"/>
    </row>
    <row r="680" spans="4:4" x14ac:dyDescent="0.2">
      <c r="D680" s="1"/>
    </row>
    <row r="681" spans="4:4" x14ac:dyDescent="0.2">
      <c r="D681" s="1"/>
    </row>
    <row r="682" spans="4:4" x14ac:dyDescent="0.2">
      <c r="D682" s="1"/>
    </row>
    <row r="683" spans="4:4" x14ac:dyDescent="0.2">
      <c r="D683" s="1"/>
    </row>
    <row r="684" spans="4:4" x14ac:dyDescent="0.2">
      <c r="D684" s="1"/>
    </row>
    <row r="685" spans="4:4" x14ac:dyDescent="0.2">
      <c r="D685" s="1"/>
    </row>
    <row r="686" spans="4:4" x14ac:dyDescent="0.2">
      <c r="D686" s="1"/>
    </row>
    <row r="687" spans="4:4" x14ac:dyDescent="0.2">
      <c r="D687" s="1"/>
    </row>
    <row r="688" spans="4:4" x14ac:dyDescent="0.2">
      <c r="D688" s="1"/>
    </row>
    <row r="689" spans="4:4" x14ac:dyDescent="0.2">
      <c r="D689" s="1"/>
    </row>
    <row r="690" spans="4:4" x14ac:dyDescent="0.2">
      <c r="D690" s="1"/>
    </row>
    <row r="691" spans="4:4" x14ac:dyDescent="0.2">
      <c r="D691" s="1"/>
    </row>
    <row r="692" spans="4:4" x14ac:dyDescent="0.2">
      <c r="D692" s="1"/>
    </row>
    <row r="693" spans="4:4" x14ac:dyDescent="0.2">
      <c r="D693" s="1"/>
    </row>
    <row r="694" spans="4:4" x14ac:dyDescent="0.2">
      <c r="D694" s="1"/>
    </row>
    <row r="695" spans="4:4" x14ac:dyDescent="0.2">
      <c r="D695" s="1"/>
    </row>
    <row r="696" spans="4:4" x14ac:dyDescent="0.2">
      <c r="D696" s="1"/>
    </row>
    <row r="697" spans="4:4" x14ac:dyDescent="0.2">
      <c r="D697" s="1"/>
    </row>
    <row r="698" spans="4:4" x14ac:dyDescent="0.2">
      <c r="D698" s="1"/>
    </row>
    <row r="699" spans="4:4" x14ac:dyDescent="0.2">
      <c r="D699" s="1"/>
    </row>
    <row r="700" spans="4:4" x14ac:dyDescent="0.2">
      <c r="D700" s="1"/>
    </row>
    <row r="701" spans="4:4" x14ac:dyDescent="0.2">
      <c r="D701" s="1"/>
    </row>
    <row r="702" spans="4:4" x14ac:dyDescent="0.2">
      <c r="D702" s="1"/>
    </row>
    <row r="703" spans="4:4" x14ac:dyDescent="0.2">
      <c r="D703" s="1"/>
    </row>
    <row r="704" spans="4:4" x14ac:dyDescent="0.2">
      <c r="D704" s="1"/>
    </row>
    <row r="705" spans="4:4" x14ac:dyDescent="0.2">
      <c r="D705" s="1"/>
    </row>
    <row r="706" spans="4:4" x14ac:dyDescent="0.2">
      <c r="D706" s="1"/>
    </row>
    <row r="707" spans="4:4" x14ac:dyDescent="0.2">
      <c r="D707" s="1"/>
    </row>
    <row r="708" spans="4:4" x14ac:dyDescent="0.2">
      <c r="D708" s="1"/>
    </row>
    <row r="709" spans="4:4" x14ac:dyDescent="0.2">
      <c r="D709" s="1"/>
    </row>
    <row r="710" spans="4:4" x14ac:dyDescent="0.2">
      <c r="D710" s="1"/>
    </row>
    <row r="711" spans="4:4" x14ac:dyDescent="0.2">
      <c r="D711" s="1"/>
    </row>
    <row r="712" spans="4:4" x14ac:dyDescent="0.2">
      <c r="D712" s="1"/>
    </row>
    <row r="713" spans="4:4" x14ac:dyDescent="0.2">
      <c r="D713" s="1"/>
    </row>
    <row r="714" spans="4:4" x14ac:dyDescent="0.2">
      <c r="D714" s="1"/>
    </row>
    <row r="715" spans="4:4" x14ac:dyDescent="0.2">
      <c r="D715" s="1"/>
    </row>
    <row r="716" spans="4:4" x14ac:dyDescent="0.2">
      <c r="D716" s="1"/>
    </row>
    <row r="717" spans="4:4" x14ac:dyDescent="0.2">
      <c r="D717" s="1"/>
    </row>
    <row r="718" spans="4:4" x14ac:dyDescent="0.2">
      <c r="D718" s="1"/>
    </row>
    <row r="719" spans="4:4" x14ac:dyDescent="0.2">
      <c r="D719" s="1"/>
    </row>
    <row r="720" spans="4:4" x14ac:dyDescent="0.2">
      <c r="D720" s="1"/>
    </row>
    <row r="721" spans="4:4" x14ac:dyDescent="0.2">
      <c r="D721" s="1"/>
    </row>
    <row r="722" spans="4:4" x14ac:dyDescent="0.2">
      <c r="D722" s="1"/>
    </row>
    <row r="723" spans="4:4" x14ac:dyDescent="0.2">
      <c r="D723" s="1"/>
    </row>
    <row r="724" spans="4:4" x14ac:dyDescent="0.2">
      <c r="D724" s="1"/>
    </row>
    <row r="725" spans="4:4" x14ac:dyDescent="0.2">
      <c r="D725" s="1"/>
    </row>
    <row r="726" spans="4:4" x14ac:dyDescent="0.2">
      <c r="D726" s="1"/>
    </row>
    <row r="727" spans="4:4" x14ac:dyDescent="0.2">
      <c r="D727" s="1"/>
    </row>
    <row r="728" spans="4:4" x14ac:dyDescent="0.2">
      <c r="D728" s="1"/>
    </row>
    <row r="729" spans="4:4" x14ac:dyDescent="0.2">
      <c r="D729" s="1"/>
    </row>
    <row r="730" spans="4:4" x14ac:dyDescent="0.2">
      <c r="D730" s="1"/>
    </row>
    <row r="731" spans="4:4" x14ac:dyDescent="0.2">
      <c r="D731" s="1"/>
    </row>
    <row r="732" spans="4:4" x14ac:dyDescent="0.2">
      <c r="D732" s="1"/>
    </row>
    <row r="733" spans="4:4" x14ac:dyDescent="0.2">
      <c r="D733" s="1"/>
    </row>
    <row r="734" spans="4:4" x14ac:dyDescent="0.2">
      <c r="D734" s="1"/>
    </row>
    <row r="735" spans="4:4" x14ac:dyDescent="0.2">
      <c r="D735" s="1"/>
    </row>
    <row r="736" spans="4:4" x14ac:dyDescent="0.2">
      <c r="D736" s="1"/>
    </row>
    <row r="737" spans="4:4" x14ac:dyDescent="0.2">
      <c r="D737" s="1"/>
    </row>
    <row r="738" spans="4:4" x14ac:dyDescent="0.2">
      <c r="D738" s="1"/>
    </row>
    <row r="739" spans="4:4" x14ac:dyDescent="0.2">
      <c r="D739" s="1"/>
    </row>
    <row r="740" spans="4:4" x14ac:dyDescent="0.2">
      <c r="D740" s="1"/>
    </row>
    <row r="741" spans="4:4" x14ac:dyDescent="0.2">
      <c r="D741" s="1"/>
    </row>
    <row r="742" spans="4:4" x14ac:dyDescent="0.2">
      <c r="D742" s="1"/>
    </row>
    <row r="743" spans="4:4" x14ac:dyDescent="0.2">
      <c r="D743" s="1"/>
    </row>
    <row r="744" spans="4:4" x14ac:dyDescent="0.2">
      <c r="D744" s="1"/>
    </row>
    <row r="745" spans="4:4" x14ac:dyDescent="0.2">
      <c r="D745" s="1"/>
    </row>
    <row r="746" spans="4:4" x14ac:dyDescent="0.2">
      <c r="D746" s="1"/>
    </row>
    <row r="747" spans="4:4" x14ac:dyDescent="0.2">
      <c r="D747" s="1"/>
    </row>
    <row r="748" spans="4:4" x14ac:dyDescent="0.2">
      <c r="D748" s="1"/>
    </row>
    <row r="749" spans="4:4" x14ac:dyDescent="0.2">
      <c r="D749" s="1"/>
    </row>
    <row r="750" spans="4:4" x14ac:dyDescent="0.2">
      <c r="D750" s="1"/>
    </row>
    <row r="751" spans="4:4" x14ac:dyDescent="0.2">
      <c r="D751" s="1"/>
    </row>
    <row r="752" spans="4:4" x14ac:dyDescent="0.2">
      <c r="D752" s="1"/>
    </row>
    <row r="753" spans="4:4" x14ac:dyDescent="0.2">
      <c r="D753" s="1"/>
    </row>
    <row r="754" spans="4:4" x14ac:dyDescent="0.2">
      <c r="D754" s="1"/>
    </row>
    <row r="755" spans="4:4" x14ac:dyDescent="0.2">
      <c r="D755" s="1"/>
    </row>
    <row r="756" spans="4:4" x14ac:dyDescent="0.2">
      <c r="D756" s="1"/>
    </row>
    <row r="757" spans="4:4" x14ac:dyDescent="0.2">
      <c r="D757" s="1"/>
    </row>
    <row r="758" spans="4:4" x14ac:dyDescent="0.2">
      <c r="D758" s="1"/>
    </row>
    <row r="759" spans="4:4" x14ac:dyDescent="0.2">
      <c r="D759" s="1"/>
    </row>
    <row r="760" spans="4:4" x14ac:dyDescent="0.2">
      <c r="D760" s="1"/>
    </row>
    <row r="761" spans="4:4" x14ac:dyDescent="0.2">
      <c r="D761" s="1"/>
    </row>
    <row r="762" spans="4:4" x14ac:dyDescent="0.2">
      <c r="D762" s="1"/>
    </row>
    <row r="763" spans="4:4" x14ac:dyDescent="0.2">
      <c r="D763" s="1"/>
    </row>
    <row r="764" spans="4:4" x14ac:dyDescent="0.2">
      <c r="D764" s="1"/>
    </row>
    <row r="765" spans="4:4" x14ac:dyDescent="0.2">
      <c r="D765" s="1"/>
    </row>
    <row r="766" spans="4:4" x14ac:dyDescent="0.2">
      <c r="D766" s="1"/>
    </row>
    <row r="767" spans="4:4" x14ac:dyDescent="0.2">
      <c r="D767" s="1"/>
    </row>
    <row r="768" spans="4:4" x14ac:dyDescent="0.2">
      <c r="D768" s="1"/>
    </row>
    <row r="769" spans="4:4" x14ac:dyDescent="0.2">
      <c r="D769" s="1"/>
    </row>
    <row r="770" spans="4:4" x14ac:dyDescent="0.2">
      <c r="D770" s="1"/>
    </row>
    <row r="771" spans="4:4" x14ac:dyDescent="0.2">
      <c r="D771" s="1"/>
    </row>
    <row r="772" spans="4:4" x14ac:dyDescent="0.2">
      <c r="D772" s="1"/>
    </row>
    <row r="773" spans="4:4" x14ac:dyDescent="0.2">
      <c r="D773" s="1"/>
    </row>
    <row r="774" spans="4:4" x14ac:dyDescent="0.2">
      <c r="D774" s="1"/>
    </row>
    <row r="775" spans="4:4" x14ac:dyDescent="0.2">
      <c r="D775" s="1"/>
    </row>
    <row r="776" spans="4:4" x14ac:dyDescent="0.2">
      <c r="D776" s="1"/>
    </row>
    <row r="777" spans="4:4" x14ac:dyDescent="0.2">
      <c r="D777" s="1"/>
    </row>
    <row r="778" spans="4:4" x14ac:dyDescent="0.2">
      <c r="D778" s="1"/>
    </row>
    <row r="779" spans="4:4" x14ac:dyDescent="0.2">
      <c r="D779" s="1"/>
    </row>
    <row r="780" spans="4:4" x14ac:dyDescent="0.2">
      <c r="D780" s="1"/>
    </row>
    <row r="781" spans="4:4" x14ac:dyDescent="0.2">
      <c r="D781" s="1"/>
    </row>
    <row r="782" spans="4:4" x14ac:dyDescent="0.2">
      <c r="D782" s="1"/>
    </row>
    <row r="783" spans="4:4" x14ac:dyDescent="0.2">
      <c r="D783" s="1"/>
    </row>
    <row r="784" spans="4:4" x14ac:dyDescent="0.2">
      <c r="D784" s="1"/>
    </row>
    <row r="785" spans="4:4" x14ac:dyDescent="0.2">
      <c r="D785" s="1"/>
    </row>
    <row r="786" spans="4:4" x14ac:dyDescent="0.2">
      <c r="D786" s="1"/>
    </row>
    <row r="787" spans="4:4" x14ac:dyDescent="0.2">
      <c r="D787" s="1"/>
    </row>
    <row r="788" spans="4:4" x14ac:dyDescent="0.2">
      <c r="D788" s="1"/>
    </row>
    <row r="789" spans="4:4" x14ac:dyDescent="0.2">
      <c r="D789" s="1"/>
    </row>
    <row r="790" spans="4:4" x14ac:dyDescent="0.2">
      <c r="D790" s="1"/>
    </row>
    <row r="791" spans="4:4" x14ac:dyDescent="0.2">
      <c r="D791" s="1"/>
    </row>
    <row r="792" spans="4:4" x14ac:dyDescent="0.2">
      <c r="D792" s="1"/>
    </row>
    <row r="793" spans="4:4" x14ac:dyDescent="0.2">
      <c r="D793" s="1"/>
    </row>
    <row r="794" spans="4:4" x14ac:dyDescent="0.2">
      <c r="D794" s="1"/>
    </row>
    <row r="795" spans="4:4" x14ac:dyDescent="0.2">
      <c r="D795" s="1"/>
    </row>
    <row r="796" spans="4:4" x14ac:dyDescent="0.2">
      <c r="D796" s="1"/>
    </row>
    <row r="797" spans="4:4" x14ac:dyDescent="0.2">
      <c r="D797" s="1"/>
    </row>
    <row r="798" spans="4:4" x14ac:dyDescent="0.2">
      <c r="D798" s="1"/>
    </row>
    <row r="799" spans="4:4" x14ac:dyDescent="0.2">
      <c r="D799" s="1"/>
    </row>
    <row r="800" spans="4:4" x14ac:dyDescent="0.2">
      <c r="D800" s="1"/>
    </row>
    <row r="801" spans="4:4" x14ac:dyDescent="0.2">
      <c r="D801" s="1"/>
    </row>
    <row r="802" spans="4:4" x14ac:dyDescent="0.2">
      <c r="D802" s="1"/>
    </row>
    <row r="803" spans="4:4" x14ac:dyDescent="0.2">
      <c r="D803" s="1"/>
    </row>
    <row r="804" spans="4:4" x14ac:dyDescent="0.2">
      <c r="D804" s="1"/>
    </row>
    <row r="805" spans="4:4" x14ac:dyDescent="0.2">
      <c r="D805" s="1"/>
    </row>
    <row r="806" spans="4:4" x14ac:dyDescent="0.2">
      <c r="D806" s="1"/>
    </row>
    <row r="807" spans="4:4" x14ac:dyDescent="0.2">
      <c r="D807" s="1"/>
    </row>
    <row r="808" spans="4:4" x14ac:dyDescent="0.2">
      <c r="D808" s="1"/>
    </row>
    <row r="809" spans="4:4" x14ac:dyDescent="0.2">
      <c r="D809" s="1"/>
    </row>
    <row r="810" spans="4:4" x14ac:dyDescent="0.2">
      <c r="D810" s="1"/>
    </row>
    <row r="811" spans="4:4" x14ac:dyDescent="0.2">
      <c r="D811" s="1"/>
    </row>
    <row r="812" spans="4:4" x14ac:dyDescent="0.2">
      <c r="D812" s="1"/>
    </row>
    <row r="813" spans="4:4" x14ac:dyDescent="0.2">
      <c r="D813" s="1"/>
    </row>
    <row r="814" spans="4:4" x14ac:dyDescent="0.2">
      <c r="D814" s="1"/>
    </row>
    <row r="815" spans="4:4" x14ac:dyDescent="0.2">
      <c r="D815" s="1"/>
    </row>
    <row r="816" spans="4:4" x14ac:dyDescent="0.2">
      <c r="D816" s="1"/>
    </row>
    <row r="817" spans="4:4" x14ac:dyDescent="0.2">
      <c r="D817" s="1"/>
    </row>
    <row r="818" spans="4:4" x14ac:dyDescent="0.2">
      <c r="D818" s="1"/>
    </row>
    <row r="819" spans="4:4" x14ac:dyDescent="0.2">
      <c r="D819" s="1"/>
    </row>
    <row r="820" spans="4:4" x14ac:dyDescent="0.2">
      <c r="D820" s="1"/>
    </row>
    <row r="821" spans="4:4" x14ac:dyDescent="0.2">
      <c r="D821" s="1"/>
    </row>
    <row r="822" spans="4:4" x14ac:dyDescent="0.2">
      <c r="D822" s="1"/>
    </row>
    <row r="823" spans="4:4" x14ac:dyDescent="0.2">
      <c r="D823" s="1"/>
    </row>
    <row r="824" spans="4:4" x14ac:dyDescent="0.2">
      <c r="D824" s="1"/>
    </row>
    <row r="825" spans="4:4" x14ac:dyDescent="0.2">
      <c r="D825" s="1"/>
    </row>
    <row r="826" spans="4:4" x14ac:dyDescent="0.2">
      <c r="D826" s="1"/>
    </row>
    <row r="827" spans="4:4" x14ac:dyDescent="0.2">
      <c r="D827" s="1"/>
    </row>
    <row r="828" spans="4:4" x14ac:dyDescent="0.2">
      <c r="D828" s="1"/>
    </row>
    <row r="829" spans="4:4" x14ac:dyDescent="0.2">
      <c r="D829" s="1"/>
    </row>
    <row r="830" spans="4:4" x14ac:dyDescent="0.2">
      <c r="D830" s="1"/>
    </row>
    <row r="831" spans="4:4" x14ac:dyDescent="0.2">
      <c r="D831" s="1"/>
    </row>
    <row r="832" spans="4:4" x14ac:dyDescent="0.2">
      <c r="D832" s="1"/>
    </row>
    <row r="833" spans="4:4" x14ac:dyDescent="0.2">
      <c r="D833" s="1"/>
    </row>
    <row r="834" spans="4:4" x14ac:dyDescent="0.2">
      <c r="D834" s="1"/>
    </row>
    <row r="835" spans="4:4" x14ac:dyDescent="0.2">
      <c r="D835" s="1"/>
    </row>
    <row r="836" spans="4:4" x14ac:dyDescent="0.2">
      <c r="D836" s="1"/>
    </row>
    <row r="837" spans="4:4" x14ac:dyDescent="0.2">
      <c r="D837" s="1"/>
    </row>
    <row r="838" spans="4:4" x14ac:dyDescent="0.2">
      <c r="D838" s="1"/>
    </row>
    <row r="839" spans="4:4" x14ac:dyDescent="0.2">
      <c r="D839" s="1"/>
    </row>
    <row r="840" spans="4:4" x14ac:dyDescent="0.2">
      <c r="D840" s="1"/>
    </row>
    <row r="841" spans="4:4" x14ac:dyDescent="0.2">
      <c r="D841" s="1"/>
    </row>
    <row r="842" spans="4:4" x14ac:dyDescent="0.2">
      <c r="D842" s="1"/>
    </row>
    <row r="843" spans="4:4" x14ac:dyDescent="0.2">
      <c r="D843" s="1"/>
    </row>
    <row r="844" spans="4:4" x14ac:dyDescent="0.2">
      <c r="D844" s="1"/>
    </row>
    <row r="845" spans="4:4" x14ac:dyDescent="0.2">
      <c r="D845" s="1"/>
    </row>
    <row r="846" spans="4:4" x14ac:dyDescent="0.2">
      <c r="D846" s="1"/>
    </row>
    <row r="847" spans="4:4" x14ac:dyDescent="0.2">
      <c r="D847" s="1"/>
    </row>
    <row r="848" spans="4:4" x14ac:dyDescent="0.2">
      <c r="D848" s="1"/>
    </row>
    <row r="849" spans="4:4" x14ac:dyDescent="0.2">
      <c r="D849" s="1"/>
    </row>
    <row r="850" spans="4:4" x14ac:dyDescent="0.2">
      <c r="D850" s="1"/>
    </row>
    <row r="851" spans="4:4" x14ac:dyDescent="0.2">
      <c r="D851" s="1"/>
    </row>
    <row r="852" spans="4:4" x14ac:dyDescent="0.2">
      <c r="D852" s="1"/>
    </row>
    <row r="853" spans="4:4" x14ac:dyDescent="0.2">
      <c r="D853" s="1"/>
    </row>
    <row r="854" spans="4:4" x14ac:dyDescent="0.2">
      <c r="D854" s="1"/>
    </row>
    <row r="855" spans="4:4" x14ac:dyDescent="0.2">
      <c r="D855" s="1"/>
    </row>
    <row r="856" spans="4:4" x14ac:dyDescent="0.2">
      <c r="D856" s="1"/>
    </row>
    <row r="857" spans="4:4" x14ac:dyDescent="0.2">
      <c r="D857" s="1"/>
    </row>
    <row r="858" spans="4:4" x14ac:dyDescent="0.2">
      <c r="D858" s="1"/>
    </row>
    <row r="859" spans="4:4" x14ac:dyDescent="0.2">
      <c r="D859" s="1"/>
    </row>
    <row r="860" spans="4:4" x14ac:dyDescent="0.2">
      <c r="D860" s="1"/>
    </row>
    <row r="861" spans="4:4" x14ac:dyDescent="0.2">
      <c r="D861" s="1"/>
    </row>
    <row r="862" spans="4:4" x14ac:dyDescent="0.2">
      <c r="D862" s="1"/>
    </row>
    <row r="863" spans="4:4" x14ac:dyDescent="0.2">
      <c r="D863" s="1"/>
    </row>
    <row r="864" spans="4:4" x14ac:dyDescent="0.2">
      <c r="D864" s="1"/>
    </row>
    <row r="865" spans="4:4" x14ac:dyDescent="0.2">
      <c r="D865" s="1"/>
    </row>
    <row r="866" spans="4:4" x14ac:dyDescent="0.2">
      <c r="D866" s="1"/>
    </row>
    <row r="867" spans="4:4" x14ac:dyDescent="0.2">
      <c r="D867" s="1"/>
    </row>
    <row r="868" spans="4:4" x14ac:dyDescent="0.2">
      <c r="D868" s="1"/>
    </row>
    <row r="869" spans="4:4" x14ac:dyDescent="0.2">
      <c r="D869" s="1"/>
    </row>
    <row r="870" spans="4:4" x14ac:dyDescent="0.2">
      <c r="D870" s="1"/>
    </row>
    <row r="871" spans="4:4" x14ac:dyDescent="0.2">
      <c r="D871" s="1"/>
    </row>
    <row r="872" spans="4:4" x14ac:dyDescent="0.2">
      <c r="D872" s="1"/>
    </row>
    <row r="873" spans="4:4" x14ac:dyDescent="0.2">
      <c r="D873" s="1"/>
    </row>
    <row r="874" spans="4:4" x14ac:dyDescent="0.2">
      <c r="D874" s="1"/>
    </row>
    <row r="875" spans="4:4" x14ac:dyDescent="0.2">
      <c r="D875" s="1"/>
    </row>
    <row r="876" spans="4:4" x14ac:dyDescent="0.2">
      <c r="D876" s="1"/>
    </row>
    <row r="877" spans="4:4" x14ac:dyDescent="0.2">
      <c r="D877" s="1"/>
    </row>
    <row r="878" spans="4:4" x14ac:dyDescent="0.2">
      <c r="D878" s="1"/>
    </row>
    <row r="879" spans="4:4" x14ac:dyDescent="0.2">
      <c r="D879" s="1"/>
    </row>
    <row r="880" spans="4:4" x14ac:dyDescent="0.2">
      <c r="D880" s="1"/>
    </row>
    <row r="881" spans="4:4" x14ac:dyDescent="0.2">
      <c r="D881" s="1"/>
    </row>
    <row r="882" spans="4:4" x14ac:dyDescent="0.2">
      <c r="D882" s="1"/>
    </row>
    <row r="883" spans="4:4" x14ac:dyDescent="0.2">
      <c r="D883" s="1"/>
    </row>
    <row r="884" spans="4:4" x14ac:dyDescent="0.2">
      <c r="D884" s="1"/>
    </row>
    <row r="885" spans="4:4" x14ac:dyDescent="0.2">
      <c r="D885" s="1"/>
    </row>
    <row r="886" spans="4:4" x14ac:dyDescent="0.2">
      <c r="D886" s="1"/>
    </row>
    <row r="887" spans="4:4" x14ac:dyDescent="0.2">
      <c r="D887" s="1"/>
    </row>
    <row r="888" spans="4:4" x14ac:dyDescent="0.2">
      <c r="D888" s="1"/>
    </row>
    <row r="889" spans="4:4" x14ac:dyDescent="0.2">
      <c r="D889" s="1"/>
    </row>
    <row r="890" spans="4:4" x14ac:dyDescent="0.2">
      <c r="D890" s="1"/>
    </row>
    <row r="891" spans="4:4" x14ac:dyDescent="0.2">
      <c r="D891" s="1"/>
    </row>
    <row r="892" spans="4:4" x14ac:dyDescent="0.2">
      <c r="D892" s="1"/>
    </row>
    <row r="893" spans="4:4" x14ac:dyDescent="0.2">
      <c r="D893" s="1"/>
    </row>
    <row r="894" spans="4:4" x14ac:dyDescent="0.2">
      <c r="D894" s="1"/>
    </row>
    <row r="895" spans="4:4" x14ac:dyDescent="0.2">
      <c r="D895" s="1"/>
    </row>
    <row r="896" spans="4:4" x14ac:dyDescent="0.2">
      <c r="D896" s="1"/>
    </row>
    <row r="897" spans="4:4" x14ac:dyDescent="0.2">
      <c r="D897" s="1"/>
    </row>
    <row r="898" spans="4:4" x14ac:dyDescent="0.2">
      <c r="D898" s="1"/>
    </row>
    <row r="899" spans="4:4" x14ac:dyDescent="0.2">
      <c r="D899" s="1"/>
    </row>
    <row r="900" spans="4:4" x14ac:dyDescent="0.2">
      <c r="D900" s="1"/>
    </row>
    <row r="901" spans="4:4" x14ac:dyDescent="0.2">
      <c r="D901" s="1"/>
    </row>
    <row r="902" spans="4:4" x14ac:dyDescent="0.2">
      <c r="D902" s="1"/>
    </row>
    <row r="903" spans="4:4" x14ac:dyDescent="0.2">
      <c r="D903" s="1"/>
    </row>
    <row r="904" spans="4:4" x14ac:dyDescent="0.2">
      <c r="D904" s="1"/>
    </row>
    <row r="905" spans="4:4" x14ac:dyDescent="0.2">
      <c r="D905" s="1"/>
    </row>
    <row r="906" spans="4:4" x14ac:dyDescent="0.2">
      <c r="D906" s="1"/>
    </row>
    <row r="907" spans="4:4" x14ac:dyDescent="0.2">
      <c r="D907" s="1"/>
    </row>
    <row r="908" spans="4:4" x14ac:dyDescent="0.2">
      <c r="D908" s="1"/>
    </row>
    <row r="909" spans="4:4" x14ac:dyDescent="0.2">
      <c r="D909" s="1"/>
    </row>
    <row r="910" spans="4:4" x14ac:dyDescent="0.2">
      <c r="D910" s="1"/>
    </row>
    <row r="911" spans="4:4" x14ac:dyDescent="0.2">
      <c r="D911" s="1"/>
    </row>
    <row r="912" spans="4:4" x14ac:dyDescent="0.2">
      <c r="D912" s="1"/>
    </row>
    <row r="913" spans="4:4" x14ac:dyDescent="0.2">
      <c r="D913" s="1"/>
    </row>
    <row r="914" spans="4:4" x14ac:dyDescent="0.2">
      <c r="D914" s="1"/>
    </row>
    <row r="915" spans="4:4" x14ac:dyDescent="0.2">
      <c r="D915" s="1"/>
    </row>
    <row r="916" spans="4:4" x14ac:dyDescent="0.2">
      <c r="D916" s="1"/>
    </row>
    <row r="917" spans="4:4" x14ac:dyDescent="0.2">
      <c r="D917" s="1"/>
    </row>
    <row r="918" spans="4:4" x14ac:dyDescent="0.2">
      <c r="D918" s="1"/>
    </row>
    <row r="919" spans="4:4" x14ac:dyDescent="0.2">
      <c r="D919" s="1"/>
    </row>
    <row r="920" spans="4:4" x14ac:dyDescent="0.2">
      <c r="D920" s="1"/>
    </row>
    <row r="921" spans="4:4" x14ac:dyDescent="0.2">
      <c r="D921" s="1"/>
    </row>
    <row r="922" spans="4:4" x14ac:dyDescent="0.2">
      <c r="D922" s="1"/>
    </row>
    <row r="923" spans="4:4" x14ac:dyDescent="0.2">
      <c r="D923" s="1"/>
    </row>
    <row r="924" spans="4:4" x14ac:dyDescent="0.2">
      <c r="D924" s="1"/>
    </row>
    <row r="925" spans="4:4" x14ac:dyDescent="0.2">
      <c r="D925" s="1"/>
    </row>
    <row r="926" spans="4:4" x14ac:dyDescent="0.2">
      <c r="D926" s="1"/>
    </row>
    <row r="927" spans="4:4" x14ac:dyDescent="0.2">
      <c r="D927" s="1"/>
    </row>
    <row r="928" spans="4:4" x14ac:dyDescent="0.2">
      <c r="D928" s="1"/>
    </row>
    <row r="929" spans="4:4" x14ac:dyDescent="0.2">
      <c r="D929" s="1"/>
    </row>
    <row r="930" spans="4:4" x14ac:dyDescent="0.2">
      <c r="D930" s="1"/>
    </row>
    <row r="931" spans="4:4" x14ac:dyDescent="0.2">
      <c r="D931" s="1"/>
    </row>
    <row r="932" spans="4:4" x14ac:dyDescent="0.2">
      <c r="D932" s="1"/>
    </row>
    <row r="933" spans="4:4" x14ac:dyDescent="0.2">
      <c r="D933" s="1"/>
    </row>
    <row r="934" spans="4:4" x14ac:dyDescent="0.2">
      <c r="D934" s="1"/>
    </row>
    <row r="935" spans="4:4" x14ac:dyDescent="0.2">
      <c r="D935" s="1"/>
    </row>
    <row r="936" spans="4:4" x14ac:dyDescent="0.2">
      <c r="D936" s="1"/>
    </row>
    <row r="937" spans="4:4" x14ac:dyDescent="0.2">
      <c r="D937" s="1"/>
    </row>
    <row r="938" spans="4:4" x14ac:dyDescent="0.2">
      <c r="D938" s="1"/>
    </row>
    <row r="939" spans="4:4" x14ac:dyDescent="0.2">
      <c r="D939" s="1"/>
    </row>
    <row r="940" spans="4:4" x14ac:dyDescent="0.2">
      <c r="D940" s="1"/>
    </row>
    <row r="941" spans="4:4" x14ac:dyDescent="0.2">
      <c r="D941" s="1"/>
    </row>
    <row r="942" spans="4:4" x14ac:dyDescent="0.2">
      <c r="D942" s="1"/>
    </row>
    <row r="943" spans="4:4" x14ac:dyDescent="0.2">
      <c r="D943" s="1"/>
    </row>
    <row r="944" spans="4:4" x14ac:dyDescent="0.2">
      <c r="D944" s="1"/>
    </row>
    <row r="945" spans="4:4" x14ac:dyDescent="0.2">
      <c r="D945" s="1"/>
    </row>
    <row r="946" spans="4:4" x14ac:dyDescent="0.2">
      <c r="D946" s="1"/>
    </row>
    <row r="947" spans="4:4" x14ac:dyDescent="0.2">
      <c r="D947" s="1"/>
    </row>
    <row r="948" spans="4:4" x14ac:dyDescent="0.2">
      <c r="D948" s="1"/>
    </row>
    <row r="949" spans="4:4" x14ac:dyDescent="0.2">
      <c r="D949" s="1"/>
    </row>
    <row r="950" spans="4:4" x14ac:dyDescent="0.2">
      <c r="D950" s="1"/>
    </row>
    <row r="951" spans="4:4" x14ac:dyDescent="0.2">
      <c r="D951" s="1"/>
    </row>
    <row r="952" spans="4:4" x14ac:dyDescent="0.2">
      <c r="D952" s="1"/>
    </row>
    <row r="953" spans="4:4" x14ac:dyDescent="0.2">
      <c r="D953" s="1"/>
    </row>
    <row r="954" spans="4:4" x14ac:dyDescent="0.2">
      <c r="D954" s="1"/>
    </row>
    <row r="955" spans="4:4" x14ac:dyDescent="0.2">
      <c r="D955" s="1"/>
    </row>
    <row r="956" spans="4:4" x14ac:dyDescent="0.2">
      <c r="D956" s="1"/>
    </row>
    <row r="957" spans="4:4" x14ac:dyDescent="0.2">
      <c r="D957" s="1"/>
    </row>
    <row r="958" spans="4:4" x14ac:dyDescent="0.2">
      <c r="D958" s="1"/>
    </row>
    <row r="959" spans="4:4" x14ac:dyDescent="0.2">
      <c r="D959" s="1"/>
    </row>
    <row r="960" spans="4:4" x14ac:dyDescent="0.2">
      <c r="D960" s="1"/>
    </row>
    <row r="961" spans="4:4" x14ac:dyDescent="0.2">
      <c r="D961" s="1"/>
    </row>
    <row r="962" spans="4:4" x14ac:dyDescent="0.2">
      <c r="D962" s="1"/>
    </row>
    <row r="963" spans="4:4" x14ac:dyDescent="0.2">
      <c r="D963" s="1"/>
    </row>
    <row r="964" spans="4:4" x14ac:dyDescent="0.2">
      <c r="D964" s="1"/>
    </row>
    <row r="965" spans="4:4" x14ac:dyDescent="0.2">
      <c r="D965" s="1"/>
    </row>
    <row r="966" spans="4:4" x14ac:dyDescent="0.2">
      <c r="D966" s="1"/>
    </row>
    <row r="967" spans="4:4" x14ac:dyDescent="0.2">
      <c r="D967" s="1"/>
    </row>
    <row r="968" spans="4:4" x14ac:dyDescent="0.2">
      <c r="D968" s="1"/>
    </row>
    <row r="969" spans="4:4" x14ac:dyDescent="0.2">
      <c r="D969" s="1"/>
    </row>
    <row r="970" spans="4:4" x14ac:dyDescent="0.2">
      <c r="D970" s="1"/>
    </row>
    <row r="971" spans="4:4" x14ac:dyDescent="0.2">
      <c r="D971" s="1"/>
    </row>
    <row r="972" spans="4:4" x14ac:dyDescent="0.2">
      <c r="D972" s="1"/>
    </row>
    <row r="973" spans="4:4" x14ac:dyDescent="0.2">
      <c r="D973" s="1"/>
    </row>
    <row r="974" spans="4:4" x14ac:dyDescent="0.2">
      <c r="D974" s="1"/>
    </row>
    <row r="975" spans="4:4" x14ac:dyDescent="0.2">
      <c r="D975" s="1"/>
    </row>
    <row r="976" spans="4:4" x14ac:dyDescent="0.2">
      <c r="D976" s="1"/>
    </row>
    <row r="977" spans="4:4" x14ac:dyDescent="0.2">
      <c r="D977" s="1"/>
    </row>
    <row r="978" spans="4:4" x14ac:dyDescent="0.2">
      <c r="D978" s="1"/>
    </row>
    <row r="979" spans="4:4" x14ac:dyDescent="0.2">
      <c r="D979" s="1"/>
    </row>
    <row r="980" spans="4:4" x14ac:dyDescent="0.2">
      <c r="D980" s="1"/>
    </row>
    <row r="981" spans="4:4" x14ac:dyDescent="0.2">
      <c r="D981" s="1"/>
    </row>
    <row r="982" spans="4:4" x14ac:dyDescent="0.2">
      <c r="D982" s="1"/>
    </row>
    <row r="983" spans="4:4" x14ac:dyDescent="0.2">
      <c r="D983" s="1"/>
    </row>
    <row r="984" spans="4:4" x14ac:dyDescent="0.2">
      <c r="D984" s="1"/>
    </row>
    <row r="985" spans="4:4" x14ac:dyDescent="0.2">
      <c r="D985" s="1"/>
    </row>
    <row r="986" spans="4:4" x14ac:dyDescent="0.2">
      <c r="D986" s="1"/>
    </row>
    <row r="987" spans="4:4" x14ac:dyDescent="0.2">
      <c r="D987" s="1"/>
    </row>
    <row r="988" spans="4:4" x14ac:dyDescent="0.2">
      <c r="D988" s="1"/>
    </row>
    <row r="989" spans="4:4" x14ac:dyDescent="0.2">
      <c r="D989" s="1"/>
    </row>
    <row r="990" spans="4:4" x14ac:dyDescent="0.2">
      <c r="D990" s="1"/>
    </row>
    <row r="991" spans="4:4" x14ac:dyDescent="0.2">
      <c r="D991" s="1"/>
    </row>
    <row r="992" spans="4:4" x14ac:dyDescent="0.2">
      <c r="D992" s="1"/>
    </row>
    <row r="993" spans="4:4" x14ac:dyDescent="0.2">
      <c r="D993" s="1"/>
    </row>
    <row r="994" spans="4:4" x14ac:dyDescent="0.2">
      <c r="D994" s="1"/>
    </row>
    <row r="995" spans="4:4" x14ac:dyDescent="0.2">
      <c r="D995" s="1"/>
    </row>
    <row r="996" spans="4:4" x14ac:dyDescent="0.2">
      <c r="D996" s="1"/>
    </row>
    <row r="997" spans="4:4" x14ac:dyDescent="0.2">
      <c r="D997" s="1"/>
    </row>
    <row r="998" spans="4:4" x14ac:dyDescent="0.2">
      <c r="D998" s="1"/>
    </row>
    <row r="999" spans="4:4" x14ac:dyDescent="0.2">
      <c r="D999" s="1"/>
    </row>
    <row r="1000" spans="4:4" x14ac:dyDescent="0.2">
      <c r="D1000" s="1"/>
    </row>
    <row r="1001" spans="4:4" x14ac:dyDescent="0.2">
      <c r="D1001" s="1"/>
    </row>
    <row r="1002" spans="4:4" x14ac:dyDescent="0.2">
      <c r="D1002" s="1"/>
    </row>
    <row r="1003" spans="4:4" x14ac:dyDescent="0.2">
      <c r="D1003" s="1"/>
    </row>
    <row r="1004" spans="4:4" x14ac:dyDescent="0.2">
      <c r="D1004" s="1"/>
    </row>
    <row r="1005" spans="4:4" x14ac:dyDescent="0.2">
      <c r="D1005" s="1"/>
    </row>
    <row r="1006" spans="4:4" x14ac:dyDescent="0.2">
      <c r="D1006" s="1"/>
    </row>
    <row r="1007" spans="4:4" x14ac:dyDescent="0.2">
      <c r="D1007" s="1"/>
    </row>
    <row r="1008" spans="4:4" x14ac:dyDescent="0.2">
      <c r="D1008" s="1"/>
    </row>
    <row r="1009" spans="4:4" x14ac:dyDescent="0.2">
      <c r="D1009" s="1"/>
    </row>
    <row r="1010" spans="4:4" x14ac:dyDescent="0.2">
      <c r="D1010" s="1"/>
    </row>
    <row r="1011" spans="4:4" x14ac:dyDescent="0.2">
      <c r="D1011" s="1"/>
    </row>
    <row r="1012" spans="4:4" x14ac:dyDescent="0.2">
      <c r="D1012" s="1"/>
    </row>
    <row r="1013" spans="4:4" x14ac:dyDescent="0.2">
      <c r="D1013" s="1"/>
    </row>
    <row r="1014" spans="4:4" x14ac:dyDescent="0.2">
      <c r="D1014" s="1"/>
    </row>
    <row r="1015" spans="4:4" x14ac:dyDescent="0.2">
      <c r="D1015" s="1"/>
    </row>
    <row r="1016" spans="4:4" x14ac:dyDescent="0.2">
      <c r="D1016" s="1"/>
    </row>
    <row r="1017" spans="4:4" x14ac:dyDescent="0.2">
      <c r="D1017" s="1"/>
    </row>
    <row r="1018" spans="4:4" x14ac:dyDescent="0.2">
      <c r="D1018" s="1"/>
    </row>
    <row r="1019" spans="4:4" x14ac:dyDescent="0.2">
      <c r="D1019" s="1"/>
    </row>
    <row r="1020" spans="4:4" x14ac:dyDescent="0.2">
      <c r="D1020" s="1"/>
    </row>
    <row r="1021" spans="4:4" x14ac:dyDescent="0.2">
      <c r="D1021" s="1"/>
    </row>
    <row r="1022" spans="4:4" x14ac:dyDescent="0.2">
      <c r="D1022" s="1"/>
    </row>
    <row r="1023" spans="4:4" x14ac:dyDescent="0.2">
      <c r="D1023" s="1"/>
    </row>
    <row r="1024" spans="4:4" x14ac:dyDescent="0.2">
      <c r="D1024" s="1"/>
    </row>
    <row r="1025" spans="4:4" x14ac:dyDescent="0.2">
      <c r="D1025" s="1"/>
    </row>
    <row r="1026" spans="4:4" x14ac:dyDescent="0.2">
      <c r="D1026" s="1"/>
    </row>
    <row r="1027" spans="4:4" x14ac:dyDescent="0.2">
      <c r="D1027" s="1"/>
    </row>
    <row r="1028" spans="4:4" x14ac:dyDescent="0.2">
      <c r="D1028" s="1"/>
    </row>
    <row r="1029" spans="4:4" x14ac:dyDescent="0.2">
      <c r="D1029" s="1"/>
    </row>
    <row r="1030" spans="4:4" x14ac:dyDescent="0.2">
      <c r="D1030" s="1"/>
    </row>
    <row r="1031" spans="4:4" x14ac:dyDescent="0.2">
      <c r="D1031" s="1"/>
    </row>
    <row r="1032" spans="4:4" x14ac:dyDescent="0.2">
      <c r="D1032" s="1"/>
    </row>
    <row r="1033" spans="4:4" x14ac:dyDescent="0.2">
      <c r="D1033" s="1"/>
    </row>
    <row r="1034" spans="4:4" x14ac:dyDescent="0.2">
      <c r="D1034" s="1"/>
    </row>
    <row r="1035" spans="4:4" x14ac:dyDescent="0.2">
      <c r="D1035" s="1"/>
    </row>
    <row r="1036" spans="4:4" x14ac:dyDescent="0.2">
      <c r="D1036" s="1"/>
    </row>
    <row r="1037" spans="4:4" x14ac:dyDescent="0.2">
      <c r="D1037" s="1"/>
    </row>
    <row r="1038" spans="4:4" x14ac:dyDescent="0.2">
      <c r="D1038" s="1"/>
    </row>
    <row r="1039" spans="4:4" x14ac:dyDescent="0.2">
      <c r="D1039" s="1"/>
    </row>
    <row r="1040" spans="4:4" x14ac:dyDescent="0.2">
      <c r="D1040" s="1"/>
    </row>
    <row r="1041" spans="4:4" x14ac:dyDescent="0.2">
      <c r="D1041" s="1"/>
    </row>
    <row r="1042" spans="4:4" x14ac:dyDescent="0.2">
      <c r="D1042" s="1"/>
    </row>
    <row r="1043" spans="4:4" x14ac:dyDescent="0.2">
      <c r="D1043" s="1"/>
    </row>
    <row r="1044" spans="4:4" x14ac:dyDescent="0.2">
      <c r="D1044" s="1"/>
    </row>
    <row r="1045" spans="4:4" x14ac:dyDescent="0.2">
      <c r="D1045" s="1"/>
    </row>
    <row r="1046" spans="4:4" x14ac:dyDescent="0.2">
      <c r="D1046" s="1"/>
    </row>
    <row r="1047" spans="4:4" x14ac:dyDescent="0.2">
      <c r="D1047" s="1"/>
    </row>
    <row r="1048" spans="4:4" x14ac:dyDescent="0.2">
      <c r="D1048" s="1"/>
    </row>
    <row r="1049" spans="4:4" x14ac:dyDescent="0.2">
      <c r="D1049" s="1"/>
    </row>
    <row r="1050" spans="4:4" x14ac:dyDescent="0.2">
      <c r="D1050" s="1"/>
    </row>
    <row r="1051" spans="4:4" x14ac:dyDescent="0.2">
      <c r="D1051" s="1"/>
    </row>
    <row r="1052" spans="4:4" x14ac:dyDescent="0.2">
      <c r="D1052" s="1"/>
    </row>
    <row r="1053" spans="4:4" x14ac:dyDescent="0.2">
      <c r="D1053" s="1"/>
    </row>
    <row r="1054" spans="4:4" x14ac:dyDescent="0.2">
      <c r="D1054" s="1"/>
    </row>
    <row r="1055" spans="4:4" x14ac:dyDescent="0.2">
      <c r="D1055" s="1"/>
    </row>
    <row r="1056" spans="4:4" x14ac:dyDescent="0.2">
      <c r="D1056" s="1"/>
    </row>
    <row r="1057" spans="4:4" x14ac:dyDescent="0.2">
      <c r="D1057" s="1"/>
    </row>
    <row r="1058" spans="4:4" x14ac:dyDescent="0.2">
      <c r="D1058" s="1"/>
    </row>
    <row r="1059" spans="4:4" x14ac:dyDescent="0.2">
      <c r="D1059" s="1"/>
    </row>
    <row r="1060" spans="4:4" x14ac:dyDescent="0.2">
      <c r="D1060" s="1"/>
    </row>
    <row r="1061" spans="4:4" x14ac:dyDescent="0.2">
      <c r="D1061" s="1"/>
    </row>
    <row r="1062" spans="4:4" x14ac:dyDescent="0.2">
      <c r="D1062" s="1"/>
    </row>
    <row r="1063" spans="4:4" x14ac:dyDescent="0.2">
      <c r="D1063" s="1"/>
    </row>
    <row r="1064" spans="4:4" x14ac:dyDescent="0.2">
      <c r="D1064" s="1"/>
    </row>
    <row r="1065" spans="4:4" x14ac:dyDescent="0.2">
      <c r="D1065" s="1"/>
    </row>
    <row r="1066" spans="4:4" x14ac:dyDescent="0.2">
      <c r="D1066" s="1"/>
    </row>
    <row r="1067" spans="4:4" x14ac:dyDescent="0.2">
      <c r="D1067" s="1"/>
    </row>
    <row r="1068" spans="4:4" x14ac:dyDescent="0.2">
      <c r="D1068" s="1"/>
    </row>
    <row r="1069" spans="4:4" x14ac:dyDescent="0.2">
      <c r="D1069" s="1"/>
    </row>
    <row r="1070" spans="4:4" x14ac:dyDescent="0.2">
      <c r="D1070" s="1"/>
    </row>
    <row r="1071" spans="4:4" x14ac:dyDescent="0.2">
      <c r="D1071" s="1"/>
    </row>
    <row r="1072" spans="4:4" x14ac:dyDescent="0.2">
      <c r="D1072" s="1"/>
    </row>
    <row r="1073" spans="4:4" x14ac:dyDescent="0.2">
      <c r="D1073" s="1"/>
    </row>
    <row r="1074" spans="4:4" x14ac:dyDescent="0.2">
      <c r="D1074" s="1"/>
    </row>
    <row r="1075" spans="4:4" x14ac:dyDescent="0.2">
      <c r="D1075" s="1"/>
    </row>
    <row r="1076" spans="4:4" x14ac:dyDescent="0.2">
      <c r="D1076" s="1"/>
    </row>
    <row r="1077" spans="4:4" x14ac:dyDescent="0.2">
      <c r="D1077" s="1"/>
    </row>
    <row r="1078" spans="4:4" x14ac:dyDescent="0.2">
      <c r="D1078" s="1"/>
    </row>
    <row r="1079" spans="4:4" x14ac:dyDescent="0.2">
      <c r="D1079" s="1"/>
    </row>
    <row r="1080" spans="4:4" x14ac:dyDescent="0.2">
      <c r="D1080" s="1"/>
    </row>
    <row r="1081" spans="4:4" x14ac:dyDescent="0.2">
      <c r="D1081" s="1"/>
    </row>
    <row r="1082" spans="4:4" x14ac:dyDescent="0.2">
      <c r="D1082" s="1"/>
    </row>
    <row r="1083" spans="4:4" x14ac:dyDescent="0.2">
      <c r="D1083" s="1"/>
    </row>
    <row r="1084" spans="4:4" x14ac:dyDescent="0.2">
      <c r="D1084" s="1"/>
    </row>
    <row r="1085" spans="4:4" x14ac:dyDescent="0.2">
      <c r="D1085" s="1"/>
    </row>
    <row r="1086" spans="4:4" x14ac:dyDescent="0.2">
      <c r="D1086" s="1"/>
    </row>
    <row r="1087" spans="4:4" x14ac:dyDescent="0.2">
      <c r="D1087" s="1"/>
    </row>
    <row r="1088" spans="4:4" x14ac:dyDescent="0.2">
      <c r="D1088" s="1"/>
    </row>
    <row r="1089" spans="4:4" x14ac:dyDescent="0.2">
      <c r="D1089" s="1"/>
    </row>
    <row r="1090" spans="4:4" x14ac:dyDescent="0.2">
      <c r="D1090" s="1"/>
    </row>
    <row r="1091" spans="4:4" x14ac:dyDescent="0.2">
      <c r="D1091" s="1"/>
    </row>
    <row r="1092" spans="4:4" x14ac:dyDescent="0.2">
      <c r="D1092" s="1"/>
    </row>
    <row r="1093" spans="4:4" x14ac:dyDescent="0.2">
      <c r="D1093" s="1"/>
    </row>
    <row r="1094" spans="4:4" x14ac:dyDescent="0.2">
      <c r="D1094" s="1"/>
    </row>
    <row r="1095" spans="4:4" x14ac:dyDescent="0.2">
      <c r="D1095" s="1"/>
    </row>
    <row r="1096" spans="4:4" x14ac:dyDescent="0.2">
      <c r="D1096" s="1"/>
    </row>
    <row r="1097" spans="4:4" x14ac:dyDescent="0.2">
      <c r="D1097" s="1"/>
    </row>
    <row r="1098" spans="4:4" x14ac:dyDescent="0.2">
      <c r="D1098" s="1"/>
    </row>
    <row r="1099" spans="4:4" x14ac:dyDescent="0.2">
      <c r="D1099" s="1"/>
    </row>
    <row r="1100" spans="4:4" x14ac:dyDescent="0.2">
      <c r="D1100" s="1"/>
    </row>
    <row r="1101" spans="4:4" x14ac:dyDescent="0.2">
      <c r="D1101" s="1"/>
    </row>
    <row r="1102" spans="4:4" x14ac:dyDescent="0.2">
      <c r="D1102" s="1"/>
    </row>
    <row r="1103" spans="4:4" x14ac:dyDescent="0.2">
      <c r="D1103" s="1"/>
    </row>
    <row r="1104" spans="4:4" x14ac:dyDescent="0.2">
      <c r="D1104" s="1"/>
    </row>
    <row r="1105" spans="4:4" x14ac:dyDescent="0.2">
      <c r="D1105" s="1"/>
    </row>
    <row r="1106" spans="4:4" x14ac:dyDescent="0.2">
      <c r="D1106" s="1"/>
    </row>
    <row r="1107" spans="4:4" x14ac:dyDescent="0.2">
      <c r="D1107" s="1"/>
    </row>
    <row r="1108" spans="4:4" x14ac:dyDescent="0.2">
      <c r="D1108" s="1"/>
    </row>
    <row r="1109" spans="4:4" x14ac:dyDescent="0.2">
      <c r="D1109" s="1"/>
    </row>
    <row r="1110" spans="4:4" x14ac:dyDescent="0.2">
      <c r="D1110" s="1"/>
    </row>
    <row r="1111" spans="4:4" x14ac:dyDescent="0.2">
      <c r="D1111" s="1"/>
    </row>
    <row r="1112" spans="4:4" x14ac:dyDescent="0.2">
      <c r="D1112" s="1"/>
    </row>
    <row r="1113" spans="4:4" x14ac:dyDescent="0.2">
      <c r="D1113" s="1"/>
    </row>
    <row r="1114" spans="4:4" x14ac:dyDescent="0.2">
      <c r="D1114" s="1"/>
    </row>
    <row r="1115" spans="4:4" x14ac:dyDescent="0.2">
      <c r="D1115" s="1"/>
    </row>
    <row r="1116" spans="4:4" x14ac:dyDescent="0.2">
      <c r="D1116" s="1"/>
    </row>
    <row r="1117" spans="4:4" x14ac:dyDescent="0.2">
      <c r="D1117" s="1"/>
    </row>
    <row r="1118" spans="4:4" x14ac:dyDescent="0.2">
      <c r="D1118" s="1"/>
    </row>
    <row r="1119" spans="4:4" x14ac:dyDescent="0.2">
      <c r="D1119" s="1"/>
    </row>
    <row r="1120" spans="4:4" x14ac:dyDescent="0.2">
      <c r="D1120" s="1"/>
    </row>
    <row r="1121" spans="4:4" x14ac:dyDescent="0.2">
      <c r="D1121" s="1"/>
    </row>
    <row r="1122" spans="4:4" x14ac:dyDescent="0.2">
      <c r="D1122" s="1"/>
    </row>
    <row r="1123" spans="4:4" x14ac:dyDescent="0.2">
      <c r="D1123" s="1"/>
    </row>
    <row r="1124" spans="4:4" x14ac:dyDescent="0.2">
      <c r="D1124" s="1"/>
    </row>
    <row r="1125" spans="4:4" x14ac:dyDescent="0.2">
      <c r="D1125" s="1"/>
    </row>
    <row r="1126" spans="4:4" x14ac:dyDescent="0.2">
      <c r="D1126" s="1"/>
    </row>
    <row r="1127" spans="4:4" x14ac:dyDescent="0.2">
      <c r="D1127" s="1"/>
    </row>
    <row r="1128" spans="4:4" x14ac:dyDescent="0.2">
      <c r="D1128" s="1"/>
    </row>
    <row r="1129" spans="4:4" x14ac:dyDescent="0.2">
      <c r="D1129" s="1"/>
    </row>
    <row r="1130" spans="4:4" x14ac:dyDescent="0.2">
      <c r="D1130" s="1"/>
    </row>
    <row r="1131" spans="4:4" x14ac:dyDescent="0.2">
      <c r="D1131" s="1"/>
    </row>
    <row r="1132" spans="4:4" x14ac:dyDescent="0.2">
      <c r="D1132" s="1"/>
    </row>
    <row r="1133" spans="4:4" x14ac:dyDescent="0.2">
      <c r="D1133" s="1"/>
    </row>
    <row r="1134" spans="4:4" x14ac:dyDescent="0.2">
      <c r="D1134" s="1"/>
    </row>
    <row r="1135" spans="4:4" x14ac:dyDescent="0.2">
      <c r="D1135" s="1"/>
    </row>
    <row r="1136" spans="4:4" x14ac:dyDescent="0.2">
      <c r="D1136" s="1"/>
    </row>
    <row r="1137" spans="4:4" x14ac:dyDescent="0.2">
      <c r="D1137" s="1"/>
    </row>
    <row r="1138" spans="4:4" x14ac:dyDescent="0.2">
      <c r="D1138" s="1"/>
    </row>
    <row r="1139" spans="4:4" x14ac:dyDescent="0.2">
      <c r="D1139" s="1"/>
    </row>
    <row r="1140" spans="4:4" x14ac:dyDescent="0.2">
      <c r="D1140" s="1"/>
    </row>
    <row r="1141" spans="4:4" x14ac:dyDescent="0.2">
      <c r="D1141" s="1"/>
    </row>
    <row r="1142" spans="4:4" x14ac:dyDescent="0.2">
      <c r="D1142" s="1"/>
    </row>
    <row r="1143" spans="4:4" x14ac:dyDescent="0.2">
      <c r="D1143" s="1"/>
    </row>
    <row r="1144" spans="4:4" x14ac:dyDescent="0.2">
      <c r="D1144" s="1"/>
    </row>
    <row r="1145" spans="4:4" x14ac:dyDescent="0.2">
      <c r="D1145" s="1"/>
    </row>
    <row r="1146" spans="4:4" x14ac:dyDescent="0.2">
      <c r="D1146" s="1"/>
    </row>
    <row r="1147" spans="4:4" x14ac:dyDescent="0.2">
      <c r="D1147" s="1"/>
    </row>
    <row r="1148" spans="4:4" x14ac:dyDescent="0.2">
      <c r="D1148" s="1"/>
    </row>
    <row r="1149" spans="4:4" x14ac:dyDescent="0.2">
      <c r="D1149" s="1"/>
    </row>
    <row r="1150" spans="4:4" x14ac:dyDescent="0.2">
      <c r="D1150" s="1"/>
    </row>
    <row r="1151" spans="4:4" x14ac:dyDescent="0.2">
      <c r="D1151" s="1"/>
    </row>
    <row r="1152" spans="4:4" x14ac:dyDescent="0.2">
      <c r="D1152" s="1"/>
    </row>
    <row r="1153" spans="4:4" x14ac:dyDescent="0.2">
      <c r="D1153" s="1"/>
    </row>
    <row r="1154" spans="4:4" x14ac:dyDescent="0.2">
      <c r="D1154" s="1"/>
    </row>
    <row r="1155" spans="4:4" x14ac:dyDescent="0.2">
      <c r="D1155" s="1"/>
    </row>
    <row r="1156" spans="4:4" x14ac:dyDescent="0.2">
      <c r="D1156" s="1"/>
    </row>
    <row r="1157" spans="4:4" x14ac:dyDescent="0.2">
      <c r="D1157" s="1"/>
    </row>
    <row r="1158" spans="4:4" x14ac:dyDescent="0.2">
      <c r="D1158" s="1"/>
    </row>
    <row r="1159" spans="4:4" x14ac:dyDescent="0.2">
      <c r="D1159" s="1"/>
    </row>
    <row r="1160" spans="4:4" x14ac:dyDescent="0.2">
      <c r="D1160" s="1"/>
    </row>
    <row r="1161" spans="4:4" x14ac:dyDescent="0.2">
      <c r="D1161" s="1"/>
    </row>
    <row r="1162" spans="4:4" x14ac:dyDescent="0.2">
      <c r="D1162" s="1"/>
    </row>
    <row r="1163" spans="4:4" x14ac:dyDescent="0.2">
      <c r="D1163" s="1"/>
    </row>
    <row r="1164" spans="4:4" x14ac:dyDescent="0.2">
      <c r="D1164" s="1"/>
    </row>
    <row r="1165" spans="4:4" x14ac:dyDescent="0.2">
      <c r="D1165" s="1"/>
    </row>
    <row r="1166" spans="4:4" x14ac:dyDescent="0.2">
      <c r="D1166" s="1"/>
    </row>
    <row r="1167" spans="4:4" x14ac:dyDescent="0.2">
      <c r="D1167" s="1"/>
    </row>
    <row r="1168" spans="4:4" x14ac:dyDescent="0.2">
      <c r="D1168" s="1"/>
    </row>
    <row r="1169" spans="4:4" x14ac:dyDescent="0.2">
      <c r="D1169" s="1"/>
    </row>
    <row r="1170" spans="4:4" x14ac:dyDescent="0.2">
      <c r="D1170" s="1"/>
    </row>
    <row r="1171" spans="4:4" x14ac:dyDescent="0.2">
      <c r="D1171" s="1"/>
    </row>
    <row r="1172" spans="4:4" x14ac:dyDescent="0.2">
      <c r="D1172" s="1"/>
    </row>
    <row r="1173" spans="4:4" x14ac:dyDescent="0.2">
      <c r="D1173" s="1"/>
    </row>
    <row r="1174" spans="4:4" x14ac:dyDescent="0.2">
      <c r="D1174" s="1"/>
    </row>
    <row r="1175" spans="4:4" x14ac:dyDescent="0.2">
      <c r="D1175" s="1"/>
    </row>
    <row r="1176" spans="4:4" x14ac:dyDescent="0.2">
      <c r="D1176" s="1"/>
    </row>
    <row r="1177" spans="4:4" x14ac:dyDescent="0.2">
      <c r="D1177" s="1"/>
    </row>
    <row r="1178" spans="4:4" x14ac:dyDescent="0.2">
      <c r="D1178" s="1"/>
    </row>
    <row r="1179" spans="4:4" x14ac:dyDescent="0.2">
      <c r="D1179" s="1"/>
    </row>
    <row r="1180" spans="4:4" x14ac:dyDescent="0.2">
      <c r="D1180" s="1"/>
    </row>
    <row r="1181" spans="4:4" x14ac:dyDescent="0.2">
      <c r="D1181" s="1"/>
    </row>
    <row r="1182" spans="4:4" x14ac:dyDescent="0.2">
      <c r="D1182" s="1"/>
    </row>
    <row r="1183" spans="4:4" x14ac:dyDescent="0.2">
      <c r="D1183" s="1"/>
    </row>
    <row r="1184" spans="4:4" x14ac:dyDescent="0.2">
      <c r="D1184" s="1"/>
    </row>
    <row r="1185" spans="4:4" x14ac:dyDescent="0.2">
      <c r="D1185" s="1"/>
    </row>
    <row r="1186" spans="4:4" x14ac:dyDescent="0.2">
      <c r="D1186" s="1"/>
    </row>
    <row r="1187" spans="4:4" x14ac:dyDescent="0.2">
      <c r="D1187" s="1"/>
    </row>
    <row r="1188" spans="4:4" x14ac:dyDescent="0.2">
      <c r="D1188" s="1"/>
    </row>
    <row r="1189" spans="4:4" x14ac:dyDescent="0.2">
      <c r="D1189" s="1"/>
    </row>
    <row r="1190" spans="4:4" x14ac:dyDescent="0.2">
      <c r="D1190" s="1"/>
    </row>
    <row r="1191" spans="4:4" x14ac:dyDescent="0.2">
      <c r="D1191" s="1"/>
    </row>
    <row r="1192" spans="4:4" x14ac:dyDescent="0.2">
      <c r="D1192" s="1"/>
    </row>
    <row r="1193" spans="4:4" x14ac:dyDescent="0.2">
      <c r="D1193" s="1"/>
    </row>
    <row r="1194" spans="4:4" x14ac:dyDescent="0.2">
      <c r="D1194" s="1"/>
    </row>
    <row r="1195" spans="4:4" x14ac:dyDescent="0.2">
      <c r="D1195" s="1"/>
    </row>
    <row r="1196" spans="4:4" x14ac:dyDescent="0.2">
      <c r="D1196" s="1"/>
    </row>
    <row r="1197" spans="4:4" x14ac:dyDescent="0.2">
      <c r="D1197" s="1"/>
    </row>
    <row r="1198" spans="4:4" x14ac:dyDescent="0.2">
      <c r="D1198" s="1"/>
    </row>
    <row r="1199" spans="4:4" x14ac:dyDescent="0.2">
      <c r="D1199" s="1"/>
    </row>
    <row r="1200" spans="4:4" x14ac:dyDescent="0.2">
      <c r="D1200" s="1"/>
    </row>
    <row r="1201" spans="4:4" x14ac:dyDescent="0.2">
      <c r="D1201" s="1"/>
    </row>
    <row r="1202" spans="4:4" x14ac:dyDescent="0.2">
      <c r="D1202" s="1"/>
    </row>
    <row r="1203" spans="4:4" x14ac:dyDescent="0.2">
      <c r="D1203" s="1"/>
    </row>
    <row r="1204" spans="4:4" x14ac:dyDescent="0.2">
      <c r="D1204" s="1"/>
    </row>
    <row r="1205" spans="4:4" x14ac:dyDescent="0.2">
      <c r="D1205" s="1"/>
    </row>
    <row r="1206" spans="4:4" x14ac:dyDescent="0.2">
      <c r="D1206" s="1"/>
    </row>
    <row r="1207" spans="4:4" x14ac:dyDescent="0.2">
      <c r="D1207" s="1"/>
    </row>
    <row r="1208" spans="4:4" x14ac:dyDescent="0.2">
      <c r="D1208" s="1"/>
    </row>
    <row r="1209" spans="4:4" x14ac:dyDescent="0.2">
      <c r="D1209" s="1"/>
    </row>
    <row r="1210" spans="4:4" x14ac:dyDescent="0.2">
      <c r="D1210" s="1"/>
    </row>
    <row r="1211" spans="4:4" x14ac:dyDescent="0.2">
      <c r="D1211" s="1"/>
    </row>
    <row r="1212" spans="4:4" x14ac:dyDescent="0.2">
      <c r="D1212" s="1"/>
    </row>
    <row r="1213" spans="4:4" x14ac:dyDescent="0.2">
      <c r="D1213" s="1"/>
    </row>
    <row r="1214" spans="4:4" x14ac:dyDescent="0.2">
      <c r="D1214" s="1"/>
    </row>
    <row r="1215" spans="4:4" x14ac:dyDescent="0.2">
      <c r="D1215" s="1"/>
    </row>
    <row r="1216" spans="4:4" x14ac:dyDescent="0.2">
      <c r="D1216" s="1"/>
    </row>
    <row r="1217" spans="4:4" x14ac:dyDescent="0.2">
      <c r="D1217" s="1"/>
    </row>
    <row r="1218" spans="4:4" x14ac:dyDescent="0.2">
      <c r="D1218" s="1"/>
    </row>
    <row r="1219" spans="4:4" x14ac:dyDescent="0.2">
      <c r="D1219" s="1"/>
    </row>
    <row r="1220" spans="4:4" x14ac:dyDescent="0.2">
      <c r="D1220" s="1"/>
    </row>
    <row r="1221" spans="4:4" x14ac:dyDescent="0.2">
      <c r="D1221" s="1"/>
    </row>
    <row r="1222" spans="4:4" x14ac:dyDescent="0.2">
      <c r="D1222" s="1"/>
    </row>
    <row r="1223" spans="4:4" x14ac:dyDescent="0.2">
      <c r="D1223" s="1"/>
    </row>
    <row r="1224" spans="4:4" x14ac:dyDescent="0.2">
      <c r="D1224" s="1"/>
    </row>
    <row r="1225" spans="4:4" x14ac:dyDescent="0.2">
      <c r="D1225" s="1"/>
    </row>
    <row r="1226" spans="4:4" x14ac:dyDescent="0.2">
      <c r="D1226" s="1"/>
    </row>
    <row r="1227" spans="4:4" x14ac:dyDescent="0.2">
      <c r="D1227" s="1"/>
    </row>
    <row r="1228" spans="4:4" x14ac:dyDescent="0.2">
      <c r="D1228" s="1"/>
    </row>
    <row r="1229" spans="4:4" x14ac:dyDescent="0.2">
      <c r="D1229" s="1"/>
    </row>
    <row r="1230" spans="4:4" x14ac:dyDescent="0.2">
      <c r="D1230" s="1"/>
    </row>
    <row r="1231" spans="4:4" x14ac:dyDescent="0.2">
      <c r="D1231" s="1"/>
    </row>
    <row r="1232" spans="4:4" x14ac:dyDescent="0.2">
      <c r="D1232" s="1"/>
    </row>
    <row r="1233" spans="4:4" x14ac:dyDescent="0.2">
      <c r="D1233" s="1"/>
    </row>
    <row r="1234" spans="4:4" x14ac:dyDescent="0.2">
      <c r="D1234" s="1"/>
    </row>
    <row r="1235" spans="4:4" x14ac:dyDescent="0.2">
      <c r="D1235" s="1"/>
    </row>
    <row r="1236" spans="4:4" x14ac:dyDescent="0.2">
      <c r="D1236" s="1"/>
    </row>
    <row r="1237" spans="4:4" x14ac:dyDescent="0.2">
      <c r="D1237" s="1"/>
    </row>
    <row r="1238" spans="4:4" x14ac:dyDescent="0.2">
      <c r="D1238" s="1"/>
    </row>
    <row r="1239" spans="4:4" x14ac:dyDescent="0.2">
      <c r="D1239" s="1"/>
    </row>
    <row r="1240" spans="4:4" x14ac:dyDescent="0.2">
      <c r="D1240" s="1"/>
    </row>
    <row r="1241" spans="4:4" x14ac:dyDescent="0.2">
      <c r="D1241" s="1"/>
    </row>
    <row r="1242" spans="4:4" x14ac:dyDescent="0.2">
      <c r="D1242" s="1"/>
    </row>
    <row r="1243" spans="4:4" x14ac:dyDescent="0.2">
      <c r="D1243" s="1"/>
    </row>
    <row r="1244" spans="4:4" x14ac:dyDescent="0.2">
      <c r="D1244" s="1"/>
    </row>
    <row r="1245" spans="4:4" x14ac:dyDescent="0.2">
      <c r="D1245" s="1"/>
    </row>
    <row r="1246" spans="4:4" x14ac:dyDescent="0.2">
      <c r="D1246" s="1"/>
    </row>
    <row r="1247" spans="4:4" x14ac:dyDescent="0.2">
      <c r="D1247" s="1"/>
    </row>
    <row r="1248" spans="4:4" x14ac:dyDescent="0.2">
      <c r="D1248" s="1"/>
    </row>
    <row r="1249" spans="4:4" x14ac:dyDescent="0.2">
      <c r="D1249" s="1"/>
    </row>
    <row r="1250" spans="4:4" x14ac:dyDescent="0.2">
      <c r="D1250" s="1"/>
    </row>
    <row r="1251" spans="4:4" x14ac:dyDescent="0.2">
      <c r="D1251" s="1"/>
    </row>
    <row r="1252" spans="4:4" x14ac:dyDescent="0.2">
      <c r="D1252" s="1"/>
    </row>
    <row r="1253" spans="4:4" x14ac:dyDescent="0.2">
      <c r="D1253" s="1"/>
    </row>
    <row r="1254" spans="4:4" x14ac:dyDescent="0.2">
      <c r="D1254" s="1"/>
    </row>
    <row r="1255" spans="4:4" x14ac:dyDescent="0.2">
      <c r="D1255" s="1"/>
    </row>
    <row r="1256" spans="4:4" x14ac:dyDescent="0.2">
      <c r="D1256" s="1"/>
    </row>
    <row r="1257" spans="4:4" x14ac:dyDescent="0.2">
      <c r="D1257" s="1"/>
    </row>
    <row r="1258" spans="4:4" x14ac:dyDescent="0.2">
      <c r="D1258" s="1"/>
    </row>
    <row r="1259" spans="4:4" x14ac:dyDescent="0.2">
      <c r="D1259" s="1"/>
    </row>
    <row r="1260" spans="4:4" x14ac:dyDescent="0.2">
      <c r="D1260" s="1"/>
    </row>
    <row r="1261" spans="4:4" x14ac:dyDescent="0.2">
      <c r="D1261" s="1"/>
    </row>
    <row r="1262" spans="4:4" x14ac:dyDescent="0.2">
      <c r="D1262" s="1"/>
    </row>
    <row r="1263" spans="4:4" x14ac:dyDescent="0.2">
      <c r="D1263" s="1"/>
    </row>
    <row r="1264" spans="4:4" x14ac:dyDescent="0.2">
      <c r="D1264" s="1"/>
    </row>
    <row r="1265" spans="4:4" x14ac:dyDescent="0.2">
      <c r="D1265" s="1"/>
    </row>
    <row r="1266" spans="4:4" x14ac:dyDescent="0.2">
      <c r="D1266" s="1"/>
    </row>
    <row r="1267" spans="4:4" x14ac:dyDescent="0.2">
      <c r="D1267" s="1"/>
    </row>
    <row r="1268" spans="4:4" x14ac:dyDescent="0.2">
      <c r="D1268" s="1"/>
    </row>
    <row r="1269" spans="4:4" x14ac:dyDescent="0.2">
      <c r="D1269" s="1"/>
    </row>
    <row r="1270" spans="4:4" x14ac:dyDescent="0.2">
      <c r="D1270" s="1"/>
    </row>
    <row r="1271" spans="4:4" x14ac:dyDescent="0.2">
      <c r="D1271" s="1"/>
    </row>
    <row r="1272" spans="4:4" x14ac:dyDescent="0.2">
      <c r="D1272" s="1"/>
    </row>
    <row r="1273" spans="4:4" x14ac:dyDescent="0.2">
      <c r="D1273" s="1"/>
    </row>
    <row r="1274" spans="4:4" x14ac:dyDescent="0.2">
      <c r="D1274" s="1"/>
    </row>
    <row r="1275" spans="4:4" x14ac:dyDescent="0.2">
      <c r="D1275" s="1"/>
    </row>
    <row r="1276" spans="4:4" x14ac:dyDescent="0.2">
      <c r="D1276" s="1"/>
    </row>
    <row r="1277" spans="4:4" x14ac:dyDescent="0.2">
      <c r="D1277" s="1"/>
    </row>
    <row r="1278" spans="4:4" x14ac:dyDescent="0.2">
      <c r="D1278" s="1"/>
    </row>
    <row r="1279" spans="4:4" x14ac:dyDescent="0.2">
      <c r="D1279" s="1"/>
    </row>
    <row r="1280" spans="4:4" x14ac:dyDescent="0.2">
      <c r="D1280" s="1"/>
    </row>
    <row r="1281" spans="4:4" x14ac:dyDescent="0.2">
      <c r="D1281" s="1"/>
    </row>
    <row r="1282" spans="4:4" x14ac:dyDescent="0.2">
      <c r="D1282" s="1"/>
    </row>
    <row r="1283" spans="4:4" x14ac:dyDescent="0.2">
      <c r="D1283" s="1"/>
    </row>
    <row r="1284" spans="4:4" x14ac:dyDescent="0.2">
      <c r="D1284" s="1"/>
    </row>
    <row r="1285" spans="4:4" x14ac:dyDescent="0.2">
      <c r="D1285" s="1"/>
    </row>
    <row r="1286" spans="4:4" x14ac:dyDescent="0.2">
      <c r="D1286" s="1"/>
    </row>
    <row r="1287" spans="4:4" x14ac:dyDescent="0.2">
      <c r="D1287" s="1"/>
    </row>
    <row r="1288" spans="4:4" x14ac:dyDescent="0.2">
      <c r="D1288" s="1"/>
    </row>
    <row r="1289" spans="4:4" x14ac:dyDescent="0.2">
      <c r="D1289" s="1"/>
    </row>
    <row r="1290" spans="4:4" x14ac:dyDescent="0.2">
      <c r="D1290" s="1"/>
    </row>
    <row r="1291" spans="4:4" x14ac:dyDescent="0.2">
      <c r="D1291" s="1"/>
    </row>
    <row r="1292" spans="4:4" x14ac:dyDescent="0.2">
      <c r="D1292" s="1"/>
    </row>
    <row r="1293" spans="4:4" x14ac:dyDescent="0.2">
      <c r="D1293" s="1"/>
    </row>
    <row r="1294" spans="4:4" x14ac:dyDescent="0.2">
      <c r="D1294" s="1"/>
    </row>
    <row r="1295" spans="4:4" x14ac:dyDescent="0.2">
      <c r="D1295" s="1"/>
    </row>
    <row r="1296" spans="4:4" x14ac:dyDescent="0.2">
      <c r="D1296" s="1"/>
    </row>
    <row r="1297" spans="4:4" x14ac:dyDescent="0.2">
      <c r="D1297" s="1"/>
    </row>
    <row r="1298" spans="4:4" x14ac:dyDescent="0.2">
      <c r="D1298" s="1"/>
    </row>
    <row r="1299" spans="4:4" x14ac:dyDescent="0.2">
      <c r="D1299" s="1"/>
    </row>
    <row r="1300" spans="4:4" x14ac:dyDescent="0.2">
      <c r="D1300" s="1"/>
    </row>
    <row r="1301" spans="4:4" x14ac:dyDescent="0.2">
      <c r="D1301" s="1"/>
    </row>
    <row r="1302" spans="4:4" x14ac:dyDescent="0.2">
      <c r="D1302" s="1"/>
    </row>
    <row r="1303" spans="4:4" x14ac:dyDescent="0.2">
      <c r="D1303" s="1"/>
    </row>
    <row r="1304" spans="4:4" x14ac:dyDescent="0.2">
      <c r="D1304" s="1"/>
    </row>
    <row r="1305" spans="4:4" x14ac:dyDescent="0.2">
      <c r="D1305" s="1"/>
    </row>
    <row r="1306" spans="4:4" x14ac:dyDescent="0.2">
      <c r="D1306" s="1"/>
    </row>
    <row r="1307" spans="4:4" x14ac:dyDescent="0.2">
      <c r="D1307" s="1"/>
    </row>
    <row r="1308" spans="4:4" x14ac:dyDescent="0.2">
      <c r="D1308" s="1"/>
    </row>
    <row r="1309" spans="4:4" x14ac:dyDescent="0.2">
      <c r="D1309" s="1"/>
    </row>
    <row r="1310" spans="4:4" x14ac:dyDescent="0.2">
      <c r="D1310" s="1"/>
    </row>
    <row r="1311" spans="4:4" x14ac:dyDescent="0.2">
      <c r="D1311" s="1"/>
    </row>
    <row r="1312" spans="4:4" x14ac:dyDescent="0.2">
      <c r="D1312" s="1"/>
    </row>
    <row r="1313" spans="4:4" x14ac:dyDescent="0.2">
      <c r="D1313" s="1"/>
    </row>
    <row r="1314" spans="4:4" x14ac:dyDescent="0.2">
      <c r="D1314" s="1"/>
    </row>
    <row r="1315" spans="4:4" x14ac:dyDescent="0.2">
      <c r="D1315" s="1"/>
    </row>
    <row r="1316" spans="4:4" x14ac:dyDescent="0.2">
      <c r="D1316" s="1"/>
    </row>
    <row r="1317" spans="4:4" x14ac:dyDescent="0.2">
      <c r="D1317" s="1"/>
    </row>
    <row r="1318" spans="4:4" x14ac:dyDescent="0.2">
      <c r="D1318" s="1"/>
    </row>
    <row r="1319" spans="4:4" x14ac:dyDescent="0.2">
      <c r="D1319" s="1"/>
    </row>
    <row r="1320" spans="4:4" x14ac:dyDescent="0.2">
      <c r="D1320" s="1"/>
    </row>
    <row r="1321" spans="4:4" x14ac:dyDescent="0.2">
      <c r="D1321" s="1"/>
    </row>
    <row r="1322" spans="4:4" x14ac:dyDescent="0.2">
      <c r="D1322" s="1"/>
    </row>
    <row r="1323" spans="4:4" x14ac:dyDescent="0.2">
      <c r="D1323" s="1"/>
    </row>
    <row r="1324" spans="4:4" x14ac:dyDescent="0.2">
      <c r="D1324" s="1"/>
    </row>
    <row r="1325" spans="4:4" x14ac:dyDescent="0.2">
      <c r="D1325" s="1"/>
    </row>
    <row r="1326" spans="4:4" x14ac:dyDescent="0.2">
      <c r="D1326" s="1"/>
    </row>
    <row r="1327" spans="4:4" x14ac:dyDescent="0.2">
      <c r="D1327" s="1"/>
    </row>
    <row r="1328" spans="4:4" x14ac:dyDescent="0.2">
      <c r="D1328" s="1"/>
    </row>
    <row r="1329" spans="4:4" x14ac:dyDescent="0.2">
      <c r="D1329" s="1"/>
    </row>
    <row r="1330" spans="4:4" x14ac:dyDescent="0.2">
      <c r="D1330" s="1"/>
    </row>
    <row r="1331" spans="4:4" x14ac:dyDescent="0.2">
      <c r="D1331" s="1"/>
    </row>
    <row r="1332" spans="4:4" x14ac:dyDescent="0.2">
      <c r="D1332" s="1"/>
    </row>
    <row r="1333" spans="4:4" x14ac:dyDescent="0.2">
      <c r="D1333" s="1"/>
    </row>
    <row r="1334" spans="4:4" x14ac:dyDescent="0.2">
      <c r="D1334" s="1"/>
    </row>
    <row r="1335" spans="4:4" x14ac:dyDescent="0.2">
      <c r="D1335" s="1"/>
    </row>
    <row r="1336" spans="4:4" x14ac:dyDescent="0.2">
      <c r="D1336" s="1"/>
    </row>
    <row r="1337" spans="4:4" x14ac:dyDescent="0.2">
      <c r="D1337" s="1"/>
    </row>
    <row r="1338" spans="4:4" x14ac:dyDescent="0.2">
      <c r="D1338" s="1"/>
    </row>
    <row r="1339" spans="4:4" x14ac:dyDescent="0.2">
      <c r="D1339" s="1"/>
    </row>
    <row r="1340" spans="4:4" x14ac:dyDescent="0.2">
      <c r="D1340" s="1"/>
    </row>
    <row r="1341" spans="4:4" x14ac:dyDescent="0.2">
      <c r="D1341" s="1"/>
    </row>
    <row r="1342" spans="4:4" x14ac:dyDescent="0.2">
      <c r="D1342" s="1"/>
    </row>
    <row r="1343" spans="4:4" x14ac:dyDescent="0.2">
      <c r="D1343" s="1"/>
    </row>
    <row r="1344" spans="4:4" x14ac:dyDescent="0.2">
      <c r="D1344" s="1"/>
    </row>
    <row r="1345" spans="4:4" x14ac:dyDescent="0.2">
      <c r="D1345" s="1"/>
    </row>
    <row r="1346" spans="4:4" x14ac:dyDescent="0.2">
      <c r="D1346" s="1"/>
    </row>
    <row r="1347" spans="4:4" x14ac:dyDescent="0.2">
      <c r="D1347" s="1"/>
    </row>
    <row r="1348" spans="4:4" x14ac:dyDescent="0.2">
      <c r="D1348" s="1"/>
    </row>
    <row r="1349" spans="4:4" x14ac:dyDescent="0.2">
      <c r="D1349" s="1"/>
    </row>
    <row r="1350" spans="4:4" x14ac:dyDescent="0.2">
      <c r="D1350" s="1"/>
    </row>
    <row r="1351" spans="4:4" x14ac:dyDescent="0.2">
      <c r="D1351" s="1"/>
    </row>
    <row r="1352" spans="4:4" x14ac:dyDescent="0.2">
      <c r="D1352" s="1"/>
    </row>
    <row r="1353" spans="4:4" x14ac:dyDescent="0.2">
      <c r="D1353" s="1"/>
    </row>
    <row r="1354" spans="4:4" x14ac:dyDescent="0.2">
      <c r="D1354" s="1"/>
    </row>
    <row r="1355" spans="4:4" x14ac:dyDescent="0.2">
      <c r="D1355" s="1"/>
    </row>
    <row r="1356" spans="4:4" x14ac:dyDescent="0.2">
      <c r="D1356" s="1"/>
    </row>
    <row r="1357" spans="4:4" x14ac:dyDescent="0.2">
      <c r="D1357" s="1"/>
    </row>
    <row r="1358" spans="4:4" x14ac:dyDescent="0.2">
      <c r="D1358" s="1"/>
    </row>
    <row r="1359" spans="4:4" x14ac:dyDescent="0.2">
      <c r="D1359" s="1"/>
    </row>
    <row r="1360" spans="4:4" x14ac:dyDescent="0.2">
      <c r="D1360" s="1"/>
    </row>
    <row r="1361" spans="4:4" x14ac:dyDescent="0.2">
      <c r="D1361" s="1"/>
    </row>
    <row r="1362" spans="4:4" x14ac:dyDescent="0.2">
      <c r="D1362" s="1"/>
    </row>
    <row r="1363" spans="4:4" x14ac:dyDescent="0.2">
      <c r="D1363" s="1"/>
    </row>
    <row r="1364" spans="4:4" x14ac:dyDescent="0.2">
      <c r="D1364" s="1"/>
    </row>
    <row r="1365" spans="4:4" x14ac:dyDescent="0.2">
      <c r="D1365" s="1"/>
    </row>
    <row r="1366" spans="4:4" x14ac:dyDescent="0.2">
      <c r="D1366" s="1"/>
    </row>
    <row r="1367" spans="4:4" x14ac:dyDescent="0.2">
      <c r="D1367" s="1"/>
    </row>
    <row r="1368" spans="4:4" x14ac:dyDescent="0.2">
      <c r="D1368" s="1"/>
    </row>
    <row r="1369" spans="4:4" x14ac:dyDescent="0.2">
      <c r="D1369" s="1"/>
    </row>
    <row r="1370" spans="4:4" x14ac:dyDescent="0.2">
      <c r="D1370" s="1"/>
    </row>
    <row r="1371" spans="4:4" x14ac:dyDescent="0.2">
      <c r="D1371" s="1"/>
    </row>
    <row r="1372" spans="4:4" x14ac:dyDescent="0.2">
      <c r="D1372" s="1"/>
    </row>
    <row r="1373" spans="4:4" x14ac:dyDescent="0.2">
      <c r="D1373" s="1"/>
    </row>
    <row r="1374" spans="4:4" x14ac:dyDescent="0.2">
      <c r="D1374" s="1"/>
    </row>
    <row r="1375" spans="4:4" x14ac:dyDescent="0.2">
      <c r="D1375" s="1"/>
    </row>
    <row r="1376" spans="4:4" x14ac:dyDescent="0.2">
      <c r="D1376" s="1"/>
    </row>
    <row r="1377" spans="4:4" x14ac:dyDescent="0.2">
      <c r="D1377" s="1"/>
    </row>
    <row r="1378" spans="4:4" x14ac:dyDescent="0.2">
      <c r="D1378" s="1"/>
    </row>
    <row r="1379" spans="4:4" x14ac:dyDescent="0.2">
      <c r="D1379" s="1"/>
    </row>
    <row r="1380" spans="4:4" x14ac:dyDescent="0.2">
      <c r="D1380" s="1"/>
    </row>
    <row r="1381" spans="4:4" x14ac:dyDescent="0.2">
      <c r="D1381" s="1"/>
    </row>
    <row r="1382" spans="4:4" x14ac:dyDescent="0.2">
      <c r="D1382" s="1"/>
    </row>
    <row r="1383" spans="4:4" x14ac:dyDescent="0.2">
      <c r="D1383" s="1"/>
    </row>
    <row r="1384" spans="4:4" x14ac:dyDescent="0.2">
      <c r="D1384" s="1"/>
    </row>
    <row r="1385" spans="4:4" x14ac:dyDescent="0.2">
      <c r="D1385" s="1"/>
    </row>
    <row r="1386" spans="4:4" x14ac:dyDescent="0.2">
      <c r="D1386" s="1"/>
    </row>
    <row r="1387" spans="4:4" x14ac:dyDescent="0.2">
      <c r="D1387" s="1"/>
    </row>
    <row r="1388" spans="4:4" x14ac:dyDescent="0.2">
      <c r="D1388" s="1"/>
    </row>
    <row r="1389" spans="4:4" x14ac:dyDescent="0.2">
      <c r="D1389" s="1"/>
    </row>
    <row r="1390" spans="4:4" x14ac:dyDescent="0.2">
      <c r="D1390" s="1"/>
    </row>
    <row r="1391" spans="4:4" x14ac:dyDescent="0.2">
      <c r="D1391" s="1"/>
    </row>
    <row r="1392" spans="4:4" x14ac:dyDescent="0.2">
      <c r="D1392" s="1"/>
    </row>
    <row r="1393" spans="4:4" x14ac:dyDescent="0.2">
      <c r="D1393" s="1"/>
    </row>
    <row r="1394" spans="4:4" x14ac:dyDescent="0.2">
      <c r="D1394" s="1"/>
    </row>
    <row r="1395" spans="4:4" x14ac:dyDescent="0.2">
      <c r="D1395" s="1"/>
    </row>
    <row r="1396" spans="4:4" x14ac:dyDescent="0.2">
      <c r="D1396" s="1"/>
    </row>
    <row r="1397" spans="4:4" x14ac:dyDescent="0.2">
      <c r="D1397" s="1"/>
    </row>
    <row r="1398" spans="4:4" x14ac:dyDescent="0.2">
      <c r="D1398" s="1"/>
    </row>
    <row r="1399" spans="4:4" x14ac:dyDescent="0.2">
      <c r="D1399" s="1"/>
    </row>
    <row r="1400" spans="4:4" x14ac:dyDescent="0.2">
      <c r="D1400" s="1"/>
    </row>
    <row r="1401" spans="4:4" x14ac:dyDescent="0.2">
      <c r="D1401" s="1"/>
    </row>
    <row r="1402" spans="4:4" x14ac:dyDescent="0.2">
      <c r="D1402" s="1"/>
    </row>
    <row r="1403" spans="4:4" x14ac:dyDescent="0.2">
      <c r="D1403" s="1"/>
    </row>
    <row r="1404" spans="4:4" x14ac:dyDescent="0.2">
      <c r="D1404" s="1"/>
    </row>
    <row r="1405" spans="4:4" x14ac:dyDescent="0.2">
      <c r="D1405" s="1"/>
    </row>
    <row r="1406" spans="4:4" x14ac:dyDescent="0.2">
      <c r="D1406" s="1"/>
    </row>
    <row r="1407" spans="4:4" x14ac:dyDescent="0.2">
      <c r="D1407" s="1"/>
    </row>
    <row r="1408" spans="4:4" x14ac:dyDescent="0.2">
      <c r="D1408" s="1"/>
    </row>
    <row r="1409" spans="4:4" x14ac:dyDescent="0.2">
      <c r="D1409" s="1"/>
    </row>
    <row r="1410" spans="4:4" x14ac:dyDescent="0.2">
      <c r="D1410" s="1"/>
    </row>
    <row r="1411" spans="4:4" x14ac:dyDescent="0.2">
      <c r="D1411" s="1"/>
    </row>
    <row r="1412" spans="4:4" x14ac:dyDescent="0.2">
      <c r="D1412" s="1"/>
    </row>
    <row r="1413" spans="4:4" x14ac:dyDescent="0.2">
      <c r="D1413" s="1"/>
    </row>
    <row r="1414" spans="4:4" x14ac:dyDescent="0.2">
      <c r="D1414" s="1"/>
    </row>
    <row r="1415" spans="4:4" x14ac:dyDescent="0.2">
      <c r="D1415" s="1"/>
    </row>
    <row r="1416" spans="4:4" x14ac:dyDescent="0.2">
      <c r="D1416" s="1"/>
    </row>
    <row r="1417" spans="4:4" x14ac:dyDescent="0.2">
      <c r="D1417" s="1"/>
    </row>
    <row r="1418" spans="4:4" x14ac:dyDescent="0.2">
      <c r="D1418" s="1"/>
    </row>
    <row r="1419" spans="4:4" x14ac:dyDescent="0.2">
      <c r="D1419" s="1"/>
    </row>
    <row r="1420" spans="4:4" x14ac:dyDescent="0.2">
      <c r="D1420" s="1"/>
    </row>
    <row r="1421" spans="4:4" x14ac:dyDescent="0.2">
      <c r="D1421" s="1"/>
    </row>
    <row r="1422" spans="4:4" x14ac:dyDescent="0.2">
      <c r="D1422" s="1"/>
    </row>
    <row r="1423" spans="4:4" x14ac:dyDescent="0.2">
      <c r="D1423" s="1"/>
    </row>
  </sheetData>
  <mergeCells count="19">
    <mergeCell ref="A5:A6"/>
    <mergeCell ref="A1:G1"/>
    <mergeCell ref="A2:G2"/>
    <mergeCell ref="G3:G4"/>
    <mergeCell ref="A3:B4"/>
    <mergeCell ref="C3:C4"/>
    <mergeCell ref="E3:E4"/>
    <mergeCell ref="D3:D4"/>
    <mergeCell ref="F3:F4"/>
    <mergeCell ref="A20:A21"/>
    <mergeCell ref="A23:A24"/>
    <mergeCell ref="A26:B26"/>
    <mergeCell ref="L7:L8"/>
    <mergeCell ref="A8:A9"/>
    <mergeCell ref="A11:A12"/>
    <mergeCell ref="A14:A15"/>
    <mergeCell ref="H9:H10"/>
    <mergeCell ref="A17:A18"/>
    <mergeCell ref="C26:E26"/>
  </mergeCells>
  <pageMargins left="0.26" right="0.16" top="0.17" bottom="0.23" header="0.19" footer="0.17"/>
  <pageSetup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66"/>
  <sheetViews>
    <sheetView topLeftCell="A13" zoomScaleNormal="100" workbookViewId="0">
      <selection activeCell="D24" sqref="D24"/>
    </sheetView>
  </sheetViews>
  <sheetFormatPr defaultRowHeight="12.75" x14ac:dyDescent="0.2"/>
  <cols>
    <col min="1" max="1" width="18.28515625" style="1" customWidth="1"/>
    <col min="2" max="2" width="14.28515625" style="1" customWidth="1"/>
    <col min="3" max="3" width="37.28515625" style="1" customWidth="1"/>
    <col min="4" max="4" width="39.5703125" style="1" customWidth="1"/>
    <col min="5" max="5" width="40.5703125" style="1" customWidth="1"/>
    <col min="6" max="6" width="9.140625" style="1"/>
    <col min="7" max="8" width="22.42578125" style="1" customWidth="1"/>
    <col min="9" max="9" width="19" style="1" customWidth="1"/>
    <col min="10" max="16384" width="9.140625" style="1"/>
  </cols>
  <sheetData>
    <row r="1" spans="1:11" s="7" customFormat="1" ht="17.25" customHeight="1" x14ac:dyDescent="0.25">
      <c r="A1" s="542" t="s">
        <v>64</v>
      </c>
      <c r="B1" s="542"/>
      <c r="C1" s="542"/>
      <c r="D1" s="542"/>
      <c r="E1" s="542"/>
    </row>
    <row r="2" spans="1:11" s="7" customFormat="1" ht="17.25" customHeight="1" thickBot="1" x14ac:dyDescent="0.3">
      <c r="A2" s="590" t="str">
        <f>"THỜI KHÓA BIỂU TỪ NGÀY "&amp;DAY(A7)&amp;"/"&amp;MONTH(A7)&amp;"/"&amp;YEAR(A7)&amp;" ĐẾN NGÀY "&amp;DAY(A25)&amp;"/"&amp;MONTH(A25)&amp;"/"&amp;YEAR(A25)</f>
        <v>THỜI KHÓA BIỂU TỪ NGÀY 8/7/2019 ĐẾN NGÀY 14/7/2019</v>
      </c>
      <c r="B2" s="590"/>
      <c r="C2" s="590"/>
      <c r="D2" s="590"/>
      <c r="E2" s="590"/>
    </row>
    <row r="3" spans="1:11" s="253" customFormat="1" ht="18.75" customHeight="1" x14ac:dyDescent="0.2">
      <c r="A3" s="584"/>
      <c r="B3" s="545"/>
      <c r="C3" s="548" t="s">
        <v>57</v>
      </c>
      <c r="D3" s="586" t="s">
        <v>107</v>
      </c>
      <c r="E3" s="586" t="s">
        <v>58</v>
      </c>
    </row>
    <row r="4" spans="1:11" s="22" customFormat="1" ht="19.5" customHeight="1" thickBot="1" x14ac:dyDescent="0.25">
      <c r="A4" s="585"/>
      <c r="B4" s="547"/>
      <c r="C4" s="549"/>
      <c r="D4" s="587"/>
      <c r="E4" s="587"/>
    </row>
    <row r="5" spans="1:11" s="7" customFormat="1" ht="27" customHeight="1" x14ac:dyDescent="0.25">
      <c r="A5" s="582" t="s">
        <v>0</v>
      </c>
      <c r="B5" s="18" t="s">
        <v>7</v>
      </c>
      <c r="C5" s="193" t="s">
        <v>220</v>
      </c>
      <c r="D5" s="101"/>
      <c r="E5" s="101"/>
      <c r="I5" s="47"/>
      <c r="J5" s="47"/>
      <c r="K5" s="47"/>
    </row>
    <row r="6" spans="1:11" s="7" customFormat="1" ht="28.5" customHeight="1" x14ac:dyDescent="0.3">
      <c r="A6" s="583"/>
      <c r="B6" s="49" t="s">
        <v>9</v>
      </c>
      <c r="C6" s="101"/>
      <c r="D6" s="174"/>
      <c r="E6" s="174"/>
      <c r="G6" s="47"/>
      <c r="H6" s="593"/>
      <c r="I6" s="593"/>
      <c r="J6" s="593"/>
      <c r="K6" s="47"/>
    </row>
    <row r="7" spans="1:11" s="7" customFormat="1" ht="28.5" customHeight="1" thickBot="1" x14ac:dyDescent="0.3">
      <c r="A7" s="6">
        <v>43654</v>
      </c>
      <c r="B7" s="37" t="s">
        <v>8</v>
      </c>
      <c r="C7" s="75"/>
      <c r="D7" s="161" t="s">
        <v>286</v>
      </c>
      <c r="E7" s="161" t="s">
        <v>286</v>
      </c>
      <c r="I7" s="47"/>
      <c r="J7" s="536"/>
      <c r="K7" s="47"/>
    </row>
    <row r="8" spans="1:11" s="7" customFormat="1" ht="27" customHeight="1" x14ac:dyDescent="0.25">
      <c r="A8" s="582" t="s">
        <v>6</v>
      </c>
      <c r="B8" s="36" t="s">
        <v>7</v>
      </c>
      <c r="C8" s="221" t="s">
        <v>257</v>
      </c>
      <c r="D8" s="210"/>
      <c r="E8" s="210"/>
      <c r="G8" s="47"/>
      <c r="H8" s="47"/>
      <c r="I8" s="47"/>
      <c r="J8" s="536"/>
      <c r="K8" s="47"/>
    </row>
    <row r="9" spans="1:11" s="7" customFormat="1" ht="26.25" customHeight="1" x14ac:dyDescent="0.25">
      <c r="A9" s="591"/>
      <c r="B9" s="49" t="s">
        <v>9</v>
      </c>
      <c r="D9" s="208"/>
      <c r="E9" s="208"/>
      <c r="G9" s="47"/>
      <c r="H9" s="47"/>
      <c r="I9" s="592"/>
      <c r="J9" s="47"/>
      <c r="K9" s="47"/>
    </row>
    <row r="10" spans="1:11" s="7" customFormat="1" ht="33" customHeight="1" thickBot="1" x14ac:dyDescent="0.3">
      <c r="A10" s="6">
        <f>A7+1</f>
        <v>43655</v>
      </c>
      <c r="B10" s="37" t="s">
        <v>8</v>
      </c>
      <c r="C10" s="97"/>
      <c r="D10" s="161" t="s">
        <v>253</v>
      </c>
      <c r="E10" s="161" t="s">
        <v>254</v>
      </c>
      <c r="I10" s="592"/>
      <c r="J10" s="47"/>
    </row>
    <row r="11" spans="1:11" s="7" customFormat="1" ht="27" customHeight="1" x14ac:dyDescent="0.25">
      <c r="A11" s="582" t="s">
        <v>5</v>
      </c>
      <c r="B11" s="36" t="s">
        <v>7</v>
      </c>
      <c r="C11" s="221"/>
      <c r="D11" s="207"/>
      <c r="E11" s="207"/>
      <c r="G11" s="47"/>
      <c r="H11" s="47"/>
      <c r="I11" s="592"/>
      <c r="J11" s="47"/>
    </row>
    <row r="12" spans="1:11" s="7" customFormat="1" ht="27" customHeight="1" x14ac:dyDescent="0.25">
      <c r="A12" s="583"/>
      <c r="B12" s="49" t="s">
        <v>9</v>
      </c>
      <c r="C12" s="101"/>
      <c r="D12" s="208"/>
      <c r="E12" s="208"/>
      <c r="G12" s="47"/>
      <c r="H12" s="47"/>
      <c r="I12" s="47"/>
      <c r="J12" s="47"/>
    </row>
    <row r="13" spans="1:11" s="7" customFormat="1" ht="34.5" customHeight="1" thickBot="1" x14ac:dyDescent="0.3">
      <c r="A13" s="6">
        <f>A10+1</f>
        <v>43656</v>
      </c>
      <c r="B13" s="37" t="s">
        <v>8</v>
      </c>
      <c r="C13" s="41"/>
      <c r="D13" s="161" t="s">
        <v>255</v>
      </c>
      <c r="E13" s="161" t="s">
        <v>256</v>
      </c>
      <c r="G13" s="209" t="s">
        <v>195</v>
      </c>
      <c r="H13" s="209" t="s">
        <v>196</v>
      </c>
      <c r="I13" s="47"/>
      <c r="J13" s="47"/>
    </row>
    <row r="14" spans="1:11" s="7" customFormat="1" ht="25.5" customHeight="1" x14ac:dyDescent="0.25">
      <c r="A14" s="582" t="s">
        <v>1</v>
      </c>
      <c r="B14" s="36" t="s">
        <v>7</v>
      </c>
      <c r="C14" s="240" t="s">
        <v>283</v>
      </c>
      <c r="D14" s="124"/>
      <c r="E14" s="313"/>
      <c r="G14" s="47"/>
      <c r="H14" s="47"/>
      <c r="I14" s="47"/>
      <c r="J14" s="47"/>
    </row>
    <row r="15" spans="1:11" s="7" customFormat="1" ht="21" customHeight="1" x14ac:dyDescent="0.25">
      <c r="A15" s="583"/>
      <c r="B15" s="49" t="s">
        <v>9</v>
      </c>
      <c r="C15" s="313"/>
      <c r="D15" s="123"/>
      <c r="E15" s="314"/>
      <c r="G15" s="47"/>
      <c r="H15" s="90"/>
      <c r="I15" s="47"/>
      <c r="J15" s="47"/>
    </row>
    <row r="16" spans="1:11" s="7" customFormat="1" ht="22.5" customHeight="1" thickBot="1" x14ac:dyDescent="0.3">
      <c r="A16" s="6">
        <f>A13+1</f>
        <v>43657</v>
      </c>
      <c r="B16" s="37" t="s">
        <v>8</v>
      </c>
      <c r="C16" s="41"/>
      <c r="D16" s="161" t="s">
        <v>252</v>
      </c>
      <c r="E16" s="161" t="s">
        <v>252</v>
      </c>
      <c r="G16" s="589"/>
      <c r="H16" s="47"/>
      <c r="I16" s="47"/>
      <c r="J16" s="47"/>
    </row>
    <row r="17" spans="1:10" s="7" customFormat="1" ht="26.25" customHeight="1" x14ac:dyDescent="0.25">
      <c r="A17" s="582" t="s">
        <v>2</v>
      </c>
      <c r="B17" s="93" t="s">
        <v>7</v>
      </c>
      <c r="C17" s="193" t="s">
        <v>221</v>
      </c>
      <c r="D17" s="74"/>
      <c r="E17" s="218"/>
      <c r="G17" s="589"/>
      <c r="H17" s="578"/>
      <c r="I17" s="47"/>
      <c r="J17" s="47"/>
    </row>
    <row r="18" spans="1:10" s="7" customFormat="1" ht="27" customHeight="1" x14ac:dyDescent="0.25">
      <c r="A18" s="583"/>
      <c r="B18" s="49" t="s">
        <v>9</v>
      </c>
      <c r="C18" s="101"/>
      <c r="D18" s="115"/>
      <c r="E18" s="115"/>
      <c r="G18" s="589"/>
      <c r="H18" s="579"/>
      <c r="I18" s="47"/>
      <c r="J18" s="47"/>
    </row>
    <row r="19" spans="1:10" s="7" customFormat="1" ht="36.75" customHeight="1" thickBot="1" x14ac:dyDescent="0.3">
      <c r="A19" s="6">
        <f>A16+1</f>
        <v>43658</v>
      </c>
      <c r="B19" s="37" t="s">
        <v>8</v>
      </c>
      <c r="C19" s="31"/>
      <c r="D19" s="161" t="s">
        <v>267</v>
      </c>
      <c r="E19" s="161" t="s">
        <v>268</v>
      </c>
      <c r="G19" s="589"/>
      <c r="H19" s="47"/>
      <c r="I19" s="47"/>
      <c r="J19" s="47"/>
    </row>
    <row r="20" spans="1:10" s="7" customFormat="1" ht="24.75" customHeight="1" x14ac:dyDescent="0.25">
      <c r="A20" s="582" t="s">
        <v>3</v>
      </c>
      <c r="B20" s="93" t="s">
        <v>7</v>
      </c>
      <c r="C20" s="240"/>
      <c r="D20" s="400"/>
      <c r="E20" s="400"/>
      <c r="G20" s="47"/>
      <c r="H20" s="90"/>
      <c r="I20" s="90"/>
      <c r="J20" s="47"/>
    </row>
    <row r="21" spans="1:10" s="7" customFormat="1" ht="21" customHeight="1" x14ac:dyDescent="0.25">
      <c r="A21" s="583"/>
      <c r="B21" s="49" t="s">
        <v>9</v>
      </c>
      <c r="C21" s="114" t="s">
        <v>332</v>
      </c>
      <c r="D21" s="125"/>
      <c r="E21" s="125"/>
      <c r="G21" s="47"/>
      <c r="H21" s="47"/>
      <c r="I21" s="47"/>
      <c r="J21" s="47"/>
    </row>
    <row r="22" spans="1:10" s="7" customFormat="1" ht="26.25" customHeight="1" thickBot="1" x14ac:dyDescent="0.3">
      <c r="A22" s="139">
        <f>A19+1</f>
        <v>43659</v>
      </c>
      <c r="B22" s="37" t="s">
        <v>8</v>
      </c>
      <c r="C22" s="177"/>
      <c r="D22" s="432" t="s">
        <v>258</v>
      </c>
      <c r="E22" s="432" t="s">
        <v>258</v>
      </c>
      <c r="G22" s="41" t="s">
        <v>199</v>
      </c>
      <c r="H22" s="41" t="s">
        <v>200</v>
      </c>
    </row>
    <row r="23" spans="1:10" s="7" customFormat="1" ht="21" customHeight="1" x14ac:dyDescent="0.25">
      <c r="A23" s="588" t="s">
        <v>4</v>
      </c>
      <c r="B23" s="18" t="s">
        <v>11</v>
      </c>
      <c r="C23" s="74"/>
      <c r="D23" s="217"/>
      <c r="E23" s="217"/>
    </row>
    <row r="24" spans="1:10" s="7" customFormat="1" ht="32.25" customHeight="1" x14ac:dyDescent="0.25">
      <c r="A24" s="588"/>
      <c r="B24" s="49" t="s">
        <v>9</v>
      </c>
      <c r="C24" s="188"/>
      <c r="D24" s="188"/>
      <c r="E24" s="236"/>
    </row>
    <row r="25" spans="1:10" s="7" customFormat="1" ht="39.75" customHeight="1" x14ac:dyDescent="0.25">
      <c r="A25" s="178">
        <f>A22+1</f>
        <v>43660</v>
      </c>
      <c r="B25" s="49" t="s">
        <v>8</v>
      </c>
      <c r="C25" s="398"/>
      <c r="D25" s="398"/>
      <c r="E25" s="217"/>
    </row>
    <row r="26" spans="1:10" s="22" customFormat="1" ht="46.5" customHeight="1" thickBot="1" x14ac:dyDescent="0.25">
      <c r="A26" s="580" t="s">
        <v>10</v>
      </c>
      <c r="B26" s="581"/>
      <c r="C26" s="237" t="s">
        <v>259</v>
      </c>
      <c r="D26" s="433" t="s">
        <v>239</v>
      </c>
      <c r="E26" s="288" t="s">
        <v>239</v>
      </c>
    </row>
    <row r="27" spans="1:10" s="22" customFormat="1" ht="63" customHeight="1" x14ac:dyDescent="0.2">
      <c r="A27" s="212"/>
      <c r="B27" s="212"/>
      <c r="C27" s="89"/>
      <c r="D27" s="88"/>
      <c r="E27" s="88"/>
    </row>
    <row r="28" spans="1:10" s="22" customFormat="1" ht="63" customHeight="1" x14ac:dyDescent="0.2">
      <c r="A28" s="212"/>
      <c r="B28" s="212"/>
      <c r="C28" s="89"/>
      <c r="D28" s="88"/>
      <c r="E28" s="88"/>
    </row>
    <row r="29" spans="1:10" s="22" customFormat="1" ht="63" customHeight="1" x14ac:dyDescent="0.2">
      <c r="A29" s="212"/>
      <c r="B29" s="212"/>
      <c r="C29" s="431" t="s">
        <v>285</v>
      </c>
      <c r="D29" s="88"/>
      <c r="E29" s="88"/>
    </row>
    <row r="30" spans="1:10" s="22" customFormat="1" ht="24.75" customHeight="1" thickBot="1" x14ac:dyDescent="0.25">
      <c r="A30" s="43"/>
      <c r="B30" s="43"/>
      <c r="C30" s="426" t="s">
        <v>260</v>
      </c>
      <c r="D30" s="88"/>
      <c r="E30" s="399"/>
    </row>
    <row r="31" spans="1:10" s="22" customFormat="1" ht="37.5" customHeight="1" thickBot="1" x14ac:dyDescent="0.25">
      <c r="A31" s="43"/>
      <c r="B31" s="43"/>
      <c r="C31" s="268" t="s">
        <v>207</v>
      </c>
      <c r="D31" s="88"/>
      <c r="E31" s="394" t="s">
        <v>201</v>
      </c>
    </row>
    <row r="32" spans="1:10" s="22" customFormat="1" ht="33" customHeight="1" thickBot="1" x14ac:dyDescent="0.25">
      <c r="A32" s="43"/>
      <c r="B32" s="43"/>
      <c r="C32" s="219" t="s">
        <v>120</v>
      </c>
      <c r="D32" s="159" t="s">
        <v>208</v>
      </c>
      <c r="E32" s="159" t="s">
        <v>208</v>
      </c>
    </row>
    <row r="33" spans="1:8" s="22" customFormat="1" ht="51.75" customHeight="1" x14ac:dyDescent="0.2">
      <c r="A33" s="43"/>
      <c r="B33" s="96"/>
      <c r="C33" s="153" t="s">
        <v>168</v>
      </c>
      <c r="D33" s="262" t="s">
        <v>206</v>
      </c>
      <c r="E33" s="262" t="s">
        <v>206</v>
      </c>
    </row>
    <row r="34" spans="1:8" s="22" customFormat="1" ht="101.25" customHeight="1" thickBot="1" x14ac:dyDescent="0.25">
      <c r="A34" s="43"/>
      <c r="B34" s="96"/>
      <c r="C34" s="159" t="s">
        <v>118</v>
      </c>
      <c r="D34" s="237" t="s">
        <v>155</v>
      </c>
      <c r="E34" s="237" t="s">
        <v>156</v>
      </c>
    </row>
    <row r="35" spans="1:8" s="22" customFormat="1" ht="31.5" customHeight="1" x14ac:dyDescent="0.2">
      <c r="A35" s="43"/>
      <c r="B35" s="96"/>
      <c r="C35" s="141" t="s">
        <v>110</v>
      </c>
      <c r="D35" s="10"/>
      <c r="E35" s="173" t="s">
        <v>108</v>
      </c>
    </row>
    <row r="36" spans="1:8" s="22" customFormat="1" ht="46.5" customHeight="1" x14ac:dyDescent="0.2">
      <c r="A36" s="43"/>
      <c r="B36" s="96"/>
      <c r="C36" s="159"/>
      <c r="D36" s="159"/>
      <c r="E36" s="216" t="s">
        <v>116</v>
      </c>
    </row>
    <row r="37" spans="1:8" s="22" customFormat="1" ht="48.75" customHeight="1" thickBot="1" x14ac:dyDescent="0.25">
      <c r="A37" s="43"/>
      <c r="B37" s="96"/>
      <c r="C37" s="116" t="s">
        <v>98</v>
      </c>
      <c r="D37" s="170"/>
      <c r="E37" s="143" t="s">
        <v>103</v>
      </c>
    </row>
    <row r="38" spans="1:8" s="22" customFormat="1" ht="37.5" customHeight="1" x14ac:dyDescent="0.2">
      <c r="A38" s="43"/>
      <c r="B38" s="96"/>
      <c r="C38" s="113"/>
      <c r="D38" s="113"/>
      <c r="E38" s="126"/>
    </row>
    <row r="39" spans="1:8" s="22" customFormat="1" ht="26.25" customHeight="1" thickBot="1" x14ac:dyDescent="0.25">
      <c r="A39" s="43"/>
      <c r="B39" s="96"/>
      <c r="C39" s="159" t="s">
        <v>99</v>
      </c>
      <c r="D39" s="159"/>
      <c r="E39" s="128" t="s">
        <v>85</v>
      </c>
    </row>
    <row r="40" spans="1:8" s="22" customFormat="1" ht="30.75" customHeight="1" thickBot="1" x14ac:dyDescent="0.25">
      <c r="A40" s="43"/>
      <c r="B40" s="96"/>
      <c r="C40" s="166" t="s">
        <v>101</v>
      </c>
      <c r="D40" s="171"/>
      <c r="E40" s="122"/>
    </row>
    <row r="41" spans="1:8" s="22" customFormat="1" ht="31.5" customHeight="1" x14ac:dyDescent="0.2">
      <c r="A41" s="43"/>
      <c r="B41" s="96"/>
      <c r="C41" s="159" t="s">
        <v>117</v>
      </c>
      <c r="D41" s="141"/>
      <c r="E41" s="128" t="s">
        <v>102</v>
      </c>
    </row>
    <row r="42" spans="1:8" s="22" customFormat="1" ht="52.5" customHeight="1" thickBot="1" x14ac:dyDescent="0.25">
      <c r="A42" s="43"/>
      <c r="B42" s="96"/>
      <c r="C42" s="117" t="s">
        <v>91</v>
      </c>
      <c r="D42" s="172"/>
      <c r="E42" s="130" t="s">
        <v>78</v>
      </c>
    </row>
    <row r="43" spans="1:8" s="22" customFormat="1" ht="47.25" customHeight="1" thickBot="1" x14ac:dyDescent="0.25">
      <c r="A43" s="43"/>
      <c r="B43" s="96"/>
      <c r="C43" s="153" t="s">
        <v>75</v>
      </c>
      <c r="D43" s="164"/>
      <c r="E43" s="140"/>
    </row>
    <row r="44" spans="1:8" s="22" customFormat="1" ht="66" customHeight="1" thickBot="1" x14ac:dyDescent="0.25">
      <c r="A44" s="43"/>
      <c r="B44" s="96"/>
      <c r="C44" s="116"/>
      <c r="D44" s="170"/>
      <c r="E44" s="163" t="s">
        <v>92</v>
      </c>
    </row>
    <row r="45" spans="1:8" s="22" customFormat="1" ht="66" customHeight="1" x14ac:dyDescent="0.2">
      <c r="A45" s="43"/>
      <c r="B45" s="96"/>
      <c r="C45" s="91"/>
      <c r="D45" s="91"/>
      <c r="E45" s="89"/>
    </row>
    <row r="46" spans="1:8" ht="75.75" customHeight="1" x14ac:dyDescent="0.2">
      <c r="C46" s="92"/>
      <c r="D46" s="92"/>
      <c r="E46" s="169"/>
      <c r="H46" s="30"/>
    </row>
    <row r="47" spans="1:8" ht="42" customHeight="1" x14ac:dyDescent="0.2">
      <c r="C47" s="92"/>
      <c r="D47" s="92"/>
      <c r="E47" s="169"/>
    </row>
    <row r="48" spans="1:8" ht="28.5" customHeight="1" x14ac:dyDescent="0.2">
      <c r="C48" s="146"/>
      <c r="D48" s="146"/>
      <c r="E48" s="146"/>
    </row>
    <row r="49" spans="3:6" ht="24.75" customHeight="1" x14ac:dyDescent="0.2">
      <c r="C49" s="146"/>
      <c r="D49" s="146"/>
      <c r="E49" s="146"/>
    </row>
    <row r="50" spans="3:6" ht="39" customHeight="1" x14ac:dyDescent="0.2">
      <c r="C50" s="92"/>
      <c r="D50" s="92"/>
      <c r="E50" s="146"/>
    </row>
    <row r="51" spans="3:6" x14ac:dyDescent="0.2">
      <c r="C51" s="149"/>
      <c r="D51" s="149"/>
      <c r="E51" s="149"/>
    </row>
    <row r="52" spans="3:6" x14ac:dyDescent="0.2">
      <c r="C52" s="92"/>
      <c r="D52" s="92"/>
      <c r="E52" s="92"/>
      <c r="F52" s="35"/>
    </row>
    <row r="53" spans="3:6" x14ac:dyDescent="0.2">
      <c r="C53" s="92"/>
      <c r="D53" s="92"/>
      <c r="E53" s="92"/>
      <c r="F53" s="35"/>
    </row>
    <row r="54" spans="3:6" ht="18.75" customHeight="1" x14ac:dyDescent="0.2">
      <c r="C54" s="92"/>
      <c r="D54" s="92"/>
      <c r="E54" s="149"/>
    </row>
    <row r="55" spans="3:6" x14ac:dyDescent="0.2">
      <c r="C55" s="92"/>
      <c r="D55" s="92"/>
      <c r="E55" s="92"/>
    </row>
    <row r="56" spans="3:6" ht="14.25" x14ac:dyDescent="0.2">
      <c r="C56" s="89"/>
      <c r="D56" s="89"/>
      <c r="E56" s="89"/>
    </row>
    <row r="57" spans="3:6" x14ac:dyDescent="0.2">
      <c r="C57" s="92"/>
      <c r="D57" s="92"/>
      <c r="E57" s="92"/>
    </row>
    <row r="58" spans="3:6" x14ac:dyDescent="0.2">
      <c r="C58" s="88"/>
      <c r="D58" s="88"/>
      <c r="E58" s="92"/>
    </row>
    <row r="59" spans="3:6" x14ac:dyDescent="0.2">
      <c r="C59" s="92"/>
      <c r="D59" s="92"/>
      <c r="E59" s="92"/>
    </row>
    <row r="60" spans="3:6" x14ac:dyDescent="0.2">
      <c r="C60" s="92"/>
      <c r="D60" s="92"/>
      <c r="E60" s="92"/>
    </row>
    <row r="61" spans="3:6" ht="14.25" x14ac:dyDescent="0.2">
      <c r="C61" s="89"/>
      <c r="D61" s="89"/>
      <c r="E61" s="151"/>
    </row>
    <row r="62" spans="3:6" x14ac:dyDescent="0.2">
      <c r="C62" s="92"/>
      <c r="D62" s="92"/>
      <c r="E62" s="92"/>
    </row>
    <row r="63" spans="3:6" x14ac:dyDescent="0.2">
      <c r="C63" s="92"/>
      <c r="D63" s="92"/>
      <c r="E63" s="92"/>
    </row>
    <row r="64" spans="3:6" ht="14.25" x14ac:dyDescent="0.2">
      <c r="C64" s="88"/>
      <c r="D64" s="88"/>
      <c r="E64" s="152"/>
    </row>
    <row r="65" spans="3:5" x14ac:dyDescent="0.2">
      <c r="C65" s="92"/>
      <c r="D65" s="92"/>
      <c r="E65" s="92"/>
    </row>
    <row r="66" spans="3:5" x14ac:dyDescent="0.2">
      <c r="C66" s="149"/>
      <c r="D66" s="149"/>
      <c r="E66" s="92"/>
    </row>
  </sheetData>
  <mergeCells count="19">
    <mergeCell ref="A1:E1"/>
    <mergeCell ref="A2:E2"/>
    <mergeCell ref="J7:J8"/>
    <mergeCell ref="A8:A9"/>
    <mergeCell ref="I9:I11"/>
    <mergeCell ref="A11:A12"/>
    <mergeCell ref="H6:J6"/>
    <mergeCell ref="D3:D4"/>
    <mergeCell ref="H17:H18"/>
    <mergeCell ref="A26:B26"/>
    <mergeCell ref="A5:A6"/>
    <mergeCell ref="A3:B4"/>
    <mergeCell ref="C3:C4"/>
    <mergeCell ref="E3:E4"/>
    <mergeCell ref="A14:A15"/>
    <mergeCell ref="A17:A18"/>
    <mergeCell ref="A20:A21"/>
    <mergeCell ref="A23:A24"/>
    <mergeCell ref="G16:G19"/>
  </mergeCells>
  <pageMargins left="0.23" right="0.2" top="0.17" bottom="0.17" header="0.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65"/>
  <sheetViews>
    <sheetView zoomScaleNormal="100" workbookViewId="0">
      <selection activeCell="D17" sqref="D17"/>
    </sheetView>
  </sheetViews>
  <sheetFormatPr defaultRowHeight="12.75" x14ac:dyDescent="0.2"/>
  <cols>
    <col min="1" max="1" width="15.5703125" style="1" customWidth="1"/>
    <col min="2" max="2" width="20.5703125" style="1" customWidth="1"/>
    <col min="3" max="3" width="52.28515625" style="1" customWidth="1"/>
    <col min="4" max="4" width="55.140625" style="1" customWidth="1"/>
    <col min="5" max="5" width="9.140625" style="1"/>
    <col min="6" max="6" width="10" style="1" bestFit="1" customWidth="1"/>
    <col min="7" max="7" width="22.42578125" style="1" customWidth="1"/>
    <col min="8" max="8" width="19" style="1" customWidth="1"/>
    <col min="9" max="16384" width="9.140625" style="1"/>
  </cols>
  <sheetData>
    <row r="1" spans="1:10" s="7" customFormat="1" ht="17.25" customHeight="1" x14ac:dyDescent="0.25">
      <c r="A1" s="542" t="s">
        <v>64</v>
      </c>
      <c r="B1" s="542"/>
      <c r="C1" s="542"/>
      <c r="D1" s="542"/>
    </row>
    <row r="2" spans="1:10" s="7" customFormat="1" ht="17.25" customHeight="1" thickBot="1" x14ac:dyDescent="0.3">
      <c r="A2" s="590" t="str">
        <f>"THỜI KHÓA BIỂU TỪ NGÀY "&amp;DAY(A7)&amp;"/"&amp;MONTH(A7)&amp;"/"&amp;YEAR(A7)&amp;" ĐẾN NGÀY "&amp;DAY(A25)&amp;"/"&amp;MONTH(A25)&amp;"/"&amp;YEAR(A25)</f>
        <v>THỜI KHÓA BIỂU TỪ NGÀY 8/7/2019 ĐẾN NGÀY 14/7/2019</v>
      </c>
      <c r="B2" s="590"/>
      <c r="C2" s="590"/>
      <c r="D2" s="590"/>
    </row>
    <row r="3" spans="1:10" s="22" customFormat="1" ht="25.5" customHeight="1" x14ac:dyDescent="0.2">
      <c r="A3" s="584"/>
      <c r="B3" s="545"/>
      <c r="C3" s="595" t="s">
        <v>59</v>
      </c>
      <c r="D3" s="597" t="s">
        <v>74</v>
      </c>
    </row>
    <row r="4" spans="1:10" s="22" customFormat="1" ht="3" customHeight="1" thickBot="1" x14ac:dyDescent="0.25">
      <c r="A4" s="585"/>
      <c r="B4" s="547"/>
      <c r="C4" s="596"/>
      <c r="D4" s="598"/>
    </row>
    <row r="5" spans="1:10" s="7" customFormat="1" ht="20.25" customHeight="1" x14ac:dyDescent="0.25">
      <c r="A5" s="582" t="s">
        <v>0</v>
      </c>
      <c r="B5" s="18" t="s">
        <v>7</v>
      </c>
      <c r="C5" s="98" t="s">
        <v>218</v>
      </c>
      <c r="D5" s="205"/>
      <c r="H5" s="47"/>
      <c r="I5" s="47"/>
      <c r="J5" s="47"/>
    </row>
    <row r="6" spans="1:10" s="7" customFormat="1" ht="20.25" customHeight="1" x14ac:dyDescent="0.3">
      <c r="A6" s="583"/>
      <c r="B6" s="49" t="s">
        <v>9</v>
      </c>
      <c r="C6" s="183"/>
      <c r="D6" s="206"/>
      <c r="F6" s="47"/>
      <c r="G6" s="593"/>
      <c r="H6" s="593"/>
      <c r="I6" s="593"/>
      <c r="J6" s="47"/>
    </row>
    <row r="7" spans="1:10" s="7" customFormat="1" ht="25.5" customHeight="1" thickBot="1" x14ac:dyDescent="0.3">
      <c r="A7" s="6">
        <v>43654</v>
      </c>
      <c r="B7" s="37" t="s">
        <v>8</v>
      </c>
      <c r="C7" s="2" t="s">
        <v>262</v>
      </c>
      <c r="D7" s="2" t="s">
        <v>262</v>
      </c>
      <c r="F7" s="90"/>
      <c r="G7" s="47"/>
      <c r="H7" s="47"/>
      <c r="I7" s="536"/>
      <c r="J7" s="47"/>
    </row>
    <row r="8" spans="1:10" s="7" customFormat="1" ht="17.25" customHeight="1" x14ac:dyDescent="0.25">
      <c r="A8" s="582" t="s">
        <v>6</v>
      </c>
      <c r="B8" s="36" t="s">
        <v>7</v>
      </c>
      <c r="C8" s="98"/>
      <c r="D8" s="191"/>
      <c r="F8" s="47"/>
      <c r="G8" s="47"/>
      <c r="H8" s="47"/>
      <c r="I8" s="536"/>
      <c r="J8" s="47"/>
    </row>
    <row r="9" spans="1:10" s="7" customFormat="1" ht="20.25" customHeight="1" x14ac:dyDescent="0.25">
      <c r="A9" s="591"/>
      <c r="B9" s="49" t="s">
        <v>9</v>
      </c>
      <c r="C9" s="184"/>
      <c r="D9" s="180"/>
      <c r="F9" s="47"/>
      <c r="G9" s="47"/>
      <c r="H9" s="592"/>
      <c r="I9" s="47"/>
      <c r="J9" s="47"/>
    </row>
    <row r="10" spans="1:10" s="7" customFormat="1" ht="22.5" customHeight="1" thickBot="1" x14ac:dyDescent="0.3">
      <c r="A10" s="6">
        <f>A7+1</f>
        <v>43655</v>
      </c>
      <c r="B10" s="37" t="s">
        <v>8</v>
      </c>
      <c r="C10" s="211"/>
      <c r="D10" s="211"/>
      <c r="F10" s="47"/>
      <c r="G10" s="47"/>
      <c r="H10" s="592"/>
      <c r="I10" s="47"/>
    </row>
    <row r="11" spans="1:10" s="7" customFormat="1" ht="17.25" customHeight="1" x14ac:dyDescent="0.25">
      <c r="A11" s="582" t="s">
        <v>5</v>
      </c>
      <c r="B11" s="36" t="s">
        <v>7</v>
      </c>
      <c r="C11" s="191"/>
      <c r="D11" s="191"/>
      <c r="F11" s="47"/>
      <c r="G11" s="47"/>
      <c r="H11" s="592"/>
      <c r="I11" s="47"/>
    </row>
    <row r="12" spans="1:10" s="7" customFormat="1" ht="16.5" customHeight="1" x14ac:dyDescent="0.25">
      <c r="A12" s="583"/>
      <c r="B12" s="49" t="s">
        <v>9</v>
      </c>
      <c r="C12" s="185"/>
      <c r="D12" s="180"/>
      <c r="F12" s="47"/>
      <c r="G12" s="47"/>
      <c r="H12" s="47"/>
      <c r="I12" s="47"/>
    </row>
    <row r="13" spans="1:10" s="7" customFormat="1" ht="44.25" customHeight="1" thickBot="1" x14ac:dyDescent="0.3">
      <c r="A13" s="6">
        <f>A10+1</f>
        <v>43656</v>
      </c>
      <c r="B13" s="37" t="s">
        <v>8</v>
      </c>
      <c r="C13" s="75" t="s">
        <v>269</v>
      </c>
      <c r="D13" s="378" t="s">
        <v>270</v>
      </c>
      <c r="F13" s="47"/>
      <c r="G13" s="47"/>
      <c r="H13" s="47"/>
      <c r="I13" s="47"/>
    </row>
    <row r="14" spans="1:10" s="7" customFormat="1" ht="17.25" customHeight="1" x14ac:dyDescent="0.25">
      <c r="A14" s="582" t="s">
        <v>1</v>
      </c>
      <c r="B14" s="36" t="s">
        <v>7</v>
      </c>
      <c r="C14" s="272"/>
      <c r="D14" s="272"/>
      <c r="F14" s="47"/>
      <c r="G14" s="47"/>
      <c r="H14" s="47"/>
      <c r="I14" s="47"/>
    </row>
    <row r="15" spans="1:10" s="7" customFormat="1" ht="18" customHeight="1" x14ac:dyDescent="0.25">
      <c r="A15" s="583"/>
      <c r="B15" s="49" t="s">
        <v>9</v>
      </c>
      <c r="C15" s="273"/>
      <c r="D15" s="273"/>
      <c r="F15" s="47"/>
      <c r="G15" s="90"/>
      <c r="H15" s="47"/>
      <c r="I15" s="47"/>
    </row>
    <row r="16" spans="1:10" s="7" customFormat="1" ht="22.5" customHeight="1" thickBot="1" x14ac:dyDescent="0.3">
      <c r="A16" s="6">
        <f>A13+1</f>
        <v>43657</v>
      </c>
      <c r="B16" s="37" t="s">
        <v>8</v>
      </c>
      <c r="C16" s="75"/>
      <c r="D16" s="378"/>
      <c r="F16" s="47"/>
      <c r="G16" s="47"/>
      <c r="H16" s="47"/>
      <c r="I16" s="47"/>
    </row>
    <row r="17" spans="1:9" s="7" customFormat="1" ht="20.25" customHeight="1" x14ac:dyDescent="0.25">
      <c r="A17" s="582" t="s">
        <v>2</v>
      </c>
      <c r="B17" s="93" t="s">
        <v>7</v>
      </c>
      <c r="C17" s="98" t="s">
        <v>219</v>
      </c>
      <c r="D17" s="239"/>
      <c r="F17" s="47"/>
      <c r="G17" s="578"/>
      <c r="H17" s="47"/>
      <c r="I17" s="47"/>
    </row>
    <row r="18" spans="1:9" s="7" customFormat="1" ht="19.5" customHeight="1" x14ac:dyDescent="0.25">
      <c r="A18" s="583"/>
      <c r="B18" s="49" t="s">
        <v>9</v>
      </c>
      <c r="C18" s="186"/>
      <c r="D18" s="186"/>
      <c r="F18" s="47"/>
      <c r="G18" s="579"/>
      <c r="H18" s="47"/>
      <c r="I18" s="47"/>
    </row>
    <row r="19" spans="1:9" s="7" customFormat="1" ht="25.5" customHeight="1" thickBot="1" x14ac:dyDescent="0.3">
      <c r="A19" s="6">
        <f>A16+1</f>
        <v>43658</v>
      </c>
      <c r="B19" s="37" t="s">
        <v>8</v>
      </c>
      <c r="C19" s="75"/>
      <c r="D19" s="75"/>
      <c r="F19" s="47"/>
      <c r="G19" s="47"/>
      <c r="H19" s="47"/>
      <c r="I19" s="47"/>
    </row>
    <row r="20" spans="1:9" s="7" customFormat="1" ht="21.75" customHeight="1" x14ac:dyDescent="0.25">
      <c r="A20" s="582" t="s">
        <v>3</v>
      </c>
      <c r="B20" s="93" t="s">
        <v>7</v>
      </c>
      <c r="C20" s="180" t="s">
        <v>263</v>
      </c>
      <c r="D20" s="180" t="s">
        <v>263</v>
      </c>
      <c r="F20" s="47"/>
      <c r="G20" s="90" t="s">
        <v>163</v>
      </c>
      <c r="H20" s="90"/>
      <c r="I20" s="47"/>
    </row>
    <row r="21" spans="1:9" s="7" customFormat="1" ht="21.75" customHeight="1" x14ac:dyDescent="0.25">
      <c r="A21" s="583"/>
      <c r="B21" s="95" t="s">
        <v>9</v>
      </c>
      <c r="C21" s="180" t="s">
        <v>264</v>
      </c>
      <c r="D21" s="180" t="s">
        <v>264</v>
      </c>
      <c r="F21" s="47"/>
      <c r="G21" s="47"/>
      <c r="H21" s="47"/>
      <c r="I21" s="47"/>
    </row>
    <row r="22" spans="1:9" s="7" customFormat="1" ht="24" customHeight="1" thickBot="1" x14ac:dyDescent="0.3">
      <c r="A22" s="192">
        <f>A19+1</f>
        <v>43659</v>
      </c>
      <c r="B22" s="37" t="s">
        <v>8</v>
      </c>
      <c r="C22" s="220"/>
      <c r="D22" s="220"/>
    </row>
    <row r="23" spans="1:9" s="7" customFormat="1" ht="32.25" customHeight="1" x14ac:dyDescent="0.25">
      <c r="A23" s="594" t="s">
        <v>4</v>
      </c>
      <c r="B23" s="18" t="s">
        <v>11</v>
      </c>
      <c r="C23" s="332" t="s">
        <v>271</v>
      </c>
      <c r="D23" s="332" t="s">
        <v>271</v>
      </c>
    </row>
    <row r="24" spans="1:9" s="7" customFormat="1" ht="33" customHeight="1" x14ac:dyDescent="0.25">
      <c r="A24" s="588"/>
      <c r="B24" s="49" t="s">
        <v>9</v>
      </c>
      <c r="C24" s="438" t="s">
        <v>272</v>
      </c>
      <c r="D24" s="438" t="s">
        <v>272</v>
      </c>
    </row>
    <row r="25" spans="1:9" s="7" customFormat="1" ht="26.25" customHeight="1" x14ac:dyDescent="0.25">
      <c r="A25" s="178">
        <f>A22+1</f>
        <v>43660</v>
      </c>
      <c r="B25" s="49" t="s">
        <v>8</v>
      </c>
      <c r="C25" s="240"/>
      <c r="D25" s="398"/>
    </row>
    <row r="26" spans="1:9" s="22" customFormat="1" ht="30.75" customHeight="1" thickBot="1" x14ac:dyDescent="0.25">
      <c r="A26" s="580" t="s">
        <v>10</v>
      </c>
      <c r="B26" s="581"/>
      <c r="C26" s="439" t="s">
        <v>261</v>
      </c>
      <c r="D26" s="439" t="s">
        <v>261</v>
      </c>
    </row>
    <row r="27" spans="1:9" s="22" customFormat="1" ht="50.25" customHeight="1" thickBot="1" x14ac:dyDescent="0.25">
      <c r="A27" s="212"/>
      <c r="B27" s="212"/>
      <c r="C27" s="193"/>
      <c r="D27" s="131"/>
    </row>
    <row r="28" spans="1:9" s="22" customFormat="1" ht="28.5" customHeight="1" x14ac:dyDescent="0.2">
      <c r="A28" s="212"/>
      <c r="B28" s="212"/>
      <c r="C28" s="383" t="s">
        <v>184</v>
      </c>
      <c r="D28" s="383" t="s">
        <v>185</v>
      </c>
    </row>
    <row r="29" spans="1:9" s="22" customFormat="1" ht="29.25" customHeight="1" thickBot="1" x14ac:dyDescent="0.25">
      <c r="A29" s="43"/>
      <c r="B29" s="96"/>
      <c r="C29" s="270" t="s">
        <v>160</v>
      </c>
      <c r="D29" s="270" t="s">
        <v>160</v>
      </c>
    </row>
    <row r="30" spans="1:9" s="22" customFormat="1" ht="16.5" customHeight="1" x14ac:dyDescent="0.2">
      <c r="A30" s="212"/>
      <c r="B30" s="213"/>
      <c r="C30" s="255"/>
      <c r="D30" s="279" t="s">
        <v>169</v>
      </c>
    </row>
    <row r="31" spans="1:9" s="22" customFormat="1" ht="23.25" customHeight="1" x14ac:dyDescent="0.2">
      <c r="A31" s="212"/>
      <c r="B31" s="213"/>
      <c r="C31" s="279" t="s">
        <v>169</v>
      </c>
      <c r="D31" s="128" t="s">
        <v>238</v>
      </c>
    </row>
    <row r="32" spans="1:9" s="22" customFormat="1" ht="24.75" customHeight="1" x14ac:dyDescent="0.2">
      <c r="A32" s="43"/>
      <c r="B32" s="96"/>
      <c r="C32" s="128" t="s">
        <v>157</v>
      </c>
      <c r="D32" s="128" t="s">
        <v>157</v>
      </c>
    </row>
    <row r="33" spans="1:7" s="22" customFormat="1" ht="26.25" customHeight="1" x14ac:dyDescent="0.2">
      <c r="A33" s="43"/>
      <c r="B33" s="96"/>
      <c r="C33" s="175" t="s">
        <v>112</v>
      </c>
      <c r="D33" s="175" t="s">
        <v>112</v>
      </c>
    </row>
    <row r="34" spans="1:7" s="22" customFormat="1" ht="31.5" customHeight="1" x14ac:dyDescent="0.2">
      <c r="A34" s="43"/>
      <c r="B34" s="96"/>
      <c r="C34" s="208"/>
      <c r="D34" s="208"/>
    </row>
    <row r="35" spans="1:7" s="22" customFormat="1" ht="46.5" customHeight="1" thickBot="1" x14ac:dyDescent="0.25">
      <c r="A35" s="43"/>
      <c r="B35" s="96"/>
      <c r="C35" s="231" t="s">
        <v>115</v>
      </c>
      <c r="D35" s="108"/>
    </row>
    <row r="36" spans="1:7" s="22" customFormat="1" ht="48.75" customHeight="1" thickBot="1" x14ac:dyDescent="0.25">
      <c r="A36" s="43"/>
      <c r="B36" s="96"/>
      <c r="C36" s="120" t="s">
        <v>100</v>
      </c>
      <c r="D36" s="120" t="s">
        <v>100</v>
      </c>
    </row>
    <row r="37" spans="1:7" s="22" customFormat="1" ht="37.5" customHeight="1" x14ac:dyDescent="0.2">
      <c r="A37" s="43"/>
      <c r="B37" s="96"/>
      <c r="C37" s="127"/>
      <c r="D37" s="127"/>
    </row>
    <row r="38" spans="1:7" s="22" customFormat="1" ht="26.25" customHeight="1" thickBot="1" x14ac:dyDescent="0.25">
      <c r="A38" s="43"/>
      <c r="B38" s="96"/>
      <c r="C38" s="44"/>
      <c r="D38" s="122"/>
    </row>
    <row r="39" spans="1:7" s="22" customFormat="1" ht="30.75" customHeight="1" thickBot="1" x14ac:dyDescent="0.25">
      <c r="A39" s="43"/>
      <c r="B39" s="96"/>
      <c r="C39" s="129" t="s">
        <v>86</v>
      </c>
    </row>
    <row r="40" spans="1:7" s="22" customFormat="1" ht="31.5" customHeight="1" x14ac:dyDescent="0.2">
      <c r="A40" s="43"/>
      <c r="B40" s="96"/>
      <c r="C40" s="154" t="s">
        <v>93</v>
      </c>
    </row>
    <row r="41" spans="1:7" s="22" customFormat="1" ht="52.5" customHeight="1" x14ac:dyDescent="0.2">
      <c r="A41" s="43"/>
      <c r="B41" s="96"/>
      <c r="C41" s="100" t="s">
        <v>94</v>
      </c>
      <c r="D41" s="160" t="s">
        <v>87</v>
      </c>
    </row>
    <row r="42" spans="1:7" s="22" customFormat="1" ht="47.25" customHeight="1" thickBot="1" x14ac:dyDescent="0.25">
      <c r="A42" s="43"/>
      <c r="B42" s="96"/>
      <c r="C42" s="26"/>
    </row>
    <row r="43" spans="1:7" s="22" customFormat="1" ht="66" customHeight="1" x14ac:dyDescent="0.2">
      <c r="A43" s="43"/>
      <c r="B43" s="96"/>
      <c r="C43" s="144" t="s">
        <v>72</v>
      </c>
      <c r="D43" s="99" t="s">
        <v>73</v>
      </c>
    </row>
    <row r="44" spans="1:7" s="22" customFormat="1" ht="66" customHeight="1" x14ac:dyDescent="0.2">
      <c r="A44" s="43"/>
      <c r="B44" s="96"/>
      <c r="C44" s="90"/>
      <c r="D44" s="119"/>
    </row>
    <row r="45" spans="1:7" ht="75.75" customHeight="1" x14ac:dyDescent="0.2">
      <c r="C45" s="145"/>
      <c r="D45" s="182"/>
      <c r="G45" s="30"/>
    </row>
    <row r="46" spans="1:7" ht="42" customHeight="1" x14ac:dyDescent="0.2">
      <c r="C46" s="181"/>
      <c r="D46" s="182"/>
    </row>
    <row r="47" spans="1:7" ht="28.5" customHeight="1" x14ac:dyDescent="0.2">
      <c r="C47" s="147"/>
      <c r="D47" s="92"/>
    </row>
    <row r="48" spans="1:7" ht="24.75" customHeight="1" x14ac:dyDescent="0.2">
      <c r="C48" s="92"/>
      <c r="D48" s="92"/>
    </row>
    <row r="49" spans="3:5" ht="39" customHeight="1" x14ac:dyDescent="0.2">
      <c r="C49" s="148"/>
      <c r="D49" s="92"/>
    </row>
    <row r="50" spans="3:5" x14ac:dyDescent="0.2">
      <c r="C50" s="149"/>
      <c r="D50" s="92"/>
    </row>
    <row r="51" spans="3:5" x14ac:dyDescent="0.2">
      <c r="C51" s="92"/>
      <c r="D51" s="150"/>
      <c r="E51" s="35"/>
    </row>
    <row r="52" spans="3:5" x14ac:dyDescent="0.2">
      <c r="C52" s="92"/>
      <c r="D52" s="150"/>
      <c r="E52" s="35"/>
    </row>
    <row r="53" spans="3:5" ht="18.75" customHeight="1" x14ac:dyDescent="0.2">
      <c r="C53" s="92"/>
      <c r="D53" s="92"/>
    </row>
    <row r="54" spans="3:5" x14ac:dyDescent="0.2">
      <c r="C54" s="92"/>
      <c r="D54" s="92"/>
    </row>
    <row r="55" spans="3:5" x14ac:dyDescent="0.2">
      <c r="C55" s="92"/>
      <c r="D55" s="92"/>
    </row>
    <row r="56" spans="3:5" x14ac:dyDescent="0.2">
      <c r="C56" s="92"/>
      <c r="D56" s="92"/>
    </row>
    <row r="57" spans="3:5" x14ac:dyDescent="0.2">
      <c r="C57" s="92"/>
      <c r="D57" s="92"/>
    </row>
    <row r="58" spans="3:5" x14ac:dyDescent="0.2">
      <c r="C58" s="92"/>
      <c r="D58" s="92"/>
    </row>
    <row r="59" spans="3:5" x14ac:dyDescent="0.2">
      <c r="C59" s="92"/>
      <c r="D59" s="92"/>
    </row>
    <row r="60" spans="3:5" ht="14.25" x14ac:dyDescent="0.2">
      <c r="C60" s="151"/>
      <c r="D60" s="92"/>
    </row>
    <row r="61" spans="3:5" x14ac:dyDescent="0.2">
      <c r="C61" s="92"/>
      <c r="D61" s="92"/>
    </row>
    <row r="62" spans="3:5" x14ac:dyDescent="0.2">
      <c r="C62" s="92"/>
      <c r="D62" s="92"/>
    </row>
    <row r="63" spans="3:5" x14ac:dyDescent="0.2">
      <c r="C63" s="88"/>
      <c r="D63" s="92"/>
    </row>
    <row r="64" spans="3:5" x14ac:dyDescent="0.2">
      <c r="C64" s="92"/>
      <c r="D64" s="92"/>
    </row>
    <row r="65" spans="3:4" x14ac:dyDescent="0.2">
      <c r="C65" s="92"/>
      <c r="D65" s="92"/>
    </row>
  </sheetData>
  <mergeCells count="17">
    <mergeCell ref="A1:D1"/>
    <mergeCell ref="A2:D2"/>
    <mergeCell ref="A3:B4"/>
    <mergeCell ref="C3:C4"/>
    <mergeCell ref="D3:D4"/>
    <mergeCell ref="A26:B26"/>
    <mergeCell ref="A5:A6"/>
    <mergeCell ref="G6:I6"/>
    <mergeCell ref="I7:I8"/>
    <mergeCell ref="A8:A9"/>
    <mergeCell ref="H9:H11"/>
    <mergeCell ref="A11:A12"/>
    <mergeCell ref="A14:A15"/>
    <mergeCell ref="A17:A18"/>
    <mergeCell ref="G17:G18"/>
    <mergeCell ref="A20:A21"/>
    <mergeCell ref="A23:A24"/>
  </mergeCells>
  <hyperlinks>
    <hyperlink ref="D41" r:id="rId1"/>
  </hyperlinks>
  <pageMargins left="0.23" right="0.2" top="0.17" bottom="0.17" header="0.2" footer="0.2"/>
  <pageSetup paperSize="9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61"/>
  <sheetViews>
    <sheetView topLeftCell="A10" zoomScale="80" zoomScaleNormal="80" workbookViewId="0">
      <selection activeCell="E16" sqref="E16"/>
    </sheetView>
  </sheetViews>
  <sheetFormatPr defaultRowHeight="15" x14ac:dyDescent="0.2"/>
  <cols>
    <col min="1" max="1" width="18" style="1" customWidth="1"/>
    <col min="2" max="2" width="13.140625" style="1" customWidth="1"/>
    <col min="3" max="3" width="33.140625" style="1" customWidth="1"/>
    <col min="4" max="4" width="32.28515625" style="1" customWidth="1"/>
    <col min="5" max="5" width="34.7109375" style="1" customWidth="1"/>
    <col min="6" max="6" width="34.7109375" style="277" customWidth="1"/>
    <col min="7" max="7" width="14.85546875" style="1" customWidth="1"/>
    <col min="8" max="8" width="33.7109375" style="1" customWidth="1"/>
    <col min="9" max="9" width="10" style="1" bestFit="1" customWidth="1"/>
    <col min="10" max="10" width="18.85546875" style="1" customWidth="1"/>
    <col min="11" max="16384" width="9.140625" style="1"/>
  </cols>
  <sheetData>
    <row r="1" spans="1:10" s="7" customFormat="1" ht="17.25" customHeight="1" x14ac:dyDescent="0.25">
      <c r="A1" s="542" t="s">
        <v>64</v>
      </c>
      <c r="B1" s="542"/>
      <c r="C1" s="542"/>
      <c r="D1" s="542"/>
      <c r="E1" s="542"/>
      <c r="F1" s="542"/>
    </row>
    <row r="2" spans="1:10" s="7" customFormat="1" ht="26.25" customHeight="1" thickBot="1" x14ac:dyDescent="0.3">
      <c r="A2" s="590" t="str">
        <f>"THỜI KHÓA BIỂU TỪ NGÀY "&amp;DAY(A7)&amp;"/"&amp;MONTH(A7)&amp;"/"&amp;YEAR(A7)&amp;" ĐẾN NGÀY "&amp;DAY(A25)&amp;"/"&amp;MONTH(A25)&amp;"/"&amp;YEAR(A25)</f>
        <v>THỜI KHÓA BIỂU TỪ NGÀY 8/7/2019 ĐẾN NGÀY 14/7/2019</v>
      </c>
      <c r="B2" s="590"/>
      <c r="C2" s="590"/>
      <c r="D2" s="590"/>
      <c r="E2" s="590"/>
      <c r="F2" s="590"/>
    </row>
    <row r="3" spans="1:10" s="22" customFormat="1" ht="13.5" customHeight="1" x14ac:dyDescent="0.2">
      <c r="A3" s="584"/>
      <c r="B3" s="545"/>
      <c r="C3" s="595" t="s">
        <v>152</v>
      </c>
      <c r="D3" s="595" t="s">
        <v>151</v>
      </c>
      <c r="E3" s="595" t="s">
        <v>150</v>
      </c>
      <c r="F3" s="599" t="s">
        <v>165</v>
      </c>
    </row>
    <row r="4" spans="1:10" s="22" customFormat="1" ht="12.75" customHeight="1" thickBot="1" x14ac:dyDescent="0.25">
      <c r="A4" s="585"/>
      <c r="B4" s="547"/>
      <c r="C4" s="596"/>
      <c r="D4" s="596"/>
      <c r="E4" s="596"/>
      <c r="F4" s="600"/>
    </row>
    <row r="5" spans="1:10" s="7" customFormat="1" ht="35.25" customHeight="1" x14ac:dyDescent="0.25">
      <c r="A5" s="582" t="s">
        <v>0</v>
      </c>
      <c r="B5" s="333" t="s">
        <v>7</v>
      </c>
      <c r="C5" s="217" t="s">
        <v>216</v>
      </c>
      <c r="D5" s="38"/>
      <c r="E5" s="395" t="s">
        <v>240</v>
      </c>
      <c r="F5" s="642"/>
      <c r="H5" s="47"/>
      <c r="I5" s="47"/>
      <c r="J5" s="47"/>
    </row>
    <row r="6" spans="1:10" s="7" customFormat="1" ht="19.5" customHeight="1" x14ac:dyDescent="0.25">
      <c r="A6" s="583"/>
      <c r="B6" s="334" t="s">
        <v>9</v>
      </c>
      <c r="C6" s="165"/>
      <c r="D6" s="338"/>
      <c r="E6" s="165"/>
      <c r="F6" s="340"/>
      <c r="H6" s="47"/>
      <c r="I6" s="47"/>
      <c r="J6" s="47"/>
    </row>
    <row r="7" spans="1:10" s="7" customFormat="1" ht="27.75" customHeight="1" thickBot="1" x14ac:dyDescent="0.3">
      <c r="A7" s="6">
        <v>43654</v>
      </c>
      <c r="B7" s="335" t="s">
        <v>8</v>
      </c>
      <c r="C7" s="209" t="s">
        <v>243</v>
      </c>
      <c r="D7" s="209" t="s">
        <v>243</v>
      </c>
      <c r="E7" s="75"/>
      <c r="F7" s="643"/>
      <c r="G7" s="47"/>
      <c r="H7" s="47"/>
      <c r="I7" s="536"/>
      <c r="J7" s="47"/>
    </row>
    <row r="8" spans="1:10" s="7" customFormat="1" ht="29.25" customHeight="1" x14ac:dyDescent="0.25">
      <c r="A8" s="582" t="s">
        <v>6</v>
      </c>
      <c r="B8" s="336" t="s">
        <v>7</v>
      </c>
      <c r="C8" s="447"/>
      <c r="D8" s="339"/>
      <c r="E8" s="446" t="s">
        <v>334</v>
      </c>
      <c r="F8" s="644"/>
      <c r="G8" s="47"/>
      <c r="H8" s="47"/>
      <c r="I8" s="536"/>
      <c r="J8" s="47"/>
    </row>
    <row r="9" spans="1:10" s="7" customFormat="1" ht="21" customHeight="1" x14ac:dyDescent="0.25">
      <c r="A9" s="591"/>
      <c r="B9" s="334" t="s">
        <v>9</v>
      </c>
      <c r="C9" s="446"/>
      <c r="D9" s="174"/>
      <c r="E9" s="101"/>
      <c r="F9" s="340"/>
      <c r="G9" s="47"/>
      <c r="H9" s="602"/>
      <c r="I9" s="47"/>
      <c r="J9" s="47"/>
    </row>
    <row r="10" spans="1:10" s="7" customFormat="1" ht="34.5" customHeight="1" thickBot="1" x14ac:dyDescent="0.3">
      <c r="A10" s="6">
        <f>A7+1</f>
        <v>43655</v>
      </c>
      <c r="B10" s="335" t="s">
        <v>8</v>
      </c>
      <c r="C10" s="41" t="s">
        <v>294</v>
      </c>
      <c r="D10" s="41" t="s">
        <v>295</v>
      </c>
      <c r="E10" s="97"/>
      <c r="F10" s="643"/>
      <c r="G10" s="47"/>
      <c r="H10" s="602"/>
      <c r="I10" s="47"/>
    </row>
    <row r="11" spans="1:10" s="7" customFormat="1" ht="35.25" customHeight="1" x14ac:dyDescent="0.25">
      <c r="A11" s="582" t="s">
        <v>5</v>
      </c>
      <c r="B11" s="336" t="s">
        <v>7</v>
      </c>
      <c r="C11" s="447"/>
      <c r="D11" s="207"/>
      <c r="E11" s="395" t="s">
        <v>241</v>
      </c>
      <c r="F11" s="645" t="s">
        <v>296</v>
      </c>
      <c r="H11" s="602"/>
      <c r="I11" s="47"/>
    </row>
    <row r="12" spans="1:10" s="7" customFormat="1" ht="25.5" customHeight="1" thickBot="1" x14ac:dyDescent="0.3">
      <c r="A12" s="583"/>
      <c r="B12" s="334" t="s">
        <v>9</v>
      </c>
      <c r="C12" s="165"/>
      <c r="D12" s="174"/>
      <c r="E12" s="47"/>
      <c r="F12" s="644"/>
      <c r="G12" s="47"/>
      <c r="H12" s="47"/>
      <c r="I12" s="47"/>
      <c r="J12" s="47"/>
    </row>
    <row r="13" spans="1:10" s="7" customFormat="1" ht="28.5" customHeight="1" thickBot="1" x14ac:dyDescent="0.3">
      <c r="A13" s="6">
        <f>A10+1</f>
        <v>43656</v>
      </c>
      <c r="B13" s="335" t="s">
        <v>8</v>
      </c>
      <c r="C13" s="342" t="s">
        <v>248</v>
      </c>
      <c r="D13" s="342" t="s">
        <v>248</v>
      </c>
      <c r="E13" s="75"/>
      <c r="F13" s="643"/>
      <c r="H13" s="234"/>
    </row>
    <row r="14" spans="1:10" s="7" customFormat="1" ht="29.25" customHeight="1" x14ac:dyDescent="0.25">
      <c r="A14" s="582" t="s">
        <v>1</v>
      </c>
      <c r="B14" s="336" t="s">
        <v>7</v>
      </c>
      <c r="C14" s="343"/>
      <c r="D14" s="343"/>
      <c r="E14" s="446" t="s">
        <v>335</v>
      </c>
      <c r="F14" s="646" t="s">
        <v>284</v>
      </c>
      <c r="G14" s="592"/>
      <c r="H14" s="603"/>
    </row>
    <row r="15" spans="1:10" s="7" customFormat="1" ht="30.75" customHeight="1" x14ac:dyDescent="0.25">
      <c r="A15" s="583"/>
      <c r="B15" s="334" t="s">
        <v>9</v>
      </c>
      <c r="C15" s="38"/>
      <c r="D15" s="38"/>
      <c r="E15" s="47"/>
      <c r="F15" s="644"/>
      <c r="G15" s="592"/>
      <c r="H15" s="603"/>
    </row>
    <row r="16" spans="1:10" s="7" customFormat="1" ht="33" customHeight="1" thickBot="1" x14ac:dyDescent="0.3">
      <c r="A16" s="6">
        <f>A13+1</f>
        <v>43657</v>
      </c>
      <c r="B16" s="335" t="s">
        <v>8</v>
      </c>
      <c r="C16" s="41" t="s">
        <v>244</v>
      </c>
      <c r="D16" s="41" t="s">
        <v>245</v>
      </c>
      <c r="E16" s="122"/>
      <c r="F16" s="344"/>
      <c r="G16" s="592"/>
      <c r="H16" s="603"/>
    </row>
    <row r="17" spans="1:9" s="7" customFormat="1" ht="30.75" customHeight="1" x14ac:dyDescent="0.25">
      <c r="A17" s="582" t="s">
        <v>2</v>
      </c>
      <c r="B17" s="337" t="s">
        <v>7</v>
      </c>
      <c r="C17" s="217" t="s">
        <v>217</v>
      </c>
      <c r="D17" s="308"/>
      <c r="E17" s="127" t="s">
        <v>242</v>
      </c>
      <c r="F17" s="645" t="s">
        <v>297</v>
      </c>
      <c r="G17" s="47"/>
    </row>
    <row r="18" spans="1:9" s="7" customFormat="1" ht="24" customHeight="1" thickBot="1" x14ac:dyDescent="0.3">
      <c r="A18" s="583"/>
      <c r="B18" s="334" t="s">
        <v>9</v>
      </c>
      <c r="C18" s="338"/>
      <c r="D18" s="338"/>
      <c r="E18" s="217"/>
      <c r="F18" s="345"/>
      <c r="H18" s="342"/>
      <c r="I18" s="342"/>
    </row>
    <row r="19" spans="1:9" s="7" customFormat="1" ht="31.5" customHeight="1" thickBot="1" x14ac:dyDescent="0.3">
      <c r="A19" s="6">
        <f>A16+1</f>
        <v>43658</v>
      </c>
      <c r="B19" s="335" t="s">
        <v>8</v>
      </c>
      <c r="C19" s="209" t="s">
        <v>258</v>
      </c>
      <c r="D19" s="209" t="s">
        <v>258</v>
      </c>
      <c r="E19" s="31"/>
      <c r="F19" s="138"/>
    </row>
    <row r="20" spans="1:9" s="7" customFormat="1" ht="32.25" customHeight="1" x14ac:dyDescent="0.25">
      <c r="A20" s="582" t="s">
        <v>3</v>
      </c>
      <c r="B20" s="337" t="s">
        <v>7</v>
      </c>
      <c r="C20" s="309"/>
      <c r="D20" s="127"/>
      <c r="E20" s="127" t="s">
        <v>246</v>
      </c>
      <c r="F20" s="346"/>
    </row>
    <row r="21" spans="1:9" s="7" customFormat="1" ht="24.75" customHeight="1" x14ac:dyDescent="0.25">
      <c r="A21" s="583"/>
      <c r="B21" s="334" t="s">
        <v>9</v>
      </c>
      <c r="C21" s="446"/>
      <c r="D21" s="174"/>
      <c r="E21" s="437" t="s">
        <v>333</v>
      </c>
      <c r="F21" s="351"/>
    </row>
    <row r="22" spans="1:9" s="7" customFormat="1" ht="29.25" customHeight="1" thickBot="1" x14ac:dyDescent="0.3">
      <c r="A22" s="6">
        <f>A19+1</f>
        <v>43659</v>
      </c>
      <c r="B22" s="335" t="s">
        <v>8</v>
      </c>
      <c r="C22" s="342" t="s">
        <v>249</v>
      </c>
      <c r="D22" s="342" t="s">
        <v>250</v>
      </c>
      <c r="E22" s="423" t="s">
        <v>236</v>
      </c>
      <c r="F22" s="347"/>
    </row>
    <row r="23" spans="1:9" s="7" customFormat="1" ht="24" customHeight="1" x14ac:dyDescent="0.25">
      <c r="A23" s="582" t="s">
        <v>4</v>
      </c>
      <c r="B23" s="311" t="s">
        <v>11</v>
      </c>
      <c r="C23" s="217"/>
      <c r="D23" s="217"/>
      <c r="E23" s="53"/>
      <c r="F23" s="257"/>
      <c r="H23" s="233"/>
    </row>
    <row r="24" spans="1:9" s="7" customFormat="1" ht="24" customHeight="1" x14ac:dyDescent="0.25">
      <c r="A24" s="583"/>
      <c r="B24" s="310" t="s">
        <v>9</v>
      </c>
      <c r="C24" s="188"/>
      <c r="D24" s="398"/>
      <c r="E24" s="188"/>
      <c r="F24" s="647"/>
    </row>
    <row r="25" spans="1:9" s="7" customFormat="1" ht="29.25" customHeight="1" x14ac:dyDescent="0.25">
      <c r="A25" s="139">
        <f>A22+1</f>
        <v>43660</v>
      </c>
      <c r="B25" s="179" t="s">
        <v>8</v>
      </c>
      <c r="C25" s="290" t="s">
        <v>287</v>
      </c>
      <c r="D25" s="290" t="s">
        <v>287</v>
      </c>
      <c r="E25" s="155"/>
      <c r="F25" s="232"/>
    </row>
    <row r="26" spans="1:9" s="22" customFormat="1" ht="24" customHeight="1" thickBot="1" x14ac:dyDescent="0.25">
      <c r="A26" s="580" t="s">
        <v>10</v>
      </c>
      <c r="B26" s="581"/>
      <c r="C26" s="445"/>
      <c r="D26" s="445"/>
      <c r="E26" s="278"/>
      <c r="F26" s="396" t="s">
        <v>288</v>
      </c>
    </row>
    <row r="27" spans="1:9" s="22" customFormat="1" ht="40.5" customHeight="1" x14ac:dyDescent="0.2">
      <c r="A27" s="212"/>
      <c r="B27" s="212"/>
      <c r="C27" s="230"/>
      <c r="D27" s="44"/>
      <c r="E27" s="269"/>
      <c r="F27" s="341"/>
    </row>
    <row r="28" spans="1:9" s="22" customFormat="1" ht="26.25" customHeight="1" x14ac:dyDescent="0.2">
      <c r="A28" s="212"/>
      <c r="B28" s="212"/>
      <c r="C28" s="434" t="s">
        <v>289</v>
      </c>
      <c r="D28" s="434" t="s">
        <v>290</v>
      </c>
      <c r="E28" s="434" t="s">
        <v>247</v>
      </c>
      <c r="F28" s="435" t="s">
        <v>251</v>
      </c>
    </row>
    <row r="29" spans="1:9" s="22" customFormat="1" ht="33.75" customHeight="1" x14ac:dyDescent="0.2">
      <c r="A29" s="212"/>
      <c r="B29" s="212"/>
      <c r="C29" s="193"/>
      <c r="D29" s="108" t="s">
        <v>166</v>
      </c>
      <c r="E29" s="425" t="s">
        <v>215</v>
      </c>
      <c r="F29" s="348"/>
    </row>
    <row r="30" spans="1:9" s="22" customFormat="1" ht="42" customHeight="1" x14ac:dyDescent="0.2">
      <c r="A30" s="212"/>
      <c r="B30" s="212"/>
      <c r="C30" s="164" t="s">
        <v>214</v>
      </c>
      <c r="D30" s="164" t="s">
        <v>214</v>
      </c>
      <c r="E30" s="388" t="s">
        <v>187</v>
      </c>
      <c r="F30" s="258"/>
    </row>
    <row r="31" spans="1:9" s="22" customFormat="1" ht="41.25" customHeight="1" x14ac:dyDescent="0.2">
      <c r="A31" s="212"/>
      <c r="B31" s="213"/>
      <c r="C31" s="252" t="s">
        <v>204</v>
      </c>
      <c r="D31" s="397" t="s">
        <v>205</v>
      </c>
      <c r="E31" s="424" t="s">
        <v>237</v>
      </c>
      <c r="F31" s="259"/>
      <c r="I31" s="229"/>
    </row>
    <row r="32" spans="1:9" s="22" customFormat="1" ht="28.5" customHeight="1" thickBot="1" x14ac:dyDescent="0.25">
      <c r="A32" s="212"/>
      <c r="B32" s="213"/>
      <c r="C32" s="128" t="s">
        <v>167</v>
      </c>
      <c r="D32" s="44"/>
      <c r="E32" s="250" t="s">
        <v>162</v>
      </c>
      <c r="F32" s="260"/>
      <c r="G32" s="119"/>
      <c r="H32" s="119"/>
      <c r="I32" s="119"/>
    </row>
    <row r="33" spans="1:9" s="22" customFormat="1" ht="51" customHeight="1" x14ac:dyDescent="0.2">
      <c r="A33" s="212"/>
      <c r="B33" s="213"/>
      <c r="C33" s="241" t="s">
        <v>149</v>
      </c>
      <c r="D33" s="175"/>
      <c r="E33" s="249" t="s">
        <v>148</v>
      </c>
      <c r="F33" s="261" t="s">
        <v>154</v>
      </c>
      <c r="G33" s="164"/>
      <c r="H33" s="265"/>
      <c r="I33" s="119"/>
    </row>
    <row r="34" spans="1:9" s="22" customFormat="1" ht="36.75" customHeight="1" thickBot="1" x14ac:dyDescent="0.25">
      <c r="A34" s="212"/>
      <c r="B34" s="213"/>
      <c r="C34" s="164" t="s">
        <v>147</v>
      </c>
      <c r="D34" s="242" t="s">
        <v>146</v>
      </c>
      <c r="E34" s="250" t="s">
        <v>145</v>
      </c>
      <c r="F34" s="262" t="s">
        <v>144</v>
      </c>
      <c r="G34" s="251"/>
      <c r="H34" s="265"/>
      <c r="I34" s="119"/>
    </row>
    <row r="35" spans="1:9" s="22" customFormat="1" ht="67.5" customHeight="1" thickBot="1" x14ac:dyDescent="0.25">
      <c r="A35" s="212"/>
      <c r="B35" s="213"/>
      <c r="C35" s="166" t="s">
        <v>143</v>
      </c>
      <c r="D35" s="243" t="s">
        <v>158</v>
      </c>
      <c r="E35" s="245" t="s">
        <v>142</v>
      </c>
      <c r="F35" s="263" t="s">
        <v>141</v>
      </c>
      <c r="G35" s="251"/>
      <c r="H35" s="119"/>
      <c r="I35" s="119"/>
    </row>
    <row r="36" spans="1:9" s="22" customFormat="1" ht="41.25" customHeight="1" thickBot="1" x14ac:dyDescent="0.25">
      <c r="A36" s="212"/>
      <c r="B36" s="213"/>
      <c r="C36" s="128" t="s">
        <v>140</v>
      </c>
      <c r="D36" s="244" t="s">
        <v>139</v>
      </c>
      <c r="E36" s="252" t="s">
        <v>138</v>
      </c>
      <c r="F36" s="274" t="s">
        <v>137</v>
      </c>
      <c r="G36" s="253"/>
    </row>
    <row r="37" spans="1:9" s="22" customFormat="1" ht="42.75" customHeight="1" x14ac:dyDescent="0.2">
      <c r="A37" s="212"/>
      <c r="B37" s="213"/>
      <c r="C37" s="245" t="s">
        <v>136</v>
      </c>
      <c r="D37" s="108" t="s">
        <v>135</v>
      </c>
      <c r="E37" s="601" t="s">
        <v>134</v>
      </c>
      <c r="F37" s="601"/>
      <c r="G37" s="601"/>
    </row>
    <row r="38" spans="1:9" s="22" customFormat="1" ht="54.75" customHeight="1" thickBot="1" x14ac:dyDescent="0.25">
      <c r="A38" s="212"/>
      <c r="B38" s="213"/>
      <c r="C38" s="246" t="s">
        <v>133</v>
      </c>
      <c r="D38" s="120" t="s">
        <v>132</v>
      </c>
      <c r="E38" s="254" t="s">
        <v>131</v>
      </c>
      <c r="F38" s="275" t="s">
        <v>130</v>
      </c>
      <c r="G38" s="253"/>
    </row>
    <row r="39" spans="1:9" s="22" customFormat="1" ht="48.75" customHeight="1" x14ac:dyDescent="0.2">
      <c r="A39" s="212"/>
      <c r="B39" s="213"/>
      <c r="C39" s="247" t="s">
        <v>129</v>
      </c>
      <c r="D39" s="108" t="s">
        <v>128</v>
      </c>
      <c r="E39" s="117" t="s">
        <v>127</v>
      </c>
      <c r="F39" s="275" t="s">
        <v>126</v>
      </c>
      <c r="G39" s="253"/>
    </row>
    <row r="40" spans="1:9" s="22" customFormat="1" ht="55.5" customHeight="1" x14ac:dyDescent="0.2">
      <c r="A40" s="212"/>
      <c r="B40" s="213"/>
      <c r="C40" s="248" t="s">
        <v>124</v>
      </c>
      <c r="D40" s="108" t="s">
        <v>125</v>
      </c>
      <c r="E40" s="248" t="s">
        <v>124</v>
      </c>
      <c r="F40" s="264" t="s">
        <v>124</v>
      </c>
      <c r="G40" s="253"/>
    </row>
    <row r="41" spans="1:9" s="22" customFormat="1" ht="64.5" customHeight="1" x14ac:dyDescent="0.2">
      <c r="A41" s="212"/>
      <c r="B41" s="213"/>
      <c r="C41" s="10"/>
      <c r="D41" s="266"/>
      <c r="F41" s="276"/>
    </row>
    <row r="42" spans="1:9" s="22" customFormat="1" ht="66" customHeight="1" x14ac:dyDescent="0.2">
      <c r="A42" s="212"/>
      <c r="B42" s="213"/>
      <c r="C42" s="88"/>
      <c r="D42" s="266"/>
      <c r="F42" s="276"/>
    </row>
    <row r="43" spans="1:9" ht="75.75" customHeight="1" x14ac:dyDescent="0.2">
      <c r="C43" s="267"/>
      <c r="D43" s="228"/>
    </row>
    <row r="44" spans="1:9" ht="42" customHeight="1" x14ac:dyDescent="0.2">
      <c r="C44" s="227"/>
      <c r="D44" s="79"/>
    </row>
    <row r="45" spans="1:9" ht="28.5" customHeight="1" x14ac:dyDescent="0.2">
      <c r="C45" s="80"/>
      <c r="D45" s="79"/>
    </row>
    <row r="46" spans="1:9" ht="24.75" customHeight="1" x14ac:dyDescent="0.2">
      <c r="C46" s="80"/>
    </row>
    <row r="47" spans="1:9" ht="39" customHeight="1" x14ac:dyDescent="0.2">
      <c r="C47" s="80"/>
      <c r="D47" s="51"/>
    </row>
    <row r="48" spans="1:9" x14ac:dyDescent="0.2">
      <c r="C48" s="32"/>
      <c r="D48" s="32"/>
    </row>
    <row r="51" spans="3:4" ht="18.75" customHeight="1" x14ac:dyDescent="0.2">
      <c r="C51" s="8"/>
    </row>
    <row r="52" spans="3:4" ht="15.75" thickBot="1" x14ac:dyDescent="0.25"/>
    <row r="53" spans="3:4" x14ac:dyDescent="0.2">
      <c r="C53" s="53"/>
    </row>
    <row r="57" spans="3:4" ht="15.75" thickBot="1" x14ac:dyDescent="0.25"/>
    <row r="58" spans="3:4" x14ac:dyDescent="0.2">
      <c r="C58" s="46"/>
      <c r="D58" s="46"/>
    </row>
    <row r="61" spans="3:4" x14ac:dyDescent="0.2">
      <c r="C61" s="83"/>
      <c r="D61" s="26"/>
    </row>
  </sheetData>
  <mergeCells count="20">
    <mergeCell ref="A20:A21"/>
    <mergeCell ref="A23:A24"/>
    <mergeCell ref="A26:B26"/>
    <mergeCell ref="E37:G37"/>
    <mergeCell ref="I7:I8"/>
    <mergeCell ref="A8:A9"/>
    <mergeCell ref="H9:H11"/>
    <mergeCell ref="A11:A12"/>
    <mergeCell ref="A17:A18"/>
    <mergeCell ref="A14:A15"/>
    <mergeCell ref="G14:G16"/>
    <mergeCell ref="H14:H16"/>
    <mergeCell ref="A5:A6"/>
    <mergeCell ref="A1:F1"/>
    <mergeCell ref="A2:F2"/>
    <mergeCell ref="A3:B4"/>
    <mergeCell ref="C3:C4"/>
    <mergeCell ref="D3:D4"/>
    <mergeCell ref="E3:E4"/>
    <mergeCell ref="F3:F4"/>
  </mergeCells>
  <pageMargins left="0.17" right="0.2" top="0.17" bottom="0.17" header="0.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0"/>
  <sheetViews>
    <sheetView topLeftCell="A4" zoomScaleNormal="100" workbookViewId="0">
      <selection activeCell="D9" sqref="D9"/>
    </sheetView>
  </sheetViews>
  <sheetFormatPr defaultColWidth="9.140625" defaultRowHeight="12.75" x14ac:dyDescent="0.2"/>
  <cols>
    <col min="1" max="2" width="11.28515625" style="14" customWidth="1"/>
    <col min="3" max="3" width="16" style="14" customWidth="1"/>
    <col min="4" max="4" width="47.42578125" style="14" customWidth="1"/>
    <col min="5" max="5" width="52.28515625" style="14" customWidth="1"/>
    <col min="6" max="9" width="9.140625" style="202"/>
    <col min="10" max="16384" width="9.140625" style="14"/>
  </cols>
  <sheetData>
    <row r="1" spans="1:11" s="9" customFormat="1" ht="18.75" customHeight="1" x14ac:dyDescent="0.2">
      <c r="A1" s="604" t="s">
        <v>12</v>
      </c>
      <c r="B1" s="604"/>
      <c r="C1" s="604"/>
      <c r="D1" s="604"/>
      <c r="E1" s="604"/>
      <c r="F1" s="17"/>
      <c r="G1" s="17"/>
      <c r="H1" s="17"/>
      <c r="I1" s="17"/>
    </row>
    <row r="2" spans="1:11" s="9" customFormat="1" ht="21.75" customHeight="1" x14ac:dyDescent="0.2">
      <c r="A2" s="605" t="str">
        <f>"THỜI KHÓA BIỂU VĂN HÓA TỪ NGÀY "&amp;DAY(A7)&amp;"/"&amp;MONTH(A7)&amp;"/"&amp;YEAR(A7)&amp;"  ĐẾN NGÀY "&amp;DAY(A30)&amp;"/"&amp;MONTH(A30)&amp;"/"&amp;YEAR(A30)</f>
        <v>THỜI KHÓA BIỂU VĂN HÓA TỪ NGÀY 8/7/2019  ĐẾN NGÀY 14/7/2019</v>
      </c>
      <c r="B2" s="605"/>
      <c r="C2" s="605"/>
      <c r="D2" s="605"/>
      <c r="E2" s="605"/>
      <c r="F2" s="17"/>
      <c r="G2" s="17"/>
      <c r="H2" s="17"/>
      <c r="I2" s="17"/>
    </row>
    <row r="3" spans="1:11" s="11" customFormat="1" ht="40.5" customHeight="1" x14ac:dyDescent="0.25">
      <c r="A3" s="72"/>
      <c r="B3" s="72" t="s">
        <v>55</v>
      </c>
      <c r="C3" s="72" t="s">
        <v>54</v>
      </c>
      <c r="D3" s="203" t="s">
        <v>121</v>
      </c>
      <c r="E3" s="204" t="s">
        <v>53</v>
      </c>
      <c r="F3" s="197"/>
      <c r="G3" s="197"/>
      <c r="H3" s="197"/>
      <c r="I3" s="197"/>
    </row>
    <row r="4" spans="1:11" s="15" customFormat="1" ht="22.5" customHeight="1" x14ac:dyDescent="0.25">
      <c r="A4" s="606" t="s">
        <v>0</v>
      </c>
      <c r="B4" s="70">
        <v>1</v>
      </c>
      <c r="C4" s="106" t="s">
        <v>52</v>
      </c>
      <c r="D4" s="224" t="s">
        <v>88</v>
      </c>
      <c r="E4" s="223" t="s">
        <v>109</v>
      </c>
      <c r="F4" s="198"/>
      <c r="G4" s="199"/>
      <c r="H4" s="198"/>
      <c r="I4" s="198"/>
      <c r="K4" s="69"/>
    </row>
    <row r="5" spans="1:11" s="15" customFormat="1" ht="20.25" customHeight="1" x14ac:dyDescent="0.25">
      <c r="A5" s="607"/>
      <c r="B5" s="69">
        <v>2</v>
      </c>
      <c r="C5" s="107" t="s">
        <v>51</v>
      </c>
      <c r="D5" s="224" t="s">
        <v>88</v>
      </c>
      <c r="E5" s="223" t="s">
        <v>109</v>
      </c>
      <c r="F5" s="198"/>
      <c r="G5" s="199"/>
      <c r="H5" s="198"/>
      <c r="I5" s="198"/>
      <c r="K5" s="69"/>
    </row>
    <row r="6" spans="1:11" s="15" customFormat="1" ht="21" customHeight="1" x14ac:dyDescent="0.25">
      <c r="A6" s="71"/>
      <c r="B6" s="69">
        <v>3</v>
      </c>
      <c r="C6" s="107" t="s">
        <v>50</v>
      </c>
      <c r="D6" s="223" t="s">
        <v>109</v>
      </c>
      <c r="E6" s="224" t="s">
        <v>88</v>
      </c>
      <c r="F6" s="198"/>
      <c r="G6" s="199"/>
      <c r="H6" s="198"/>
      <c r="I6" s="198"/>
      <c r="K6" s="70"/>
    </row>
    <row r="7" spans="1:11" s="15" customFormat="1" ht="25.5" customHeight="1" thickBot="1" x14ac:dyDescent="0.3">
      <c r="A7" s="24">
        <v>43654</v>
      </c>
      <c r="B7" s="68">
        <v>4</v>
      </c>
      <c r="C7" s="110" t="s">
        <v>49</v>
      </c>
      <c r="D7" s="225" t="s">
        <v>109</v>
      </c>
      <c r="E7" s="225" t="s">
        <v>88</v>
      </c>
      <c r="F7" s="198"/>
      <c r="G7" s="199"/>
      <c r="H7" s="198"/>
      <c r="I7" s="198"/>
      <c r="K7" s="67"/>
    </row>
    <row r="8" spans="1:11" s="15" customFormat="1" ht="17.25" customHeight="1" x14ac:dyDescent="0.25">
      <c r="A8" s="606" t="s">
        <v>6</v>
      </c>
      <c r="B8" s="70">
        <v>1</v>
      </c>
      <c r="C8" s="106" t="s">
        <v>52</v>
      </c>
      <c r="D8" s="224" t="s">
        <v>88</v>
      </c>
      <c r="E8" s="223" t="s">
        <v>109</v>
      </c>
      <c r="F8" s="198"/>
      <c r="G8" s="199"/>
      <c r="H8" s="198"/>
      <c r="I8" s="198"/>
    </row>
    <row r="9" spans="1:11" s="15" customFormat="1" ht="17.25" customHeight="1" x14ac:dyDescent="0.25">
      <c r="A9" s="606"/>
      <c r="B9" s="69">
        <v>2</v>
      </c>
      <c r="C9" s="107" t="s">
        <v>51</v>
      </c>
      <c r="D9" s="224" t="s">
        <v>88</v>
      </c>
      <c r="E9" s="223" t="s">
        <v>109</v>
      </c>
      <c r="F9" s="198"/>
      <c r="G9" s="199"/>
      <c r="H9" s="198"/>
      <c r="I9" s="198"/>
    </row>
    <row r="10" spans="1:11" s="15" customFormat="1" ht="18.75" customHeight="1" x14ac:dyDescent="0.25">
      <c r="A10" s="607"/>
      <c r="B10" s="69">
        <v>3</v>
      </c>
      <c r="C10" s="107" t="s">
        <v>50</v>
      </c>
      <c r="D10" s="223" t="s">
        <v>109</v>
      </c>
      <c r="E10" s="224" t="s">
        <v>88</v>
      </c>
      <c r="F10" s="198"/>
      <c r="G10" s="199"/>
      <c r="H10" s="198"/>
      <c r="I10" s="198"/>
    </row>
    <row r="11" spans="1:11" s="15" customFormat="1" ht="23.25" customHeight="1" thickBot="1" x14ac:dyDescent="0.3">
      <c r="A11" s="24">
        <f>A7+1</f>
        <v>43655</v>
      </c>
      <c r="B11" s="68">
        <v>4</v>
      </c>
      <c r="C11" s="110" t="s">
        <v>49</v>
      </c>
      <c r="D11" s="225" t="s">
        <v>109</v>
      </c>
      <c r="E11" s="225" t="s">
        <v>88</v>
      </c>
      <c r="F11" s="198"/>
      <c r="G11" s="199"/>
      <c r="H11" s="198"/>
      <c r="I11" s="198"/>
    </row>
    <row r="12" spans="1:11" s="15" customFormat="1" ht="18.75" customHeight="1" x14ac:dyDescent="0.25">
      <c r="A12" s="628" t="s">
        <v>5</v>
      </c>
      <c r="B12" s="85"/>
      <c r="C12" s="86"/>
      <c r="D12" s="226"/>
      <c r="E12" s="226"/>
      <c r="F12" s="199"/>
      <c r="G12" s="199"/>
      <c r="H12" s="199"/>
      <c r="I12" s="199"/>
    </row>
    <row r="13" spans="1:11" s="15" customFormat="1" ht="12" customHeight="1" x14ac:dyDescent="0.25">
      <c r="A13" s="629"/>
      <c r="B13" s="70"/>
      <c r="C13" s="106"/>
      <c r="D13" s="224"/>
      <c r="E13" s="224"/>
      <c r="F13" s="199"/>
      <c r="G13" s="199"/>
      <c r="H13" s="199"/>
      <c r="I13" s="199"/>
    </row>
    <row r="14" spans="1:11" s="15" customFormat="1" ht="11.25" customHeight="1" x14ac:dyDescent="0.25">
      <c r="A14" s="629"/>
      <c r="B14" s="69"/>
      <c r="C14" s="107"/>
      <c r="D14" s="224"/>
      <c r="E14" s="224"/>
      <c r="F14" s="199"/>
      <c r="G14" s="199"/>
      <c r="H14" s="199"/>
      <c r="I14" s="199"/>
    </row>
    <row r="15" spans="1:11" s="15" customFormat="1" ht="6" customHeight="1" x14ac:dyDescent="0.25">
      <c r="A15" s="606"/>
      <c r="B15" s="69"/>
      <c r="C15" s="107"/>
      <c r="D15" s="223"/>
      <c r="E15" s="223"/>
      <c r="F15" s="199"/>
      <c r="G15" s="199"/>
      <c r="H15" s="199"/>
      <c r="I15" s="199"/>
    </row>
    <row r="16" spans="1:11" s="15" customFormat="1" ht="16.5" customHeight="1" thickBot="1" x14ac:dyDescent="0.3">
      <c r="A16" s="24">
        <f>A11+1</f>
        <v>43656</v>
      </c>
      <c r="B16" s="68"/>
      <c r="C16" s="110"/>
      <c r="D16" s="225"/>
      <c r="E16" s="225"/>
      <c r="F16" s="199"/>
      <c r="G16" s="199"/>
      <c r="H16" s="199"/>
      <c r="I16" s="199"/>
    </row>
    <row r="17" spans="1:9" s="15" customFormat="1" ht="24" customHeight="1" x14ac:dyDescent="0.25">
      <c r="A17" s="606" t="s">
        <v>1</v>
      </c>
      <c r="B17" s="70">
        <v>1</v>
      </c>
      <c r="C17" s="106" t="s">
        <v>52</v>
      </c>
      <c r="D17" s="615" t="s">
        <v>153</v>
      </c>
      <c r="E17" s="615" t="s">
        <v>153</v>
      </c>
      <c r="F17" s="199"/>
      <c r="G17" s="199"/>
      <c r="H17" s="199"/>
      <c r="I17" s="199"/>
    </row>
    <row r="18" spans="1:9" s="15" customFormat="1" ht="22.5" customHeight="1" x14ac:dyDescent="0.25">
      <c r="A18" s="606"/>
      <c r="B18" s="69">
        <v>2</v>
      </c>
      <c r="C18" s="107" t="s">
        <v>51</v>
      </c>
      <c r="D18" s="616"/>
      <c r="E18" s="616"/>
      <c r="F18" s="199"/>
      <c r="G18" s="199"/>
      <c r="H18" s="199"/>
      <c r="I18" s="199"/>
    </row>
    <row r="19" spans="1:9" s="15" customFormat="1" ht="24" customHeight="1" x14ac:dyDescent="0.25">
      <c r="A19" s="607"/>
      <c r="B19" s="69">
        <v>3</v>
      </c>
      <c r="C19" s="107" t="s">
        <v>50</v>
      </c>
      <c r="D19" s="616"/>
      <c r="E19" s="616"/>
      <c r="F19" s="199"/>
      <c r="G19" s="199"/>
      <c r="H19" s="199"/>
      <c r="I19" s="199"/>
    </row>
    <row r="20" spans="1:9" s="15" customFormat="1" ht="21.75" customHeight="1" thickBot="1" x14ac:dyDescent="0.3">
      <c r="A20" s="24">
        <f>A16+1</f>
        <v>43657</v>
      </c>
      <c r="B20" s="68">
        <v>4</v>
      </c>
      <c r="C20" s="110" t="s">
        <v>49</v>
      </c>
      <c r="D20" s="617"/>
      <c r="E20" s="617"/>
      <c r="F20" s="199"/>
      <c r="G20" s="199"/>
      <c r="H20" s="199"/>
      <c r="I20" s="199"/>
    </row>
    <row r="21" spans="1:9" s="15" customFormat="1" ht="20.25" customHeight="1" x14ac:dyDescent="0.25">
      <c r="A21" s="606" t="s">
        <v>2</v>
      </c>
      <c r="B21" s="62"/>
      <c r="C21" s="66"/>
      <c r="D21" s="627"/>
      <c r="E21" s="614"/>
      <c r="F21" s="199"/>
      <c r="G21" s="199"/>
      <c r="H21" s="199"/>
      <c r="I21" s="199"/>
    </row>
    <row r="22" spans="1:9" s="15" customFormat="1" ht="19.5" customHeight="1" x14ac:dyDescent="0.25">
      <c r="A22" s="606"/>
      <c r="B22" s="62"/>
      <c r="C22" s="66"/>
      <c r="D22" s="627"/>
      <c r="E22" s="614"/>
      <c r="F22" s="199"/>
      <c r="G22" s="199"/>
      <c r="H22" s="199"/>
      <c r="I22" s="199"/>
    </row>
    <row r="23" spans="1:9" s="15" customFormat="1" ht="16.5" customHeight="1" x14ac:dyDescent="0.25">
      <c r="A23" s="607"/>
      <c r="B23" s="58"/>
      <c r="C23" s="65"/>
      <c r="D23" s="627"/>
      <c r="E23" s="614"/>
      <c r="F23" s="199"/>
      <c r="G23" s="199"/>
      <c r="H23" s="199"/>
      <c r="I23" s="199"/>
    </row>
    <row r="24" spans="1:9" s="15" customFormat="1" ht="21" customHeight="1" thickBot="1" x14ac:dyDescent="0.3">
      <c r="A24" s="24">
        <f>A20+1</f>
        <v>43658</v>
      </c>
      <c r="B24" s="64"/>
      <c r="C24" s="63"/>
      <c r="D24" s="627"/>
      <c r="E24" s="614"/>
      <c r="F24" s="199"/>
      <c r="G24" s="199"/>
      <c r="H24" s="199"/>
      <c r="I24" s="199"/>
    </row>
    <row r="25" spans="1:9" s="21" customFormat="1" ht="12" customHeight="1" x14ac:dyDescent="0.2">
      <c r="A25" s="606" t="s">
        <v>3</v>
      </c>
      <c r="B25" s="62"/>
      <c r="C25" s="66"/>
      <c r="D25" s="608"/>
      <c r="E25" s="611"/>
      <c r="F25" s="200"/>
      <c r="G25" s="200"/>
      <c r="H25" s="200"/>
      <c r="I25" s="200"/>
    </row>
    <row r="26" spans="1:9" s="15" customFormat="1" ht="12.75" customHeight="1" x14ac:dyDescent="0.25">
      <c r="A26" s="607"/>
      <c r="B26" s="58"/>
      <c r="C26" s="65"/>
      <c r="D26" s="609"/>
      <c r="E26" s="612"/>
      <c r="F26" s="199"/>
      <c r="G26" s="199"/>
      <c r="H26" s="199"/>
      <c r="I26" s="199"/>
    </row>
    <row r="27" spans="1:9" s="15" customFormat="1" ht="21.75" customHeight="1" thickBot="1" x14ac:dyDescent="0.3">
      <c r="A27" s="24">
        <f>A24+1</f>
        <v>43659</v>
      </c>
      <c r="B27" s="64"/>
      <c r="C27" s="63"/>
      <c r="D27" s="610"/>
      <c r="E27" s="613"/>
      <c r="F27" s="199"/>
      <c r="G27" s="199"/>
      <c r="H27" s="199"/>
      <c r="I27" s="199"/>
    </row>
    <row r="28" spans="1:9" s="15" customFormat="1" ht="15" hidden="1" customHeight="1" x14ac:dyDescent="0.25">
      <c r="A28" s="606" t="s">
        <v>4</v>
      </c>
      <c r="B28" s="62"/>
      <c r="C28" s="61"/>
      <c r="D28" s="60"/>
      <c r="E28" s="59"/>
      <c r="F28" s="199"/>
      <c r="G28" s="199"/>
      <c r="H28" s="199"/>
      <c r="I28" s="199"/>
    </row>
    <row r="29" spans="1:9" s="15" customFormat="1" ht="13.5" hidden="1" customHeight="1" x14ac:dyDescent="0.25">
      <c r="A29" s="607"/>
      <c r="B29" s="58"/>
      <c r="C29" s="56"/>
      <c r="D29" s="55"/>
      <c r="E29" s="54"/>
      <c r="F29" s="199"/>
      <c r="G29" s="199"/>
      <c r="H29" s="199"/>
      <c r="I29" s="199"/>
    </row>
    <row r="30" spans="1:9" s="15" customFormat="1" ht="19.5" customHeight="1" x14ac:dyDescent="0.25">
      <c r="A30" s="20">
        <f>A27+1</f>
        <v>43660</v>
      </c>
      <c r="B30" s="57"/>
      <c r="C30" s="56"/>
      <c r="D30" s="55"/>
      <c r="E30" s="54"/>
      <c r="F30" s="199"/>
      <c r="G30" s="199"/>
      <c r="H30" s="199"/>
      <c r="I30" s="199"/>
    </row>
    <row r="31" spans="1:9" s="16" customFormat="1" ht="34.5" customHeight="1" x14ac:dyDescent="0.2">
      <c r="A31" s="624" t="s">
        <v>15</v>
      </c>
      <c r="B31" s="625"/>
      <c r="C31" s="626"/>
      <c r="D31" s="215"/>
      <c r="E31" s="215"/>
      <c r="F31" s="201"/>
      <c r="G31" s="201"/>
      <c r="H31" s="201"/>
      <c r="I31" s="201"/>
    </row>
    <row r="32" spans="1:9" s="9" customFormat="1" ht="81.75" customHeight="1" x14ac:dyDescent="0.3">
      <c r="A32" s="19"/>
      <c r="B32" s="19"/>
      <c r="C32" s="19"/>
      <c r="D32" s="28"/>
      <c r="F32" s="17"/>
      <c r="G32" s="17"/>
      <c r="H32" s="17"/>
      <c r="I32" s="17"/>
    </row>
    <row r="33" spans="1:9" s="9" customFormat="1" ht="15" customHeight="1" x14ac:dyDescent="0.2">
      <c r="A33" s="19"/>
      <c r="B33" s="19"/>
      <c r="C33" s="19"/>
      <c r="D33" s="215" t="s">
        <v>114</v>
      </c>
      <c r="E33" s="215" t="s">
        <v>114</v>
      </c>
      <c r="F33" s="17"/>
      <c r="G33" s="17"/>
      <c r="H33" s="17"/>
      <c r="I33" s="17"/>
    </row>
    <row r="34" spans="1:9" s="9" customFormat="1" ht="18" customHeight="1" x14ac:dyDescent="0.3">
      <c r="A34" s="19"/>
      <c r="B34" s="19"/>
      <c r="C34" s="19"/>
      <c r="D34" s="34"/>
      <c r="E34" s="222" t="s">
        <v>123</v>
      </c>
      <c r="F34" s="17"/>
      <c r="G34" s="17"/>
      <c r="H34" s="17"/>
      <c r="I34" s="17"/>
    </row>
    <row r="35" spans="1:9" s="9" customFormat="1" ht="16.5" customHeight="1" x14ac:dyDescent="0.25">
      <c r="A35" s="19"/>
      <c r="B35" s="19"/>
      <c r="C35" s="19"/>
      <c r="D35" s="33"/>
      <c r="F35" s="17"/>
      <c r="G35" s="17"/>
      <c r="H35" s="17"/>
      <c r="I35" s="17"/>
    </row>
    <row r="36" spans="1:9" s="9" customFormat="1" ht="27" customHeight="1" x14ac:dyDescent="0.2">
      <c r="A36" s="19"/>
      <c r="B36" s="19"/>
      <c r="C36" s="19"/>
      <c r="D36" s="29"/>
      <c r="E36" s="104" t="s">
        <v>76</v>
      </c>
      <c r="F36" s="17"/>
      <c r="G36" s="17"/>
      <c r="H36" s="17"/>
      <c r="I36" s="17"/>
    </row>
    <row r="37" spans="1:9" s="9" customFormat="1" ht="16.5" customHeight="1" x14ac:dyDescent="0.2">
      <c r="D37" s="27"/>
      <c r="F37" s="17"/>
      <c r="G37" s="17"/>
      <c r="H37" s="17"/>
      <c r="I37" s="17"/>
    </row>
    <row r="38" spans="1:9" s="9" customFormat="1" ht="18" customHeight="1" x14ac:dyDescent="0.2">
      <c r="C38" s="17"/>
      <c r="D38" s="25"/>
      <c r="F38" s="17"/>
      <c r="G38" s="17"/>
      <c r="H38" s="17"/>
      <c r="I38" s="17"/>
    </row>
    <row r="39" spans="1:9" s="9" customFormat="1" ht="13.5" thickBot="1" x14ac:dyDescent="0.25">
      <c r="C39" s="17"/>
      <c r="F39" s="17"/>
      <c r="G39" s="17"/>
      <c r="H39" s="17"/>
      <c r="I39" s="17"/>
    </row>
    <row r="40" spans="1:9" s="9" customFormat="1" ht="22.5" customHeight="1" x14ac:dyDescent="0.2">
      <c r="C40" s="17"/>
      <c r="D40" s="618"/>
      <c r="E40" s="619"/>
      <c r="F40" s="17"/>
      <c r="G40" s="17"/>
      <c r="H40" s="17"/>
      <c r="I40" s="17"/>
    </row>
    <row r="41" spans="1:9" s="9" customFormat="1" x14ac:dyDescent="0.2">
      <c r="C41" s="17"/>
      <c r="D41" s="620"/>
      <c r="E41" s="621"/>
      <c r="F41" s="17"/>
      <c r="G41" s="17"/>
      <c r="H41" s="17"/>
      <c r="I41" s="17"/>
    </row>
    <row r="42" spans="1:9" s="9" customFormat="1" ht="13.5" thickBot="1" x14ac:dyDescent="0.25">
      <c r="C42" s="17"/>
      <c r="D42" s="622"/>
      <c r="E42" s="623"/>
      <c r="F42" s="17"/>
      <c r="G42" s="17"/>
      <c r="H42" s="17"/>
      <c r="I42" s="17"/>
    </row>
    <row r="43" spans="1:9" s="9" customFormat="1" ht="18.75" customHeight="1" x14ac:dyDescent="0.2">
      <c r="C43" s="17"/>
      <c r="F43" s="17"/>
      <c r="G43" s="17"/>
      <c r="H43" s="17"/>
      <c r="I43" s="17"/>
    </row>
    <row r="44" spans="1:9" s="9" customFormat="1" x14ac:dyDescent="0.2">
      <c r="F44" s="17"/>
      <c r="G44" s="17"/>
      <c r="H44" s="17"/>
      <c r="I44" s="17"/>
    </row>
    <row r="45" spans="1:9" s="9" customFormat="1" ht="24.75" customHeight="1" x14ac:dyDescent="0.2">
      <c r="F45" s="17"/>
      <c r="G45" s="17"/>
      <c r="H45" s="17"/>
      <c r="I45" s="17"/>
    </row>
    <row r="46" spans="1:9" s="9" customFormat="1" ht="25.5" customHeight="1" x14ac:dyDescent="0.2">
      <c r="F46" s="17"/>
      <c r="G46" s="17"/>
      <c r="H46" s="17"/>
      <c r="I46" s="17"/>
    </row>
    <row r="47" spans="1:9" s="9" customFormat="1" x14ac:dyDescent="0.2">
      <c r="F47" s="17"/>
      <c r="G47" s="17"/>
      <c r="H47" s="17"/>
      <c r="I47" s="17"/>
    </row>
    <row r="48" spans="1:9" s="9" customFormat="1" x14ac:dyDescent="0.2">
      <c r="F48" s="17"/>
      <c r="G48" s="17"/>
      <c r="H48" s="17"/>
      <c r="I48" s="17"/>
    </row>
    <row r="49" spans="1:9" s="9" customFormat="1" x14ac:dyDescent="0.2">
      <c r="F49" s="17"/>
      <c r="G49" s="17"/>
      <c r="H49" s="17"/>
      <c r="I49" s="17"/>
    </row>
    <row r="50" spans="1:9" s="9" customFormat="1" ht="24.75" customHeight="1" x14ac:dyDescent="0.2">
      <c r="F50" s="17"/>
      <c r="G50" s="17"/>
      <c r="H50" s="17"/>
      <c r="I50" s="17"/>
    </row>
    <row r="51" spans="1:9" s="9" customFormat="1" x14ac:dyDescent="0.2">
      <c r="F51" s="17"/>
      <c r="G51" s="17"/>
      <c r="H51" s="17"/>
      <c r="I51" s="17"/>
    </row>
    <row r="52" spans="1:9" s="9" customFormat="1" ht="15.75" hidden="1" customHeight="1" x14ac:dyDescent="0.2">
      <c r="F52" s="17"/>
      <c r="G52" s="17"/>
      <c r="H52" s="17"/>
      <c r="I52" s="17"/>
    </row>
    <row r="53" spans="1:9" s="9" customFormat="1" ht="15.75" hidden="1" customHeight="1" x14ac:dyDescent="0.2">
      <c r="F53" s="17"/>
      <c r="G53" s="17"/>
      <c r="H53" s="17"/>
      <c r="I53" s="17"/>
    </row>
    <row r="54" spans="1:9" s="9" customFormat="1" ht="12.75" hidden="1" customHeight="1" x14ac:dyDescent="0.2">
      <c r="F54" s="17"/>
      <c r="G54" s="17"/>
      <c r="H54" s="17"/>
      <c r="I54" s="17"/>
    </row>
    <row r="55" spans="1:9" s="9" customFormat="1" ht="15.75" hidden="1" customHeight="1" x14ac:dyDescent="0.2">
      <c r="F55" s="17"/>
      <c r="G55" s="17"/>
      <c r="H55" s="17"/>
      <c r="I55" s="17"/>
    </row>
    <row r="56" spans="1:9" s="9" customFormat="1" ht="15.75" hidden="1" customHeight="1" x14ac:dyDescent="0.2">
      <c r="C56" s="17"/>
      <c r="F56" s="17"/>
      <c r="G56" s="17"/>
      <c r="H56" s="17"/>
      <c r="I56" s="17"/>
    </row>
    <row r="57" spans="1:9" s="9" customFormat="1" ht="33" hidden="1" customHeight="1" x14ac:dyDescent="0.2">
      <c r="C57" s="17"/>
      <c r="F57" s="17"/>
      <c r="G57" s="17"/>
      <c r="H57" s="17"/>
      <c r="I57" s="17"/>
    </row>
    <row r="58" spans="1:9" s="17" customFormat="1" ht="19.5" hidden="1" customHeight="1" x14ac:dyDescent="0.2">
      <c r="A58" s="9"/>
      <c r="B58" s="9"/>
    </row>
    <row r="59" spans="1:9" s="17" customFormat="1" ht="31.5" hidden="1" customHeight="1" x14ac:dyDescent="0.35">
      <c r="A59" s="13" t="s">
        <v>13</v>
      </c>
      <c r="B59" s="13"/>
    </row>
    <row r="60" spans="1:9" s="9" customFormat="1" ht="12.75" hidden="1" customHeight="1" x14ac:dyDescent="0.2">
      <c r="F60" s="17"/>
      <c r="G60" s="17"/>
      <c r="H60" s="17"/>
      <c r="I60" s="17"/>
    </row>
    <row r="61" spans="1:9" s="9" customFormat="1" ht="15.75" hidden="1" customHeight="1" x14ac:dyDescent="0.2">
      <c r="C61" s="17"/>
      <c r="F61" s="17"/>
      <c r="G61" s="17"/>
      <c r="H61" s="17"/>
      <c r="I61" s="17"/>
    </row>
    <row r="62" spans="1:9" s="9" customFormat="1" ht="15.75" hidden="1" customHeight="1" x14ac:dyDescent="0.2">
      <c r="C62" s="17"/>
      <c r="F62" s="17"/>
      <c r="G62" s="17"/>
      <c r="H62" s="17"/>
      <c r="I62" s="17"/>
    </row>
    <row r="63" spans="1:9" s="9" customFormat="1" ht="18.75" hidden="1" customHeight="1" x14ac:dyDescent="0.2">
      <c r="C63" s="17"/>
      <c r="F63" s="17"/>
      <c r="G63" s="17"/>
      <c r="H63" s="17"/>
      <c r="I63" s="17"/>
    </row>
    <row r="64" spans="1:9" s="9" customFormat="1" ht="16.5" hidden="1" customHeight="1" x14ac:dyDescent="0.3">
      <c r="C64" s="5"/>
      <c r="F64" s="17"/>
      <c r="G64" s="17"/>
      <c r="H64" s="17"/>
      <c r="I64" s="17"/>
    </row>
    <row r="65" spans="3:9" s="9" customFormat="1" ht="16.5" hidden="1" customHeight="1" x14ac:dyDescent="0.2">
      <c r="C65" s="17"/>
      <c r="F65" s="17"/>
      <c r="G65" s="17"/>
      <c r="H65" s="17"/>
      <c r="I65" s="17"/>
    </row>
    <row r="66" spans="3:9" s="9" customFormat="1" ht="16.5" hidden="1" customHeight="1" x14ac:dyDescent="0.2">
      <c r="C66" s="4"/>
      <c r="F66" s="17"/>
      <c r="G66" s="17"/>
      <c r="H66" s="17"/>
      <c r="I66" s="17"/>
    </row>
    <row r="67" spans="3:9" s="9" customFormat="1" ht="33" hidden="1" customHeight="1" x14ac:dyDescent="0.2">
      <c r="C67" s="17"/>
      <c r="F67" s="17"/>
      <c r="G67" s="17"/>
      <c r="H67" s="17"/>
      <c r="I67" s="17"/>
    </row>
    <row r="68" spans="3:9" s="9" customFormat="1" ht="15.75" hidden="1" customHeight="1" x14ac:dyDescent="0.2">
      <c r="C68" s="4"/>
      <c r="F68" s="17"/>
      <c r="G68" s="17"/>
      <c r="H68" s="17"/>
      <c r="I68" s="17"/>
    </row>
    <row r="69" spans="3:9" s="9" customFormat="1" ht="15.75" x14ac:dyDescent="0.25">
      <c r="C69" s="3"/>
      <c r="F69" s="17"/>
      <c r="G69" s="17"/>
      <c r="H69" s="17"/>
      <c r="I69" s="17"/>
    </row>
    <row r="70" spans="3:9" s="9" customFormat="1" x14ac:dyDescent="0.2">
      <c r="C70" s="17"/>
      <c r="F70" s="17"/>
      <c r="G70" s="17"/>
      <c r="H70" s="17"/>
      <c r="I70" s="17"/>
    </row>
  </sheetData>
  <mergeCells count="17">
    <mergeCell ref="D40:E42"/>
    <mergeCell ref="A31:C31"/>
    <mergeCell ref="A4:A5"/>
    <mergeCell ref="A8:A10"/>
    <mergeCell ref="D21:D24"/>
    <mergeCell ref="A12:A15"/>
    <mergeCell ref="A1:E1"/>
    <mergeCell ref="A2:E2"/>
    <mergeCell ref="A28:A29"/>
    <mergeCell ref="D25:D27"/>
    <mergeCell ref="E25:E27"/>
    <mergeCell ref="E21:E24"/>
    <mergeCell ref="A17:A19"/>
    <mergeCell ref="A21:A23"/>
    <mergeCell ref="A25:A26"/>
    <mergeCell ref="D17:D20"/>
    <mergeCell ref="E17:E20"/>
  </mergeCells>
  <printOptions horizontalCentered="1"/>
  <pageMargins left="0.17" right="0.24" top="0.37" bottom="0.24" header="0.2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66"/>
  <sheetViews>
    <sheetView topLeftCell="A13" zoomScaleNormal="100" workbookViewId="0">
      <selection activeCell="B29" sqref="B29"/>
    </sheetView>
  </sheetViews>
  <sheetFormatPr defaultRowHeight="12.75" x14ac:dyDescent="0.2"/>
  <cols>
    <col min="1" max="1" width="14.42578125" style="1" customWidth="1"/>
    <col min="2" max="2" width="14.5703125" style="1" customWidth="1"/>
    <col min="3" max="3" width="36.28515625" style="1" customWidth="1"/>
    <col min="4" max="4" width="37.85546875" style="1" customWidth="1"/>
    <col min="5" max="5" width="42.5703125" style="1" customWidth="1"/>
    <col min="6" max="6" width="28.5703125" style="1" hidden="1" customWidth="1"/>
    <col min="7" max="7" width="9.140625" style="92"/>
    <col min="8" max="8" width="28.42578125" style="1" customWidth="1"/>
    <col min="9" max="16384" width="9.140625" style="1"/>
  </cols>
  <sheetData>
    <row r="1" spans="1:13" s="7" customFormat="1" ht="17.25" customHeight="1" x14ac:dyDescent="0.25">
      <c r="A1" s="542" t="s">
        <v>16</v>
      </c>
      <c r="B1" s="542"/>
      <c r="C1" s="542"/>
      <c r="D1" s="542"/>
      <c r="E1" s="542"/>
      <c r="F1" s="542"/>
      <c r="G1" s="121"/>
    </row>
    <row r="2" spans="1:13" s="7" customFormat="1" ht="21.75" customHeight="1" thickBot="1" x14ac:dyDescent="0.3">
      <c r="A2" s="638" t="str">
        <f>"THỜI KHÓA BIỂU TỪ NGÀY "&amp;DAY(A7)&amp;"/"&amp;MONTH(A7)&amp;"/"&amp;YEAR(A7)&amp;" ĐẾN NGÀY "&amp;DAY(A25)&amp;"/"&amp;MONTH(A25)&amp;"/"&amp;YEAR(A25)</f>
        <v>THỜI KHÓA BIỂU TỪ NGÀY 8/7/2019 ĐẾN NGÀY 14/7/2019</v>
      </c>
      <c r="B2" s="638"/>
      <c r="C2" s="638"/>
      <c r="D2" s="638"/>
      <c r="E2" s="638"/>
      <c r="F2" s="638"/>
      <c r="G2" s="47"/>
    </row>
    <row r="3" spans="1:13" s="22" customFormat="1" ht="17.25" customHeight="1" x14ac:dyDescent="0.2">
      <c r="A3" s="584"/>
      <c r="B3" s="545"/>
      <c r="C3" s="595" t="s">
        <v>17</v>
      </c>
      <c r="D3" s="595" t="s">
        <v>18</v>
      </c>
      <c r="E3" s="597" t="s">
        <v>19</v>
      </c>
      <c r="F3" s="636" t="s">
        <v>14</v>
      </c>
      <c r="G3" s="119"/>
    </row>
    <row r="4" spans="1:13" s="22" customFormat="1" ht="6" customHeight="1" thickBot="1" x14ac:dyDescent="0.25">
      <c r="A4" s="585"/>
      <c r="B4" s="547"/>
      <c r="C4" s="596"/>
      <c r="D4" s="596"/>
      <c r="E4" s="598"/>
      <c r="F4" s="637"/>
      <c r="G4" s="119"/>
    </row>
    <row r="5" spans="1:13" s="7" customFormat="1" ht="22.5" customHeight="1" thickTop="1" x14ac:dyDescent="0.25">
      <c r="A5" s="582" t="s">
        <v>0</v>
      </c>
      <c r="B5" s="18" t="s">
        <v>7</v>
      </c>
      <c r="C5" s="632" t="s">
        <v>164</v>
      </c>
      <c r="D5" s="632" t="s">
        <v>186</v>
      </c>
      <c r="E5" s="632" t="s">
        <v>202</v>
      </c>
      <c r="F5" s="639" t="s">
        <v>65</v>
      </c>
      <c r="G5" s="47"/>
      <c r="J5" s="187"/>
      <c r="K5" s="187"/>
      <c r="L5" s="632"/>
      <c r="M5" s="47"/>
    </row>
    <row r="6" spans="1:13" s="7" customFormat="1" ht="22.5" customHeight="1" x14ac:dyDescent="0.25">
      <c r="A6" s="583"/>
      <c r="B6" s="49" t="s">
        <v>9</v>
      </c>
      <c r="C6" s="633"/>
      <c r="D6" s="633"/>
      <c r="E6" s="633"/>
      <c r="F6" s="631"/>
      <c r="G6" s="47"/>
      <c r="J6" s="187"/>
      <c r="K6" s="187"/>
      <c r="L6" s="634"/>
      <c r="M6" s="47"/>
    </row>
    <row r="7" spans="1:13" s="7" customFormat="1" ht="23.25" customHeight="1" thickBot="1" x14ac:dyDescent="0.3">
      <c r="A7" s="6">
        <v>43654</v>
      </c>
      <c r="B7" s="37" t="s">
        <v>8</v>
      </c>
      <c r="C7" s="102"/>
      <c r="D7" s="211"/>
      <c r="E7" s="342"/>
      <c r="F7" s="131"/>
      <c r="G7" s="47"/>
      <c r="J7" s="102"/>
      <c r="K7" s="102"/>
      <c r="L7" s="635"/>
      <c r="M7" s="47"/>
    </row>
    <row r="8" spans="1:13" s="7" customFormat="1" ht="15.75" customHeight="1" x14ac:dyDescent="0.25">
      <c r="A8" s="582" t="s">
        <v>6</v>
      </c>
      <c r="B8" s="36" t="s">
        <v>7</v>
      </c>
      <c r="C8" s="632" t="s">
        <v>164</v>
      </c>
      <c r="D8" s="632" t="s">
        <v>186</v>
      </c>
      <c r="E8" s="632" t="s">
        <v>122</v>
      </c>
      <c r="F8" s="630" t="s">
        <v>65</v>
      </c>
      <c r="G8" s="47"/>
      <c r="J8" s="634"/>
      <c r="K8" s="52"/>
      <c r="L8" s="632"/>
      <c r="M8" s="47"/>
    </row>
    <row r="9" spans="1:13" s="7" customFormat="1" ht="18.75" customHeight="1" x14ac:dyDescent="0.25">
      <c r="A9" s="591"/>
      <c r="B9" s="49" t="s">
        <v>9</v>
      </c>
      <c r="C9" s="633"/>
      <c r="D9" s="633"/>
      <c r="E9" s="633"/>
      <c r="F9" s="631"/>
      <c r="G9" s="47"/>
      <c r="H9" s="47"/>
      <c r="I9" s="47"/>
      <c r="J9" s="633"/>
      <c r="K9" s="38"/>
      <c r="L9" s="633"/>
      <c r="M9" s="47"/>
    </row>
    <row r="10" spans="1:13" s="7" customFormat="1" ht="24" customHeight="1" thickBot="1" x14ac:dyDescent="0.3">
      <c r="A10" s="6">
        <f>A7+1</f>
        <v>43655</v>
      </c>
      <c r="B10" s="37" t="s">
        <v>8</v>
      </c>
      <c r="C10" s="102"/>
      <c r="D10" s="214"/>
      <c r="E10" s="31"/>
      <c r="F10" s="132"/>
      <c r="G10" s="47"/>
      <c r="H10" s="47"/>
      <c r="I10" s="47"/>
      <c r="J10" s="102"/>
      <c r="K10" s="102"/>
      <c r="L10" s="102"/>
      <c r="M10" s="47"/>
    </row>
    <row r="11" spans="1:13" s="7" customFormat="1" ht="18" customHeight="1" x14ac:dyDescent="0.25">
      <c r="A11" s="582" t="s">
        <v>5</v>
      </c>
      <c r="B11" s="36" t="s">
        <v>7</v>
      </c>
      <c r="C11" s="632" t="s">
        <v>164</v>
      </c>
      <c r="D11" s="632" t="s">
        <v>186</v>
      </c>
      <c r="E11" s="632" t="s">
        <v>122</v>
      </c>
      <c r="F11" s="630" t="s">
        <v>65</v>
      </c>
      <c r="G11" s="47"/>
      <c r="H11" s="47"/>
      <c r="I11" s="47"/>
      <c r="J11" s="632"/>
      <c r="K11" s="40"/>
      <c r="L11" s="632"/>
      <c r="M11" s="47"/>
    </row>
    <row r="12" spans="1:13" s="7" customFormat="1" ht="18.75" customHeight="1" x14ac:dyDescent="0.25">
      <c r="A12" s="583"/>
      <c r="B12" s="49" t="s">
        <v>9</v>
      </c>
      <c r="C12" s="633"/>
      <c r="D12" s="633"/>
      <c r="E12" s="633"/>
      <c r="F12" s="631"/>
      <c r="G12" s="47"/>
      <c r="H12" s="47"/>
      <c r="I12" s="47"/>
      <c r="J12" s="633"/>
      <c r="K12" s="45"/>
      <c r="L12" s="633"/>
      <c r="M12" s="47"/>
    </row>
    <row r="13" spans="1:13" s="7" customFormat="1" ht="24" customHeight="1" thickBot="1" x14ac:dyDescent="0.3">
      <c r="A13" s="6">
        <f>A10+1</f>
        <v>43656</v>
      </c>
      <c r="B13" s="37" t="s">
        <v>8</v>
      </c>
      <c r="C13" s="156"/>
      <c r="D13" s="214"/>
      <c r="E13" s="31"/>
      <c r="F13" s="131"/>
      <c r="G13" s="47"/>
      <c r="H13" s="578"/>
      <c r="I13" s="47"/>
      <c r="J13" s="156"/>
      <c r="K13" s="2"/>
      <c r="L13" s="138"/>
      <c r="M13" s="47"/>
    </row>
    <row r="14" spans="1:13" s="7" customFormat="1" ht="15.75" customHeight="1" x14ac:dyDescent="0.25">
      <c r="A14" s="582" t="s">
        <v>1</v>
      </c>
      <c r="B14" s="36" t="s">
        <v>7</v>
      </c>
      <c r="C14" s="632" t="s">
        <v>164</v>
      </c>
      <c r="D14" s="632" t="s">
        <v>186</v>
      </c>
      <c r="E14" s="632" t="s">
        <v>122</v>
      </c>
      <c r="F14" s="630" t="s">
        <v>65</v>
      </c>
      <c r="G14" s="47"/>
      <c r="H14" s="578"/>
      <c r="I14" s="47"/>
      <c r="J14" s="47"/>
      <c r="K14" s="47"/>
      <c r="L14" s="47"/>
      <c r="M14" s="47"/>
    </row>
    <row r="15" spans="1:13" s="7" customFormat="1" ht="19.5" customHeight="1" x14ac:dyDescent="0.25">
      <c r="A15" s="583"/>
      <c r="B15" s="49" t="s">
        <v>9</v>
      </c>
      <c r="C15" s="633"/>
      <c r="D15" s="633"/>
      <c r="E15" s="633"/>
      <c r="F15" s="631"/>
      <c r="G15" s="47"/>
      <c r="H15" s="47"/>
      <c r="I15" s="47"/>
      <c r="J15" s="47"/>
      <c r="K15" s="47"/>
      <c r="L15" s="47"/>
      <c r="M15" s="47"/>
    </row>
    <row r="16" spans="1:13" s="7" customFormat="1" ht="20.25" customHeight="1" thickBot="1" x14ac:dyDescent="0.3">
      <c r="A16" s="6">
        <f>A13+1</f>
        <v>43657</v>
      </c>
      <c r="B16" s="37" t="s">
        <v>8</v>
      </c>
      <c r="C16" s="102"/>
      <c r="D16" s="2"/>
      <c r="E16" s="31"/>
      <c r="F16" s="133"/>
      <c r="G16" s="47"/>
      <c r="H16" s="47"/>
      <c r="I16" s="47"/>
      <c r="J16" s="47"/>
      <c r="K16" s="47"/>
      <c r="L16" s="47"/>
      <c r="M16" s="47"/>
    </row>
    <row r="17" spans="1:13" s="7" customFormat="1" ht="15" customHeight="1" x14ac:dyDescent="0.25">
      <c r="A17" s="582" t="s">
        <v>2</v>
      </c>
      <c r="B17" s="93" t="s">
        <v>7</v>
      </c>
      <c r="C17" s="632" t="s">
        <v>164</v>
      </c>
      <c r="D17" s="632" t="s">
        <v>186</v>
      </c>
      <c r="E17" s="632" t="s">
        <v>122</v>
      </c>
      <c r="F17" s="630" t="s">
        <v>65</v>
      </c>
      <c r="G17" s="47"/>
      <c r="H17" s="47"/>
      <c r="I17" s="47"/>
      <c r="J17" s="47"/>
      <c r="K17" s="118"/>
      <c r="L17" s="47"/>
      <c r="M17" s="47"/>
    </row>
    <row r="18" spans="1:13" s="7" customFormat="1" ht="16.5" customHeight="1" x14ac:dyDescent="0.25">
      <c r="A18" s="583"/>
      <c r="B18" s="49" t="s">
        <v>9</v>
      </c>
      <c r="C18" s="633"/>
      <c r="D18" s="633"/>
      <c r="E18" s="633"/>
      <c r="F18" s="631"/>
      <c r="G18" s="47"/>
      <c r="H18" s="47"/>
      <c r="I18" s="47"/>
      <c r="J18" s="47"/>
      <c r="K18" s="47"/>
      <c r="L18" s="47"/>
      <c r="M18" s="47"/>
    </row>
    <row r="19" spans="1:13" s="7" customFormat="1" ht="25.5" customHeight="1" thickBot="1" x14ac:dyDescent="0.3">
      <c r="A19" s="6">
        <f>A16+1</f>
        <v>43658</v>
      </c>
      <c r="B19" s="37" t="s">
        <v>8</v>
      </c>
      <c r="C19" s="102" t="s">
        <v>265</v>
      </c>
      <c r="D19" s="211"/>
      <c r="E19" s="349"/>
      <c r="F19" s="131"/>
      <c r="G19" s="47"/>
      <c r="H19" s="47"/>
      <c r="I19" s="47"/>
      <c r="J19" s="47"/>
      <c r="K19" s="47"/>
      <c r="L19" s="47"/>
      <c r="M19" s="47"/>
    </row>
    <row r="20" spans="1:13" s="7" customFormat="1" ht="27.75" customHeight="1" x14ac:dyDescent="0.25">
      <c r="A20" s="582" t="s">
        <v>3</v>
      </c>
      <c r="B20" s="93" t="s">
        <v>7</v>
      </c>
      <c r="C20" s="176"/>
      <c r="D20" s="400"/>
      <c r="E20" s="240"/>
      <c r="F20" s="42"/>
      <c r="G20" s="47"/>
      <c r="H20" s="47"/>
      <c r="I20" s="118"/>
      <c r="J20" s="118"/>
      <c r="K20" s="47"/>
    </row>
    <row r="21" spans="1:13" s="7" customFormat="1" ht="24.75" customHeight="1" x14ac:dyDescent="0.25">
      <c r="A21" s="583"/>
      <c r="B21" s="94" t="s">
        <v>9</v>
      </c>
      <c r="C21" s="382"/>
      <c r="D21" s="382"/>
      <c r="E21" s="314"/>
      <c r="F21" s="109"/>
      <c r="G21" s="47"/>
      <c r="H21" s="47"/>
      <c r="I21" s="91"/>
      <c r="J21" s="47"/>
      <c r="K21" s="47"/>
    </row>
    <row r="22" spans="1:13" s="7" customFormat="1" ht="33" customHeight="1" thickBot="1" x14ac:dyDescent="0.3">
      <c r="A22" s="6">
        <f>A19+1</f>
        <v>43659</v>
      </c>
      <c r="B22" s="37" t="s">
        <v>8</v>
      </c>
      <c r="C22" s="102" t="s">
        <v>266</v>
      </c>
      <c r="D22" s="41"/>
      <c r="E22" s="410"/>
      <c r="F22" s="134"/>
      <c r="G22" s="47"/>
      <c r="I22" s="89"/>
    </row>
    <row r="23" spans="1:13" s="7" customFormat="1" ht="21" customHeight="1" x14ac:dyDescent="0.25">
      <c r="A23" s="582" t="s">
        <v>4</v>
      </c>
      <c r="B23" s="36" t="s">
        <v>11</v>
      </c>
      <c r="C23" s="235"/>
      <c r="D23" s="312"/>
      <c r="E23" s="313"/>
      <c r="F23" s="42"/>
      <c r="G23" s="47"/>
    </row>
    <row r="24" spans="1:13" s="7" customFormat="1" ht="20.25" customHeight="1" x14ac:dyDescent="0.25">
      <c r="A24" s="583"/>
      <c r="B24" s="94" t="s">
        <v>9</v>
      </c>
      <c r="C24" s="167"/>
      <c r="D24" s="167"/>
      <c r="E24" s="217"/>
      <c r="F24" s="42"/>
      <c r="G24" s="47"/>
    </row>
    <row r="25" spans="1:13" s="7" customFormat="1" ht="22.5" customHeight="1" x14ac:dyDescent="0.25">
      <c r="A25" s="139">
        <f>A22+1</f>
        <v>43660</v>
      </c>
      <c r="B25" s="95" t="s">
        <v>8</v>
      </c>
      <c r="C25" s="238"/>
      <c r="D25" s="238"/>
      <c r="E25" s="84"/>
      <c r="F25" s="135"/>
      <c r="G25" s="47"/>
    </row>
    <row r="26" spans="1:13" s="22" customFormat="1" ht="25.5" customHeight="1" thickBot="1" x14ac:dyDescent="0.25">
      <c r="A26" s="580" t="s">
        <v>10</v>
      </c>
      <c r="B26" s="581"/>
      <c r="C26" s="189"/>
      <c r="D26" s="436" t="s">
        <v>239</v>
      </c>
      <c r="E26" s="189"/>
      <c r="F26" s="136"/>
      <c r="G26" s="119"/>
      <c r="H26" s="196"/>
    </row>
    <row r="27" spans="1:13" s="22" customFormat="1" ht="25.5" customHeight="1" thickBot="1" x14ac:dyDescent="0.25">
      <c r="A27" s="43"/>
      <c r="B27" s="43"/>
      <c r="C27" s="194"/>
      <c r="D27" s="214" t="s">
        <v>181</v>
      </c>
      <c r="E27" s="195"/>
      <c r="F27" s="90"/>
      <c r="G27" s="119"/>
      <c r="H27" s="196"/>
    </row>
    <row r="28" spans="1:13" s="22" customFormat="1" ht="25.5" customHeight="1" thickBot="1" x14ac:dyDescent="0.25">
      <c r="A28" s="43"/>
      <c r="B28" s="43"/>
      <c r="C28" s="194"/>
      <c r="D28" s="41" t="s">
        <v>203</v>
      </c>
      <c r="E28" s="195"/>
      <c r="F28" s="90"/>
      <c r="G28" s="119"/>
      <c r="H28" s="196"/>
    </row>
    <row r="29" spans="1:13" s="22" customFormat="1" ht="42" customHeight="1" thickBot="1" x14ac:dyDescent="0.25">
      <c r="A29" s="43"/>
      <c r="B29" s="43"/>
      <c r="C29" s="194"/>
      <c r="D29" s="401" t="s">
        <v>209</v>
      </c>
      <c r="E29" s="380" t="s">
        <v>191</v>
      </c>
      <c r="F29" s="90"/>
      <c r="G29" s="119"/>
      <c r="H29" s="196"/>
    </row>
    <row r="30" spans="1:13" s="22" customFormat="1" ht="45" customHeight="1" x14ac:dyDescent="0.2">
      <c r="A30" s="43"/>
      <c r="B30" s="43"/>
      <c r="C30" s="640" t="s">
        <v>159</v>
      </c>
      <c r="D30" s="641"/>
      <c r="E30" s="271" t="s">
        <v>161</v>
      </c>
      <c r="F30" s="90"/>
      <c r="G30" s="119"/>
    </row>
    <row r="31" spans="1:13" s="22" customFormat="1" ht="36.75" customHeight="1" thickBot="1" x14ac:dyDescent="0.25">
      <c r="A31" s="43"/>
      <c r="B31" s="43"/>
      <c r="C31" s="381" t="s">
        <v>192</v>
      </c>
      <c r="D31" s="381" t="s">
        <v>192</v>
      </c>
      <c r="E31" s="190" t="s">
        <v>111</v>
      </c>
      <c r="F31" s="90"/>
      <c r="G31" s="119"/>
    </row>
    <row r="32" spans="1:13" s="22" customFormat="1" ht="35.25" customHeight="1" thickBot="1" x14ac:dyDescent="0.25">
      <c r="A32" s="43"/>
      <c r="B32" s="43"/>
      <c r="C32" s="157"/>
      <c r="D32" s="89"/>
      <c r="E32" s="168" t="s">
        <v>106</v>
      </c>
      <c r="F32" s="44"/>
      <c r="G32" s="119"/>
      <c r="H32" s="137"/>
    </row>
    <row r="33" spans="1:7" s="22" customFormat="1" ht="82.5" customHeight="1" thickBot="1" x14ac:dyDescent="0.25">
      <c r="A33" s="43"/>
      <c r="B33" s="43"/>
      <c r="C33" s="157"/>
      <c r="D33" s="89"/>
      <c r="E33" s="111" t="s">
        <v>119</v>
      </c>
      <c r="F33" s="44"/>
      <c r="G33" s="119"/>
    </row>
    <row r="34" spans="1:7" s="22" customFormat="1" ht="35.25" customHeight="1" thickBot="1" x14ac:dyDescent="0.25">
      <c r="A34" s="43"/>
      <c r="B34" s="43"/>
      <c r="C34" s="157"/>
      <c r="D34" s="89"/>
      <c r="E34" s="103" t="s">
        <v>82</v>
      </c>
      <c r="F34" s="44"/>
      <c r="G34" s="119"/>
    </row>
    <row r="35" spans="1:7" s="22" customFormat="1" ht="30.75" customHeight="1" x14ac:dyDescent="0.2">
      <c r="A35" s="43"/>
      <c r="B35" s="96"/>
      <c r="C35" s="128" t="s">
        <v>104</v>
      </c>
      <c r="D35" s="10"/>
      <c r="E35" s="162" t="s">
        <v>97</v>
      </c>
      <c r="F35" s="44"/>
      <c r="G35" s="119"/>
    </row>
    <row r="36" spans="1:7" s="22" customFormat="1" ht="38.25" customHeight="1" thickBot="1" x14ac:dyDescent="0.25">
      <c r="A36" s="43"/>
      <c r="B36" s="96"/>
      <c r="C36" s="120" t="s">
        <v>77</v>
      </c>
      <c r="D36" s="120" t="s">
        <v>77</v>
      </c>
      <c r="E36" s="22" t="s">
        <v>113</v>
      </c>
      <c r="F36" s="44"/>
      <c r="G36" s="119"/>
    </row>
    <row r="37" spans="1:7" s="22" customFormat="1" ht="30" customHeight="1" x14ac:dyDescent="0.2">
      <c r="A37" s="43"/>
      <c r="B37" s="96"/>
      <c r="C37" s="159" t="s">
        <v>105</v>
      </c>
      <c r="D37" s="159" t="s">
        <v>105</v>
      </c>
      <c r="E37" s="142" t="s">
        <v>95</v>
      </c>
      <c r="F37" s="44"/>
      <c r="G37" s="119"/>
    </row>
    <row r="38" spans="1:7" s="22" customFormat="1" ht="78.75" customHeight="1" thickBot="1" x14ac:dyDescent="0.25">
      <c r="A38" s="43"/>
      <c r="B38" s="96"/>
      <c r="C38" s="120" t="s">
        <v>83</v>
      </c>
      <c r="D38" s="120" t="s">
        <v>84</v>
      </c>
      <c r="E38" s="128" t="s">
        <v>96</v>
      </c>
      <c r="F38" s="44"/>
      <c r="G38" s="119"/>
    </row>
    <row r="39" spans="1:7" s="22" customFormat="1" ht="26.25" customHeight="1" x14ac:dyDescent="0.2">
      <c r="A39" s="43"/>
      <c r="B39" s="96"/>
      <c r="C39" s="48"/>
      <c r="D39" s="10"/>
      <c r="E39" s="48"/>
      <c r="F39" s="44"/>
      <c r="G39" s="119"/>
    </row>
    <row r="40" spans="1:7" s="22" customFormat="1" ht="32.25" customHeight="1" thickBot="1" x14ac:dyDescent="0.25">
      <c r="A40" s="43"/>
      <c r="B40" s="96"/>
      <c r="C40" s="120" t="s">
        <v>89</v>
      </c>
      <c r="D40" s="10"/>
      <c r="E40" s="128" t="s">
        <v>68</v>
      </c>
      <c r="F40" s="44"/>
      <c r="G40" s="119"/>
    </row>
    <row r="41" spans="1:7" s="22" customFormat="1" ht="26.25" customHeight="1" x14ac:dyDescent="0.2">
      <c r="A41" s="43"/>
      <c r="B41" s="96"/>
      <c r="C41" s="18"/>
      <c r="D41" s="18"/>
      <c r="E41" s="105" t="s">
        <v>47</v>
      </c>
      <c r="F41" s="44"/>
      <c r="G41" s="119"/>
    </row>
    <row r="42" spans="1:7" s="22" customFormat="1" ht="26.25" customHeight="1" thickBot="1" x14ac:dyDescent="0.25">
      <c r="A42" s="43"/>
      <c r="B42" s="96"/>
      <c r="C42" s="143" t="s">
        <v>90</v>
      </c>
      <c r="D42" s="18"/>
      <c r="E42" s="73"/>
      <c r="F42" s="44"/>
      <c r="G42" s="119"/>
    </row>
    <row r="43" spans="1:7" s="22" customFormat="1" ht="55.5" customHeight="1" thickBot="1" x14ac:dyDescent="0.25">
      <c r="A43" s="43"/>
      <c r="B43" s="96"/>
      <c r="C43" s="2"/>
      <c r="D43" s="2"/>
      <c r="E43" s="77" t="s">
        <v>63</v>
      </c>
      <c r="F43" s="37" t="s">
        <v>66</v>
      </c>
      <c r="G43" s="119"/>
    </row>
    <row r="44" spans="1:7" s="22" customFormat="1" ht="64.5" customHeight="1" thickBot="1" x14ac:dyDescent="0.25">
      <c r="A44" s="43"/>
      <c r="B44" s="96"/>
      <c r="C44" s="23" t="s">
        <v>71</v>
      </c>
      <c r="D44" s="113" t="s">
        <v>81</v>
      </c>
      <c r="E44" s="77" t="s">
        <v>61</v>
      </c>
      <c r="F44" s="42" t="s">
        <v>67</v>
      </c>
      <c r="G44" s="119"/>
    </row>
    <row r="45" spans="1:7" s="22" customFormat="1" ht="66" customHeight="1" thickBot="1" x14ac:dyDescent="0.25">
      <c r="A45" s="43"/>
      <c r="B45" s="96"/>
      <c r="C45" s="111" t="s">
        <v>79</v>
      </c>
      <c r="D45" s="39" t="s">
        <v>60</v>
      </c>
      <c r="E45" s="76" t="s">
        <v>62</v>
      </c>
      <c r="F45" s="44"/>
      <c r="G45" s="119"/>
    </row>
    <row r="46" spans="1:7" ht="75.75" customHeight="1" x14ac:dyDescent="0.2">
      <c r="C46" s="84" t="s">
        <v>70</v>
      </c>
      <c r="E46" s="112" t="s">
        <v>80</v>
      </c>
      <c r="F46" s="77" t="s">
        <v>32</v>
      </c>
    </row>
    <row r="47" spans="1:7" ht="42" customHeight="1" x14ac:dyDescent="0.2">
      <c r="C47" s="87" t="s">
        <v>69</v>
      </c>
      <c r="D47" s="50"/>
      <c r="E47" s="78" t="s">
        <v>48</v>
      </c>
      <c r="F47" s="79" t="s">
        <v>38</v>
      </c>
    </row>
    <row r="48" spans="1:7" ht="28.5" customHeight="1" x14ac:dyDescent="0.2">
      <c r="C48" s="80" t="s">
        <v>40</v>
      </c>
      <c r="D48" s="81" t="s">
        <v>42</v>
      </c>
      <c r="E48" s="80" t="s">
        <v>56</v>
      </c>
      <c r="F48" s="79" t="s">
        <v>39</v>
      </c>
    </row>
    <row r="49" spans="3:6" ht="24.75" customHeight="1" x14ac:dyDescent="0.2">
      <c r="C49" s="80" t="s">
        <v>41</v>
      </c>
      <c r="D49" s="81" t="s">
        <v>43</v>
      </c>
      <c r="E49" s="80" t="s">
        <v>46</v>
      </c>
    </row>
    <row r="50" spans="3:6" ht="39" customHeight="1" x14ac:dyDescent="0.2">
      <c r="C50" s="12" t="s">
        <v>34</v>
      </c>
      <c r="E50" s="80" t="s">
        <v>45</v>
      </c>
      <c r="F50" s="51"/>
    </row>
    <row r="51" spans="3:6" ht="21" x14ac:dyDescent="0.2">
      <c r="C51" s="32" t="s">
        <v>21</v>
      </c>
      <c r="D51" s="32" t="s">
        <v>21</v>
      </c>
      <c r="E51" s="32" t="s">
        <v>22</v>
      </c>
      <c r="F51" s="32" t="s">
        <v>22</v>
      </c>
    </row>
    <row r="52" spans="3:6" x14ac:dyDescent="0.2">
      <c r="D52" s="1" t="s">
        <v>36</v>
      </c>
    </row>
    <row r="53" spans="3:6" x14ac:dyDescent="0.2">
      <c r="F53" s="1" t="s">
        <v>23</v>
      </c>
    </row>
    <row r="54" spans="3:6" ht="18.75" customHeight="1" x14ac:dyDescent="0.2">
      <c r="C54" s="1" t="s">
        <v>24</v>
      </c>
      <c r="E54" s="8" t="s">
        <v>44</v>
      </c>
    </row>
    <row r="55" spans="3:6" ht="13.5" thickBot="1" x14ac:dyDescent="0.25"/>
    <row r="56" spans="3:6" ht="28.5" x14ac:dyDescent="0.2">
      <c r="C56" s="158" t="s">
        <v>28</v>
      </c>
      <c r="D56" s="158" t="s">
        <v>28</v>
      </c>
      <c r="E56" s="53"/>
    </row>
    <row r="58" spans="3:6" ht="13.5" thickBot="1" x14ac:dyDescent="0.25">
      <c r="C58" s="23" t="s">
        <v>20</v>
      </c>
      <c r="D58" s="23" t="s">
        <v>20</v>
      </c>
    </row>
    <row r="60" spans="3:6" ht="13.5" thickBot="1" x14ac:dyDescent="0.25"/>
    <row r="61" spans="3:6" ht="57" x14ac:dyDescent="0.2">
      <c r="C61" s="158" t="s">
        <v>25</v>
      </c>
      <c r="D61" s="158" t="s">
        <v>26</v>
      </c>
      <c r="E61" s="46" t="s">
        <v>27</v>
      </c>
      <c r="F61" s="46" t="s">
        <v>27</v>
      </c>
    </row>
    <row r="64" spans="3:6" ht="25.5" x14ac:dyDescent="0.2">
      <c r="C64" s="82" t="s">
        <v>33</v>
      </c>
      <c r="D64" s="26" t="s">
        <v>37</v>
      </c>
      <c r="E64" s="83" t="s">
        <v>30</v>
      </c>
      <c r="F64" s="26" t="s">
        <v>31</v>
      </c>
    </row>
    <row r="66" spans="3:4" x14ac:dyDescent="0.2">
      <c r="C66" s="32" t="s">
        <v>29</v>
      </c>
      <c r="D66" s="32" t="s">
        <v>35</v>
      </c>
    </row>
  </sheetData>
  <mergeCells count="42">
    <mergeCell ref="C11:C12"/>
    <mergeCell ref="C14:C15"/>
    <mergeCell ref="C17:C18"/>
    <mergeCell ref="C30:D30"/>
    <mergeCell ref="D8:D9"/>
    <mergeCell ref="D11:D12"/>
    <mergeCell ref="D14:D15"/>
    <mergeCell ref="D17:D18"/>
    <mergeCell ref="A11:A12"/>
    <mergeCell ref="A26:B26"/>
    <mergeCell ref="A14:A15"/>
    <mergeCell ref="A17:A18"/>
    <mergeCell ref="A20:A21"/>
    <mergeCell ref="A23:A24"/>
    <mergeCell ref="F3:F4"/>
    <mergeCell ref="A1:F1"/>
    <mergeCell ref="A2:F2"/>
    <mergeCell ref="A8:A9"/>
    <mergeCell ref="F5:F6"/>
    <mergeCell ref="F8:F9"/>
    <mergeCell ref="E3:E4"/>
    <mergeCell ref="A3:B4"/>
    <mergeCell ref="C3:C4"/>
    <mergeCell ref="A5:A6"/>
    <mergeCell ref="D3:D4"/>
    <mergeCell ref="C8:C9"/>
    <mergeCell ref="E8:E9"/>
    <mergeCell ref="E5:E6"/>
    <mergeCell ref="C5:C6"/>
    <mergeCell ref="D5:D6"/>
    <mergeCell ref="L5:L7"/>
    <mergeCell ref="J8:J9"/>
    <mergeCell ref="L8:L9"/>
    <mergeCell ref="J11:J12"/>
    <mergeCell ref="L11:L12"/>
    <mergeCell ref="F11:F12"/>
    <mergeCell ref="F14:F15"/>
    <mergeCell ref="F17:F18"/>
    <mergeCell ref="H13:H14"/>
    <mergeCell ref="E11:E12"/>
    <mergeCell ref="E14:E15"/>
    <mergeCell ref="E17:E18"/>
  </mergeCells>
  <pageMargins left="0.17" right="0.17" top="0.24" bottom="0.25" header="0.2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K18DLT14</vt:lpstr>
      <vt:lpstr>9CD - BKL1, 17CDH - BKLT3</vt:lpstr>
      <vt:lpstr>DƯỢC K12</vt:lpstr>
      <vt:lpstr>ĐIÊU DƯỠNG - Y SỸ KHOA12</vt:lpstr>
      <vt:lpstr> KHOA 12 SPMN</vt:lpstr>
      <vt:lpstr> KHOA 12 QLĐD </vt:lpstr>
      <vt:lpstr> KHOA 12 KT-CNTTKTCBMA (2)</vt:lpstr>
      <vt:lpstr>VH9001</vt:lpstr>
      <vt:lpstr>SPMN,kHOA 11</vt:lpstr>
      <vt:lpstr>Sheet1</vt:lpstr>
      <vt:lpstr>' KHOA 12 KT-CNTTKTCBMA (2)'!Print_Area</vt:lpstr>
      <vt:lpstr>' KHOA 12 QLĐD '!Print_Area</vt:lpstr>
      <vt:lpstr>' KHOA 12 SPMN'!Print_Area</vt:lpstr>
      <vt:lpstr>'ĐIÊU DƯỠNG - Y SỸ KHOA12'!Print_Area</vt:lpstr>
      <vt:lpstr>'SPMN,kHOA 11'!Print_Area</vt:lpstr>
      <vt:lpstr>'VH9001'!Print_Area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phuongduy</cp:lastModifiedBy>
  <cp:lastPrinted>2019-07-06T02:31:45Z</cp:lastPrinted>
  <dcterms:created xsi:type="dcterms:W3CDTF">2009-04-28T08:30:18Z</dcterms:created>
  <dcterms:modified xsi:type="dcterms:W3CDTF">2019-07-06T08:34:42Z</dcterms:modified>
</cp:coreProperties>
</file>