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080" windowWidth="12240" windowHeight="3735" tabRatio="682" firstSheet="1" activeTab="2"/>
  </bookViews>
  <sheets>
    <sheet name="K18DLT14" sheetId="1100" r:id="rId1"/>
    <sheet name="9CD - BKL1, 17CDH - BKLT3" sheetId="1099" r:id="rId2"/>
    <sheet name="DƯỢC K12" sheetId="1098" r:id="rId3"/>
    <sheet name="ĐIÊU DƯỠNG - Y SỸ KHOA12" sheetId="1097" r:id="rId4"/>
    <sheet name="VH1001, 2-KG 15-8-19" sheetId="1096" r:id="rId5"/>
    <sheet name=" KHOA 12 SPMN" sheetId="1063" r:id="rId6"/>
    <sheet name=" KHOA 12 QLĐD " sheetId="1075" r:id="rId7"/>
    <sheet name=" KHOA 12 KT-CNTTKTCBMA (2)" sheetId="1089" r:id="rId8"/>
    <sheet name="VH9001" sheetId="1041" r:id="rId9"/>
    <sheet name="SPMN,kHOA 11" sheetId="960" r:id="rId10"/>
    <sheet name="Sheet1" sheetId="1073" r:id="rId11"/>
  </sheets>
  <definedNames>
    <definedName name="_xlnm.Print_Area" localSheetId="7">' KHOA 12 KT-CNTTKTCBMA (2)'!$A$1:$F$26</definedName>
    <definedName name="_xlnm.Print_Area" localSheetId="6">' KHOA 12 QLĐD '!$A$1:$D$26</definedName>
    <definedName name="_xlnm.Print_Area" localSheetId="5">' KHOA 12 SPMN'!$A$1:$E$26</definedName>
    <definedName name="_xlnm.Print_Area" localSheetId="3">'ĐIÊU DƯỠNG - Y SỸ KHOA12'!$A$1:$G$26</definedName>
    <definedName name="_xlnm.Print_Area" localSheetId="9">'SPMN,kHOA 11'!$A$1:$F$26</definedName>
    <definedName name="_xlnm.Print_Area" localSheetId="4">'VH1001, 2-KG 15-8-19'!$A$1:$D$26</definedName>
    <definedName name="_xlnm.Print_Area" localSheetId="8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00"/>
  <c r="A14"/>
  <c r="A17" s="1"/>
  <c r="A20" s="1"/>
  <c r="A23" s="1"/>
  <c r="A26" s="1"/>
  <c r="A2" s="1"/>
  <c r="A11" i="1099"/>
  <c r="A14"/>
  <c r="A17" s="1"/>
  <c r="A20" s="1"/>
  <c r="A23" s="1"/>
  <c r="A26" s="1"/>
  <c r="A2" s="1"/>
  <c r="A10" i="1098"/>
  <c r="A13"/>
  <c r="A16" s="1"/>
  <c r="A19" s="1"/>
  <c r="A22" s="1"/>
  <c r="A25" s="1"/>
  <c r="A2" s="1"/>
  <c r="A10" i="1097"/>
  <c r="A13"/>
  <c r="A16" s="1"/>
  <c r="A19" s="1"/>
  <c r="A22" s="1"/>
  <c r="A25" s="1"/>
  <c r="A2" s="1"/>
  <c r="A10" i="1096"/>
  <c r="A13" s="1"/>
  <c r="A16" s="1"/>
  <c r="A19" s="1"/>
  <c r="A22" s="1"/>
  <c r="A25" s="1"/>
  <c r="A2" s="1"/>
  <c r="A10" i="960" l="1"/>
  <c r="A11" i="1041"/>
  <c r="A10" i="1089" l="1"/>
  <c r="A13" s="1"/>
  <c r="A16" s="1"/>
  <c r="A19" s="1"/>
  <c r="A22" s="1"/>
  <c r="A25" s="1"/>
  <c r="A10" i="1075"/>
  <c r="A10" i="1063"/>
  <c r="A13" i="960"/>
  <c r="A16" s="1"/>
  <c r="A19" s="1"/>
  <c r="A22" s="1"/>
  <c r="A25" s="1"/>
  <c r="A2" s="1"/>
  <c r="A16" i="1041"/>
  <c r="A20" s="1"/>
  <c r="A24" s="1"/>
  <c r="A27" s="1"/>
  <c r="A30" s="1"/>
  <c r="A2" s="1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<sst xmlns="http://schemas.openxmlformats.org/spreadsheetml/2006/main" count="707" uniqueCount="303">
  <si>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</si>
  <si>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</si>
  <si>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</si>
  <si>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</si>
  <si>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</si>
  <si>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</si>
  <si>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</si>
  <si>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</si>
  <si>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</si>
  <si>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</si>
  <si>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</si>
  <si>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</si>
  <si>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</si>
  <si>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</si>
  <si>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</si>
  <si>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</si>
  <si>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</si>
  <si>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</si>
  <si>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</si>
  <si>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</si>
  <si>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</si>
  <si>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</si>
  <si>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</si>
  <si>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</si>
  <si>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</si>
  <si>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</si>
  <si>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</si>
  <si>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</si>
  <si>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</si>
  <si>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</si>
  <si>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</si>
  <si>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</si>
  <si>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</si>
  <si>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</si>
  <si>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</si>
  <si>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</si>
  <si>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</si>
  <si>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</si>
  <si>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</si>
  <si>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</si>
  <si>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</si>
  <si>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</si>
  <si>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</si>
  <si>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</si>
  <si>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</si>
  <si>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</si>
  <si>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</si>
  <si>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</si>
  <si>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</si>
  <si>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</si>
  <si>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</si>
  <si>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</si>
  <si>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</si>
  <si>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</si>
  <si>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</si>
  <si>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</si>
  <si>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</si>
  <si>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</si>
  <si>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</si>
  <si>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</si>
  <si>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</si>
  <si>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</si>
  <si>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</si>
  <si>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</si>
  <si>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</si>
  <si>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</si>
  <si>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</si>
  <si>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</si>
  <si>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</si>
  <si>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</si>
  <si>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</si>
  <si>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</si>
  <si>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</si>
  <si>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</si>
  <si>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</si>
  <si>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</si>
  <si>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</si>
  <si>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</si>
  <si>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</si>
  <si>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</si>
  <si>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</si>
  <si>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</si>
  <si>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</si>
  <si>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</si>
  <si>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</si>
  <si>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</si>
  <si>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</si>
  <si>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</si>
  <si>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</si>
  <si>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</si>
  <si>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</si>
  <si>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</si>
  <si>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</si>
  <si>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</si>
  <si>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</si>
  <si>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</si>
  <si>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</si>
  <si>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</si>
  <si>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</si>
  <si>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</si>
  <si>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</si>
  <si>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</si>
  <si>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</si>
  <si>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</si>
  <si>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</si>
  <si>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</si>
  <si>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</si>
  <si>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</si>
  <si>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</si>
  <si>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</si>
  <si>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</si>
  <si>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</si>
  <si>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</si>
  <si>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</si>
  <si>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</si>
  <si>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</si>
  <si>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</si>
  <si>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</si>
  <si>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</si>
  <si>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</si>
  <si>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</si>
  <si>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</si>
  <si>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</si>
  <si>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</si>
  <si>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</si>
  <si>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</si>
  <si>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</si>
  <si>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</si>
  <si>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</si>
  <si>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</si>
  <si>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</si>
  <si>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</si>
  <si>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</si>
  <si>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</si>
  <si>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</si>
  <si>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</si>
  <si>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</si>
  <si>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</si>
  <si>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</si>
  <si>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</si>
  <si>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</si>
  <si>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</si>
  <si>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</si>
  <si>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</si>
  <si>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</si>
  <si>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</si>
  <si>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</si>
  <si>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</si>
  <si>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</si>
  <si>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</si>
  <si>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>Thi PPGD âm nhạc ngày 11/5/2019; Thi lại 07/6/2019</t>
  </si>
  <si>
    <t>Thi Thiết kế QC 11/5/2019; Thi lại 07/6/2019</t>
  </si>
  <si>
    <t>r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</si>
  <si>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</si>
  <si>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</si>
  <si>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</si>
  <si>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</si>
  <si>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</si>
  <si>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Thực hành PP cho trẻ làm quen với Toán NGAY 25-5-2019; Thi lại 29-6-2019</t>
  </si>
  <si>
    <t>Thi Tâm lí GDMN2 ngày 26/5/2019; Thi lại 29/6/2019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</si>
  <si>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</si>
  <si>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</si>
  <si>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</si>
  <si>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</si>
  <si>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PPGD thể chất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</si>
  <si>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</si>
  <si>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</si>
  <si>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</si>
  <si>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>Thi Kế toán Excel này 14/7/2019</t>
  </si>
  <si>
    <t>Thi Kế toán Excel này 14/7/2020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</si>
  <si>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</si>
  <si>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</si>
  <si>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</si>
  <si>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PP âm nhạc ngay 20/7/2019</t>
  </si>
  <si>
    <t xml:space="preserve">Thi lại Kỹ năng giao tiếp ngay 20/7/2019 </t>
  </si>
  <si>
    <t>Thi Chăm sóc sk và BĐAT cho trẻ ngày 27/7/2019</t>
  </si>
  <si>
    <t>Thi Mạng MT ngày 28/6/2019; Thi lại 24/7/2019</t>
  </si>
  <si>
    <t>LỚP VH9001</t>
  </si>
  <si>
    <t xml:space="preserve">LỚP KT12A </t>
  </si>
  <si>
    <t>LỚP KT12B</t>
  </si>
  <si>
    <t xml:space="preserve">QLĐĐ12A </t>
  </si>
  <si>
    <t>QLĐĐ12A</t>
  </si>
  <si>
    <t>Thi Quy hoạch sử dụng đất ngày 03-08-2019</t>
  </si>
  <si>
    <t>Thi Tâm lí GDMN2 ngày 04/7/2019; Thi lại 03-08-2019</t>
  </si>
  <si>
    <t>Thi Tiếng Anh  09/8/2019</t>
  </si>
  <si>
    <t>Thi Tiếng Anh  09/8/2019 (QLĐĐ12A, SPMN12A, ĐD12A, YS12A, YSYHCT12A)</t>
  </si>
  <si>
    <t>Thi SDPMKT ngày 11/8.2019</t>
  </si>
  <si>
    <t>Thi SDPMKT ngày 11/8.2020</t>
  </si>
  <si>
    <t>Thi Photoshop 1 ngày 06/7/2019; Thi lại ngày 11/8/2019</t>
  </si>
  <si>
    <t>Thi GPSl ngày 07/7/2019; Thi lại ngày 11/8/2019</t>
  </si>
  <si>
    <t>Thi Văn học TN 20/7/2019; Thi lại 10/8/2019</t>
  </si>
  <si>
    <t>Thi lại GDTC NGÀY 18/8/2019</t>
  </si>
  <si>
    <t>VH1001</t>
  </si>
  <si>
    <t>VH1002</t>
  </si>
  <si>
    <t>Thi Bản đồ địa chính ngày 10/8/2019</t>
  </si>
  <si>
    <t>Thi Tiếng Anh 1 ngày 09-8-19</t>
  </si>
  <si>
    <t>Thi KTTC2 ngày 18/8/2019</t>
  </si>
  <si>
    <t>Nghỉ ôn thi TN</t>
  </si>
  <si>
    <t>Thi LT nấu ăn 2 ngày 16/8/2019</t>
  </si>
  <si>
    <t>Thi photoshop 2 ngày 15/8/2019</t>
  </si>
  <si>
    <t>Thi Tổ chức LĐ nhà bếp ngày 11/7/2019 thi lại ngay 18-8-2019)</t>
  </si>
  <si>
    <t>Thi Xây dựng TĐ ngày 18/7/2019; Thi lại 18/8/19</t>
  </si>
  <si>
    <t>Thi PP phát triển NN ngày 16/8/2019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</si>
  <si>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</si>
  <si>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</si>
  <si>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</si>
  <si>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</si>
  <si>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Thi Thiết kế web cb ngày 14/7/2019</t>
  </si>
  <si>
    <t>Nghỉ hè theo thông báo</t>
  </si>
  <si>
    <t>Anh văn (2/19) (13h15-15h45; 3 tiết)- T. Hoàng-P9</t>
  </si>
  <si>
    <t>Anh văn (3/19) (13h15-15h45; 3 tiết)- T. Hoàng-P9</t>
  </si>
  <si>
    <t>Nghỉ hè</t>
  </si>
  <si>
    <t>Học sinh coi Danh sách đủ điều kiện thi TN và ca thi cụ thể tại Bảng tin. Lưu ý khi đi thi mặc đồng phục, mang thẻ HS, CMND và mang 02 giáo án (đóng cuốn) của tiết dạy Thực hành để nộp cho Hội đồng thi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</si>
  <si>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</si>
  <si>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</si>
  <si>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</si>
  <si>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</si>
  <si>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</si>
  <si>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</si>
  <si>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</si>
  <si>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</si>
  <si>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</si>
  <si>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</si>
  <si>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</si>
  <si>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</si>
  <si>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</si>
  <si>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</si>
  <si>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</si>
  <si>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</si>
  <si>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</si>
  <si>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</si>
  <si>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</si>
  <si>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</si>
  <si>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</si>
  <si>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LÍ LuẬN YHCT, 26-6-19</t>
  </si>
  <si>
    <t>THI LẦN 1  YHCT 29-6-19; Thi lại 10/8/2019</t>
  </si>
  <si>
    <t>Thi Tổ chức Y tế 25/7/2019</t>
  </si>
  <si>
    <t>THI lan 1 VI SINH KÍ SINH; Thi lại 14/7/2019</t>
  </si>
  <si>
    <t>THI L1 CSNB NỘI KHOA 1  14/7/2019; Thi lại 18-8-2019</t>
  </si>
  <si>
    <t>THI L1 BỆNH HỌC NỘI KHOA 14/7/2019; Thi lại 18-8-2019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</si>
  <si>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</si>
  <si>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</si>
  <si>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</si>
  <si>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</t>
  </si>
  <si>
    <t>THI CS. NGƯỜI BỆNH NỘI KHOA 2 18/8/2019</t>
  </si>
  <si>
    <t>Thi BỆNH TRUYỀN NHIỄM VÀ CÁC BỆNH XH  18-8-2019</t>
  </si>
  <si>
    <t>Thi Tâm lý GDSK ngay 26/7/2019</t>
  </si>
  <si>
    <t xml:space="preserve"> Thi LÝ LUẬN Y HỌC CỔ TRUYỀN 16-8-2019</t>
  </si>
  <si>
    <t>Thi CSNB NGOẠI KHOA 16-8-2019</t>
  </si>
  <si>
    <t>THI BỆNH TRUYỀN NHIỄM VÀ CÁC BỆNH XH (7h30-P9)</t>
  </si>
  <si>
    <t>THI CS. NGƯỜI BỆNH NỘI KHOA 2 (7h30-P9)</t>
  </si>
  <si>
    <t>DƯỢC LÝ</t>
  </si>
  <si>
    <t xml:space="preserve">  Bài thuốc cổ phương</t>
  </si>
  <si>
    <t>Phục hồi Chức năng VL-TL                 ( 5/8) từ 18h00-21h00-Bs. Mai-P11</t>
  </si>
  <si>
    <t>Dưỡng sinh, xoa bóp, bấm huyệt (5/8) từ 18h00-21h00-Bs. Mai-P11</t>
  </si>
  <si>
    <t>Phục hồi Chức năng VL-TL (5/8) từ 18h00-21h00-Bs. Mai-P11</t>
  </si>
  <si>
    <t>Kiểm soát nhiễm khuẩn,C.HỒNG (3/8),P.16,4T</t>
  </si>
  <si>
    <t>Kiểm soát nhiễm khuẩn,C.HỒNG (3/8),P.16,4T; 18H00-21H00</t>
  </si>
  <si>
    <t>Dưỡng sinh, xoa bóp, bấm huyệt (4/8) từ 18h00-21h00-Bs. Mai-P11</t>
  </si>
  <si>
    <t>Phục hồi Chức năng VL-TL (4/8) từ 18h00-21h00-Bs. Mai-P11</t>
  </si>
  <si>
    <t>CSSK SINH SẢN,B.THANH (15/15),P.TH, 4T</t>
  </si>
  <si>
    <t>CSSK PHỤ NỮ BÀ MẸ VÀ GIA ĐÌNH,B.THANH (15/15) P.TH,4T</t>
  </si>
  <si>
    <t>Tâm lí GDSK,C.Hiền, (5/8),4T, P.16</t>
  </si>
  <si>
    <t>CSNB CẤP CỨU TÍCH CỰC,B.THANH (3/8),P.16,4T</t>
  </si>
  <si>
    <t>CSNB CẤP CỨU TÍCH CỰC,B.THANH (3/8),P.16,4T-18H00-21H00</t>
  </si>
  <si>
    <t>CSSK SINH SẢN,B.THANH (14/15),P.TH, 4T</t>
  </si>
  <si>
    <t>CSSK PHỤ NỮ BÀ MẸ VÀ GIA ĐÌNH,B.THANH (14/15) P.TH,4T</t>
  </si>
  <si>
    <t>Tâm lí GDSK,C.Hiền, (4/8),4T, P.16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</si>
  <si>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</si>
  <si>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</si>
  <si>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</si>
  <si>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</si>
  <si>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</si>
  <si>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</si>
  <si>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THI LẠI DINH DƯỠNG TIẾT CHẾ;  (18h00-P. MÁY)</t>
  </si>
  <si>
    <t>THI LẠI BỆNH HỌC NGOẠI KHOA; (7h30-P9)</t>
  </si>
  <si>
    <r>
      <t xml:space="preserve">Phục hồi Chức năng VL-TL ( 4/8) từ 18h00-21h00-Bs. Mai-P11 + </t>
    </r>
    <r>
      <rPr>
        <b/>
        <sz val="7"/>
        <color rgb="FFFF0000"/>
        <rFont val="Times New Roman"/>
        <family val="1"/>
      </rPr>
      <t>THI LẠI DINH DƯỠNG TIẾT CHẾ;  (18h00-P. MÁY)</t>
    </r>
  </si>
  <si>
    <t>TH KIỂM NGHIỆM (6/8) DS.ĐÀO PTH</t>
  </si>
  <si>
    <t>NGHỈ HÈ</t>
  </si>
  <si>
    <t xml:space="preserve">TH BÀO CHẾ (14/23) DS.NHƯ </t>
  </si>
  <si>
    <t>TH KIỂM NGHIỆM (5/8) DS.ĐÀO PTH</t>
  </si>
  <si>
    <t xml:space="preserve"> </t>
  </si>
  <si>
    <t xml:space="preserve">TH BÀO CHẾ (13/23) DS.NHƯ </t>
  </si>
  <si>
    <t>TH KIỂM NGHIỆM (4/8) DS.ĐÀO PTH</t>
  </si>
  <si>
    <t xml:space="preserve">THỰC HÀNH DƯỢC LÝ (8/23) DS.ÁNH </t>
  </si>
  <si>
    <t>LỚP D12B (Tối)</t>
  </si>
  <si>
    <t>LỚP D12A (Ngày)</t>
  </si>
  <si>
    <t>GHI CHÚ</t>
  </si>
  <si>
    <t>CHIEU - 13h-17h20</t>
  </si>
  <si>
    <t>HÓA DƯỢC (8/18) DS.LỢI P.TH 4T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</si>
  <si>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</si>
  <si>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</si>
  <si>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</si>
  <si>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</si>
  <si>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</si>
  <si>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</si>
  <si>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</si>
  <si>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</si>
  <si>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</si>
  <si>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12H00 THI THỰC VẬT P15</t>
  </si>
  <si>
    <t>VI SINH KÝ SINH (5/4) DS.VY P11</t>
  </si>
  <si>
    <t>K18DLT14</t>
  </si>
  <si>
    <t>Nghỉ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</si>
</sst>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2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7"/>
      <color rgb="FFFF000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61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34" fillId="2" borderId="45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53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7" fillId="0" borderId="6" xfId="15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8" fillId="0" borderId="55" xfId="5" applyFont="1" applyFill="1" applyBorder="1" applyAlignment="1">
      <alignment horizontal="center" vertical="center" shrinkToFit="1"/>
    </xf>
    <xf numFmtId="0" fontId="8" fillId="0" borderId="56" xfId="5" applyFont="1" applyFill="1" applyBorder="1" applyAlignment="1">
      <alignment horizontal="center" vertical="center" shrinkToFit="1"/>
    </xf>
    <xf numFmtId="0" fontId="12" fillId="4" borderId="5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2" borderId="2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2" fillId="0" borderId="51" xfId="0" applyFont="1" applyFill="1" applyBorder="1" applyAlignment="1">
      <alignment horizontal="center" vertical="center"/>
    </xf>
    <xf numFmtId="0" fontId="7" fillId="0" borderId="47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6" xfId="3" applyFont="1" applyFill="1" applyBorder="1" applyAlignment="1">
      <alignment horizontal="center" vertical="center" wrapText="1" shrinkToFit="1"/>
    </xf>
    <xf numFmtId="0" fontId="7" fillId="2" borderId="53" xfId="3" applyFont="1" applyFill="1" applyBorder="1" applyAlignment="1">
      <alignment horizontal="center" vertical="center" wrapText="1" shrinkToFit="1"/>
    </xf>
    <xf numFmtId="0" fontId="13" fillId="4" borderId="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13" fillId="0" borderId="1" xfId="0" applyFont="1" applyFill="1" applyBorder="1"/>
    <xf numFmtId="0" fontId="21" fillId="0" borderId="8" xfId="0" applyFont="1" applyFill="1" applyBorder="1" applyAlignment="1">
      <alignment horizontal="center" vertical="center" wrapText="1"/>
    </xf>
    <xf numFmtId="0" fontId="8" fillId="0" borderId="57" xfId="5" applyFont="1" applyFill="1" applyBorder="1" applyAlignment="1">
      <alignment horizontal="center" vertical="center" shrinkToFit="1"/>
    </xf>
    <xf numFmtId="0" fontId="8" fillId="0" borderId="55" xfId="5" applyFont="1" applyFill="1" applyBorder="1" applyAlignment="1">
      <alignment horizontal="center" vertical="center"/>
    </xf>
    <xf numFmtId="0" fontId="8" fillId="0" borderId="58" xfId="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9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59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59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40" fillId="0" borderId="5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3" fillId="0" borderId="59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59" xfId="3" applyFont="1" applyFill="1" applyBorder="1" applyAlignment="1">
      <alignment horizontal="center" vertical="center" wrapText="1" shrinkToFit="1"/>
    </xf>
    <xf numFmtId="0" fontId="41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59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1" fillId="2" borderId="59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46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2" fillId="2" borderId="1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center" vertical="center" wrapText="1"/>
    </xf>
    <xf numFmtId="0" fontId="42" fillId="2" borderId="2" xfId="3" applyFont="1" applyFill="1" applyBorder="1" applyAlignment="1">
      <alignment horizontal="center" vertical="center" wrapText="1" shrinkToFit="1"/>
    </xf>
    <xf numFmtId="0" fontId="3" fillId="2" borderId="47" xfId="3" applyFont="1" applyFill="1" applyBorder="1" applyAlignment="1">
      <alignment horizontal="center" vertical="center" wrapText="1" shrinkToFit="1"/>
    </xf>
    <xf numFmtId="0" fontId="42" fillId="4" borderId="6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42" fillId="2" borderId="6" xfId="3" applyFont="1" applyFill="1" applyBorder="1" applyAlignment="1">
      <alignment horizontal="center" vertical="center" wrapText="1" shrinkToFit="1"/>
    </xf>
    <xf numFmtId="0" fontId="42" fillId="4" borderId="1" xfId="0" applyFont="1" applyFill="1" applyBorder="1" applyAlignment="1">
      <alignment horizontal="center" vertical="center" wrapText="1"/>
    </xf>
    <xf numFmtId="14" fontId="42" fillId="0" borderId="0" xfId="3" applyNumberFormat="1" applyFont="1" applyFill="1" applyBorder="1" applyAlignment="1">
      <alignment horizontal="center" vertical="center"/>
    </xf>
    <xf numFmtId="0" fontId="42" fillId="4" borderId="1" xfId="3" applyFont="1" applyFill="1" applyBorder="1" applyAlignment="1">
      <alignment horizontal="center" vertical="center" wrapText="1" shrinkToFit="1"/>
    </xf>
    <xf numFmtId="0" fontId="42" fillId="4" borderId="12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0" fontId="42" fillId="4" borderId="8" xfId="0" applyFont="1" applyFill="1" applyBorder="1" applyAlignment="1">
      <alignment horizontal="center" vertical="center" wrapText="1"/>
    </xf>
    <xf numFmtId="0" fontId="42" fillId="2" borderId="54" xfId="0" applyFont="1" applyFill="1" applyBorder="1" applyAlignment="1">
      <alignment horizontal="center" vertical="center" wrapText="1"/>
    </xf>
    <xf numFmtId="0" fontId="42" fillId="2" borderId="37" xfId="0" applyFont="1" applyFill="1" applyBorder="1" applyAlignment="1">
      <alignment horizontal="center" vertical="center" wrapText="1"/>
    </xf>
    <xf numFmtId="0" fontId="42" fillId="2" borderId="56" xfId="0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 shrinkToFit="1"/>
    </xf>
    <xf numFmtId="0" fontId="43" fillId="0" borderId="1" xfId="3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14" fontId="42" fillId="0" borderId="14" xfId="0" applyNumberFormat="1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wrapText="1" shrinkToFit="1"/>
    </xf>
    <xf numFmtId="0" fontId="42" fillId="0" borderId="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14" fontId="42" fillId="0" borderId="11" xfId="0" applyNumberFormat="1" applyFont="1" applyFill="1" applyBorder="1" applyAlignment="1">
      <alignment horizontal="center" vertical="center"/>
    </xf>
    <xf numFmtId="0" fontId="13" fillId="0" borderId="41" xfId="0" applyFont="1" applyFill="1" applyBorder="1"/>
    <xf numFmtId="0" fontId="42" fillId="0" borderId="6" xfId="3" applyFont="1" applyFill="1" applyBorder="1" applyAlignment="1">
      <alignment horizontal="center" vertical="center" wrapText="1" shrinkToFit="1"/>
    </xf>
    <xf numFmtId="0" fontId="44" fillId="0" borderId="6" xfId="3" applyFont="1" applyFill="1" applyBorder="1" applyAlignment="1">
      <alignment vertical="center" wrapText="1" shrinkToFi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0" fillId="0" borderId="0" xfId="3" applyFont="1" applyFill="1" applyBorder="1" applyAlignment="1">
      <alignment horizontal="center" vertical="center" wrapText="1" shrinkToFit="1"/>
    </xf>
    <xf numFmtId="0" fontId="40" fillId="0" borderId="2" xfId="0" applyFont="1" applyFill="1" applyBorder="1" applyAlignment="1">
      <alignment horizont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2" fillId="0" borderId="60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shrinkToFit="1"/>
    </xf>
    <xf numFmtId="14" fontId="42" fillId="0" borderId="1" xfId="0" applyNumberFormat="1" applyFont="1" applyFill="1" applyBorder="1" applyAlignment="1">
      <alignment horizontal="center" vertical="center"/>
    </xf>
    <xf numFmtId="0" fontId="42" fillId="0" borderId="2" xfId="3" applyFont="1" applyFill="1" applyBorder="1" applyAlignment="1">
      <alignment horizontal="center" vertical="center" wrapText="1" shrinkToFit="1"/>
    </xf>
    <xf numFmtId="0" fontId="40" fillId="0" borderId="1" xfId="0" applyFont="1" applyFill="1" applyBorder="1"/>
    <xf numFmtId="0" fontId="40" fillId="0" borderId="1" xfId="3" applyFont="1" applyFill="1" applyBorder="1" applyAlignment="1">
      <alignment horizontal="center" vertical="center" shrinkToFit="1"/>
    </xf>
    <xf numFmtId="0" fontId="40" fillId="0" borderId="6" xfId="0" applyFont="1" applyFill="1" applyBorder="1"/>
    <xf numFmtId="0" fontId="40" fillId="0" borderId="0" xfId="0" applyFont="1" applyFill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 shrinkToFit="1"/>
    </xf>
    <xf numFmtId="0" fontId="43" fillId="0" borderId="8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/>
    <xf numFmtId="0" fontId="40" fillId="0" borderId="2" xfId="3" applyFont="1" applyFill="1" applyBorder="1" applyAlignment="1">
      <alignment horizontal="center" vertical="center" shrinkToFit="1"/>
    </xf>
    <xf numFmtId="0" fontId="40" fillId="0" borderId="2" xfId="3" applyFont="1" applyFill="1" applyBorder="1" applyAlignment="1">
      <alignment horizontal="center" vertical="center" wrapText="1" shrinkToFit="1"/>
    </xf>
    <xf numFmtId="0" fontId="40" fillId="3" borderId="6" xfId="0" applyFont="1" applyFill="1" applyBorder="1" applyAlignment="1">
      <alignment horizontal="center" vertical="center" wrapText="1"/>
    </xf>
    <xf numFmtId="0" fontId="40" fillId="3" borderId="2" xfId="3" applyFont="1" applyFill="1" applyBorder="1" applyAlignment="1">
      <alignment horizontal="center" vertical="center" wrapText="1" shrinkToFit="1"/>
    </xf>
    <xf numFmtId="0" fontId="40" fillId="0" borderId="6" xfId="3" applyFont="1" applyFill="1" applyBorder="1" applyAlignment="1">
      <alignment horizontal="center" vertical="center" shrinkToFit="1"/>
    </xf>
    <xf numFmtId="0" fontId="46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42" fillId="0" borderId="6" xfId="3" applyFont="1" applyFill="1" applyBorder="1" applyAlignment="1">
      <alignment horizontal="center" vertical="center" shrinkToFit="1"/>
    </xf>
    <xf numFmtId="0" fontId="40" fillId="0" borderId="2" xfId="0" applyFont="1" applyFill="1" applyBorder="1" applyAlignment="1">
      <alignment horizontal="center" vertical="center" shrinkToFit="1"/>
    </xf>
    <xf numFmtId="0" fontId="40" fillId="0" borderId="9" xfId="0" applyFont="1" applyFill="1" applyBorder="1" applyAlignment="1">
      <alignment horizontal="center" wrapText="1"/>
    </xf>
    <xf numFmtId="0" fontId="42" fillId="0" borderId="12" xfId="0" applyFont="1" applyFill="1" applyBorder="1" applyAlignment="1">
      <alignment horizontal="center" vertical="center" wrapText="1"/>
    </xf>
    <xf numFmtId="0" fontId="42" fillId="3" borderId="8" xfId="3" applyFont="1" applyFill="1" applyBorder="1" applyAlignment="1">
      <alignment horizontal="center" vertical="center" wrapText="1" shrinkToFit="1"/>
    </xf>
    <xf numFmtId="0" fontId="42" fillId="3" borderId="8" xfId="0" applyFont="1" applyFill="1" applyBorder="1" applyAlignment="1">
      <alignment horizontal="center" vertical="center" wrapText="1"/>
    </xf>
    <xf numFmtId="0" fontId="42" fillId="3" borderId="2" xfId="3" applyFont="1" applyFill="1" applyBorder="1" applyAlignment="1">
      <alignment horizontal="center" vertical="center" wrapText="1" shrinkToFit="1"/>
    </xf>
    <xf numFmtId="0" fontId="43" fillId="0" borderId="8" xfId="3" applyFont="1" applyFill="1" applyBorder="1" applyAlignment="1">
      <alignment horizontal="center" vertical="center" wrapText="1" shrinkToFit="1"/>
    </xf>
    <xf numFmtId="0" fontId="40" fillId="0" borderId="1" xfId="3" applyFont="1" applyFill="1" applyBorder="1" applyAlignment="1">
      <alignment horizontal="center" vertical="center" wrapText="1" shrinkToFit="1"/>
    </xf>
    <xf numFmtId="0" fontId="40" fillId="0" borderId="1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0" fillId="0" borderId="64" xfId="0" applyFont="1" applyFill="1" applyBorder="1"/>
    <xf numFmtId="0" fontId="42" fillId="0" borderId="1" xfId="15" applyFont="1" applyFill="1" applyBorder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70" xfId="3" applyFont="1" applyFill="1" applyBorder="1" applyAlignment="1">
      <alignment horizontal="center" vertical="center" wrapText="1" shrinkToFit="1"/>
    </xf>
    <xf numFmtId="0" fontId="13" fillId="2" borderId="71" xfId="0" applyFont="1" applyFill="1" applyBorder="1" applyAlignment="1">
      <alignment vertical="center"/>
    </xf>
    <xf numFmtId="0" fontId="8" fillId="3" borderId="73" xfId="15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 shrinkToFit="1"/>
    </xf>
    <xf numFmtId="0" fontId="14" fillId="0" borderId="74" xfId="0" applyFont="1" applyFill="1" applyBorder="1" applyAlignment="1">
      <alignment horizontal="center" vertical="center" wrapText="1"/>
    </xf>
    <xf numFmtId="14" fontId="12" fillId="0" borderId="75" xfId="0" applyNumberFormat="1" applyFont="1" applyFill="1" applyBorder="1" applyAlignment="1">
      <alignment horizontal="center" vertical="center"/>
    </xf>
    <xf numFmtId="0" fontId="12" fillId="3" borderId="76" xfId="15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12" fillId="3" borderId="78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44" fillId="0" borderId="8" xfId="0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shrinkToFit="1"/>
    </xf>
    <xf numFmtId="0" fontId="44" fillId="0" borderId="1" xfId="0" applyFont="1" applyFill="1" applyBorder="1" applyAlignment="1">
      <alignment horizontal="center" vertical="center" wrapText="1"/>
    </xf>
    <xf numFmtId="14" fontId="12" fillId="0" borderId="80" xfId="0" applyNumberFormat="1" applyFont="1" applyFill="1" applyBorder="1" applyAlignment="1">
      <alignment horizontal="center" vertical="center"/>
    </xf>
    <xf numFmtId="0" fontId="7" fillId="0" borderId="76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3" borderId="82" xfId="3" applyFont="1" applyFill="1" applyBorder="1" applyAlignment="1">
      <alignment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3" borderId="83" xfId="0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7" fillId="3" borderId="84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" fillId="3" borderId="82" xfId="3" applyFont="1" applyFill="1" applyBorder="1" applyAlignment="1">
      <alignment horizontal="center" vertical="center" wrapText="1" shrinkToFit="1"/>
    </xf>
    <xf numFmtId="0" fontId="1" fillId="0" borderId="85" xfId="0" applyFont="1" applyFill="1" applyBorder="1" applyAlignment="1">
      <alignment horizontal="center" vertical="center"/>
    </xf>
    <xf numFmtId="0" fontId="4" fillId="0" borderId="84" xfId="3" applyFont="1" applyFill="1" applyBorder="1" applyAlignment="1">
      <alignment horizontal="center" vertical="center" wrapText="1" shrinkToFit="1"/>
    </xf>
    <xf numFmtId="0" fontId="4" fillId="3" borderId="85" xfId="0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3" fillId="0" borderId="84" xfId="3" applyFont="1" applyFill="1" applyBorder="1" applyAlignment="1">
      <alignment vertical="center" wrapText="1" shrinkToFit="1"/>
    </xf>
    <xf numFmtId="0" fontId="12" fillId="0" borderId="83" xfId="0" applyFont="1" applyFill="1" applyBorder="1" applyAlignment="1">
      <alignment horizontal="center" vertical="center"/>
    </xf>
    <xf numFmtId="0" fontId="13" fillId="0" borderId="86" xfId="0" applyFont="1" applyFill="1" applyBorder="1" applyAlignment="1">
      <alignment vertical="center"/>
    </xf>
    <xf numFmtId="0" fontId="34" fillId="0" borderId="6" xfId="3" applyFont="1" applyFill="1" applyBorder="1" applyAlignment="1">
      <alignment horizontal="center" vertical="center" wrapText="1" shrinkToFit="1"/>
    </xf>
    <xf numFmtId="0" fontId="12" fillId="0" borderId="84" xfId="3" applyFont="1" applyFill="1" applyBorder="1" applyAlignment="1">
      <alignment horizontal="center" vertical="center" wrapText="1" shrinkToFit="1"/>
    </xf>
    <xf numFmtId="0" fontId="12" fillId="0" borderId="84" xfId="3" applyFont="1" applyFill="1" applyBorder="1" applyAlignment="1">
      <alignment vertical="center" wrapText="1" shrinkToFit="1"/>
    </xf>
    <xf numFmtId="0" fontId="12" fillId="0" borderId="87" xfId="3" applyFont="1" applyFill="1" applyBorder="1" applyAlignment="1">
      <alignment horizontal="center" vertical="center" wrapText="1" shrinkToFit="1"/>
    </xf>
    <xf numFmtId="0" fontId="47" fillId="3" borderId="0" xfId="15" applyFont="1" applyFill="1"/>
    <xf numFmtId="0" fontId="48" fillId="7" borderId="0" xfId="15" applyFont="1" applyFill="1"/>
    <xf numFmtId="165" fontId="49" fillId="7" borderId="0" xfId="15" applyNumberFormat="1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/>
    </xf>
    <xf numFmtId="0" fontId="7" fillId="3" borderId="92" xfId="0" applyFont="1" applyFill="1" applyBorder="1" applyAlignment="1">
      <alignment horizontal="center" vertical="center" wrapText="1"/>
    </xf>
    <xf numFmtId="0" fontId="7" fillId="7" borderId="74" xfId="15" applyFont="1" applyFill="1" applyBorder="1" applyAlignment="1">
      <alignment horizontal="center" vertical="center" wrapText="1"/>
    </xf>
    <xf numFmtId="165" fontId="7" fillId="7" borderId="75" xfId="15" applyNumberFormat="1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0" fillId="3" borderId="0" xfId="15" applyFont="1" applyFill="1"/>
    <xf numFmtId="0" fontId="21" fillId="3" borderId="73" xfId="15" applyFont="1" applyFill="1" applyBorder="1" applyAlignment="1">
      <alignment horizontal="center" vertical="center" wrapText="1"/>
    </xf>
    <xf numFmtId="0" fontId="7" fillId="3" borderId="93" xfId="15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horizontal="center" vertical="center" wrapText="1"/>
    </xf>
    <xf numFmtId="0" fontId="7" fillId="3" borderId="74" xfId="15" applyFont="1" applyFill="1" applyBorder="1" applyAlignment="1">
      <alignment horizontal="center" vertical="center" wrapText="1"/>
    </xf>
    <xf numFmtId="0" fontId="7" fillId="7" borderId="2" xfId="15" applyFont="1" applyFill="1" applyBorder="1" applyAlignment="1">
      <alignment horizontal="center" vertical="center" wrapText="1"/>
    </xf>
    <xf numFmtId="0" fontId="50" fillId="7" borderId="95" xfId="15" applyFont="1" applyFill="1" applyBorder="1"/>
    <xf numFmtId="0" fontId="7" fillId="7" borderId="93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165" fontId="7" fillId="7" borderId="81" xfId="15" applyNumberFormat="1" applyFont="1" applyFill="1" applyBorder="1" applyAlignment="1">
      <alignment horizontal="center" vertical="center" wrapText="1"/>
    </xf>
    <xf numFmtId="0" fontId="11" fillId="7" borderId="73" xfId="15" applyFont="1" applyFill="1" applyBorder="1" applyAlignment="1">
      <alignment horizontal="center" vertical="center"/>
    </xf>
    <xf numFmtId="0" fontId="11" fillId="7" borderId="96" xfId="15" applyFont="1" applyFill="1" applyBorder="1" applyAlignment="1">
      <alignment horizontal="center" vertical="center"/>
    </xf>
    <xf numFmtId="0" fontId="11" fillId="7" borderId="97" xfId="15" applyFont="1" applyFill="1" applyBorder="1" applyAlignment="1">
      <alignment horizontal="center" vertical="center" wrapText="1"/>
    </xf>
    <xf numFmtId="0" fontId="11" fillId="7" borderId="96" xfId="15" applyFont="1" applyFill="1" applyBorder="1" applyAlignment="1">
      <alignment horizontal="center" vertical="center" wrapText="1"/>
    </xf>
    <xf numFmtId="0" fontId="16" fillId="7" borderId="95" xfId="15" applyFont="1" applyFill="1" applyBorder="1"/>
    <xf numFmtId="0" fontId="16" fillId="7" borderId="96" xfId="15" applyFont="1" applyFill="1" applyBorder="1"/>
    <xf numFmtId="0" fontId="16" fillId="7" borderId="76" xfId="15" applyFont="1" applyFill="1" applyBorder="1"/>
    <xf numFmtId="0" fontId="11" fillId="7" borderId="98" xfId="15" applyFont="1" applyFill="1" applyBorder="1" applyAlignment="1">
      <alignment horizontal="center" vertical="center" wrapText="1"/>
    </xf>
    <xf numFmtId="0" fontId="50" fillId="0" borderId="0" xfId="15" applyFont="1" applyFill="1"/>
    <xf numFmtId="0" fontId="16" fillId="7" borderId="76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0" fillId="7" borderId="0" xfId="15" applyFont="1" applyFill="1" applyAlignment="1">
      <alignment vertical="center"/>
    </xf>
    <xf numFmtId="0" fontId="16" fillId="7" borderId="96" xfId="15" applyFont="1" applyFill="1" applyBorder="1" applyAlignment="1">
      <alignment vertical="center"/>
    </xf>
    <xf numFmtId="0" fontId="8" fillId="7" borderId="98" xfId="15" applyFont="1" applyFill="1" applyBorder="1" applyAlignment="1">
      <alignment horizontal="center" vertical="center" wrapText="1"/>
    </xf>
    <xf numFmtId="0" fontId="5" fillId="7" borderId="99" xfId="15" applyFont="1" applyFill="1" applyBorder="1" applyAlignment="1">
      <alignment horizontal="center" vertical="center" wrapText="1"/>
    </xf>
    <xf numFmtId="0" fontId="5" fillId="7" borderId="100" xfId="15" applyFont="1" applyFill="1" applyBorder="1" applyAlignment="1">
      <alignment horizontal="center" vertical="center" wrapText="1"/>
    </xf>
    <xf numFmtId="0" fontId="51" fillId="7" borderId="101" xfId="15" applyFont="1" applyFill="1" applyBorder="1" applyAlignment="1">
      <alignment vertical="center" wrapText="1"/>
    </xf>
    <xf numFmtId="0" fontId="49" fillId="7" borderId="102" xfId="15" applyFont="1" applyFill="1" applyBorder="1" applyAlignment="1">
      <alignment vertical="center" wrapText="1"/>
    </xf>
    <xf numFmtId="0" fontId="47" fillId="3" borderId="0" xfId="15" applyFont="1" applyFill="1" applyAlignment="1">
      <alignment vertical="center"/>
    </xf>
    <xf numFmtId="0" fontId="51" fillId="7" borderId="102" xfId="15" applyFont="1" applyFill="1" applyBorder="1" applyAlignment="1">
      <alignment horizontal="center" vertical="top" wrapText="1"/>
    </xf>
    <xf numFmtId="0" fontId="49" fillId="7" borderId="102" xfId="15" applyFont="1" applyFill="1" applyBorder="1" applyAlignment="1">
      <alignment vertical="top" wrapText="1"/>
    </xf>
    <xf numFmtId="0" fontId="49" fillId="7" borderId="0" xfId="15" applyFont="1" applyFill="1" applyBorder="1" applyAlignment="1">
      <alignment vertical="top" wrapText="1"/>
    </xf>
    <xf numFmtId="0" fontId="47" fillId="7" borderId="0" xfId="15" applyFont="1" applyFill="1" applyAlignment="1">
      <alignment horizontal="right"/>
    </xf>
    <xf numFmtId="0" fontId="7" fillId="3" borderId="103" xfId="0" applyFont="1" applyFill="1" applyBorder="1" applyAlignment="1">
      <alignment horizontal="center" vertical="center" wrapText="1"/>
    </xf>
    <xf numFmtId="0" fontId="12" fillId="8" borderId="73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93" xfId="15" applyFont="1" applyFill="1" applyBorder="1" applyAlignment="1">
      <alignment horizontal="center" vertical="center" wrapText="1"/>
    </xf>
    <xf numFmtId="0" fontId="21" fillId="3" borderId="92" xfId="15" applyFont="1" applyFill="1" applyBorder="1" applyAlignment="1">
      <alignment horizontal="center" vertical="center" wrapText="1"/>
    </xf>
    <xf numFmtId="0" fontId="7" fillId="9" borderId="74" xfId="15" applyFont="1" applyFill="1" applyBorder="1" applyAlignment="1">
      <alignment horizontal="center" vertical="center" wrapText="1"/>
    </xf>
    <xf numFmtId="0" fontId="50" fillId="7" borderId="98" xfId="15" applyFont="1" applyFill="1" applyBorder="1"/>
    <xf numFmtId="0" fontId="42" fillId="2" borderId="1" xfId="0" applyFont="1" applyFill="1" applyBorder="1" applyAlignment="1">
      <alignment horizontal="center" vertical="center" wrapText="1" shrinkToFit="1"/>
    </xf>
    <xf numFmtId="165" fontId="7" fillId="7" borderId="94" xfId="15" applyNumberFormat="1" applyFont="1" applyFill="1" applyBorder="1" applyAlignment="1">
      <alignment horizontal="center" vertical="center" wrapText="1"/>
    </xf>
    <xf numFmtId="165" fontId="5" fillId="7" borderId="81" xfId="15" applyNumberFormat="1" applyFont="1" applyFill="1" applyBorder="1" applyAlignment="1">
      <alignment horizontal="center" vertical="center" wrapText="1"/>
    </xf>
    <xf numFmtId="165" fontId="7" fillId="7" borderId="81" xfId="15" applyNumberFormat="1" applyFont="1" applyFill="1" applyBorder="1" applyAlignment="1">
      <alignment horizontal="center" vertical="center" wrapText="1"/>
    </xf>
    <xf numFmtId="165" fontId="7" fillId="7" borderId="91" xfId="15" applyNumberFormat="1" applyFont="1" applyFill="1" applyBorder="1" applyAlignment="1">
      <alignment horizontal="center" vertical="center" wrapText="1"/>
    </xf>
    <xf numFmtId="165" fontId="7" fillId="7" borderId="90" xfId="15" applyNumberFormat="1" applyFont="1" applyFill="1" applyBorder="1" applyAlignment="1">
      <alignment horizontal="center" vertical="center" wrapText="1"/>
    </xf>
    <xf numFmtId="0" fontId="51" fillId="3" borderId="0" xfId="15" applyFont="1" applyFill="1" applyBorder="1" applyAlignment="1">
      <alignment horizontal="center" vertical="center" wrapText="1"/>
    </xf>
    <xf numFmtId="0" fontId="51" fillId="3" borderId="0" xfId="15" applyFont="1" applyFill="1" applyBorder="1" applyAlignment="1">
      <alignment horizontal="center" vertical="top" wrapText="1"/>
    </xf>
    <xf numFmtId="0" fontId="7" fillId="7" borderId="94" xfId="15" applyFont="1" applyFill="1" applyBorder="1" applyAlignment="1">
      <alignment horizontal="center" vertical="center" wrapText="1"/>
    </xf>
    <xf numFmtId="0" fontId="7" fillId="7" borderId="77" xfId="15" applyFont="1" applyFill="1" applyBorder="1" applyAlignment="1">
      <alignment horizontal="center" vertical="center" wrapText="1"/>
    </xf>
    <xf numFmtId="14" fontId="12" fillId="0" borderId="79" xfId="0" applyNumberFormat="1" applyFont="1" applyFill="1" applyBorder="1" applyAlignment="1">
      <alignment horizontal="center" vertical="center" wrapText="1"/>
    </xf>
    <xf numFmtId="14" fontId="12" fillId="0" borderId="77" xfId="0" applyNumberFormat="1" applyFont="1" applyFill="1" applyBorder="1" applyAlignment="1">
      <alignment horizontal="center" vertical="center" wrapText="1"/>
    </xf>
    <xf numFmtId="14" fontId="12" fillId="0" borderId="7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8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89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7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2" fillId="0" borderId="20" xfId="0" applyFont="1" applyFill="1" applyBorder="1" applyAlignment="1">
      <alignment horizontal="center" vertical="center" wrapText="1"/>
    </xf>
    <xf numFmtId="0" fontId="42" fillId="0" borderId="21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/>
    </xf>
    <xf numFmtId="0" fontId="42" fillId="3" borderId="41" xfId="15" applyFont="1" applyFill="1" applyBorder="1" applyAlignment="1">
      <alignment horizontal="center" vertical="center" wrapText="1"/>
    </xf>
    <xf numFmtId="0" fontId="42" fillId="3" borderId="0" xfId="15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0" fillId="0" borderId="34" xfId="0" applyFont="1" applyFill="1" applyBorder="1" applyAlignment="1">
      <alignment horizontal="center" vertical="center" shrinkToFit="1"/>
    </xf>
    <xf numFmtId="0" fontId="40" fillId="0" borderId="19" xfId="0" applyFont="1" applyFill="1" applyBorder="1" applyAlignment="1">
      <alignment horizontal="center" vertical="center" shrinkToFit="1"/>
    </xf>
    <xf numFmtId="0" fontId="40" fillId="0" borderId="31" xfId="0" applyFont="1" applyFill="1" applyBorder="1" applyAlignment="1">
      <alignment horizontal="center" vertical="center" shrinkToFit="1"/>
    </xf>
    <xf numFmtId="0" fontId="40" fillId="0" borderId="18" xfId="0" applyFont="1" applyFill="1" applyBorder="1" applyAlignment="1">
      <alignment horizontal="center" vertical="center" shrinkToFit="1"/>
    </xf>
    <xf numFmtId="0" fontId="42" fillId="0" borderId="69" xfId="0" applyFont="1" applyFill="1" applyBorder="1" applyAlignment="1">
      <alignment horizontal="center" vertical="center" wrapText="1"/>
    </xf>
    <xf numFmtId="0" fontId="42" fillId="0" borderId="66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67" xfId="0" applyFont="1" applyFill="1" applyBorder="1" applyAlignment="1">
      <alignment horizontal="center" vertical="center" wrapText="1"/>
    </xf>
    <xf numFmtId="0" fontId="42" fillId="0" borderId="65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5" fillId="0" borderId="0" xfId="3" applyFont="1" applyFill="1" applyBorder="1" applyAlignment="1">
      <alignment horizontal="center" vertical="center" shrinkToFit="1"/>
    </xf>
    <xf numFmtId="0" fontId="42" fillId="4" borderId="9" xfId="0" applyFont="1" applyFill="1" applyBorder="1" applyAlignment="1">
      <alignment horizontal="center" vertical="center" wrapText="1"/>
    </xf>
    <xf numFmtId="0" fontId="42" fillId="4" borderId="61" xfId="0" applyFont="1" applyFill="1" applyBorder="1" applyAlignment="1">
      <alignment horizontal="center" vertical="center" wrapText="1"/>
    </xf>
    <xf numFmtId="0" fontId="42" fillId="4" borderId="60" xfId="0" applyFont="1" applyFill="1" applyBorder="1" applyAlignment="1">
      <alignment horizontal="center" vertical="center" wrapText="1"/>
    </xf>
    <xf numFmtId="14" fontId="42" fillId="2" borderId="63" xfId="3" applyNumberFormat="1" applyFont="1" applyFill="1" applyBorder="1" applyAlignment="1">
      <alignment horizontal="center" vertical="center"/>
    </xf>
    <xf numFmtId="14" fontId="42" fillId="2" borderId="62" xfId="3" applyNumberFormat="1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7" fillId="0" borderId="41" xfId="15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48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36" fillId="2" borderId="1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 shrinkToFit="1"/>
    </xf>
    <xf numFmtId="0" fontId="12" fillId="2" borderId="11" xfId="3" applyFont="1" applyFill="1" applyBorder="1" applyAlignment="1">
      <alignment horizontal="center" vertical="center" wrapText="1" shrinkToFi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hesondoant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9"/>
  <sheetViews>
    <sheetView zoomScale="85" zoomScaleNormal="85" workbookViewId="0">
      <selection activeCell="C34" sqref="C34"/>
    </sheetView>
  </sheetViews>
  <sheetFormatPr defaultRowHeight="15.75"/>
  <cols>
    <col min="1" max="1" width="13.85546875" style="485" customWidth="1"/>
    <col min="2" max="2" width="19.42578125" style="485" customWidth="1"/>
    <col min="3" max="3" width="68.42578125" style="484" customWidth="1"/>
    <col min="4" max="4" width="9.140625" style="484"/>
    <col min="5" max="5" width="10.5703125" style="484" customWidth="1"/>
    <col min="6" max="16384" width="9.140625" style="484"/>
  </cols>
  <sheetData>
    <row r="1" spans="1:3" ht="15.75" customHeight="1">
      <c r="A1" s="539" t="s">
        <v>298</v>
      </c>
      <c r="B1" s="539"/>
      <c r="C1" s="539"/>
    </row>
    <row r="2" spans="1:3" s="525" customFormat="1" ht="17.25" customHeight="1">
      <c r="A2" s="540" t="str">
        <f>"THỜI KHÓA BIỂU TỪ NGÀY "&amp;DAY(A8)&amp;"/"&amp;MONTH(A8)&amp;"/"&amp;YEAR(A8)&amp;"  ĐẾN NGÀY "&amp;DAY(A26)&amp;"/"&amp;MONTH(A26)&amp;"/"&amp;YEAR(A26)</f>
        <v>THỜI KHÓA BIỂU TỪ NGÀY 19/8/2019  ĐẾN NGÀY 25/8/2019</v>
      </c>
      <c r="B2" s="540"/>
      <c r="C2" s="540"/>
    </row>
    <row r="3" spans="1:3" s="521" customFormat="1" ht="9" customHeight="1" thickBot="1">
      <c r="A3" s="524"/>
      <c r="B3" s="523"/>
      <c r="C3" s="522"/>
    </row>
    <row r="4" spans="1:3" ht="4.5" hidden="1" customHeight="1">
      <c r="A4" s="520"/>
      <c r="B4" s="520"/>
      <c r="C4" s="519"/>
    </row>
    <row r="5" spans="1:3" s="493" customFormat="1" ht="35.450000000000003" customHeight="1" thickTop="1" thickBot="1">
      <c r="A5" s="518"/>
      <c r="B5" s="517"/>
      <c r="C5" s="516" t="s">
        <v>301</v>
      </c>
    </row>
    <row r="6" spans="1:3" s="514" customFormat="1" ht="21" customHeight="1" thickTop="1">
      <c r="A6" s="541" t="s">
        <v>0</v>
      </c>
      <c r="B6" s="500" t="s">
        <v>7</v>
      </c>
      <c r="C6" s="515"/>
    </row>
    <row r="7" spans="1:3" s="511" customFormat="1" ht="15" customHeight="1">
      <c r="A7" s="542"/>
      <c r="B7" s="513" t="s">
        <v>9</v>
      </c>
      <c r="C7" s="512"/>
    </row>
    <row r="8" spans="1:3" s="493" customFormat="1" ht="24" customHeight="1" thickBot="1">
      <c r="A8" s="502">
        <v>43696</v>
      </c>
      <c r="B8" s="501" t="s">
        <v>8</v>
      </c>
      <c r="C8" s="454"/>
    </row>
    <row r="9" spans="1:3" s="493" customFormat="1" ht="24" customHeight="1" thickTop="1">
      <c r="A9" s="534" t="s">
        <v>296</v>
      </c>
      <c r="B9" s="500" t="s">
        <v>7</v>
      </c>
      <c r="C9" s="510"/>
    </row>
    <row r="10" spans="1:3" s="493" customFormat="1" ht="21.6" customHeight="1">
      <c r="A10" s="535"/>
      <c r="B10" s="498" t="s">
        <v>9</v>
      </c>
      <c r="C10" s="509"/>
    </row>
    <row r="11" spans="1:3" s="493" customFormat="1" ht="36" customHeight="1" thickBot="1">
      <c r="A11" s="502">
        <f>A8+1</f>
        <v>43697</v>
      </c>
      <c r="B11" s="501" t="s">
        <v>293</v>
      </c>
      <c r="C11" s="454" t="s">
        <v>281</v>
      </c>
    </row>
    <row r="12" spans="1:3" s="493" customFormat="1" ht="22.5" customHeight="1" thickTop="1">
      <c r="A12" s="534" t="s">
        <v>295</v>
      </c>
      <c r="B12" s="500" t="s">
        <v>7</v>
      </c>
      <c r="C12" s="508"/>
    </row>
    <row r="13" spans="1:3" s="493" customFormat="1" ht="23.45" customHeight="1">
      <c r="A13" s="535"/>
      <c r="B13" s="498" t="s">
        <v>294</v>
      </c>
      <c r="C13" s="507"/>
    </row>
    <row r="14" spans="1:3" s="493" customFormat="1" ht="29.25" customHeight="1" thickBot="1">
      <c r="A14" s="502">
        <f>A11+1</f>
        <v>43698</v>
      </c>
      <c r="B14" s="501" t="s">
        <v>8</v>
      </c>
      <c r="C14" s="454"/>
    </row>
    <row r="15" spans="1:3" s="493" customFormat="1" ht="22.5" customHeight="1" thickTop="1">
      <c r="A15" s="534" t="s">
        <v>1</v>
      </c>
      <c r="B15" s="500" t="s">
        <v>7</v>
      </c>
      <c r="C15" s="506"/>
    </row>
    <row r="16" spans="1:3" s="493" customFormat="1" ht="23.45" customHeight="1">
      <c r="A16" s="535"/>
      <c r="B16" s="498" t="s">
        <v>292</v>
      </c>
      <c r="C16" s="505"/>
    </row>
    <row r="17" spans="1:3" s="493" customFormat="1" ht="35.25" customHeight="1" thickBot="1">
      <c r="A17" s="502">
        <f>A14+1</f>
        <v>43699</v>
      </c>
      <c r="B17" s="501" t="s">
        <v>293</v>
      </c>
      <c r="C17" s="454"/>
    </row>
    <row r="18" spans="1:3" s="493" customFormat="1" ht="22.15" customHeight="1" thickTop="1">
      <c r="A18" s="534" t="s">
        <v>2</v>
      </c>
      <c r="B18" s="500" t="s">
        <v>7</v>
      </c>
      <c r="C18" s="504"/>
    </row>
    <row r="19" spans="1:3" s="493" customFormat="1" ht="22.9" customHeight="1">
      <c r="A19" s="535"/>
      <c r="B19" s="498" t="s">
        <v>292</v>
      </c>
      <c r="C19" s="503"/>
    </row>
    <row r="20" spans="1:3" s="493" customFormat="1" ht="24" customHeight="1" thickBot="1">
      <c r="A20" s="502">
        <f>A17+1</f>
        <v>43700</v>
      </c>
      <c r="B20" s="501" t="s">
        <v>8</v>
      </c>
      <c r="C20" s="454"/>
    </row>
    <row r="21" spans="1:3" s="493" customFormat="1" ht="27" customHeight="1" thickTop="1">
      <c r="A21" s="534" t="s">
        <v>3</v>
      </c>
      <c r="B21" s="500" t="s">
        <v>7</v>
      </c>
      <c r="C21" s="532"/>
    </row>
    <row r="22" spans="1:3" s="493" customFormat="1" ht="25.5" customHeight="1">
      <c r="A22" s="536"/>
      <c r="B22" s="498" t="s">
        <v>9</v>
      </c>
      <c r="C22" s="454"/>
    </row>
    <row r="23" spans="1:3" s="493" customFormat="1" ht="28.5" customHeight="1" thickBot="1">
      <c r="A23" s="490">
        <f>A20+1</f>
        <v>43701</v>
      </c>
      <c r="B23" s="531" t="s">
        <v>291</v>
      </c>
      <c r="C23" s="530" t="s">
        <v>300</v>
      </c>
    </row>
    <row r="24" spans="1:3" ht="34.5" customHeight="1" thickTop="1">
      <c r="A24" s="534" t="s">
        <v>4</v>
      </c>
      <c r="B24" s="529" t="s">
        <v>290</v>
      </c>
      <c r="C24" s="494" t="s">
        <v>289</v>
      </c>
    </row>
    <row r="25" spans="1:3" ht="30.75" customHeight="1">
      <c r="A25" s="536"/>
      <c r="B25" s="528" t="s">
        <v>288</v>
      </c>
      <c r="C25" s="527" t="s">
        <v>299</v>
      </c>
    </row>
    <row r="26" spans="1:3" ht="26.25" customHeight="1" thickBot="1">
      <c r="A26" s="490">
        <f>A23+1</f>
        <v>43702</v>
      </c>
      <c r="B26" s="489" t="s">
        <v>8</v>
      </c>
      <c r="C26" s="526"/>
    </row>
    <row r="27" spans="1:3" ht="27.75" customHeight="1" thickTop="1" thickBot="1">
      <c r="A27" s="537" t="s">
        <v>287</v>
      </c>
      <c r="B27" s="538"/>
      <c r="C27" s="487"/>
    </row>
    <row r="28" spans="1:3" ht="30.75" customHeight="1" thickTop="1">
      <c r="A28" s="486"/>
      <c r="B28" s="486"/>
    </row>
    <row r="29" spans="1:3" ht="30.75" customHeight="1">
      <c r="A29" s="486"/>
      <c r="B29" s="48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M68"/>
  <sheetViews>
    <sheetView zoomScaleNormal="100" workbookViewId="0">
      <selection activeCell="C24" sqref="C24"/>
    </sheetView>
  </sheetViews>
  <sheetFormatPr defaultRowHeight="12.75"/>
  <cols>
    <col min="1" max="1" width="18.140625" style="1" customWidth="1"/>
    <col min="2" max="2" width="14.5703125" style="1" customWidth="1"/>
    <col min="3" max="3" width="40.85546875" style="1" customWidth="1"/>
    <col min="4" max="4" width="45.28515625" style="1" customWidth="1"/>
    <col min="5" max="5" width="42.5703125" style="1" customWidth="1"/>
    <col min="6" max="6" width="28.5703125" style="1" hidden="1" customWidth="1"/>
    <col min="7" max="7" width="9.140625" style="89"/>
    <col min="8" max="8" width="28.42578125" style="1" customWidth="1"/>
    <col min="9" max="16384" width="9.140625" style="1"/>
  </cols>
  <sheetData>
    <row r="1" spans="1:13" s="7" customFormat="1" ht="17.25" customHeight="1">
      <c r="A1" s="548" t="s">
        <v>16</v>
      </c>
      <c r="B1" s="548"/>
      <c r="C1" s="548"/>
      <c r="D1" s="548"/>
      <c r="E1" s="548"/>
      <c r="F1" s="548"/>
      <c r="G1" s="115"/>
    </row>
    <row r="2" spans="1:13" s="7" customFormat="1" ht="21.75" customHeight="1" thickBot="1">
      <c r="A2" s="652" t="str">
        <f>"THỜI KHÓA BIỂU TỪ NGÀY "&amp;DAY(A7)&amp;"/"&amp;MONTH(A7)&amp;"/"&amp;YEAR(A7)&amp;" ĐẾN NGÀY "&amp;DAY(A25)&amp;"/"&amp;MONTH(A25)&amp;"/"&amp;YEAR(A25)</f>
        <v>THỜI KHÓA BIỂU TỪ NGÀY 19/8/2019 ĐẾN NGÀY 25/8/2019</v>
      </c>
      <c r="B2" s="652"/>
      <c r="C2" s="652"/>
      <c r="D2" s="652"/>
      <c r="E2" s="652"/>
      <c r="F2" s="652"/>
      <c r="G2" s="46"/>
    </row>
    <row r="3" spans="1:13" s="22" customFormat="1" ht="17.25" customHeight="1">
      <c r="A3" s="598"/>
      <c r="B3" s="551"/>
      <c r="C3" s="605" t="s">
        <v>17</v>
      </c>
      <c r="D3" s="605" t="s">
        <v>18</v>
      </c>
      <c r="E3" s="607" t="s">
        <v>19</v>
      </c>
      <c r="F3" s="650" t="s">
        <v>14</v>
      </c>
      <c r="G3" s="113"/>
    </row>
    <row r="4" spans="1:13" s="22" customFormat="1" ht="6" customHeight="1" thickBot="1">
      <c r="A4" s="599"/>
      <c r="B4" s="553"/>
      <c r="C4" s="606"/>
      <c r="D4" s="606"/>
      <c r="E4" s="608"/>
      <c r="F4" s="651"/>
      <c r="G4" s="113"/>
    </row>
    <row r="5" spans="1:13" s="7" customFormat="1" ht="15.75" customHeight="1" thickTop="1">
      <c r="A5" s="586" t="s">
        <v>0</v>
      </c>
      <c r="B5" s="18" t="s">
        <v>7</v>
      </c>
      <c r="C5" s="656" t="s">
        <v>212</v>
      </c>
      <c r="D5" s="656" t="s">
        <v>212</v>
      </c>
      <c r="E5" s="656" t="s">
        <v>212</v>
      </c>
      <c r="F5" s="653" t="s">
        <v>64</v>
      </c>
      <c r="G5" s="46"/>
      <c r="J5" s="172"/>
      <c r="K5" s="172"/>
      <c r="L5" s="659"/>
      <c r="M5" s="46"/>
    </row>
    <row r="6" spans="1:13" s="7" customFormat="1" ht="18.75" customHeight="1">
      <c r="A6" s="587"/>
      <c r="B6" s="48" t="s">
        <v>9</v>
      </c>
      <c r="C6" s="657"/>
      <c r="D6" s="657"/>
      <c r="E6" s="657"/>
      <c r="F6" s="654"/>
      <c r="G6" s="46"/>
      <c r="J6" s="172"/>
      <c r="K6" s="172"/>
      <c r="L6" s="644"/>
      <c r="M6" s="46"/>
    </row>
    <row r="7" spans="1:13" s="7" customFormat="1" ht="50.25" customHeight="1" thickBot="1">
      <c r="A7" s="6">
        <v>43696</v>
      </c>
      <c r="B7" s="36" t="s">
        <v>8</v>
      </c>
      <c r="C7" s="658"/>
      <c r="D7" s="658"/>
      <c r="E7" s="658"/>
      <c r="F7" s="122"/>
      <c r="G7" s="46"/>
      <c r="J7" s="98"/>
      <c r="K7" s="98"/>
      <c r="L7" s="660"/>
      <c r="M7" s="46"/>
    </row>
    <row r="8" spans="1:13" s="7" customFormat="1" ht="15.75" customHeight="1">
      <c r="A8" s="586" t="s">
        <v>6</v>
      </c>
      <c r="B8" s="35" t="s">
        <v>7</v>
      </c>
      <c r="C8" s="644" t="s">
        <v>197</v>
      </c>
      <c r="D8" s="644" t="s">
        <v>197</v>
      </c>
      <c r="E8" s="644" t="s">
        <v>197</v>
      </c>
      <c r="F8" s="655" t="s">
        <v>64</v>
      </c>
      <c r="G8" s="46"/>
      <c r="J8" s="644"/>
      <c r="K8" s="51"/>
      <c r="L8" s="659"/>
      <c r="M8" s="46"/>
    </row>
    <row r="9" spans="1:13" s="7" customFormat="1" ht="15" customHeight="1">
      <c r="A9" s="595"/>
      <c r="B9" s="48" t="s">
        <v>9</v>
      </c>
      <c r="C9" s="645"/>
      <c r="D9" s="645"/>
      <c r="E9" s="645"/>
      <c r="F9" s="654"/>
      <c r="G9" s="46"/>
      <c r="H9" s="46"/>
      <c r="I9" s="46"/>
      <c r="J9" s="645"/>
      <c r="K9" s="37"/>
      <c r="L9" s="645"/>
      <c r="M9" s="46"/>
    </row>
    <row r="10" spans="1:13" s="7" customFormat="1" ht="21.75" customHeight="1" thickBot="1">
      <c r="A10" s="6">
        <f>A7+1</f>
        <v>43697</v>
      </c>
      <c r="B10" s="36" t="s">
        <v>8</v>
      </c>
      <c r="C10" s="40"/>
      <c r="D10" s="40"/>
      <c r="E10" s="40"/>
      <c r="F10" s="123"/>
      <c r="G10" s="46"/>
      <c r="H10" s="46"/>
      <c r="I10" s="46"/>
      <c r="J10" s="98"/>
      <c r="K10" s="98"/>
      <c r="L10" s="98"/>
      <c r="M10" s="46"/>
    </row>
    <row r="11" spans="1:13" s="7" customFormat="1" ht="15" customHeight="1">
      <c r="A11" s="586" t="s">
        <v>5</v>
      </c>
      <c r="B11" s="35" t="s">
        <v>7</v>
      </c>
      <c r="C11" s="644" t="s">
        <v>197</v>
      </c>
      <c r="D11" s="644" t="s">
        <v>197</v>
      </c>
      <c r="E11" s="644" t="s">
        <v>197</v>
      </c>
      <c r="F11" s="655" t="s">
        <v>64</v>
      </c>
      <c r="G11" s="46"/>
      <c r="H11" s="46"/>
      <c r="I11" s="46"/>
      <c r="J11" s="659"/>
      <c r="K11" s="39"/>
      <c r="L11" s="659"/>
      <c r="M11" s="46"/>
    </row>
    <row r="12" spans="1:13" s="7" customFormat="1" ht="12.75" customHeight="1">
      <c r="A12" s="587"/>
      <c r="B12" s="48" t="s">
        <v>9</v>
      </c>
      <c r="C12" s="645"/>
      <c r="D12" s="645"/>
      <c r="E12" s="645"/>
      <c r="F12" s="654"/>
      <c r="G12" s="46"/>
      <c r="H12" s="46"/>
      <c r="I12" s="46"/>
      <c r="J12" s="645"/>
      <c r="K12" s="44"/>
      <c r="L12" s="645"/>
      <c r="M12" s="46"/>
    </row>
    <row r="13" spans="1:13" s="7" customFormat="1" ht="18.75" customHeight="1" thickBot="1">
      <c r="A13" s="6">
        <f>A10+1</f>
        <v>43698</v>
      </c>
      <c r="B13" s="36" t="s">
        <v>8</v>
      </c>
      <c r="C13" s="313"/>
      <c r="D13" s="190"/>
      <c r="E13" s="190"/>
      <c r="F13" s="122"/>
      <c r="G13" s="46"/>
      <c r="H13" s="588"/>
      <c r="I13" s="46"/>
      <c r="J13" s="147"/>
      <c r="K13" s="2"/>
      <c r="L13" s="129"/>
      <c r="M13" s="46"/>
    </row>
    <row r="14" spans="1:13" s="7" customFormat="1" ht="15.75" customHeight="1">
      <c r="A14" s="586" t="s">
        <v>1</v>
      </c>
      <c r="B14" s="35" t="s">
        <v>7</v>
      </c>
      <c r="C14" s="644" t="s">
        <v>197</v>
      </c>
      <c r="D14" s="644" t="s">
        <v>197</v>
      </c>
      <c r="E14" s="644" t="s">
        <v>197</v>
      </c>
      <c r="F14" s="655" t="s">
        <v>64</v>
      </c>
      <c r="G14" s="46"/>
      <c r="H14" s="588"/>
      <c r="I14" s="46"/>
      <c r="J14" s="46"/>
      <c r="K14" s="46"/>
      <c r="L14" s="46"/>
      <c r="M14" s="46"/>
    </row>
    <row r="15" spans="1:13" s="7" customFormat="1" ht="14.25" customHeight="1">
      <c r="A15" s="587"/>
      <c r="B15" s="48" t="s">
        <v>9</v>
      </c>
      <c r="C15" s="645"/>
      <c r="D15" s="645"/>
      <c r="E15" s="645"/>
      <c r="F15" s="654"/>
      <c r="G15" s="46"/>
      <c r="H15" s="46"/>
      <c r="I15" s="46"/>
      <c r="J15" s="46"/>
      <c r="K15" s="46"/>
      <c r="L15" s="46"/>
      <c r="M15" s="46"/>
    </row>
    <row r="16" spans="1:13" s="7" customFormat="1" ht="19.5" customHeight="1" thickBot="1">
      <c r="A16" s="6">
        <f>A13+1</f>
        <v>43699</v>
      </c>
      <c r="B16" s="36" t="s">
        <v>8</v>
      </c>
      <c r="C16" s="40"/>
      <c r="D16" s="40"/>
      <c r="E16" s="40"/>
      <c r="F16" s="124"/>
      <c r="G16" s="46"/>
      <c r="H16" s="46"/>
      <c r="I16" s="46"/>
      <c r="J16" s="46"/>
      <c r="K16" s="46"/>
      <c r="L16" s="46"/>
      <c r="M16" s="46"/>
    </row>
    <row r="17" spans="1:13" s="7" customFormat="1" ht="15" customHeight="1">
      <c r="A17" s="586" t="s">
        <v>2</v>
      </c>
      <c r="B17" s="90" t="s">
        <v>7</v>
      </c>
      <c r="C17" s="644" t="s">
        <v>197</v>
      </c>
      <c r="D17" s="644" t="s">
        <v>197</v>
      </c>
      <c r="E17" s="644" t="s">
        <v>197</v>
      </c>
      <c r="F17" s="655" t="s">
        <v>64</v>
      </c>
      <c r="G17" s="46"/>
      <c r="H17" s="46"/>
      <c r="I17" s="46"/>
      <c r="J17" s="46"/>
      <c r="K17" s="112"/>
      <c r="L17" s="46"/>
      <c r="M17" s="46"/>
    </row>
    <row r="18" spans="1:13" s="7" customFormat="1" ht="16.5" customHeight="1">
      <c r="A18" s="587"/>
      <c r="B18" s="48" t="s">
        <v>9</v>
      </c>
      <c r="C18" s="645"/>
      <c r="D18" s="645"/>
      <c r="E18" s="645"/>
      <c r="F18" s="654"/>
      <c r="G18" s="46"/>
      <c r="H18" s="46"/>
      <c r="I18" s="46"/>
      <c r="J18" s="46"/>
      <c r="K18" s="46"/>
      <c r="L18" s="46"/>
      <c r="M18" s="46"/>
    </row>
    <row r="19" spans="1:13" s="7" customFormat="1" ht="25.5" customHeight="1" thickBot="1">
      <c r="A19" s="6">
        <f>A16+1</f>
        <v>43700</v>
      </c>
      <c r="B19" s="36" t="s">
        <v>8</v>
      </c>
      <c r="C19" s="98"/>
      <c r="D19" s="40"/>
      <c r="E19" s="251"/>
      <c r="F19" s="122"/>
      <c r="G19" s="46"/>
      <c r="H19" s="46"/>
      <c r="I19" s="46"/>
      <c r="J19" s="46"/>
      <c r="K19" s="46"/>
      <c r="L19" s="46"/>
      <c r="M19" s="46"/>
    </row>
    <row r="20" spans="1:13" s="7" customFormat="1" ht="21.75" customHeight="1">
      <c r="A20" s="586" t="s">
        <v>3</v>
      </c>
      <c r="B20" s="90" t="s">
        <v>7</v>
      </c>
      <c r="C20" s="644" t="s">
        <v>197</v>
      </c>
      <c r="D20" s="644" t="s">
        <v>197</v>
      </c>
      <c r="E20" s="644" t="s">
        <v>197</v>
      </c>
      <c r="F20" s="41"/>
      <c r="G20" s="46"/>
      <c r="H20" s="46"/>
      <c r="I20" s="112"/>
      <c r="J20" s="112"/>
      <c r="K20" s="46"/>
    </row>
    <row r="21" spans="1:13" s="7" customFormat="1" ht="18.75" customHeight="1">
      <c r="A21" s="587"/>
      <c r="B21" s="91" t="s">
        <v>9</v>
      </c>
      <c r="C21" s="645"/>
      <c r="D21" s="645"/>
      <c r="E21" s="645"/>
      <c r="F21" s="105"/>
      <c r="G21" s="46"/>
      <c r="H21" s="46"/>
      <c r="I21" s="88"/>
      <c r="J21" s="46"/>
      <c r="K21" s="46"/>
    </row>
    <row r="22" spans="1:13" s="7" customFormat="1" ht="24" customHeight="1" thickBot="1">
      <c r="A22" s="6">
        <f>A19+1</f>
        <v>43701</v>
      </c>
      <c r="B22" s="36" t="s">
        <v>8</v>
      </c>
      <c r="C22" s="98"/>
      <c r="D22" s="190"/>
      <c r="E22" s="266"/>
      <c r="F22" s="125"/>
      <c r="G22" s="46"/>
      <c r="I22" s="86"/>
    </row>
    <row r="23" spans="1:13" s="7" customFormat="1" ht="24.75" customHeight="1">
      <c r="A23" s="586" t="s">
        <v>4</v>
      </c>
      <c r="B23" s="35" t="s">
        <v>11</v>
      </c>
      <c r="C23" s="244"/>
      <c r="D23" s="244"/>
      <c r="E23" s="314"/>
      <c r="F23" s="41"/>
      <c r="G23" s="46"/>
    </row>
    <row r="24" spans="1:13" s="7" customFormat="1" ht="23.25" customHeight="1">
      <c r="A24" s="587"/>
      <c r="B24" s="91" t="s">
        <v>9</v>
      </c>
      <c r="C24" s="244"/>
      <c r="D24" s="244"/>
      <c r="E24" s="244"/>
      <c r="F24" s="41"/>
      <c r="G24" s="46"/>
    </row>
    <row r="25" spans="1:13" s="7" customFormat="1" ht="22.5" customHeight="1">
      <c r="A25" s="130">
        <f>A22+1</f>
        <v>43702</v>
      </c>
      <c r="B25" s="92" t="s">
        <v>8</v>
      </c>
      <c r="C25" s="210"/>
      <c r="D25" s="210"/>
      <c r="E25" s="81"/>
      <c r="F25" s="126"/>
      <c r="G25" s="46"/>
    </row>
    <row r="26" spans="1:13" s="22" customFormat="1" ht="32.25" customHeight="1" thickBot="1">
      <c r="A26" s="592" t="s">
        <v>10</v>
      </c>
      <c r="B26" s="593"/>
      <c r="C26" s="648"/>
      <c r="D26" s="649"/>
      <c r="E26" s="290"/>
      <c r="F26" s="127"/>
      <c r="G26" s="113"/>
      <c r="H26" s="180"/>
    </row>
    <row r="27" spans="1:13" s="22" customFormat="1" ht="25.5" customHeight="1" thickBot="1">
      <c r="A27" s="42"/>
      <c r="B27" s="42"/>
      <c r="C27" s="178"/>
      <c r="D27" s="194"/>
      <c r="E27" s="291"/>
      <c r="F27" s="87"/>
      <c r="G27" s="113"/>
      <c r="H27" s="180"/>
    </row>
    <row r="28" spans="1:13" s="22" customFormat="1" ht="25.5" customHeight="1" thickBot="1">
      <c r="A28" s="192"/>
      <c r="B28" s="192"/>
      <c r="C28" s="178"/>
      <c r="D28" s="178"/>
      <c r="E28" s="179"/>
      <c r="F28" s="87"/>
      <c r="G28" s="113"/>
      <c r="H28" s="180"/>
    </row>
    <row r="29" spans="1:13" s="22" customFormat="1" ht="25.5" customHeight="1" thickBot="1">
      <c r="A29" s="192"/>
      <c r="B29" s="192"/>
      <c r="C29" s="178"/>
      <c r="D29" s="40"/>
      <c r="E29" s="295" t="s">
        <v>191</v>
      </c>
      <c r="F29" s="87"/>
      <c r="G29" s="113"/>
      <c r="H29" s="180"/>
    </row>
    <row r="30" spans="1:13" s="22" customFormat="1" ht="33.75" customHeight="1" thickBot="1">
      <c r="A30" s="192"/>
      <c r="B30" s="42"/>
      <c r="C30" s="114" t="s">
        <v>190</v>
      </c>
      <c r="D30" s="267" t="s">
        <v>173</v>
      </c>
      <c r="E30" s="269" t="s">
        <v>174</v>
      </c>
      <c r="F30" s="87"/>
      <c r="G30" s="113"/>
      <c r="H30" s="180"/>
    </row>
    <row r="31" spans="1:13" s="22" customFormat="1" ht="42" customHeight="1" thickBot="1">
      <c r="A31" s="42"/>
      <c r="B31" s="42"/>
      <c r="C31" s="178"/>
      <c r="D31" s="257" t="s">
        <v>164</v>
      </c>
      <c r="E31" s="253" t="s">
        <v>158</v>
      </c>
      <c r="F31" s="87"/>
      <c r="G31" s="113"/>
      <c r="H31" s="180"/>
    </row>
    <row r="32" spans="1:13" s="22" customFormat="1" ht="45" customHeight="1">
      <c r="A32" s="42"/>
      <c r="B32" s="42"/>
      <c r="C32" s="646" t="s">
        <v>149</v>
      </c>
      <c r="D32" s="647"/>
      <c r="E32" s="237" t="s">
        <v>150</v>
      </c>
      <c r="F32" s="87"/>
      <c r="G32" s="113"/>
    </row>
    <row r="33" spans="1:8" s="22" customFormat="1" ht="36.75" customHeight="1" thickBot="1">
      <c r="A33" s="42"/>
      <c r="B33" s="42"/>
      <c r="C33" s="254" t="s">
        <v>159</v>
      </c>
      <c r="D33" s="254" t="s">
        <v>159</v>
      </c>
      <c r="E33" s="174" t="s">
        <v>107</v>
      </c>
      <c r="F33" s="87"/>
      <c r="G33" s="113"/>
    </row>
    <row r="34" spans="1:8" s="22" customFormat="1" ht="35.25" customHeight="1" thickBot="1">
      <c r="A34" s="42"/>
      <c r="B34" s="42"/>
      <c r="C34" s="148"/>
      <c r="D34" s="86"/>
      <c r="E34" s="158" t="s">
        <v>103</v>
      </c>
      <c r="F34" s="43"/>
      <c r="G34" s="113"/>
      <c r="H34" s="128"/>
    </row>
    <row r="35" spans="1:8" s="22" customFormat="1" ht="82.5" customHeight="1" thickBot="1">
      <c r="A35" s="42"/>
      <c r="B35" s="42"/>
      <c r="C35" s="148"/>
      <c r="D35" s="86"/>
      <c r="E35" s="107" t="s">
        <v>115</v>
      </c>
      <c r="F35" s="43"/>
      <c r="G35" s="113"/>
    </row>
    <row r="36" spans="1:8" s="22" customFormat="1" ht="35.25" customHeight="1" thickBot="1">
      <c r="A36" s="42"/>
      <c r="B36" s="42"/>
      <c r="C36" s="148"/>
      <c r="D36" s="86"/>
      <c r="E36" s="99" t="s">
        <v>80</v>
      </c>
      <c r="F36" s="43"/>
      <c r="G36" s="113"/>
    </row>
    <row r="37" spans="1:8" s="22" customFormat="1" ht="30.75" customHeight="1">
      <c r="A37" s="42"/>
      <c r="B37" s="93"/>
      <c r="C37" s="119" t="s">
        <v>101</v>
      </c>
      <c r="D37" s="10"/>
      <c r="E37" s="153" t="s">
        <v>94</v>
      </c>
      <c r="F37" s="43"/>
      <c r="G37" s="113"/>
    </row>
    <row r="38" spans="1:8" s="22" customFormat="1" ht="38.25" customHeight="1" thickBot="1">
      <c r="A38" s="42"/>
      <c r="B38" s="93"/>
      <c r="C38" s="114" t="s">
        <v>75</v>
      </c>
      <c r="D38" s="114" t="s">
        <v>75</v>
      </c>
      <c r="E38" s="22" t="s">
        <v>109</v>
      </c>
      <c r="F38" s="43"/>
      <c r="G38" s="113"/>
    </row>
    <row r="39" spans="1:8" s="22" customFormat="1" ht="30" customHeight="1">
      <c r="A39" s="42"/>
      <c r="B39" s="93"/>
      <c r="C39" s="150" t="s">
        <v>102</v>
      </c>
      <c r="D39" s="150" t="s">
        <v>102</v>
      </c>
      <c r="E39" s="133" t="s">
        <v>92</v>
      </c>
      <c r="F39" s="43"/>
      <c r="G39" s="113"/>
    </row>
    <row r="40" spans="1:8" s="22" customFormat="1" ht="78.75" customHeight="1" thickBot="1">
      <c r="A40" s="42"/>
      <c r="B40" s="93"/>
      <c r="C40" s="114" t="s">
        <v>81</v>
      </c>
      <c r="D40" s="114" t="s">
        <v>82</v>
      </c>
      <c r="E40" s="119" t="s">
        <v>93</v>
      </c>
      <c r="F40" s="43"/>
      <c r="G40" s="113"/>
    </row>
    <row r="41" spans="1:8" s="22" customFormat="1" ht="26.25" customHeight="1">
      <c r="A41" s="42"/>
      <c r="B41" s="93"/>
      <c r="C41" s="47"/>
      <c r="D41" s="10"/>
      <c r="E41" s="47"/>
      <c r="F41" s="43"/>
      <c r="G41" s="113"/>
    </row>
    <row r="42" spans="1:8" s="22" customFormat="1" ht="32.25" customHeight="1" thickBot="1">
      <c r="A42" s="42"/>
      <c r="B42" s="93"/>
      <c r="C42" s="114" t="s">
        <v>86</v>
      </c>
      <c r="D42" s="10"/>
      <c r="E42" s="119" t="s">
        <v>67</v>
      </c>
      <c r="F42" s="43"/>
      <c r="G42" s="113"/>
    </row>
    <row r="43" spans="1:8" s="22" customFormat="1" ht="26.25" customHeight="1">
      <c r="A43" s="42"/>
      <c r="B43" s="93"/>
      <c r="C43" s="18"/>
      <c r="D43" s="18"/>
      <c r="E43" s="101" t="s">
        <v>47</v>
      </c>
      <c r="F43" s="43"/>
      <c r="G43" s="113"/>
    </row>
    <row r="44" spans="1:8" s="22" customFormat="1" ht="26.25" customHeight="1" thickBot="1">
      <c r="A44" s="42"/>
      <c r="B44" s="93"/>
      <c r="C44" s="134" t="s">
        <v>87</v>
      </c>
      <c r="D44" s="18"/>
      <c r="E44" s="71"/>
      <c r="F44" s="43"/>
      <c r="G44" s="113"/>
    </row>
    <row r="45" spans="1:8" s="22" customFormat="1" ht="55.5" customHeight="1" thickBot="1">
      <c r="A45" s="42"/>
      <c r="B45" s="93"/>
      <c r="C45" s="2"/>
      <c r="D45" s="2"/>
      <c r="E45" s="74" t="s">
        <v>62</v>
      </c>
      <c r="F45" s="36" t="s">
        <v>65</v>
      </c>
      <c r="G45" s="113"/>
    </row>
    <row r="46" spans="1:8" s="22" customFormat="1" ht="64.5" customHeight="1" thickBot="1">
      <c r="A46" s="42"/>
      <c r="B46" s="93"/>
      <c r="C46" s="23" t="s">
        <v>70</v>
      </c>
      <c r="D46" s="109" t="s">
        <v>79</v>
      </c>
      <c r="E46" s="74" t="s">
        <v>60</v>
      </c>
      <c r="F46" s="41" t="s">
        <v>66</v>
      </c>
      <c r="G46" s="113"/>
    </row>
    <row r="47" spans="1:8" s="22" customFormat="1" ht="66" customHeight="1" thickBot="1">
      <c r="A47" s="42"/>
      <c r="B47" s="93"/>
      <c r="C47" s="107" t="s">
        <v>77</v>
      </c>
      <c r="D47" s="38" t="s">
        <v>59</v>
      </c>
      <c r="E47" s="73" t="s">
        <v>61</v>
      </c>
      <c r="F47" s="43"/>
      <c r="G47" s="113"/>
    </row>
    <row r="48" spans="1:8" ht="75.75" customHeight="1">
      <c r="C48" s="81" t="s">
        <v>69</v>
      </c>
      <c r="E48" s="108" t="s">
        <v>78</v>
      </c>
      <c r="F48" s="74" t="s">
        <v>32</v>
      </c>
    </row>
    <row r="49" spans="3:6" ht="42" customHeight="1">
      <c r="C49" s="84" t="s">
        <v>68</v>
      </c>
      <c r="D49" s="49"/>
      <c r="E49" s="75" t="s">
        <v>48</v>
      </c>
      <c r="F49" s="76" t="s">
        <v>38</v>
      </c>
    </row>
    <row r="50" spans="3:6" ht="28.5" customHeight="1">
      <c r="C50" s="77" t="s">
        <v>40</v>
      </c>
      <c r="D50" s="78" t="s">
        <v>42</v>
      </c>
      <c r="E50" s="77" t="s">
        <v>56</v>
      </c>
      <c r="F50" s="76" t="s">
        <v>39</v>
      </c>
    </row>
    <row r="51" spans="3:6" ht="24.75" customHeight="1">
      <c r="C51" s="77" t="s">
        <v>41</v>
      </c>
      <c r="D51" s="78" t="s">
        <v>43</v>
      </c>
      <c r="E51" s="77" t="s">
        <v>46</v>
      </c>
    </row>
    <row r="52" spans="3:6" ht="39" customHeight="1">
      <c r="C52" s="12" t="s">
        <v>34</v>
      </c>
      <c r="E52" s="77" t="s">
        <v>45</v>
      </c>
      <c r="F52" s="50"/>
    </row>
    <row r="53" spans="3:6" ht="21">
      <c r="C53" s="31" t="s">
        <v>21</v>
      </c>
      <c r="D53" s="31" t="s">
        <v>21</v>
      </c>
      <c r="E53" s="31" t="s">
        <v>22</v>
      </c>
      <c r="F53" s="31" t="s">
        <v>22</v>
      </c>
    </row>
    <row r="54" spans="3:6">
      <c r="D54" s="1" t="s">
        <v>36</v>
      </c>
    </row>
    <row r="55" spans="3:6">
      <c r="F55" s="1" t="s">
        <v>23</v>
      </c>
    </row>
    <row r="56" spans="3:6" ht="18.75" customHeight="1">
      <c r="C56" s="1" t="s">
        <v>24</v>
      </c>
      <c r="E56" s="8" t="s">
        <v>44</v>
      </c>
    </row>
    <row r="57" spans="3:6" ht="13.5" thickBot="1"/>
    <row r="58" spans="3:6" ht="28.5">
      <c r="C58" s="149" t="s">
        <v>28</v>
      </c>
      <c r="D58" s="149" t="s">
        <v>28</v>
      </c>
      <c r="E58" s="52"/>
    </row>
    <row r="60" spans="3:6" ht="13.5" thickBot="1">
      <c r="C60" s="23" t="s">
        <v>20</v>
      </c>
      <c r="D60" s="23" t="s">
        <v>20</v>
      </c>
    </row>
    <row r="62" spans="3:6" ht="13.5" thickBot="1"/>
    <row r="63" spans="3:6" ht="57">
      <c r="C63" s="149" t="s">
        <v>25</v>
      </c>
      <c r="D63" s="149" t="s">
        <v>26</v>
      </c>
      <c r="E63" s="45" t="s">
        <v>27</v>
      </c>
      <c r="F63" s="45" t="s">
        <v>27</v>
      </c>
    </row>
    <row r="66" spans="3:6" ht="25.5">
      <c r="C66" s="79" t="s">
        <v>33</v>
      </c>
      <c r="D66" s="26" t="s">
        <v>37</v>
      </c>
      <c r="E66" s="80" t="s">
        <v>30</v>
      </c>
      <c r="F66" s="26" t="s">
        <v>31</v>
      </c>
    </row>
    <row r="68" spans="3:6">
      <c r="C68" s="31" t="s">
        <v>29</v>
      </c>
      <c r="D68" s="31" t="s">
        <v>35</v>
      </c>
    </row>
  </sheetData>
  <mergeCells count="46">
    <mergeCell ref="E20:E21"/>
    <mergeCell ref="F17:F18"/>
    <mergeCell ref="H13:H14"/>
    <mergeCell ref="E11:E12"/>
    <mergeCell ref="E14:E15"/>
    <mergeCell ref="E17:E18"/>
    <mergeCell ref="F11:F12"/>
    <mergeCell ref="F14:F15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C5:C7"/>
    <mergeCell ref="D5:D7"/>
    <mergeCell ref="E5:E7"/>
    <mergeCell ref="A11:A12"/>
    <mergeCell ref="A26:B26"/>
    <mergeCell ref="A14:A15"/>
    <mergeCell ref="A17:A18"/>
    <mergeCell ref="A20:A21"/>
    <mergeCell ref="A23:A24"/>
    <mergeCell ref="C17:C18"/>
    <mergeCell ref="C32:D32"/>
    <mergeCell ref="D8:D9"/>
    <mergeCell ref="D11:D12"/>
    <mergeCell ref="D14:D15"/>
    <mergeCell ref="D17:D18"/>
    <mergeCell ref="C11:C12"/>
    <mergeCell ref="C14:C15"/>
    <mergeCell ref="C26:D26"/>
    <mergeCell ref="C20:C21"/>
    <mergeCell ref="D20:D21"/>
  </mergeCells>
  <pageMargins left="0.17" right="0.17" top="0.24" bottom="0.25" header="0.2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topLeftCell="A15" zoomScale="85" zoomScaleNormal="85" workbookViewId="0">
      <selection activeCell="C25" sqref="C25"/>
    </sheetView>
  </sheetViews>
  <sheetFormatPr defaultRowHeight="15.75"/>
  <cols>
    <col min="1" max="1" width="13.85546875" style="485" customWidth="1"/>
    <col min="2" max="2" width="19.42578125" style="485" customWidth="1"/>
    <col min="3" max="3" width="68.42578125" style="484" customWidth="1"/>
    <col min="4" max="16384" width="9.140625" style="484"/>
  </cols>
  <sheetData>
    <row r="1" spans="1:3" ht="15.75" customHeight="1">
      <c r="A1" s="539" t="s">
        <v>298</v>
      </c>
      <c r="B1" s="539"/>
      <c r="C1" s="539"/>
    </row>
    <row r="2" spans="1:3" s="525" customFormat="1" ht="17.25" customHeight="1">
      <c r="A2" s="540" t="str">
        <f>"THỜI KHÓA BIỂU TỪ NGÀY "&amp;DAY(A8)&amp;"/"&amp;MONTH(A8)&amp;"/"&amp;YEAR(A8)&amp;"  ĐẾN NGÀY "&amp;DAY(A26)&amp;"/"&amp;MONTH(A26)&amp;"/"&amp;YEAR(A26)</f>
        <v>THỜI KHÓA BIỂU TỪ NGÀY 19/8/2019  ĐẾN NGÀY 25/8/2019</v>
      </c>
      <c r="B2" s="540"/>
      <c r="C2" s="540"/>
    </row>
    <row r="3" spans="1:3" s="521" customFormat="1" ht="9" customHeight="1" thickBot="1">
      <c r="A3" s="524"/>
      <c r="B3" s="523"/>
      <c r="C3" s="522"/>
    </row>
    <row r="4" spans="1:3" ht="4.5" hidden="1" customHeight="1">
      <c r="A4" s="520"/>
      <c r="B4" s="520"/>
      <c r="C4" s="519"/>
    </row>
    <row r="5" spans="1:3" s="493" customFormat="1" ht="35.450000000000003" customHeight="1" thickTop="1" thickBot="1">
      <c r="A5" s="518"/>
      <c r="B5" s="517"/>
      <c r="C5" s="516" t="s">
        <v>297</v>
      </c>
    </row>
    <row r="6" spans="1:3" s="514" customFormat="1" ht="21" customHeight="1" thickTop="1">
      <c r="A6" s="541" t="s">
        <v>0</v>
      </c>
      <c r="B6" s="500" t="s">
        <v>7</v>
      </c>
      <c r="C6" s="515"/>
    </row>
    <row r="7" spans="1:3" s="511" customFormat="1" ht="15" customHeight="1">
      <c r="A7" s="542"/>
      <c r="B7" s="513" t="s">
        <v>9</v>
      </c>
      <c r="C7" s="512"/>
    </row>
    <row r="8" spans="1:3" s="493" customFormat="1" ht="24" customHeight="1" thickBot="1">
      <c r="A8" s="502">
        <v>43696</v>
      </c>
      <c r="B8" s="501" t="s">
        <v>8</v>
      </c>
      <c r="C8" s="454"/>
    </row>
    <row r="9" spans="1:3" s="493" customFormat="1" ht="24" customHeight="1" thickTop="1">
      <c r="A9" s="534" t="s">
        <v>296</v>
      </c>
      <c r="B9" s="500" t="s">
        <v>7</v>
      </c>
      <c r="C9" s="510"/>
    </row>
    <row r="10" spans="1:3" s="493" customFormat="1" ht="21.6" customHeight="1">
      <c r="A10" s="535"/>
      <c r="B10" s="498" t="s">
        <v>9</v>
      </c>
      <c r="C10" s="509"/>
    </row>
    <row r="11" spans="1:3" s="493" customFormat="1" ht="29.25" customHeight="1" thickBot="1">
      <c r="A11" s="502">
        <f>A8+1</f>
        <v>43697</v>
      </c>
      <c r="B11" s="501" t="s">
        <v>293</v>
      </c>
      <c r="C11" s="454"/>
    </row>
    <row r="12" spans="1:3" s="493" customFormat="1" ht="22.5" customHeight="1" thickTop="1">
      <c r="A12" s="534" t="s">
        <v>295</v>
      </c>
      <c r="B12" s="500" t="s">
        <v>7</v>
      </c>
      <c r="C12" s="508"/>
    </row>
    <row r="13" spans="1:3" s="493" customFormat="1" ht="23.45" customHeight="1">
      <c r="A13" s="535"/>
      <c r="B13" s="498" t="s">
        <v>294</v>
      </c>
      <c r="C13" s="507"/>
    </row>
    <row r="14" spans="1:3" s="493" customFormat="1" ht="29.25" customHeight="1" thickBot="1">
      <c r="A14" s="502">
        <f>A11+1</f>
        <v>43698</v>
      </c>
      <c r="B14" s="501" t="s">
        <v>8</v>
      </c>
      <c r="C14" s="454"/>
    </row>
    <row r="15" spans="1:3" s="493" customFormat="1" ht="22.5" customHeight="1" thickTop="1">
      <c r="A15" s="534" t="s">
        <v>1</v>
      </c>
      <c r="B15" s="500" t="s">
        <v>7</v>
      </c>
      <c r="C15" s="506"/>
    </row>
    <row r="16" spans="1:3" s="493" customFormat="1" ht="23.45" customHeight="1">
      <c r="A16" s="535"/>
      <c r="B16" s="498" t="s">
        <v>292</v>
      </c>
      <c r="C16" s="505"/>
    </row>
    <row r="17" spans="1:8" s="493" customFormat="1" ht="30" customHeight="1" thickBot="1">
      <c r="A17" s="502">
        <f>A14+1</f>
        <v>43699</v>
      </c>
      <c r="B17" s="501" t="s">
        <v>293</v>
      </c>
      <c r="C17" s="454"/>
    </row>
    <row r="18" spans="1:8" s="493" customFormat="1" ht="22.15" customHeight="1" thickTop="1">
      <c r="A18" s="534" t="s">
        <v>2</v>
      </c>
      <c r="B18" s="500" t="s">
        <v>7</v>
      </c>
      <c r="C18" s="504"/>
    </row>
    <row r="19" spans="1:8" s="493" customFormat="1" ht="22.9" customHeight="1">
      <c r="A19" s="535"/>
      <c r="B19" s="498" t="s">
        <v>292</v>
      </c>
      <c r="C19" s="503"/>
    </row>
    <row r="20" spans="1:8" s="493" customFormat="1" ht="28.5" customHeight="1" thickBot="1">
      <c r="A20" s="502">
        <f>A17+1</f>
        <v>43700</v>
      </c>
      <c r="B20" s="501" t="s">
        <v>8</v>
      </c>
      <c r="C20" s="496"/>
    </row>
    <row r="21" spans="1:8" s="493" customFormat="1" ht="31.9" customHeight="1" thickTop="1">
      <c r="A21" s="534" t="s">
        <v>3</v>
      </c>
      <c r="B21" s="500" t="s">
        <v>7</v>
      </c>
      <c r="C21" s="499"/>
    </row>
    <row r="22" spans="1:8" s="493" customFormat="1" ht="28.5" customHeight="1">
      <c r="A22" s="536"/>
      <c r="B22" s="498" t="s">
        <v>9</v>
      </c>
      <c r="C22" s="454"/>
    </row>
    <row r="23" spans="1:8" s="493" customFormat="1" ht="31.5" customHeight="1" thickBot="1">
      <c r="A23" s="490">
        <f>A20+1</f>
        <v>43701</v>
      </c>
      <c r="B23" s="497" t="s">
        <v>291</v>
      </c>
      <c r="C23" s="496"/>
    </row>
    <row r="24" spans="1:8" ht="34.5" customHeight="1" thickTop="1">
      <c r="A24" s="534" t="s">
        <v>4</v>
      </c>
      <c r="B24" s="495" t="s">
        <v>290</v>
      </c>
      <c r="C24" s="494" t="s">
        <v>289</v>
      </c>
      <c r="H24" s="493"/>
    </row>
    <row r="25" spans="1:8" ht="30.75" customHeight="1">
      <c r="A25" s="536"/>
      <c r="B25" s="492" t="s">
        <v>288</v>
      </c>
      <c r="C25" s="491"/>
    </row>
    <row r="26" spans="1:8" ht="26.25" customHeight="1" thickBot="1">
      <c r="A26" s="490">
        <f>A23+1</f>
        <v>43702</v>
      </c>
      <c r="B26" s="489" t="s">
        <v>8</v>
      </c>
      <c r="C26" s="488"/>
    </row>
    <row r="27" spans="1:8" ht="30.75" customHeight="1" thickTop="1" thickBot="1">
      <c r="A27" s="537" t="s">
        <v>287</v>
      </c>
      <c r="B27" s="538"/>
      <c r="C27" s="487"/>
    </row>
    <row r="28" spans="1:8" ht="30.75" customHeight="1" thickTop="1">
      <c r="A28" s="486"/>
      <c r="B28" s="486"/>
    </row>
    <row r="29" spans="1:8" ht="30.75" customHeight="1">
      <c r="A29" s="486"/>
      <c r="B29" s="48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tabSelected="1" zoomScale="90" zoomScaleNormal="90" workbookViewId="0">
      <selection activeCell="D26" sqref="D26"/>
    </sheetView>
  </sheetViews>
  <sheetFormatPr defaultRowHeight="12.75"/>
  <cols>
    <col min="1" max="1" width="12.42578125" style="447" customWidth="1"/>
    <col min="2" max="2" width="12" style="446" customWidth="1"/>
    <col min="3" max="3" width="58" style="446" customWidth="1"/>
    <col min="4" max="4" width="57.140625" style="446" customWidth="1"/>
    <col min="5" max="16384" width="9.140625" style="446"/>
  </cols>
  <sheetData>
    <row r="1" spans="1:9" s="22" customFormat="1" ht="16.5">
      <c r="A1" s="548" t="s">
        <v>63</v>
      </c>
      <c r="B1" s="548"/>
      <c r="C1" s="548"/>
      <c r="D1" s="548"/>
    </row>
    <row r="2" spans="1:9" s="22" customFormat="1" ht="16.5" thickBot="1">
      <c r="A2" s="549" t="str">
        <f>"THỜI KHÓA BIỂU TỪ NGÀY "&amp;DAY(A7)&amp;"/"&amp;MONTH(A7)&amp;"/"&amp;YEAR(A7)&amp;" ĐẾN NGÀY "&amp;DAY(A25)&amp;"/"&amp;MONTH(A25)&amp;"/"&amp;YEAR(A25)</f>
        <v>THỜI KHÓA BIỂU TỪ NGÀY 19/8/2019 ĐẾN NGÀY 25/8/2019</v>
      </c>
      <c r="B2" s="549"/>
      <c r="C2" s="549"/>
      <c r="D2" s="549"/>
    </row>
    <row r="3" spans="1:9" s="22" customFormat="1" ht="15">
      <c r="A3" s="550"/>
      <c r="B3" s="551"/>
      <c r="C3" s="554" t="s">
        <v>286</v>
      </c>
      <c r="D3" s="556" t="s">
        <v>285</v>
      </c>
    </row>
    <row r="4" spans="1:9" s="22" customFormat="1" ht="6.75" customHeight="1" thickBot="1">
      <c r="A4" s="552"/>
      <c r="B4" s="553"/>
      <c r="C4" s="555"/>
      <c r="D4" s="557"/>
    </row>
    <row r="5" spans="1:9" s="22" customFormat="1" ht="32.25" customHeight="1">
      <c r="A5" s="543" t="s">
        <v>0</v>
      </c>
      <c r="B5" s="459" t="s">
        <v>7</v>
      </c>
      <c r="C5" s="467" t="s">
        <v>278</v>
      </c>
      <c r="D5" s="483"/>
      <c r="H5" s="113"/>
      <c r="I5" s="113"/>
    </row>
    <row r="6" spans="1:9" s="22" customFormat="1" ht="22.5" customHeight="1">
      <c r="A6" s="547"/>
      <c r="B6" s="456" t="s">
        <v>9</v>
      </c>
      <c r="C6" s="467"/>
      <c r="D6" s="482"/>
      <c r="H6" s="113"/>
      <c r="I6" s="113"/>
    </row>
    <row r="7" spans="1:9" s="22" customFormat="1" ht="26.25" customHeight="1" thickBot="1">
      <c r="A7" s="463">
        <v>43696</v>
      </c>
      <c r="B7" s="462" t="s">
        <v>8</v>
      </c>
      <c r="C7" s="72"/>
      <c r="D7" s="468" t="s">
        <v>284</v>
      </c>
      <c r="H7" s="558"/>
      <c r="I7" s="113"/>
    </row>
    <row r="8" spans="1:9" s="22" customFormat="1" ht="29.25" customHeight="1">
      <c r="A8" s="543" t="s">
        <v>6</v>
      </c>
      <c r="B8" s="459" t="s">
        <v>7</v>
      </c>
      <c r="C8" s="467" t="s">
        <v>278</v>
      </c>
      <c r="D8" s="481"/>
      <c r="H8" s="558"/>
      <c r="I8" s="113"/>
    </row>
    <row r="9" spans="1:9" s="22" customFormat="1" ht="18.75" customHeight="1">
      <c r="A9" s="544"/>
      <c r="B9" s="456" t="s">
        <v>9</v>
      </c>
      <c r="C9" s="480"/>
      <c r="D9" s="479"/>
      <c r="H9" s="113"/>
      <c r="I9" s="113"/>
    </row>
    <row r="10" spans="1:9" s="22" customFormat="1" ht="24.75" customHeight="1" thickBot="1">
      <c r="A10" s="463">
        <f>A7+1</f>
        <v>43697</v>
      </c>
      <c r="B10" s="462" t="s">
        <v>8</v>
      </c>
      <c r="C10" s="2"/>
      <c r="D10" s="478" t="s">
        <v>283</v>
      </c>
    </row>
    <row r="11" spans="1:9" s="22" customFormat="1" ht="21.75" customHeight="1">
      <c r="A11" s="543" t="s">
        <v>5</v>
      </c>
      <c r="B11" s="459" t="s">
        <v>7</v>
      </c>
      <c r="C11" s="467" t="s">
        <v>278</v>
      </c>
      <c r="D11" s="477"/>
    </row>
    <row r="12" spans="1:9" s="22" customFormat="1" ht="18.75" customHeight="1">
      <c r="A12" s="547"/>
      <c r="B12" s="456" t="s">
        <v>9</v>
      </c>
      <c r="C12" s="476"/>
      <c r="D12" s="475"/>
    </row>
    <row r="13" spans="1:9" s="22" customFormat="1" ht="20.25" customHeight="1" thickBot="1">
      <c r="A13" s="463">
        <f>A10+1</f>
        <v>43698</v>
      </c>
      <c r="B13" s="462" t="s">
        <v>8</v>
      </c>
      <c r="C13" s="190"/>
      <c r="D13" s="468" t="s">
        <v>282</v>
      </c>
    </row>
    <row r="14" spans="1:9" s="22" customFormat="1" ht="24" customHeight="1">
      <c r="A14" s="543" t="s">
        <v>1</v>
      </c>
      <c r="B14" s="459" t="s">
        <v>7</v>
      </c>
      <c r="C14" s="467" t="s">
        <v>278</v>
      </c>
      <c r="D14" s="474"/>
    </row>
    <row r="15" spans="1:9" s="22" customFormat="1" ht="18" customHeight="1">
      <c r="A15" s="547"/>
      <c r="B15" s="456" t="s">
        <v>9</v>
      </c>
      <c r="C15" s="467"/>
      <c r="D15" s="473" t="s">
        <v>281</v>
      </c>
    </row>
    <row r="16" spans="1:9" s="22" customFormat="1" ht="25.5" customHeight="1" thickBot="1">
      <c r="A16" s="463">
        <f>A13+1</f>
        <v>43699</v>
      </c>
      <c r="B16" s="462" t="s">
        <v>8</v>
      </c>
      <c r="C16" s="2"/>
      <c r="D16" s="460" t="s">
        <v>280</v>
      </c>
    </row>
    <row r="17" spans="1:4" s="22" customFormat="1" ht="18.75" customHeight="1">
      <c r="A17" s="543" t="s">
        <v>2</v>
      </c>
      <c r="B17" s="459" t="s">
        <v>7</v>
      </c>
      <c r="C17" s="467" t="s">
        <v>278</v>
      </c>
      <c r="D17" s="472"/>
    </row>
    <row r="18" spans="1:4" s="22" customFormat="1" ht="18" customHeight="1">
      <c r="A18" s="547"/>
      <c r="B18" s="456" t="s">
        <v>9</v>
      </c>
      <c r="C18" s="471"/>
      <c r="D18" s="470"/>
    </row>
    <row r="19" spans="1:4" s="22" customFormat="1" ht="24" customHeight="1" thickBot="1">
      <c r="A19" s="463">
        <f>A16+1</f>
        <v>43700</v>
      </c>
      <c r="B19" s="462" t="s">
        <v>8</v>
      </c>
      <c r="C19" s="469"/>
      <c r="D19" s="468" t="s">
        <v>279</v>
      </c>
    </row>
    <row r="20" spans="1:4" s="22" customFormat="1" ht="22.5" customHeight="1">
      <c r="A20" s="543" t="s">
        <v>3</v>
      </c>
      <c r="B20" s="459" t="s">
        <v>7</v>
      </c>
      <c r="C20" s="467" t="s">
        <v>278</v>
      </c>
      <c r="D20" s="466"/>
    </row>
    <row r="21" spans="1:4" s="22" customFormat="1" ht="18.75" customHeight="1">
      <c r="A21" s="547"/>
      <c r="B21" s="456" t="s">
        <v>9</v>
      </c>
      <c r="C21" s="465"/>
      <c r="D21" s="464"/>
    </row>
    <row r="22" spans="1:4" s="22" customFormat="1" ht="26.25" customHeight="1" thickBot="1">
      <c r="A22" s="463">
        <f>A19+1</f>
        <v>43701</v>
      </c>
      <c r="B22" s="462" t="s">
        <v>8</v>
      </c>
      <c r="C22" s="461"/>
      <c r="D22" s="460" t="s">
        <v>277</v>
      </c>
    </row>
    <row r="23" spans="1:4" s="22" customFormat="1" ht="19.5" customHeight="1">
      <c r="A23" s="543" t="s">
        <v>4</v>
      </c>
      <c r="B23" s="459" t="s">
        <v>11</v>
      </c>
      <c r="C23" s="458"/>
      <c r="D23" s="457"/>
    </row>
    <row r="24" spans="1:4" s="22" customFormat="1" ht="19.5" customHeight="1">
      <c r="A24" s="544"/>
      <c r="B24" s="456" t="s">
        <v>9</v>
      </c>
      <c r="C24" s="455"/>
      <c r="D24" s="454"/>
    </row>
    <row r="25" spans="1:4" s="22" customFormat="1" ht="25.5" customHeight="1" thickBot="1">
      <c r="A25" s="453">
        <f>A22+1</f>
        <v>43702</v>
      </c>
      <c r="B25" s="452" t="s">
        <v>8</v>
      </c>
      <c r="C25" s="451"/>
      <c r="D25" s="450"/>
    </row>
    <row r="26" spans="1:4" s="22" customFormat="1" ht="23.25" customHeight="1" thickTop="1" thickBot="1">
      <c r="A26" s="545" t="s">
        <v>10</v>
      </c>
      <c r="B26" s="546"/>
      <c r="C26" s="449"/>
      <c r="D26" s="448"/>
    </row>
  </sheetData>
  <mergeCells count="14">
    <mergeCell ref="H7:H8"/>
    <mergeCell ref="A8:A9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27"/>
  <sheetViews>
    <sheetView topLeftCell="A10" zoomScale="112" zoomScaleNormal="112" workbookViewId="0">
      <selection activeCell="E24" sqref="E24"/>
    </sheetView>
  </sheetViews>
  <sheetFormatPr defaultColWidth="9.140625" defaultRowHeight="12.75"/>
  <cols>
    <col min="1" max="1" width="9.85546875" style="1" customWidth="1"/>
    <col min="2" max="2" width="12.28515625" style="1" customWidth="1"/>
    <col min="3" max="3" width="21.85546875" style="1" customWidth="1"/>
    <col min="4" max="4" width="21.85546875" style="320" customWidth="1"/>
    <col min="5" max="5" width="20.140625" style="1" customWidth="1"/>
    <col min="6" max="6" width="23.42578125" style="1" customWidth="1"/>
    <col min="7" max="7" width="23.57031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14.25" customHeight="1">
      <c r="A1" s="561" t="s">
        <v>63</v>
      </c>
      <c r="B1" s="561"/>
      <c r="C1" s="561"/>
      <c r="D1" s="561"/>
      <c r="E1" s="561"/>
      <c r="F1" s="561"/>
      <c r="G1" s="561"/>
    </row>
    <row r="2" spans="1:683" s="7" customFormat="1" ht="17.25" customHeight="1" thickBot="1">
      <c r="A2" s="562" t="str">
        <f>"THỜI KHÓA BIỂU TỪ NGÀY "&amp;DAY(A7)&amp;"/"&amp;MONTH(A7)&amp;"/"&amp;YEAR(A7)&amp;" ĐẾN NGÀY "&amp;DAY(A25)&amp;"/"&amp;MONTH(A25)&amp;"/"&amp;YEAR(A25)</f>
        <v>THỜI KHÓA BIỂU TỪ NGÀY 19/8/2019 ĐẾN NGÀY 25/8/2019</v>
      </c>
      <c r="B2" s="562"/>
      <c r="C2" s="562"/>
      <c r="D2" s="562"/>
      <c r="E2" s="562"/>
      <c r="F2" s="563"/>
      <c r="G2" s="562"/>
    </row>
    <row r="3" spans="1:683" s="22" customFormat="1" ht="13.5" customHeight="1">
      <c r="A3" s="566"/>
      <c r="B3" s="567"/>
      <c r="C3" s="570" t="s">
        <v>273</v>
      </c>
      <c r="D3" s="574" t="s">
        <v>272</v>
      </c>
      <c r="E3" s="572" t="s">
        <v>271</v>
      </c>
      <c r="F3" s="576" t="s">
        <v>270</v>
      </c>
      <c r="G3" s="564" t="s">
        <v>269</v>
      </c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683" s="22" customFormat="1" ht="13.5" customHeight="1" thickBot="1">
      <c r="A4" s="568"/>
      <c r="B4" s="569"/>
      <c r="C4" s="571"/>
      <c r="D4" s="575"/>
      <c r="E4" s="573"/>
      <c r="F4" s="577"/>
      <c r="G4" s="565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</row>
    <row r="5" spans="1:683" s="7" customFormat="1" ht="15" customHeight="1">
      <c r="A5" s="559" t="s">
        <v>0</v>
      </c>
      <c r="B5" s="398" t="s">
        <v>7</v>
      </c>
      <c r="C5" s="437"/>
      <c r="D5" s="437"/>
      <c r="E5" s="437"/>
      <c r="F5" s="436"/>
      <c r="G5" s="435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683" s="7" customFormat="1" ht="14.25" customHeight="1">
      <c r="A6" s="560"/>
      <c r="B6" s="434" t="s">
        <v>9</v>
      </c>
      <c r="C6" s="433"/>
      <c r="D6" s="433"/>
      <c r="E6" s="432"/>
      <c r="F6" s="428"/>
      <c r="G6" s="431"/>
      <c r="H6" s="46"/>
      <c r="I6" s="430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683" s="402" customFormat="1" ht="19.5" customHeight="1" thickBot="1">
      <c r="A7" s="415">
        <v>43696</v>
      </c>
      <c r="B7" s="391" t="s">
        <v>8</v>
      </c>
      <c r="C7" s="418"/>
      <c r="D7" s="418"/>
      <c r="E7" s="418" t="s">
        <v>268</v>
      </c>
      <c r="F7" s="440" t="s">
        <v>267</v>
      </c>
      <c r="G7" s="440" t="s">
        <v>267</v>
      </c>
      <c r="H7" s="46"/>
      <c r="I7" s="429"/>
      <c r="J7" s="429"/>
      <c r="K7" s="46"/>
      <c r="L7" s="558"/>
      <c r="M7" s="46"/>
      <c r="N7" s="46"/>
      <c r="O7" s="46"/>
      <c r="P7" s="46"/>
      <c r="Q7" s="46"/>
      <c r="R7" s="46"/>
      <c r="S7" s="46"/>
    </row>
    <row r="8" spans="1:683" s="7" customFormat="1" ht="21.75" customHeight="1">
      <c r="A8" s="578" t="s">
        <v>6</v>
      </c>
      <c r="B8" s="398" t="s">
        <v>7</v>
      </c>
      <c r="C8" s="410" t="s">
        <v>266</v>
      </c>
      <c r="D8" s="410" t="s">
        <v>265</v>
      </c>
      <c r="E8" s="410" t="s">
        <v>265</v>
      </c>
      <c r="F8" s="428"/>
      <c r="G8" s="428"/>
      <c r="H8" s="46"/>
      <c r="I8" s="46"/>
      <c r="J8" s="46"/>
      <c r="K8" s="46"/>
      <c r="L8" s="558"/>
      <c r="M8" s="46"/>
      <c r="N8" s="46"/>
      <c r="O8" s="46"/>
      <c r="P8" s="46"/>
      <c r="Q8" s="46"/>
      <c r="R8" s="46"/>
      <c r="S8" s="46"/>
    </row>
    <row r="9" spans="1:683" s="7" customFormat="1" ht="12.75" customHeight="1">
      <c r="A9" s="578"/>
      <c r="B9" s="395" t="s">
        <v>9</v>
      </c>
      <c r="C9" s="427"/>
      <c r="D9" s="426"/>
      <c r="E9" s="425"/>
      <c r="F9" s="424"/>
      <c r="G9" s="424"/>
      <c r="H9" s="579"/>
      <c r="I9" s="46"/>
      <c r="J9" s="46"/>
      <c r="K9" s="46"/>
      <c r="L9" s="319"/>
      <c r="M9" s="46"/>
      <c r="N9" s="46"/>
      <c r="O9" s="46"/>
      <c r="P9" s="46"/>
      <c r="Q9" s="46"/>
      <c r="R9" s="46"/>
      <c r="S9" s="46"/>
    </row>
    <row r="10" spans="1:683" s="402" customFormat="1" ht="27" customHeight="1" thickBot="1">
      <c r="A10" s="415">
        <f>A7+1</f>
        <v>43697</v>
      </c>
      <c r="B10" s="391" t="s">
        <v>8</v>
      </c>
      <c r="C10" s="439" t="s">
        <v>264</v>
      </c>
      <c r="D10" s="423"/>
      <c r="E10" s="423"/>
      <c r="F10" s="313"/>
      <c r="G10" s="439" t="s">
        <v>263</v>
      </c>
      <c r="H10" s="579"/>
      <c r="I10" s="46"/>
      <c r="J10" s="46"/>
      <c r="K10" s="46"/>
      <c r="L10" s="319"/>
      <c r="M10" s="46"/>
      <c r="N10" s="46"/>
      <c r="O10" s="46"/>
      <c r="P10" s="46"/>
      <c r="Q10" s="46"/>
      <c r="R10" s="46"/>
      <c r="S10" s="46"/>
    </row>
    <row r="11" spans="1:683" s="7" customFormat="1" ht="24.75" customHeight="1" thickBot="1">
      <c r="A11" s="578" t="s">
        <v>5</v>
      </c>
      <c r="B11" s="398" t="s">
        <v>7</v>
      </c>
      <c r="C11" s="412" t="s">
        <v>250</v>
      </c>
      <c r="D11" s="412" t="s">
        <v>249</v>
      </c>
      <c r="E11" s="422"/>
      <c r="F11" s="438" t="s">
        <v>275</v>
      </c>
      <c r="G11" s="438" t="s">
        <v>275</v>
      </c>
      <c r="I11" s="46"/>
      <c r="K11" s="421"/>
    </row>
    <row r="12" spans="1:683" s="7" customFormat="1" ht="15" customHeight="1">
      <c r="A12" s="578"/>
      <c r="B12" s="395" t="s">
        <v>9</v>
      </c>
      <c r="C12" s="420"/>
      <c r="D12" s="410"/>
      <c r="E12" s="410"/>
      <c r="F12" s="419"/>
      <c r="G12" s="419"/>
      <c r="I12" s="46"/>
    </row>
    <row r="13" spans="1:683" s="402" customFormat="1" ht="21" customHeight="1" thickBot="1">
      <c r="A13" s="415">
        <f>A10+1</f>
        <v>43698</v>
      </c>
      <c r="B13" s="391" t="s">
        <v>8</v>
      </c>
      <c r="C13" s="418"/>
      <c r="D13" s="418"/>
      <c r="E13" s="417"/>
      <c r="F13" s="391" t="s">
        <v>262</v>
      </c>
      <c r="G13" s="391" t="s">
        <v>262</v>
      </c>
      <c r="H13" s="22"/>
      <c r="I13" s="22"/>
      <c r="J13" s="22"/>
      <c r="K13" s="22"/>
      <c r="L13" s="22"/>
      <c r="M13" s="22"/>
      <c r="N13" s="22"/>
      <c r="O13" s="2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6" customFormat="1" ht="20.25" customHeight="1">
      <c r="A14" s="578" t="s">
        <v>1</v>
      </c>
      <c r="B14" s="398" t="s">
        <v>7</v>
      </c>
      <c r="C14" s="410" t="s">
        <v>261</v>
      </c>
      <c r="D14" s="410" t="s">
        <v>260</v>
      </c>
      <c r="E14" s="410" t="s">
        <v>260</v>
      </c>
      <c r="F14" s="410"/>
      <c r="G14" s="410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6" customFormat="1" ht="12.75" customHeight="1">
      <c r="A15" s="578"/>
      <c r="B15" s="395" t="s">
        <v>9</v>
      </c>
      <c r="C15" s="416"/>
      <c r="D15" s="403"/>
      <c r="E15" s="409"/>
      <c r="F15" s="409"/>
      <c r="G15" s="442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402" customFormat="1" ht="43.5" customHeight="1" thickBot="1">
      <c r="A16" s="415">
        <f>A13+1</f>
        <v>43699</v>
      </c>
      <c r="B16" s="391" t="s">
        <v>8</v>
      </c>
      <c r="C16" s="414"/>
      <c r="D16" s="533" t="s">
        <v>259</v>
      </c>
      <c r="E16" s="533" t="s">
        <v>258</v>
      </c>
      <c r="F16" s="533" t="s">
        <v>276</v>
      </c>
      <c r="G16" s="388" t="s">
        <v>274</v>
      </c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21.75" customHeight="1">
      <c r="A17" s="585" t="s">
        <v>2</v>
      </c>
      <c r="B17" s="413" t="s">
        <v>7</v>
      </c>
      <c r="C17" s="412"/>
      <c r="D17" s="412"/>
      <c r="E17" s="177"/>
      <c r="F17" s="394"/>
      <c r="G17" s="394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</row>
    <row r="18" spans="1:683" s="7" customFormat="1" ht="18" customHeight="1">
      <c r="A18" s="578"/>
      <c r="B18" s="411" t="s">
        <v>9</v>
      </c>
      <c r="C18" s="410"/>
      <c r="D18" s="410"/>
      <c r="E18" s="409"/>
      <c r="F18" s="408"/>
      <c r="G18" s="40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</row>
    <row r="19" spans="1:683" s="402" customFormat="1" ht="26.25" customHeight="1" thickBot="1">
      <c r="A19" s="401">
        <f>A16+1</f>
        <v>43700</v>
      </c>
      <c r="B19" s="391" t="s">
        <v>8</v>
      </c>
      <c r="C19" s="440" t="s">
        <v>257</v>
      </c>
      <c r="D19" s="444"/>
      <c r="E19" s="445"/>
      <c r="F19" s="399"/>
      <c r="G19" s="440" t="s">
        <v>256</v>
      </c>
      <c r="H19" s="22"/>
      <c r="I19" s="407"/>
      <c r="J19" s="407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</row>
    <row r="20" spans="1:683" s="7" customFormat="1" ht="24" customHeight="1">
      <c r="A20" s="578" t="s">
        <v>3</v>
      </c>
      <c r="B20" s="406" t="s">
        <v>7</v>
      </c>
      <c r="C20" s="405"/>
      <c r="D20" s="441"/>
      <c r="E20" s="404"/>
      <c r="F20" s="404"/>
      <c r="G20" s="404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</row>
    <row r="21" spans="1:683" s="402" customFormat="1" ht="15.75" customHeight="1" thickBot="1">
      <c r="A21" s="578"/>
      <c r="B21" s="395" t="s">
        <v>9</v>
      </c>
      <c r="C21" s="403"/>
      <c r="D21" s="403"/>
      <c r="E21" s="394"/>
      <c r="F21" s="443"/>
      <c r="G21" s="398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</row>
    <row r="22" spans="1:683" s="7" customFormat="1" ht="28.5" customHeight="1" thickBot="1">
      <c r="A22" s="401">
        <f>A19+1</f>
        <v>43701</v>
      </c>
      <c r="B22" s="400" t="s">
        <v>8</v>
      </c>
      <c r="C22" s="399"/>
      <c r="D22" s="533" t="s">
        <v>255</v>
      </c>
      <c r="E22" s="533" t="s">
        <v>254</v>
      </c>
      <c r="F22" s="533" t="s">
        <v>253</v>
      </c>
      <c r="G22" s="399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</row>
    <row r="23" spans="1:683" s="7" customFormat="1" ht="19.5" customHeight="1">
      <c r="A23" s="560" t="s">
        <v>4</v>
      </c>
      <c r="B23" s="398" t="s">
        <v>11</v>
      </c>
      <c r="C23" s="397"/>
      <c r="D23" s="397"/>
      <c r="E23" s="397"/>
      <c r="F23" s="396"/>
      <c r="G23" s="396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</row>
    <row r="24" spans="1:683" s="7" customFormat="1" ht="24" customHeight="1">
      <c r="A24" s="560"/>
      <c r="B24" s="395" t="s">
        <v>9</v>
      </c>
      <c r="C24" s="394"/>
      <c r="D24" s="394"/>
      <c r="E24" s="394"/>
      <c r="F24" s="393"/>
      <c r="G24" s="393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</row>
    <row r="25" spans="1:683" s="7" customFormat="1" ht="31.5" customHeight="1" thickBot="1">
      <c r="A25" s="392">
        <f>A22+1</f>
        <v>43702</v>
      </c>
      <c r="B25" s="391" t="s">
        <v>8</v>
      </c>
      <c r="C25" s="389"/>
      <c r="D25" s="390"/>
      <c r="E25" s="389"/>
      <c r="F25" s="388"/>
      <c r="G25" s="388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</row>
    <row r="26" spans="1:683" s="22" customFormat="1" ht="28.5" customHeight="1" thickBot="1">
      <c r="A26" s="583" t="s">
        <v>10</v>
      </c>
      <c r="B26" s="584"/>
      <c r="C26" s="387"/>
      <c r="D26" s="387"/>
      <c r="E26" s="387" t="s">
        <v>252</v>
      </c>
      <c r="F26" s="386" t="s">
        <v>251</v>
      </c>
      <c r="G26" s="385" t="s">
        <v>251</v>
      </c>
      <c r="H26" s="1"/>
      <c r="I26" s="1"/>
      <c r="J26" s="30"/>
      <c r="K26" s="1"/>
      <c r="L26" s="1"/>
      <c r="M26" s="1"/>
      <c r="N26" s="1"/>
      <c r="O26" s="1"/>
    </row>
    <row r="27" spans="1:683" s="22" customFormat="1" ht="28.5" customHeight="1">
      <c r="A27" s="378"/>
      <c r="B27" s="378"/>
      <c r="C27" s="381"/>
      <c r="D27" s="381"/>
      <c r="E27" s="381"/>
      <c r="F27" s="381"/>
      <c r="G27" s="381"/>
      <c r="H27" s="1"/>
      <c r="I27" s="1"/>
      <c r="J27" s="1"/>
      <c r="K27" s="1"/>
      <c r="L27" s="1"/>
      <c r="M27" s="1"/>
      <c r="N27" s="1"/>
      <c r="O27" s="1"/>
    </row>
    <row r="28" spans="1:683" s="22" customFormat="1" ht="28.5" customHeight="1" thickBot="1">
      <c r="A28" s="378"/>
      <c r="B28" s="378"/>
      <c r="C28" s="381"/>
      <c r="D28" s="381"/>
      <c r="E28" s="381"/>
      <c r="F28" s="381"/>
      <c r="G28" s="381"/>
      <c r="H28" s="1"/>
      <c r="I28" s="1"/>
      <c r="J28" s="1"/>
      <c r="K28" s="1"/>
      <c r="L28" s="1"/>
      <c r="M28" s="1"/>
      <c r="N28" s="1"/>
      <c r="O28" s="1"/>
    </row>
    <row r="29" spans="1:683" s="22" customFormat="1" ht="28.5" customHeight="1">
      <c r="A29" s="378"/>
      <c r="B29" s="378"/>
      <c r="C29" s="384" t="s">
        <v>250</v>
      </c>
      <c r="D29" s="384" t="s">
        <v>249</v>
      </c>
      <c r="E29" s="381"/>
      <c r="F29" s="381"/>
      <c r="G29" s="381"/>
      <c r="H29" s="1"/>
      <c r="I29" s="1"/>
      <c r="J29" s="30"/>
      <c r="K29" s="1"/>
      <c r="L29" s="1"/>
      <c r="M29" s="1"/>
      <c r="N29" s="1"/>
      <c r="O29" s="1"/>
    </row>
    <row r="30" spans="1:683" s="22" customFormat="1" ht="39.75" customHeight="1">
      <c r="A30" s="378"/>
      <c r="B30" s="378"/>
      <c r="C30" s="383" t="s">
        <v>248</v>
      </c>
      <c r="D30" s="383" t="s">
        <v>248</v>
      </c>
      <c r="E30" s="382" t="s">
        <v>247</v>
      </c>
      <c r="F30" s="381"/>
      <c r="G30" s="381"/>
      <c r="H30" s="1"/>
      <c r="I30" s="1"/>
      <c r="J30" s="30"/>
      <c r="K30" s="1"/>
      <c r="L30" s="1"/>
      <c r="M30" s="1"/>
      <c r="N30" s="1"/>
      <c r="O30" s="1"/>
    </row>
    <row r="31" spans="1:683" s="22" customFormat="1" ht="30.75" customHeight="1" thickBot="1">
      <c r="A31" s="378"/>
      <c r="B31" s="378"/>
      <c r="C31" s="380" t="s">
        <v>246</v>
      </c>
      <c r="D31" s="380" t="s">
        <v>246</v>
      </c>
      <c r="E31" s="380" t="s">
        <v>246</v>
      </c>
      <c r="F31" s="379" t="s">
        <v>245</v>
      </c>
      <c r="G31" s="379" t="s">
        <v>244</v>
      </c>
      <c r="H31" s="1"/>
      <c r="I31" s="1"/>
      <c r="J31" s="30"/>
      <c r="K31" s="1"/>
      <c r="L31" s="1"/>
      <c r="M31" s="1"/>
      <c r="N31" s="1"/>
      <c r="O31" s="1"/>
    </row>
    <row r="32" spans="1:683" s="22" customFormat="1" ht="30.75" customHeight="1" thickBot="1">
      <c r="A32" s="378"/>
      <c r="B32" s="378"/>
      <c r="C32" s="580" t="s">
        <v>184</v>
      </c>
      <c r="D32" s="581"/>
      <c r="E32" s="582"/>
      <c r="F32" s="377" t="s">
        <v>243</v>
      </c>
      <c r="G32" s="377" t="s">
        <v>243</v>
      </c>
      <c r="H32" s="1"/>
      <c r="I32" s="1"/>
      <c r="J32" s="30"/>
      <c r="K32" s="1"/>
      <c r="L32" s="1"/>
      <c r="M32" s="1"/>
      <c r="N32" s="1"/>
      <c r="O32" s="1"/>
    </row>
    <row r="33" spans="1:683" s="22" customFormat="1" ht="39" customHeight="1">
      <c r="A33" s="192"/>
      <c r="B33" s="192"/>
      <c r="C33" s="376" t="s">
        <v>242</v>
      </c>
      <c r="D33" s="376" t="s">
        <v>241</v>
      </c>
      <c r="E33" s="376" t="s">
        <v>240</v>
      </c>
      <c r="F33" s="371" t="s">
        <v>239</v>
      </c>
      <c r="G33" s="371" t="s">
        <v>238</v>
      </c>
      <c r="H33" s="1"/>
      <c r="I33" s="1"/>
      <c r="J33" s="1"/>
      <c r="K33" s="1"/>
      <c r="L33" s="1"/>
      <c r="M33" s="1"/>
      <c r="N33" s="1"/>
      <c r="O33" s="1"/>
    </row>
    <row r="34" spans="1:683" s="22" customFormat="1" ht="45.75" thickBot="1">
      <c r="A34" s="192"/>
      <c r="B34" s="192"/>
      <c r="C34" s="278" t="s">
        <v>237</v>
      </c>
      <c r="D34" s="278" t="s">
        <v>237</v>
      </c>
      <c r="E34" s="278" t="s">
        <v>237</v>
      </c>
      <c r="F34" s="375" t="s">
        <v>236</v>
      </c>
      <c r="G34" s="375" t="s">
        <v>236</v>
      </c>
      <c r="H34" s="1"/>
      <c r="I34" s="1"/>
      <c r="J34" s="1"/>
      <c r="K34" s="1"/>
      <c r="L34" s="1"/>
      <c r="M34" s="1"/>
      <c r="N34" s="1"/>
      <c r="O34" s="1"/>
    </row>
    <row r="35" spans="1:683" s="22" customFormat="1" ht="48.75" customHeight="1" thickBot="1">
      <c r="A35" s="192"/>
      <c r="B35" s="192"/>
      <c r="C35" s="374" t="s">
        <v>235</v>
      </c>
      <c r="D35" s="374" t="s">
        <v>235</v>
      </c>
      <c r="E35" s="373" t="s">
        <v>234</v>
      </c>
      <c r="F35" s="372" t="s">
        <v>233</v>
      </c>
      <c r="G35" s="372" t="s">
        <v>233</v>
      </c>
      <c r="H35" s="1"/>
      <c r="I35" s="1"/>
      <c r="J35" s="1"/>
      <c r="K35" s="1"/>
      <c r="L35" s="1"/>
      <c r="M35" s="1"/>
      <c r="N35" s="1"/>
      <c r="O35" s="1"/>
    </row>
    <row r="36" spans="1:683" s="22" customFormat="1" ht="21.75" customHeight="1" thickBot="1">
      <c r="A36" s="192"/>
      <c r="B36" s="192"/>
      <c r="C36" s="371" t="s">
        <v>232</v>
      </c>
      <c r="D36" s="371" t="s">
        <v>231</v>
      </c>
      <c r="E36" s="371" t="s">
        <v>230</v>
      </c>
      <c r="F36" s="370"/>
      <c r="G36" s="370"/>
      <c r="H36" s="1"/>
      <c r="I36" s="1"/>
      <c r="J36" s="1"/>
      <c r="K36" s="1"/>
      <c r="L36" s="1"/>
      <c r="M36" s="1"/>
      <c r="N36" s="1"/>
      <c r="O36" s="1"/>
    </row>
    <row r="37" spans="1:683" s="22" customFormat="1" ht="24.75" thickBot="1">
      <c r="A37" s="192"/>
      <c r="B37" s="192"/>
      <c r="C37" s="369" t="s">
        <v>229</v>
      </c>
      <c r="D37" s="369" t="s">
        <v>229</v>
      </c>
      <c r="E37" s="368"/>
      <c r="F37" s="155" t="s">
        <v>228</v>
      </c>
      <c r="G37" s="155" t="s">
        <v>228</v>
      </c>
      <c r="H37" s="1"/>
      <c r="I37" s="1"/>
      <c r="J37" s="1"/>
      <c r="K37" s="1"/>
      <c r="L37" s="1"/>
      <c r="M37" s="1"/>
      <c r="N37" s="1"/>
      <c r="O37" s="1"/>
    </row>
    <row r="38" spans="1:683" s="22" customFormat="1" ht="36.75" thickBot="1">
      <c r="A38" s="192"/>
      <c r="B38" s="192"/>
      <c r="C38" s="367"/>
      <c r="D38" s="363" t="s">
        <v>227</v>
      </c>
      <c r="E38" s="363" t="s">
        <v>227</v>
      </c>
      <c r="F38" s="366" t="s">
        <v>226</v>
      </c>
      <c r="G38" s="366" t="s">
        <v>226</v>
      </c>
      <c r="H38" s="3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</row>
    <row r="39" spans="1:683" s="22" customFormat="1" ht="39" thickBot="1">
      <c r="A39" s="192"/>
      <c r="B39" s="192"/>
      <c r="C39" s="363" t="s">
        <v>225</v>
      </c>
      <c r="D39" s="363" t="s">
        <v>223</v>
      </c>
      <c r="E39" s="365"/>
      <c r="F39" s="364" t="s">
        <v>224</v>
      </c>
      <c r="G39" s="364" t="s">
        <v>224</v>
      </c>
      <c r="H39" s="3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</row>
    <row r="40" spans="1:683" s="22" customFormat="1" ht="45">
      <c r="A40" s="192"/>
      <c r="B40" s="192"/>
      <c r="C40" s="363" t="s">
        <v>223</v>
      </c>
      <c r="D40" s="362" t="s">
        <v>220</v>
      </c>
      <c r="E40" s="361" t="s">
        <v>222</v>
      </c>
      <c r="F40" s="278" t="s">
        <v>221</v>
      </c>
      <c r="G40" s="278" t="s">
        <v>221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s="22" customFormat="1" ht="45.75" thickBot="1">
      <c r="A41" s="192"/>
      <c r="B41" s="192"/>
      <c r="C41" s="278" t="s">
        <v>220</v>
      </c>
      <c r="D41" s="343"/>
      <c r="E41" s="278" t="s">
        <v>220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2" customFormat="1" ht="15.75" thickBot="1">
      <c r="A42" s="192"/>
      <c r="B42" s="192"/>
      <c r="C42" s="360"/>
      <c r="D42" s="333"/>
      <c r="E42" s="359"/>
      <c r="F42" s="358"/>
      <c r="G42" s="35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s="22" customFormat="1" ht="45.75" thickBot="1">
      <c r="A43" s="192"/>
      <c r="B43" s="192"/>
      <c r="C43" s="357" t="s">
        <v>219</v>
      </c>
      <c r="D43" s="357" t="s">
        <v>219</v>
      </c>
      <c r="E43" s="357" t="s">
        <v>219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</row>
    <row r="44" spans="1:683" s="22" customFormat="1" ht="15.75" thickBot="1">
      <c r="A44" s="192"/>
      <c r="B44" s="192"/>
      <c r="C44" s="356"/>
      <c r="D44" s="355"/>
      <c r="E44" s="354"/>
      <c r="F44" s="87"/>
      <c r="G44" s="8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</row>
    <row r="45" spans="1:683" s="22" customFormat="1" ht="15">
      <c r="A45" s="192"/>
      <c r="B45" s="192"/>
      <c r="C45" s="353"/>
      <c r="D45" s="318"/>
      <c r="E45" s="35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</row>
    <row r="46" spans="1:683" s="22" customFormat="1" ht="15.75">
      <c r="A46" s="192"/>
      <c r="B46" s="192"/>
      <c r="C46" s="73"/>
      <c r="D46" s="351"/>
      <c r="E46" s="87"/>
      <c r="F46" s="350"/>
      <c r="G46" s="35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</row>
    <row r="47" spans="1:683" ht="15" thickBot="1">
      <c r="C47" s="349"/>
      <c r="D47" s="75"/>
      <c r="E47" s="348"/>
      <c r="F47" s="347"/>
      <c r="G47" s="347"/>
    </row>
    <row r="48" spans="1:683" ht="24.75" thickBot="1">
      <c r="C48" s="346"/>
      <c r="D48" s="346"/>
      <c r="E48" s="345" t="s">
        <v>218</v>
      </c>
      <c r="F48" s="344" t="s">
        <v>217</v>
      </c>
      <c r="G48" s="344" t="s">
        <v>217</v>
      </c>
    </row>
    <row r="49" spans="3:7">
      <c r="C49" s="78"/>
      <c r="D49" s="77"/>
      <c r="E49" s="76"/>
    </row>
    <row r="50" spans="3:7" ht="15">
      <c r="C50" s="78"/>
      <c r="D50" s="343"/>
    </row>
    <row r="51" spans="3:7" ht="15">
      <c r="C51" s="342"/>
      <c r="D51" s="8"/>
      <c r="E51" s="341"/>
      <c r="F51" s="243"/>
      <c r="G51" s="243"/>
    </row>
    <row r="52" spans="3:7" ht="28.5" customHeight="1" thickBot="1">
      <c r="C52" s="340"/>
      <c r="D52" s="339"/>
      <c r="E52" s="339"/>
      <c r="F52" s="190"/>
      <c r="G52" s="190"/>
    </row>
    <row r="53" spans="3:7" ht="15.75">
      <c r="D53" s="166"/>
    </row>
    <row r="54" spans="3:7" ht="15.75">
      <c r="D54" s="8"/>
      <c r="E54" s="338"/>
      <c r="F54" s="337"/>
      <c r="G54" s="337"/>
    </row>
    <row r="55" spans="3:7">
      <c r="C55" s="336"/>
    </row>
    <row r="56" spans="3:7" ht="15" thickBot="1">
      <c r="D56" s="318"/>
    </row>
    <row r="57" spans="3:7" ht="14.25">
      <c r="C57" s="335"/>
      <c r="E57" s="334"/>
    </row>
    <row r="58" spans="3:7" ht="13.5" thickBot="1">
      <c r="D58" s="333"/>
      <c r="F58" s="23"/>
      <c r="G58" s="23"/>
    </row>
    <row r="59" spans="3:7">
      <c r="C59" s="332"/>
      <c r="E59" s="331"/>
    </row>
    <row r="60" spans="3:7" ht="16.5" thickBot="1">
      <c r="D60" s="330"/>
    </row>
    <row r="61" spans="3:7" ht="16.5" thickBot="1">
      <c r="C61" s="329"/>
      <c r="D61" s="328"/>
      <c r="E61" s="327"/>
    </row>
    <row r="62" spans="3:7" ht="14.25">
      <c r="C62" s="326"/>
      <c r="E62" s="325"/>
      <c r="F62" s="1" t="s">
        <v>216</v>
      </c>
    </row>
    <row r="64" spans="3:7" ht="14.25">
      <c r="D64" s="324"/>
    </row>
    <row r="65" spans="3:7" ht="14.25">
      <c r="C65" s="323"/>
      <c r="E65" s="322"/>
      <c r="F65" s="80"/>
      <c r="G65" s="80"/>
    </row>
    <row r="67" spans="3:7">
      <c r="C67" s="321" t="s">
        <v>215</v>
      </c>
    </row>
    <row r="69" spans="3:7">
      <c r="D69" s="1"/>
    </row>
    <row r="70" spans="3:7">
      <c r="D70" s="1"/>
    </row>
    <row r="71" spans="3:7">
      <c r="D71" s="1"/>
    </row>
    <row r="72" spans="3:7">
      <c r="D72" s="1"/>
    </row>
    <row r="73" spans="3:7">
      <c r="D73" s="1"/>
    </row>
    <row r="74" spans="3:7">
      <c r="D74" s="1"/>
    </row>
    <row r="75" spans="3:7">
      <c r="C75" s="1" t="s">
        <v>214</v>
      </c>
      <c r="D75" s="1"/>
    </row>
    <row r="76" spans="3:7">
      <c r="D76" s="1"/>
    </row>
    <row r="77" spans="3:7">
      <c r="D77" s="1"/>
    </row>
    <row r="78" spans="3:7">
      <c r="C78" s="1" t="s">
        <v>213</v>
      </c>
      <c r="D78" s="1"/>
    </row>
    <row r="79" spans="3:7">
      <c r="D79" s="1"/>
    </row>
    <row r="80" spans="3:7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  <row r="150" spans="4:4">
      <c r="D150" s="1"/>
    </row>
    <row r="151" spans="4:4">
      <c r="D151" s="1"/>
    </row>
    <row r="152" spans="4:4">
      <c r="D152" s="1"/>
    </row>
    <row r="153" spans="4:4">
      <c r="D153" s="1"/>
    </row>
    <row r="154" spans="4:4">
      <c r="D154" s="1"/>
    </row>
    <row r="155" spans="4:4">
      <c r="D155" s="1"/>
    </row>
    <row r="156" spans="4:4">
      <c r="D156" s="1"/>
    </row>
    <row r="157" spans="4:4">
      <c r="D157" s="1"/>
    </row>
    <row r="158" spans="4:4">
      <c r="D158" s="1"/>
    </row>
    <row r="159" spans="4:4">
      <c r="D159" s="1"/>
    </row>
    <row r="160" spans="4:4">
      <c r="D160" s="1"/>
    </row>
    <row r="161" spans="4:4">
      <c r="D161" s="1"/>
    </row>
    <row r="162" spans="4:4">
      <c r="D162" s="1"/>
    </row>
    <row r="163" spans="4:4">
      <c r="D163" s="1"/>
    </row>
    <row r="164" spans="4:4">
      <c r="D164" s="1"/>
    </row>
    <row r="165" spans="4:4">
      <c r="D165" s="1"/>
    </row>
    <row r="166" spans="4:4">
      <c r="D166" s="1"/>
    </row>
    <row r="167" spans="4:4">
      <c r="D167" s="1"/>
    </row>
    <row r="168" spans="4:4">
      <c r="D168" s="1"/>
    </row>
    <row r="169" spans="4:4">
      <c r="D169" s="1"/>
    </row>
    <row r="170" spans="4:4">
      <c r="D170" s="1"/>
    </row>
    <row r="171" spans="4:4">
      <c r="D171" s="1"/>
    </row>
    <row r="172" spans="4:4">
      <c r="D172" s="1"/>
    </row>
    <row r="173" spans="4:4">
      <c r="D173" s="1"/>
    </row>
    <row r="174" spans="4:4">
      <c r="D174" s="1"/>
    </row>
    <row r="175" spans="4:4">
      <c r="D175" s="1"/>
    </row>
    <row r="176" spans="4:4">
      <c r="D176" s="1"/>
    </row>
    <row r="177" spans="4:4">
      <c r="D177" s="1"/>
    </row>
    <row r="178" spans="4:4">
      <c r="D178" s="1"/>
    </row>
    <row r="179" spans="4:4">
      <c r="D179" s="1"/>
    </row>
    <row r="180" spans="4:4">
      <c r="D180" s="1"/>
    </row>
    <row r="181" spans="4:4">
      <c r="D181" s="1"/>
    </row>
    <row r="182" spans="4:4">
      <c r="D182" s="1"/>
    </row>
    <row r="183" spans="4:4">
      <c r="D183" s="1"/>
    </row>
    <row r="184" spans="4:4">
      <c r="D184" s="1"/>
    </row>
    <row r="185" spans="4:4">
      <c r="D185" s="1"/>
    </row>
    <row r="186" spans="4:4">
      <c r="D186" s="1"/>
    </row>
    <row r="187" spans="4:4">
      <c r="D187" s="1"/>
    </row>
    <row r="188" spans="4:4">
      <c r="D188" s="1"/>
    </row>
    <row r="189" spans="4:4">
      <c r="D189" s="1"/>
    </row>
    <row r="190" spans="4:4">
      <c r="D190" s="1"/>
    </row>
    <row r="191" spans="4:4">
      <c r="D191" s="1"/>
    </row>
    <row r="192" spans="4:4">
      <c r="D192" s="1"/>
    </row>
    <row r="193" spans="4:4">
      <c r="D193" s="1"/>
    </row>
    <row r="194" spans="4:4">
      <c r="D194" s="1"/>
    </row>
    <row r="195" spans="4:4">
      <c r="D195" s="1"/>
    </row>
    <row r="196" spans="4:4">
      <c r="D196" s="1"/>
    </row>
    <row r="197" spans="4:4">
      <c r="D197" s="1"/>
    </row>
    <row r="198" spans="4:4">
      <c r="D198" s="1"/>
    </row>
    <row r="199" spans="4:4">
      <c r="D199" s="1"/>
    </row>
    <row r="200" spans="4:4">
      <c r="D200" s="1"/>
    </row>
    <row r="201" spans="4:4">
      <c r="D201" s="1"/>
    </row>
    <row r="202" spans="4:4">
      <c r="D202" s="1"/>
    </row>
    <row r="203" spans="4:4">
      <c r="D203" s="1"/>
    </row>
    <row r="204" spans="4:4">
      <c r="D204" s="1"/>
    </row>
    <row r="205" spans="4:4">
      <c r="D205" s="1"/>
    </row>
    <row r="206" spans="4:4">
      <c r="D206" s="1"/>
    </row>
    <row r="207" spans="4:4">
      <c r="D207" s="1"/>
    </row>
    <row r="208" spans="4:4">
      <c r="D208" s="1"/>
    </row>
    <row r="209" spans="4:4">
      <c r="D209" s="1"/>
    </row>
    <row r="210" spans="4:4">
      <c r="D210" s="1"/>
    </row>
    <row r="211" spans="4:4">
      <c r="D211" s="1"/>
    </row>
    <row r="212" spans="4:4">
      <c r="D212" s="1"/>
    </row>
    <row r="213" spans="4:4">
      <c r="D213" s="1"/>
    </row>
    <row r="214" spans="4:4">
      <c r="D214" s="1"/>
    </row>
    <row r="215" spans="4:4">
      <c r="D215" s="1"/>
    </row>
    <row r="216" spans="4:4">
      <c r="D216" s="1"/>
    </row>
    <row r="217" spans="4:4">
      <c r="D217" s="1"/>
    </row>
    <row r="218" spans="4:4">
      <c r="D218" s="1"/>
    </row>
    <row r="219" spans="4:4">
      <c r="D219" s="1"/>
    </row>
    <row r="220" spans="4:4">
      <c r="D220" s="1"/>
    </row>
    <row r="221" spans="4:4">
      <c r="D221" s="1"/>
    </row>
    <row r="222" spans="4:4">
      <c r="D222" s="1"/>
    </row>
    <row r="223" spans="4:4">
      <c r="D223" s="1"/>
    </row>
    <row r="224" spans="4:4">
      <c r="D224" s="1"/>
    </row>
    <row r="225" spans="4:4">
      <c r="D225" s="1"/>
    </row>
    <row r="226" spans="4:4">
      <c r="D226" s="1"/>
    </row>
    <row r="227" spans="4:4">
      <c r="D227" s="1"/>
    </row>
    <row r="228" spans="4:4">
      <c r="D228" s="1"/>
    </row>
    <row r="229" spans="4:4">
      <c r="D229" s="1"/>
    </row>
    <row r="230" spans="4:4">
      <c r="D230" s="1"/>
    </row>
    <row r="231" spans="4:4">
      <c r="D231" s="1"/>
    </row>
    <row r="232" spans="4:4">
      <c r="D232" s="1"/>
    </row>
    <row r="233" spans="4:4">
      <c r="D233" s="1"/>
    </row>
    <row r="234" spans="4:4">
      <c r="D234" s="1"/>
    </row>
    <row r="235" spans="4:4">
      <c r="D235" s="1"/>
    </row>
    <row r="236" spans="4:4">
      <c r="D236" s="1"/>
    </row>
    <row r="237" spans="4:4">
      <c r="D237" s="1"/>
    </row>
    <row r="238" spans="4:4">
      <c r="D238" s="1"/>
    </row>
    <row r="239" spans="4:4">
      <c r="D239" s="1"/>
    </row>
    <row r="240" spans="4:4">
      <c r="D240" s="1"/>
    </row>
    <row r="241" spans="4:4">
      <c r="D241" s="1"/>
    </row>
    <row r="242" spans="4:4">
      <c r="D242" s="1"/>
    </row>
    <row r="243" spans="4:4">
      <c r="D243" s="1"/>
    </row>
    <row r="244" spans="4:4">
      <c r="D244" s="1"/>
    </row>
    <row r="245" spans="4:4">
      <c r="D245" s="1"/>
    </row>
    <row r="246" spans="4:4">
      <c r="D246" s="1"/>
    </row>
    <row r="247" spans="4:4">
      <c r="D247" s="1"/>
    </row>
    <row r="248" spans="4:4">
      <c r="D248" s="1"/>
    </row>
    <row r="249" spans="4:4">
      <c r="D249" s="1"/>
    </row>
    <row r="250" spans="4:4">
      <c r="D250" s="1"/>
    </row>
    <row r="251" spans="4:4">
      <c r="D251" s="1"/>
    </row>
    <row r="252" spans="4:4">
      <c r="D252" s="1"/>
    </row>
    <row r="253" spans="4:4">
      <c r="D253" s="1"/>
    </row>
    <row r="254" spans="4:4">
      <c r="D254" s="1"/>
    </row>
    <row r="255" spans="4:4">
      <c r="D255" s="1"/>
    </row>
    <row r="256" spans="4:4">
      <c r="D256" s="1"/>
    </row>
    <row r="257" spans="4:4">
      <c r="D257" s="1"/>
    </row>
    <row r="258" spans="4:4">
      <c r="D258" s="1"/>
    </row>
    <row r="259" spans="4:4">
      <c r="D259" s="1"/>
    </row>
    <row r="260" spans="4:4">
      <c r="D260" s="1"/>
    </row>
    <row r="261" spans="4:4">
      <c r="D261" s="1"/>
    </row>
    <row r="262" spans="4:4">
      <c r="D262" s="1"/>
    </row>
    <row r="263" spans="4:4">
      <c r="D263" s="1"/>
    </row>
    <row r="264" spans="4:4">
      <c r="D264" s="1"/>
    </row>
    <row r="265" spans="4:4">
      <c r="D265" s="1"/>
    </row>
    <row r="266" spans="4:4">
      <c r="D266" s="1"/>
    </row>
    <row r="267" spans="4:4">
      <c r="D267" s="1"/>
    </row>
    <row r="268" spans="4:4">
      <c r="D268" s="1"/>
    </row>
    <row r="269" spans="4:4">
      <c r="D269" s="1"/>
    </row>
    <row r="270" spans="4:4">
      <c r="D270" s="1"/>
    </row>
    <row r="271" spans="4:4">
      <c r="D271" s="1"/>
    </row>
    <row r="272" spans="4:4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  <row r="385" spans="4:4">
      <c r="D385" s="1"/>
    </row>
    <row r="386" spans="4:4">
      <c r="D386" s="1"/>
    </row>
    <row r="387" spans="4:4">
      <c r="D387" s="1"/>
    </row>
    <row r="388" spans="4:4">
      <c r="D388" s="1"/>
    </row>
    <row r="389" spans="4:4">
      <c r="D389" s="1"/>
    </row>
    <row r="390" spans="4:4">
      <c r="D390" s="1"/>
    </row>
    <row r="391" spans="4:4">
      <c r="D391" s="1"/>
    </row>
    <row r="392" spans="4:4">
      <c r="D392" s="1"/>
    </row>
    <row r="393" spans="4:4">
      <c r="D393" s="1"/>
    </row>
    <row r="394" spans="4:4">
      <c r="D394" s="1"/>
    </row>
    <row r="395" spans="4:4">
      <c r="D395" s="1"/>
    </row>
    <row r="396" spans="4:4">
      <c r="D396" s="1"/>
    </row>
    <row r="397" spans="4:4">
      <c r="D397" s="1"/>
    </row>
    <row r="398" spans="4:4">
      <c r="D398" s="1"/>
    </row>
    <row r="399" spans="4:4">
      <c r="D399" s="1"/>
    </row>
    <row r="400" spans="4:4">
      <c r="D400" s="1"/>
    </row>
    <row r="401" spans="4:4">
      <c r="D401" s="1"/>
    </row>
    <row r="402" spans="4:4">
      <c r="D402" s="1"/>
    </row>
    <row r="403" spans="4:4">
      <c r="D403" s="1"/>
    </row>
    <row r="404" spans="4:4">
      <c r="D404" s="1"/>
    </row>
    <row r="405" spans="4:4">
      <c r="D405" s="1"/>
    </row>
    <row r="406" spans="4:4">
      <c r="D406" s="1"/>
    </row>
    <row r="407" spans="4:4">
      <c r="D407" s="1"/>
    </row>
    <row r="408" spans="4:4">
      <c r="D408" s="1"/>
    </row>
    <row r="409" spans="4:4">
      <c r="D409" s="1"/>
    </row>
    <row r="410" spans="4:4">
      <c r="D410" s="1"/>
    </row>
    <row r="411" spans="4:4">
      <c r="D411" s="1"/>
    </row>
    <row r="412" spans="4:4">
      <c r="D412" s="1"/>
    </row>
    <row r="413" spans="4:4">
      <c r="D413" s="1"/>
    </row>
    <row r="414" spans="4:4">
      <c r="D414" s="1"/>
    </row>
    <row r="415" spans="4:4">
      <c r="D415" s="1"/>
    </row>
    <row r="416" spans="4:4">
      <c r="D416" s="1"/>
    </row>
    <row r="417" spans="4:4">
      <c r="D417" s="1"/>
    </row>
    <row r="418" spans="4:4">
      <c r="D418" s="1"/>
    </row>
    <row r="419" spans="4:4">
      <c r="D419" s="1"/>
    </row>
    <row r="420" spans="4:4">
      <c r="D420" s="1"/>
    </row>
    <row r="421" spans="4:4">
      <c r="D421" s="1"/>
    </row>
    <row r="422" spans="4:4">
      <c r="D422" s="1"/>
    </row>
    <row r="423" spans="4:4">
      <c r="D423" s="1"/>
    </row>
    <row r="424" spans="4:4">
      <c r="D424" s="1"/>
    </row>
    <row r="425" spans="4:4">
      <c r="D425" s="1"/>
    </row>
    <row r="426" spans="4:4">
      <c r="D426" s="1"/>
    </row>
    <row r="427" spans="4:4">
      <c r="D427" s="1"/>
    </row>
    <row r="428" spans="4:4">
      <c r="D428" s="1"/>
    </row>
    <row r="429" spans="4:4">
      <c r="D429" s="1"/>
    </row>
    <row r="430" spans="4:4">
      <c r="D430" s="1"/>
    </row>
    <row r="431" spans="4:4">
      <c r="D431" s="1"/>
    </row>
    <row r="432" spans="4:4">
      <c r="D432" s="1"/>
    </row>
    <row r="433" spans="4:4">
      <c r="D433" s="1"/>
    </row>
    <row r="434" spans="4:4">
      <c r="D434" s="1"/>
    </row>
    <row r="435" spans="4:4">
      <c r="D435" s="1"/>
    </row>
    <row r="436" spans="4:4">
      <c r="D436" s="1"/>
    </row>
    <row r="437" spans="4:4">
      <c r="D437" s="1"/>
    </row>
    <row r="438" spans="4:4">
      <c r="D438" s="1"/>
    </row>
    <row r="439" spans="4:4">
      <c r="D439" s="1"/>
    </row>
    <row r="440" spans="4:4">
      <c r="D440" s="1"/>
    </row>
    <row r="441" spans="4:4">
      <c r="D441" s="1"/>
    </row>
    <row r="442" spans="4:4">
      <c r="D442" s="1"/>
    </row>
    <row r="443" spans="4:4">
      <c r="D443" s="1"/>
    </row>
    <row r="444" spans="4:4">
      <c r="D444" s="1"/>
    </row>
    <row r="445" spans="4:4">
      <c r="D445" s="1"/>
    </row>
    <row r="446" spans="4:4">
      <c r="D446" s="1"/>
    </row>
    <row r="447" spans="4:4">
      <c r="D447" s="1"/>
    </row>
    <row r="448" spans="4:4">
      <c r="D448" s="1"/>
    </row>
    <row r="449" spans="4:4">
      <c r="D449" s="1"/>
    </row>
    <row r="450" spans="4:4">
      <c r="D450" s="1"/>
    </row>
    <row r="451" spans="4:4">
      <c r="D451" s="1"/>
    </row>
    <row r="452" spans="4:4">
      <c r="D452" s="1"/>
    </row>
    <row r="453" spans="4:4">
      <c r="D453" s="1"/>
    </row>
    <row r="454" spans="4:4">
      <c r="D454" s="1"/>
    </row>
    <row r="455" spans="4:4">
      <c r="D455" s="1"/>
    </row>
    <row r="456" spans="4:4">
      <c r="D456" s="1"/>
    </row>
    <row r="457" spans="4:4">
      <c r="D457" s="1"/>
    </row>
    <row r="458" spans="4:4">
      <c r="D458" s="1"/>
    </row>
    <row r="459" spans="4:4">
      <c r="D459" s="1"/>
    </row>
    <row r="460" spans="4:4">
      <c r="D460" s="1"/>
    </row>
    <row r="461" spans="4:4">
      <c r="D461" s="1"/>
    </row>
    <row r="462" spans="4:4">
      <c r="D462" s="1"/>
    </row>
    <row r="463" spans="4:4">
      <c r="D463" s="1"/>
    </row>
    <row r="464" spans="4:4">
      <c r="D464" s="1"/>
    </row>
    <row r="465" spans="4:4">
      <c r="D465" s="1"/>
    </row>
    <row r="466" spans="4:4">
      <c r="D466" s="1"/>
    </row>
    <row r="467" spans="4:4">
      <c r="D467" s="1"/>
    </row>
    <row r="468" spans="4:4">
      <c r="D468" s="1"/>
    </row>
    <row r="469" spans="4:4">
      <c r="D469" s="1"/>
    </row>
    <row r="470" spans="4:4">
      <c r="D470" s="1"/>
    </row>
    <row r="471" spans="4:4">
      <c r="D471" s="1"/>
    </row>
    <row r="472" spans="4:4">
      <c r="D472" s="1"/>
    </row>
    <row r="473" spans="4:4">
      <c r="D473" s="1"/>
    </row>
    <row r="474" spans="4:4">
      <c r="D474" s="1"/>
    </row>
    <row r="475" spans="4:4">
      <c r="D475" s="1"/>
    </row>
    <row r="476" spans="4:4">
      <c r="D476" s="1"/>
    </row>
    <row r="477" spans="4:4">
      <c r="D477" s="1"/>
    </row>
    <row r="478" spans="4:4">
      <c r="D478" s="1"/>
    </row>
    <row r="479" spans="4:4">
      <c r="D479" s="1"/>
    </row>
    <row r="480" spans="4:4">
      <c r="D480" s="1"/>
    </row>
    <row r="481" spans="4:4">
      <c r="D481" s="1"/>
    </row>
    <row r="482" spans="4:4">
      <c r="D482" s="1"/>
    </row>
    <row r="483" spans="4:4">
      <c r="D483" s="1"/>
    </row>
    <row r="484" spans="4:4">
      <c r="D484" s="1"/>
    </row>
    <row r="485" spans="4:4">
      <c r="D485" s="1"/>
    </row>
    <row r="486" spans="4:4">
      <c r="D486" s="1"/>
    </row>
    <row r="487" spans="4:4">
      <c r="D487" s="1"/>
    </row>
    <row r="488" spans="4:4">
      <c r="D488" s="1"/>
    </row>
    <row r="489" spans="4:4">
      <c r="D489" s="1"/>
    </row>
    <row r="490" spans="4:4">
      <c r="D490" s="1"/>
    </row>
    <row r="491" spans="4:4">
      <c r="D491" s="1"/>
    </row>
    <row r="492" spans="4:4">
      <c r="D492" s="1"/>
    </row>
    <row r="493" spans="4:4">
      <c r="D493" s="1"/>
    </row>
    <row r="494" spans="4:4">
      <c r="D494" s="1"/>
    </row>
    <row r="495" spans="4:4">
      <c r="D495" s="1"/>
    </row>
    <row r="496" spans="4:4">
      <c r="D496" s="1"/>
    </row>
    <row r="497" spans="4:4">
      <c r="D497" s="1"/>
    </row>
    <row r="498" spans="4:4">
      <c r="D498" s="1"/>
    </row>
    <row r="499" spans="4:4">
      <c r="D499" s="1"/>
    </row>
    <row r="500" spans="4:4">
      <c r="D500" s="1"/>
    </row>
    <row r="501" spans="4:4">
      <c r="D501" s="1"/>
    </row>
    <row r="502" spans="4:4">
      <c r="D502" s="1"/>
    </row>
    <row r="503" spans="4:4">
      <c r="D503" s="1"/>
    </row>
    <row r="504" spans="4:4">
      <c r="D504" s="1"/>
    </row>
    <row r="505" spans="4:4">
      <c r="D505" s="1"/>
    </row>
    <row r="506" spans="4:4">
      <c r="D506" s="1"/>
    </row>
    <row r="507" spans="4:4">
      <c r="D507" s="1"/>
    </row>
    <row r="508" spans="4:4">
      <c r="D508" s="1"/>
    </row>
    <row r="509" spans="4:4">
      <c r="D509" s="1"/>
    </row>
    <row r="510" spans="4:4">
      <c r="D510" s="1"/>
    </row>
    <row r="511" spans="4:4">
      <c r="D511" s="1"/>
    </row>
    <row r="512" spans="4:4">
      <c r="D512" s="1"/>
    </row>
    <row r="513" spans="4:4">
      <c r="D513" s="1"/>
    </row>
    <row r="514" spans="4:4">
      <c r="D514" s="1"/>
    </row>
    <row r="515" spans="4:4">
      <c r="D515" s="1"/>
    </row>
    <row r="516" spans="4:4">
      <c r="D516" s="1"/>
    </row>
    <row r="517" spans="4:4">
      <c r="D517" s="1"/>
    </row>
    <row r="518" spans="4:4">
      <c r="D518" s="1"/>
    </row>
    <row r="519" spans="4:4">
      <c r="D519" s="1"/>
    </row>
    <row r="520" spans="4:4">
      <c r="D520" s="1"/>
    </row>
    <row r="521" spans="4:4">
      <c r="D521" s="1"/>
    </row>
    <row r="522" spans="4:4">
      <c r="D522" s="1"/>
    </row>
    <row r="523" spans="4:4">
      <c r="D523" s="1"/>
    </row>
    <row r="524" spans="4:4">
      <c r="D524" s="1"/>
    </row>
    <row r="525" spans="4:4">
      <c r="D525" s="1"/>
    </row>
    <row r="526" spans="4:4">
      <c r="D526" s="1"/>
    </row>
    <row r="527" spans="4:4">
      <c r="D527" s="1"/>
    </row>
    <row r="528" spans="4:4">
      <c r="D528" s="1"/>
    </row>
    <row r="529" spans="4:4">
      <c r="D529" s="1"/>
    </row>
    <row r="530" spans="4:4">
      <c r="D530" s="1"/>
    </row>
    <row r="531" spans="4:4">
      <c r="D531" s="1"/>
    </row>
    <row r="532" spans="4:4">
      <c r="D532" s="1"/>
    </row>
    <row r="533" spans="4:4">
      <c r="D533" s="1"/>
    </row>
    <row r="534" spans="4:4">
      <c r="D534" s="1"/>
    </row>
    <row r="535" spans="4:4">
      <c r="D535" s="1"/>
    </row>
    <row r="536" spans="4:4">
      <c r="D536" s="1"/>
    </row>
    <row r="537" spans="4:4">
      <c r="D537" s="1"/>
    </row>
    <row r="538" spans="4:4">
      <c r="D538" s="1"/>
    </row>
    <row r="539" spans="4:4">
      <c r="D539" s="1"/>
    </row>
    <row r="540" spans="4:4">
      <c r="D540" s="1"/>
    </row>
    <row r="541" spans="4:4">
      <c r="D541" s="1"/>
    </row>
    <row r="542" spans="4:4">
      <c r="D542" s="1"/>
    </row>
    <row r="543" spans="4:4">
      <c r="D543" s="1"/>
    </row>
    <row r="544" spans="4:4">
      <c r="D544" s="1"/>
    </row>
    <row r="545" spans="4:4">
      <c r="D545" s="1"/>
    </row>
    <row r="546" spans="4:4">
      <c r="D546" s="1"/>
    </row>
    <row r="547" spans="4:4">
      <c r="D547" s="1"/>
    </row>
    <row r="548" spans="4:4">
      <c r="D548" s="1"/>
    </row>
    <row r="549" spans="4:4">
      <c r="D549" s="1"/>
    </row>
    <row r="550" spans="4:4">
      <c r="D550" s="1"/>
    </row>
    <row r="551" spans="4:4">
      <c r="D551" s="1"/>
    </row>
    <row r="552" spans="4:4">
      <c r="D552" s="1"/>
    </row>
    <row r="553" spans="4:4">
      <c r="D553" s="1"/>
    </row>
    <row r="554" spans="4:4">
      <c r="D554" s="1"/>
    </row>
    <row r="555" spans="4:4">
      <c r="D555" s="1"/>
    </row>
    <row r="556" spans="4:4">
      <c r="D556" s="1"/>
    </row>
    <row r="557" spans="4:4">
      <c r="D557" s="1"/>
    </row>
    <row r="558" spans="4:4">
      <c r="D558" s="1"/>
    </row>
    <row r="559" spans="4:4">
      <c r="D559" s="1"/>
    </row>
    <row r="560" spans="4:4">
      <c r="D560" s="1"/>
    </row>
    <row r="561" spans="4:4">
      <c r="D561" s="1"/>
    </row>
    <row r="562" spans="4:4">
      <c r="D562" s="1"/>
    </row>
    <row r="563" spans="4:4">
      <c r="D563" s="1"/>
    </row>
    <row r="564" spans="4:4">
      <c r="D564" s="1"/>
    </row>
    <row r="565" spans="4:4">
      <c r="D565" s="1"/>
    </row>
    <row r="566" spans="4:4">
      <c r="D566" s="1"/>
    </row>
    <row r="567" spans="4:4">
      <c r="D567" s="1"/>
    </row>
    <row r="568" spans="4:4">
      <c r="D568" s="1"/>
    </row>
    <row r="569" spans="4:4">
      <c r="D569" s="1"/>
    </row>
    <row r="570" spans="4:4">
      <c r="D570" s="1"/>
    </row>
    <row r="571" spans="4:4">
      <c r="D571" s="1"/>
    </row>
    <row r="572" spans="4:4">
      <c r="D572" s="1"/>
    </row>
    <row r="573" spans="4:4">
      <c r="D573" s="1"/>
    </row>
    <row r="574" spans="4:4">
      <c r="D574" s="1"/>
    </row>
    <row r="575" spans="4:4">
      <c r="D575" s="1"/>
    </row>
    <row r="576" spans="4:4">
      <c r="D576" s="1"/>
    </row>
    <row r="577" spans="4:4">
      <c r="D577" s="1"/>
    </row>
    <row r="578" spans="4:4">
      <c r="D578" s="1"/>
    </row>
    <row r="579" spans="4:4">
      <c r="D579" s="1"/>
    </row>
    <row r="580" spans="4:4">
      <c r="D580" s="1"/>
    </row>
    <row r="581" spans="4:4">
      <c r="D581" s="1"/>
    </row>
    <row r="582" spans="4:4">
      <c r="D582" s="1"/>
    </row>
    <row r="583" spans="4:4">
      <c r="D583" s="1"/>
    </row>
    <row r="584" spans="4:4">
      <c r="D584" s="1"/>
    </row>
    <row r="585" spans="4:4">
      <c r="D585" s="1"/>
    </row>
    <row r="586" spans="4:4">
      <c r="D586" s="1"/>
    </row>
    <row r="587" spans="4:4">
      <c r="D587" s="1"/>
    </row>
    <row r="588" spans="4:4">
      <c r="D588" s="1"/>
    </row>
    <row r="589" spans="4:4">
      <c r="D589" s="1"/>
    </row>
    <row r="590" spans="4:4">
      <c r="D590" s="1"/>
    </row>
    <row r="591" spans="4:4">
      <c r="D591" s="1"/>
    </row>
    <row r="592" spans="4:4">
      <c r="D592" s="1"/>
    </row>
    <row r="593" spans="4:4">
      <c r="D593" s="1"/>
    </row>
    <row r="594" spans="4:4">
      <c r="D594" s="1"/>
    </row>
    <row r="595" spans="4:4">
      <c r="D595" s="1"/>
    </row>
    <row r="596" spans="4:4">
      <c r="D596" s="1"/>
    </row>
    <row r="597" spans="4:4">
      <c r="D597" s="1"/>
    </row>
    <row r="598" spans="4:4">
      <c r="D598" s="1"/>
    </row>
    <row r="599" spans="4:4">
      <c r="D599" s="1"/>
    </row>
    <row r="600" spans="4:4">
      <c r="D600" s="1"/>
    </row>
    <row r="601" spans="4:4">
      <c r="D601" s="1"/>
    </row>
    <row r="602" spans="4:4">
      <c r="D602" s="1"/>
    </row>
    <row r="603" spans="4:4">
      <c r="D603" s="1"/>
    </row>
    <row r="604" spans="4:4">
      <c r="D604" s="1"/>
    </row>
    <row r="605" spans="4:4">
      <c r="D605" s="1"/>
    </row>
    <row r="606" spans="4:4">
      <c r="D606" s="1"/>
    </row>
    <row r="607" spans="4:4">
      <c r="D607" s="1"/>
    </row>
    <row r="608" spans="4:4">
      <c r="D608" s="1"/>
    </row>
    <row r="609" spans="4:4">
      <c r="D609" s="1"/>
    </row>
    <row r="610" spans="4:4">
      <c r="D610" s="1"/>
    </row>
    <row r="611" spans="4:4">
      <c r="D611" s="1"/>
    </row>
    <row r="612" spans="4:4">
      <c r="D612" s="1"/>
    </row>
    <row r="613" spans="4:4">
      <c r="D613" s="1"/>
    </row>
    <row r="614" spans="4:4">
      <c r="D614" s="1"/>
    </row>
    <row r="615" spans="4:4">
      <c r="D615" s="1"/>
    </row>
    <row r="616" spans="4:4">
      <c r="D616" s="1"/>
    </row>
    <row r="617" spans="4:4">
      <c r="D617" s="1"/>
    </row>
    <row r="618" spans="4:4">
      <c r="D618" s="1"/>
    </row>
    <row r="619" spans="4:4">
      <c r="D619" s="1"/>
    </row>
    <row r="620" spans="4:4">
      <c r="D620" s="1"/>
    </row>
    <row r="621" spans="4:4">
      <c r="D621" s="1"/>
    </row>
    <row r="622" spans="4:4">
      <c r="D622" s="1"/>
    </row>
    <row r="623" spans="4:4">
      <c r="D623" s="1"/>
    </row>
    <row r="624" spans="4:4">
      <c r="D624" s="1"/>
    </row>
    <row r="625" spans="4:4">
      <c r="D625" s="1"/>
    </row>
    <row r="626" spans="4:4">
      <c r="D626" s="1"/>
    </row>
    <row r="627" spans="4:4">
      <c r="D627" s="1"/>
    </row>
    <row r="628" spans="4:4">
      <c r="D628" s="1"/>
    </row>
    <row r="629" spans="4:4">
      <c r="D629" s="1"/>
    </row>
    <row r="630" spans="4:4">
      <c r="D630" s="1"/>
    </row>
    <row r="631" spans="4:4">
      <c r="D631" s="1"/>
    </row>
    <row r="632" spans="4:4">
      <c r="D632" s="1"/>
    </row>
    <row r="633" spans="4:4">
      <c r="D633" s="1"/>
    </row>
    <row r="634" spans="4:4">
      <c r="D634" s="1"/>
    </row>
    <row r="635" spans="4:4">
      <c r="D635" s="1"/>
    </row>
    <row r="636" spans="4:4">
      <c r="D636" s="1"/>
    </row>
    <row r="637" spans="4:4">
      <c r="D637" s="1"/>
    </row>
    <row r="638" spans="4:4">
      <c r="D638" s="1"/>
    </row>
    <row r="639" spans="4:4">
      <c r="D639" s="1"/>
    </row>
    <row r="640" spans="4:4">
      <c r="D640" s="1"/>
    </row>
    <row r="641" spans="4:4">
      <c r="D641" s="1"/>
    </row>
    <row r="642" spans="4:4">
      <c r="D642" s="1"/>
    </row>
    <row r="643" spans="4:4">
      <c r="D643" s="1"/>
    </row>
    <row r="644" spans="4:4">
      <c r="D644" s="1"/>
    </row>
    <row r="645" spans="4:4">
      <c r="D645" s="1"/>
    </row>
    <row r="646" spans="4:4">
      <c r="D646" s="1"/>
    </row>
    <row r="647" spans="4:4">
      <c r="D647" s="1"/>
    </row>
    <row r="648" spans="4:4">
      <c r="D648" s="1"/>
    </row>
    <row r="649" spans="4:4">
      <c r="D649" s="1"/>
    </row>
    <row r="650" spans="4:4">
      <c r="D650" s="1"/>
    </row>
    <row r="651" spans="4:4">
      <c r="D651" s="1"/>
    </row>
    <row r="652" spans="4:4">
      <c r="D652" s="1"/>
    </row>
    <row r="653" spans="4:4">
      <c r="D653" s="1"/>
    </row>
    <row r="654" spans="4:4">
      <c r="D654" s="1"/>
    </row>
    <row r="655" spans="4:4">
      <c r="D655" s="1"/>
    </row>
    <row r="656" spans="4:4">
      <c r="D656" s="1"/>
    </row>
    <row r="657" spans="4:4">
      <c r="D657" s="1"/>
    </row>
    <row r="658" spans="4:4">
      <c r="D658" s="1"/>
    </row>
    <row r="659" spans="4:4">
      <c r="D659" s="1"/>
    </row>
    <row r="660" spans="4:4">
      <c r="D660" s="1"/>
    </row>
    <row r="661" spans="4:4">
      <c r="D661" s="1"/>
    </row>
    <row r="662" spans="4:4">
      <c r="D662" s="1"/>
    </row>
    <row r="663" spans="4:4">
      <c r="D663" s="1"/>
    </row>
    <row r="664" spans="4:4">
      <c r="D664" s="1"/>
    </row>
    <row r="665" spans="4:4">
      <c r="D665" s="1"/>
    </row>
    <row r="666" spans="4:4">
      <c r="D666" s="1"/>
    </row>
    <row r="667" spans="4:4">
      <c r="D667" s="1"/>
    </row>
    <row r="668" spans="4:4">
      <c r="D668" s="1"/>
    </row>
    <row r="669" spans="4:4">
      <c r="D669" s="1"/>
    </row>
    <row r="670" spans="4:4">
      <c r="D670" s="1"/>
    </row>
    <row r="671" spans="4:4">
      <c r="D671" s="1"/>
    </row>
    <row r="672" spans="4:4">
      <c r="D672" s="1"/>
    </row>
    <row r="673" spans="4:4">
      <c r="D673" s="1"/>
    </row>
    <row r="674" spans="4:4">
      <c r="D674" s="1"/>
    </row>
    <row r="675" spans="4:4">
      <c r="D675" s="1"/>
    </row>
    <row r="676" spans="4:4">
      <c r="D676" s="1"/>
    </row>
    <row r="677" spans="4:4">
      <c r="D677" s="1"/>
    </row>
    <row r="678" spans="4:4">
      <c r="D678" s="1"/>
    </row>
    <row r="679" spans="4:4">
      <c r="D679" s="1"/>
    </row>
    <row r="680" spans="4:4">
      <c r="D680" s="1"/>
    </row>
    <row r="681" spans="4:4">
      <c r="D681" s="1"/>
    </row>
    <row r="682" spans="4:4">
      <c r="D682" s="1"/>
    </row>
    <row r="683" spans="4:4">
      <c r="D683" s="1"/>
    </row>
    <row r="684" spans="4:4">
      <c r="D684" s="1"/>
    </row>
    <row r="685" spans="4:4">
      <c r="D685" s="1"/>
    </row>
    <row r="686" spans="4:4">
      <c r="D686" s="1"/>
    </row>
    <row r="687" spans="4:4">
      <c r="D687" s="1"/>
    </row>
    <row r="688" spans="4:4">
      <c r="D688" s="1"/>
    </row>
    <row r="689" spans="4:4">
      <c r="D689" s="1"/>
    </row>
    <row r="690" spans="4:4">
      <c r="D690" s="1"/>
    </row>
    <row r="691" spans="4:4">
      <c r="D691" s="1"/>
    </row>
    <row r="692" spans="4:4">
      <c r="D692" s="1"/>
    </row>
    <row r="693" spans="4:4">
      <c r="D693" s="1"/>
    </row>
    <row r="694" spans="4:4">
      <c r="D694" s="1"/>
    </row>
    <row r="695" spans="4:4">
      <c r="D695" s="1"/>
    </row>
    <row r="696" spans="4:4">
      <c r="D696" s="1"/>
    </row>
    <row r="697" spans="4:4">
      <c r="D697" s="1"/>
    </row>
    <row r="698" spans="4:4">
      <c r="D698" s="1"/>
    </row>
    <row r="699" spans="4:4">
      <c r="D699" s="1"/>
    </row>
    <row r="700" spans="4:4">
      <c r="D700" s="1"/>
    </row>
    <row r="701" spans="4:4">
      <c r="D701" s="1"/>
    </row>
    <row r="702" spans="4:4">
      <c r="D702" s="1"/>
    </row>
    <row r="703" spans="4:4">
      <c r="D703" s="1"/>
    </row>
    <row r="704" spans="4:4">
      <c r="D704" s="1"/>
    </row>
    <row r="705" spans="4:4">
      <c r="D705" s="1"/>
    </row>
    <row r="706" spans="4:4">
      <c r="D706" s="1"/>
    </row>
    <row r="707" spans="4:4">
      <c r="D707" s="1"/>
    </row>
    <row r="708" spans="4:4">
      <c r="D708" s="1"/>
    </row>
    <row r="709" spans="4:4">
      <c r="D709" s="1"/>
    </row>
    <row r="710" spans="4:4">
      <c r="D710" s="1"/>
    </row>
    <row r="711" spans="4:4">
      <c r="D711" s="1"/>
    </row>
    <row r="712" spans="4:4">
      <c r="D712" s="1"/>
    </row>
    <row r="713" spans="4:4">
      <c r="D713" s="1"/>
    </row>
    <row r="714" spans="4:4">
      <c r="D714" s="1"/>
    </row>
    <row r="715" spans="4:4">
      <c r="D715" s="1"/>
    </row>
    <row r="716" spans="4:4">
      <c r="D716" s="1"/>
    </row>
    <row r="717" spans="4:4">
      <c r="D717" s="1"/>
    </row>
    <row r="718" spans="4:4">
      <c r="D718" s="1"/>
    </row>
    <row r="719" spans="4:4">
      <c r="D719" s="1"/>
    </row>
    <row r="720" spans="4:4">
      <c r="D720" s="1"/>
    </row>
    <row r="721" spans="4:4">
      <c r="D721" s="1"/>
    </row>
    <row r="722" spans="4:4">
      <c r="D722" s="1"/>
    </row>
    <row r="723" spans="4:4">
      <c r="D723" s="1"/>
    </row>
    <row r="724" spans="4:4">
      <c r="D724" s="1"/>
    </row>
    <row r="725" spans="4:4">
      <c r="D725" s="1"/>
    </row>
    <row r="726" spans="4:4">
      <c r="D726" s="1"/>
    </row>
    <row r="727" spans="4:4">
      <c r="D727" s="1"/>
    </row>
    <row r="728" spans="4:4">
      <c r="D728" s="1"/>
    </row>
    <row r="729" spans="4:4">
      <c r="D729" s="1"/>
    </row>
    <row r="730" spans="4:4">
      <c r="D730" s="1"/>
    </row>
    <row r="731" spans="4:4">
      <c r="D731" s="1"/>
    </row>
    <row r="732" spans="4:4">
      <c r="D732" s="1"/>
    </row>
    <row r="733" spans="4:4">
      <c r="D733" s="1"/>
    </row>
    <row r="734" spans="4:4">
      <c r="D734" s="1"/>
    </row>
    <row r="735" spans="4:4">
      <c r="D735" s="1"/>
    </row>
    <row r="736" spans="4:4">
      <c r="D736" s="1"/>
    </row>
    <row r="737" spans="4:4">
      <c r="D737" s="1"/>
    </row>
    <row r="738" spans="4:4">
      <c r="D738" s="1"/>
    </row>
    <row r="739" spans="4:4">
      <c r="D739" s="1"/>
    </row>
    <row r="740" spans="4:4">
      <c r="D740" s="1"/>
    </row>
    <row r="741" spans="4:4">
      <c r="D741" s="1"/>
    </row>
    <row r="742" spans="4:4">
      <c r="D742" s="1"/>
    </row>
    <row r="743" spans="4:4">
      <c r="D743" s="1"/>
    </row>
    <row r="744" spans="4:4">
      <c r="D744" s="1"/>
    </row>
    <row r="745" spans="4:4">
      <c r="D745" s="1"/>
    </row>
    <row r="746" spans="4:4">
      <c r="D746" s="1"/>
    </row>
    <row r="747" spans="4:4">
      <c r="D747" s="1"/>
    </row>
    <row r="748" spans="4:4">
      <c r="D748" s="1"/>
    </row>
    <row r="749" spans="4:4">
      <c r="D749" s="1"/>
    </row>
    <row r="750" spans="4:4">
      <c r="D750" s="1"/>
    </row>
    <row r="751" spans="4:4">
      <c r="D751" s="1"/>
    </row>
    <row r="752" spans="4:4">
      <c r="D752" s="1"/>
    </row>
    <row r="753" spans="4:4">
      <c r="D753" s="1"/>
    </row>
    <row r="754" spans="4:4">
      <c r="D754" s="1"/>
    </row>
    <row r="755" spans="4:4">
      <c r="D755" s="1"/>
    </row>
    <row r="756" spans="4:4">
      <c r="D756" s="1"/>
    </row>
    <row r="757" spans="4:4">
      <c r="D757" s="1"/>
    </row>
    <row r="758" spans="4:4">
      <c r="D758" s="1"/>
    </row>
    <row r="759" spans="4:4">
      <c r="D759" s="1"/>
    </row>
    <row r="760" spans="4:4">
      <c r="D760" s="1"/>
    </row>
    <row r="761" spans="4:4">
      <c r="D761" s="1"/>
    </row>
    <row r="762" spans="4:4">
      <c r="D762" s="1"/>
    </row>
    <row r="763" spans="4:4">
      <c r="D763" s="1"/>
    </row>
    <row r="764" spans="4:4">
      <c r="D764" s="1"/>
    </row>
    <row r="765" spans="4:4">
      <c r="D765" s="1"/>
    </row>
    <row r="766" spans="4:4">
      <c r="D766" s="1"/>
    </row>
    <row r="767" spans="4:4">
      <c r="D767" s="1"/>
    </row>
    <row r="768" spans="4:4">
      <c r="D768" s="1"/>
    </row>
    <row r="769" spans="4:4">
      <c r="D769" s="1"/>
    </row>
    <row r="770" spans="4:4">
      <c r="D770" s="1"/>
    </row>
    <row r="771" spans="4:4">
      <c r="D771" s="1"/>
    </row>
    <row r="772" spans="4:4">
      <c r="D772" s="1"/>
    </row>
    <row r="773" spans="4:4">
      <c r="D773" s="1"/>
    </row>
    <row r="774" spans="4:4">
      <c r="D774" s="1"/>
    </row>
    <row r="775" spans="4:4">
      <c r="D775" s="1"/>
    </row>
    <row r="776" spans="4:4">
      <c r="D776" s="1"/>
    </row>
    <row r="777" spans="4:4">
      <c r="D777" s="1"/>
    </row>
    <row r="778" spans="4:4">
      <c r="D778" s="1"/>
    </row>
    <row r="779" spans="4:4">
      <c r="D779" s="1"/>
    </row>
    <row r="780" spans="4:4">
      <c r="D780" s="1"/>
    </row>
    <row r="781" spans="4:4">
      <c r="D781" s="1"/>
    </row>
    <row r="782" spans="4:4">
      <c r="D782" s="1"/>
    </row>
    <row r="783" spans="4:4">
      <c r="D783" s="1"/>
    </row>
    <row r="784" spans="4:4">
      <c r="D784" s="1"/>
    </row>
    <row r="785" spans="4:4">
      <c r="D785" s="1"/>
    </row>
    <row r="786" spans="4:4">
      <c r="D786" s="1"/>
    </row>
    <row r="787" spans="4:4">
      <c r="D787" s="1"/>
    </row>
    <row r="788" spans="4:4">
      <c r="D788" s="1"/>
    </row>
    <row r="789" spans="4:4">
      <c r="D789" s="1"/>
    </row>
    <row r="790" spans="4:4">
      <c r="D790" s="1"/>
    </row>
    <row r="791" spans="4:4">
      <c r="D791" s="1"/>
    </row>
    <row r="792" spans="4:4">
      <c r="D792" s="1"/>
    </row>
    <row r="793" spans="4:4">
      <c r="D793" s="1"/>
    </row>
    <row r="794" spans="4:4">
      <c r="D794" s="1"/>
    </row>
    <row r="795" spans="4:4">
      <c r="D795" s="1"/>
    </row>
    <row r="796" spans="4:4">
      <c r="D796" s="1"/>
    </row>
    <row r="797" spans="4:4">
      <c r="D797" s="1"/>
    </row>
    <row r="798" spans="4:4">
      <c r="D798" s="1"/>
    </row>
    <row r="799" spans="4:4">
      <c r="D799" s="1"/>
    </row>
    <row r="800" spans="4:4">
      <c r="D800" s="1"/>
    </row>
    <row r="801" spans="4:4">
      <c r="D801" s="1"/>
    </row>
    <row r="802" spans="4:4">
      <c r="D802" s="1"/>
    </row>
    <row r="803" spans="4:4">
      <c r="D803" s="1"/>
    </row>
    <row r="804" spans="4:4">
      <c r="D804" s="1"/>
    </row>
    <row r="805" spans="4:4">
      <c r="D805" s="1"/>
    </row>
    <row r="806" spans="4:4">
      <c r="D806" s="1"/>
    </row>
    <row r="807" spans="4:4">
      <c r="D807" s="1"/>
    </row>
    <row r="808" spans="4:4">
      <c r="D808" s="1"/>
    </row>
    <row r="809" spans="4:4">
      <c r="D809" s="1"/>
    </row>
    <row r="810" spans="4:4">
      <c r="D810" s="1"/>
    </row>
    <row r="811" spans="4:4">
      <c r="D811" s="1"/>
    </row>
    <row r="812" spans="4:4">
      <c r="D812" s="1"/>
    </row>
    <row r="813" spans="4:4">
      <c r="D813" s="1"/>
    </row>
    <row r="814" spans="4:4">
      <c r="D814" s="1"/>
    </row>
    <row r="815" spans="4:4">
      <c r="D815" s="1"/>
    </row>
    <row r="816" spans="4:4">
      <c r="D816" s="1"/>
    </row>
    <row r="817" spans="4:4">
      <c r="D817" s="1"/>
    </row>
    <row r="818" spans="4:4">
      <c r="D818" s="1"/>
    </row>
    <row r="819" spans="4:4">
      <c r="D819" s="1"/>
    </row>
    <row r="820" spans="4:4">
      <c r="D820" s="1"/>
    </row>
    <row r="821" spans="4:4">
      <c r="D821" s="1"/>
    </row>
    <row r="822" spans="4:4">
      <c r="D822" s="1"/>
    </row>
    <row r="823" spans="4:4">
      <c r="D823" s="1"/>
    </row>
    <row r="824" spans="4:4">
      <c r="D824" s="1"/>
    </row>
    <row r="825" spans="4:4">
      <c r="D825" s="1"/>
    </row>
    <row r="826" spans="4:4">
      <c r="D826" s="1"/>
    </row>
    <row r="827" spans="4:4">
      <c r="D827" s="1"/>
    </row>
    <row r="828" spans="4:4">
      <c r="D828" s="1"/>
    </row>
    <row r="829" spans="4:4">
      <c r="D829" s="1"/>
    </row>
    <row r="830" spans="4:4">
      <c r="D830" s="1"/>
    </row>
    <row r="831" spans="4:4">
      <c r="D831" s="1"/>
    </row>
    <row r="832" spans="4:4">
      <c r="D832" s="1"/>
    </row>
    <row r="833" spans="4:4">
      <c r="D833" s="1"/>
    </row>
    <row r="834" spans="4:4">
      <c r="D834" s="1"/>
    </row>
    <row r="835" spans="4:4">
      <c r="D835" s="1"/>
    </row>
    <row r="836" spans="4:4">
      <c r="D836" s="1"/>
    </row>
    <row r="837" spans="4:4">
      <c r="D837" s="1"/>
    </row>
    <row r="838" spans="4:4">
      <c r="D838" s="1"/>
    </row>
    <row r="839" spans="4:4">
      <c r="D839" s="1"/>
    </row>
    <row r="840" spans="4:4">
      <c r="D840" s="1"/>
    </row>
    <row r="841" spans="4:4">
      <c r="D841" s="1"/>
    </row>
    <row r="842" spans="4:4">
      <c r="D842" s="1"/>
    </row>
    <row r="843" spans="4:4">
      <c r="D843" s="1"/>
    </row>
    <row r="844" spans="4:4">
      <c r="D844" s="1"/>
    </row>
    <row r="845" spans="4:4">
      <c r="D845" s="1"/>
    </row>
    <row r="846" spans="4:4">
      <c r="D846" s="1"/>
    </row>
    <row r="847" spans="4:4">
      <c r="D847" s="1"/>
    </row>
    <row r="848" spans="4:4">
      <c r="D848" s="1"/>
    </row>
    <row r="849" spans="4:4">
      <c r="D849" s="1"/>
    </row>
    <row r="850" spans="4:4">
      <c r="D850" s="1"/>
    </row>
    <row r="851" spans="4:4">
      <c r="D851" s="1"/>
    </row>
    <row r="852" spans="4:4">
      <c r="D852" s="1"/>
    </row>
    <row r="853" spans="4:4">
      <c r="D853" s="1"/>
    </row>
    <row r="854" spans="4:4">
      <c r="D854" s="1"/>
    </row>
    <row r="855" spans="4:4">
      <c r="D855" s="1"/>
    </row>
    <row r="856" spans="4:4">
      <c r="D856" s="1"/>
    </row>
    <row r="857" spans="4:4">
      <c r="D857" s="1"/>
    </row>
    <row r="858" spans="4:4">
      <c r="D858" s="1"/>
    </row>
    <row r="859" spans="4:4">
      <c r="D859" s="1"/>
    </row>
    <row r="860" spans="4:4">
      <c r="D860" s="1"/>
    </row>
    <row r="861" spans="4:4">
      <c r="D861" s="1"/>
    </row>
    <row r="862" spans="4:4">
      <c r="D862" s="1"/>
    </row>
    <row r="863" spans="4:4">
      <c r="D863" s="1"/>
    </row>
    <row r="864" spans="4:4">
      <c r="D864" s="1"/>
    </row>
    <row r="865" spans="4:4">
      <c r="D865" s="1"/>
    </row>
    <row r="866" spans="4:4">
      <c r="D866" s="1"/>
    </row>
    <row r="867" spans="4:4">
      <c r="D867" s="1"/>
    </row>
    <row r="868" spans="4:4">
      <c r="D868" s="1"/>
    </row>
    <row r="869" spans="4:4">
      <c r="D869" s="1"/>
    </row>
    <row r="870" spans="4:4">
      <c r="D870" s="1"/>
    </row>
    <row r="871" spans="4:4">
      <c r="D871" s="1"/>
    </row>
    <row r="872" spans="4:4">
      <c r="D872" s="1"/>
    </row>
    <row r="873" spans="4:4">
      <c r="D873" s="1"/>
    </row>
    <row r="874" spans="4:4">
      <c r="D874" s="1"/>
    </row>
    <row r="875" spans="4:4">
      <c r="D875" s="1"/>
    </row>
    <row r="876" spans="4:4">
      <c r="D876" s="1"/>
    </row>
    <row r="877" spans="4:4">
      <c r="D877" s="1"/>
    </row>
    <row r="878" spans="4:4">
      <c r="D878" s="1"/>
    </row>
    <row r="879" spans="4:4">
      <c r="D879" s="1"/>
    </row>
    <row r="880" spans="4:4">
      <c r="D880" s="1"/>
    </row>
    <row r="881" spans="4:4">
      <c r="D881" s="1"/>
    </row>
    <row r="882" spans="4:4">
      <c r="D882" s="1"/>
    </row>
    <row r="883" spans="4:4">
      <c r="D883" s="1"/>
    </row>
    <row r="884" spans="4:4">
      <c r="D884" s="1"/>
    </row>
    <row r="885" spans="4:4">
      <c r="D885" s="1"/>
    </row>
    <row r="886" spans="4:4">
      <c r="D886" s="1"/>
    </row>
    <row r="887" spans="4:4">
      <c r="D887" s="1"/>
    </row>
    <row r="888" spans="4:4">
      <c r="D888" s="1"/>
    </row>
    <row r="889" spans="4:4">
      <c r="D889" s="1"/>
    </row>
    <row r="890" spans="4:4">
      <c r="D890" s="1"/>
    </row>
    <row r="891" spans="4:4">
      <c r="D891" s="1"/>
    </row>
    <row r="892" spans="4:4">
      <c r="D892" s="1"/>
    </row>
    <row r="893" spans="4:4">
      <c r="D893" s="1"/>
    </row>
    <row r="894" spans="4:4">
      <c r="D894" s="1"/>
    </row>
    <row r="895" spans="4:4">
      <c r="D895" s="1"/>
    </row>
    <row r="896" spans="4:4">
      <c r="D896" s="1"/>
    </row>
    <row r="897" spans="4:4">
      <c r="D897" s="1"/>
    </row>
    <row r="898" spans="4:4">
      <c r="D898" s="1"/>
    </row>
    <row r="899" spans="4:4">
      <c r="D899" s="1"/>
    </row>
    <row r="900" spans="4:4">
      <c r="D900" s="1"/>
    </row>
    <row r="901" spans="4:4">
      <c r="D901" s="1"/>
    </row>
    <row r="902" spans="4:4">
      <c r="D902" s="1"/>
    </row>
    <row r="903" spans="4:4">
      <c r="D903" s="1"/>
    </row>
    <row r="904" spans="4:4">
      <c r="D904" s="1"/>
    </row>
    <row r="905" spans="4:4">
      <c r="D905" s="1"/>
    </row>
    <row r="906" spans="4:4">
      <c r="D906" s="1"/>
    </row>
    <row r="907" spans="4:4">
      <c r="D907" s="1"/>
    </row>
    <row r="908" spans="4:4">
      <c r="D908" s="1"/>
    </row>
    <row r="909" spans="4:4">
      <c r="D909" s="1"/>
    </row>
    <row r="910" spans="4:4">
      <c r="D910" s="1"/>
    </row>
    <row r="911" spans="4:4">
      <c r="D911" s="1"/>
    </row>
    <row r="912" spans="4:4">
      <c r="D912" s="1"/>
    </row>
    <row r="913" spans="4:4">
      <c r="D913" s="1"/>
    </row>
    <row r="914" spans="4:4">
      <c r="D914" s="1"/>
    </row>
    <row r="915" spans="4:4">
      <c r="D915" s="1"/>
    </row>
    <row r="916" spans="4:4">
      <c r="D916" s="1"/>
    </row>
    <row r="917" spans="4:4">
      <c r="D917" s="1"/>
    </row>
    <row r="918" spans="4:4">
      <c r="D918" s="1"/>
    </row>
    <row r="919" spans="4:4">
      <c r="D919" s="1"/>
    </row>
    <row r="920" spans="4:4">
      <c r="D920" s="1"/>
    </row>
    <row r="921" spans="4:4">
      <c r="D921" s="1"/>
    </row>
    <row r="922" spans="4:4">
      <c r="D922" s="1"/>
    </row>
    <row r="923" spans="4:4">
      <c r="D923" s="1"/>
    </row>
    <row r="924" spans="4:4">
      <c r="D924" s="1"/>
    </row>
    <row r="925" spans="4:4">
      <c r="D925" s="1"/>
    </row>
    <row r="926" spans="4:4">
      <c r="D926" s="1"/>
    </row>
    <row r="927" spans="4:4">
      <c r="D927" s="1"/>
    </row>
    <row r="928" spans="4:4">
      <c r="D928" s="1"/>
    </row>
    <row r="929" spans="4:4">
      <c r="D929" s="1"/>
    </row>
    <row r="930" spans="4:4">
      <c r="D930" s="1"/>
    </row>
    <row r="931" spans="4:4">
      <c r="D931" s="1"/>
    </row>
    <row r="932" spans="4:4">
      <c r="D932" s="1"/>
    </row>
    <row r="933" spans="4:4">
      <c r="D933" s="1"/>
    </row>
    <row r="934" spans="4:4">
      <c r="D934" s="1"/>
    </row>
    <row r="935" spans="4:4">
      <c r="D935" s="1"/>
    </row>
    <row r="936" spans="4:4">
      <c r="D936" s="1"/>
    </row>
    <row r="937" spans="4:4">
      <c r="D937" s="1"/>
    </row>
    <row r="938" spans="4:4">
      <c r="D938" s="1"/>
    </row>
    <row r="939" spans="4:4">
      <c r="D939" s="1"/>
    </row>
    <row r="940" spans="4:4">
      <c r="D940" s="1"/>
    </row>
    <row r="941" spans="4:4">
      <c r="D941" s="1"/>
    </row>
    <row r="942" spans="4:4">
      <c r="D942" s="1"/>
    </row>
    <row r="943" spans="4:4">
      <c r="D943" s="1"/>
    </row>
    <row r="944" spans="4:4">
      <c r="D944" s="1"/>
    </row>
    <row r="945" spans="4:4">
      <c r="D945" s="1"/>
    </row>
    <row r="946" spans="4:4">
      <c r="D946" s="1"/>
    </row>
    <row r="947" spans="4:4">
      <c r="D947" s="1"/>
    </row>
    <row r="948" spans="4:4">
      <c r="D948" s="1"/>
    </row>
    <row r="949" spans="4:4">
      <c r="D949" s="1"/>
    </row>
    <row r="950" spans="4:4">
      <c r="D950" s="1"/>
    </row>
    <row r="951" spans="4:4">
      <c r="D951" s="1"/>
    </row>
    <row r="952" spans="4:4">
      <c r="D952" s="1"/>
    </row>
    <row r="953" spans="4:4">
      <c r="D953" s="1"/>
    </row>
    <row r="954" spans="4:4">
      <c r="D954" s="1"/>
    </row>
    <row r="955" spans="4:4">
      <c r="D955" s="1"/>
    </row>
    <row r="956" spans="4:4">
      <c r="D956" s="1"/>
    </row>
    <row r="957" spans="4:4">
      <c r="D957" s="1"/>
    </row>
    <row r="958" spans="4:4">
      <c r="D958" s="1"/>
    </row>
    <row r="959" spans="4:4">
      <c r="D959" s="1"/>
    </row>
    <row r="960" spans="4:4">
      <c r="D960" s="1"/>
    </row>
    <row r="961" spans="4:4">
      <c r="D961" s="1"/>
    </row>
    <row r="962" spans="4:4">
      <c r="D962" s="1"/>
    </row>
    <row r="963" spans="4:4">
      <c r="D963" s="1"/>
    </row>
    <row r="964" spans="4:4">
      <c r="D964" s="1"/>
    </row>
    <row r="965" spans="4:4">
      <c r="D965" s="1"/>
    </row>
    <row r="966" spans="4:4">
      <c r="D966" s="1"/>
    </row>
    <row r="967" spans="4:4">
      <c r="D967" s="1"/>
    </row>
    <row r="968" spans="4:4">
      <c r="D968" s="1"/>
    </row>
    <row r="969" spans="4:4">
      <c r="D969" s="1"/>
    </row>
    <row r="970" spans="4:4">
      <c r="D970" s="1"/>
    </row>
    <row r="971" spans="4:4">
      <c r="D971" s="1"/>
    </row>
    <row r="972" spans="4:4">
      <c r="D972" s="1"/>
    </row>
    <row r="973" spans="4:4">
      <c r="D973" s="1"/>
    </row>
    <row r="974" spans="4:4">
      <c r="D974" s="1"/>
    </row>
    <row r="975" spans="4:4">
      <c r="D975" s="1"/>
    </row>
    <row r="976" spans="4:4">
      <c r="D976" s="1"/>
    </row>
    <row r="977" spans="4:4">
      <c r="D977" s="1"/>
    </row>
    <row r="978" spans="4:4">
      <c r="D978" s="1"/>
    </row>
    <row r="979" spans="4:4">
      <c r="D979" s="1"/>
    </row>
    <row r="980" spans="4:4">
      <c r="D980" s="1"/>
    </row>
    <row r="981" spans="4:4">
      <c r="D981" s="1"/>
    </row>
    <row r="982" spans="4:4">
      <c r="D982" s="1"/>
    </row>
    <row r="983" spans="4:4">
      <c r="D983" s="1"/>
    </row>
    <row r="984" spans="4:4">
      <c r="D984" s="1"/>
    </row>
    <row r="985" spans="4:4">
      <c r="D985" s="1"/>
    </row>
    <row r="986" spans="4:4">
      <c r="D986" s="1"/>
    </row>
    <row r="987" spans="4:4">
      <c r="D987" s="1"/>
    </row>
    <row r="988" spans="4:4">
      <c r="D988" s="1"/>
    </row>
    <row r="989" spans="4:4">
      <c r="D989" s="1"/>
    </row>
    <row r="990" spans="4:4">
      <c r="D990" s="1"/>
    </row>
    <row r="991" spans="4:4">
      <c r="D991" s="1"/>
    </row>
    <row r="992" spans="4:4">
      <c r="D992" s="1"/>
    </row>
    <row r="993" spans="4:4">
      <c r="D993" s="1"/>
    </row>
    <row r="994" spans="4:4">
      <c r="D994" s="1"/>
    </row>
    <row r="995" spans="4:4">
      <c r="D995" s="1"/>
    </row>
    <row r="996" spans="4:4">
      <c r="D996" s="1"/>
    </row>
    <row r="997" spans="4:4">
      <c r="D997" s="1"/>
    </row>
    <row r="998" spans="4:4">
      <c r="D998" s="1"/>
    </row>
    <row r="999" spans="4:4">
      <c r="D999" s="1"/>
    </row>
    <row r="1000" spans="4:4">
      <c r="D1000" s="1"/>
    </row>
    <row r="1001" spans="4:4">
      <c r="D1001" s="1"/>
    </row>
    <row r="1002" spans="4:4">
      <c r="D1002" s="1"/>
    </row>
    <row r="1003" spans="4:4">
      <c r="D1003" s="1"/>
    </row>
    <row r="1004" spans="4:4">
      <c r="D1004" s="1"/>
    </row>
    <row r="1005" spans="4:4">
      <c r="D1005" s="1"/>
    </row>
    <row r="1006" spans="4:4">
      <c r="D1006" s="1"/>
    </row>
    <row r="1007" spans="4:4">
      <c r="D1007" s="1"/>
    </row>
    <row r="1008" spans="4:4">
      <c r="D1008" s="1"/>
    </row>
    <row r="1009" spans="4:4">
      <c r="D1009" s="1"/>
    </row>
    <row r="1010" spans="4:4">
      <c r="D1010" s="1"/>
    </row>
    <row r="1011" spans="4:4">
      <c r="D1011" s="1"/>
    </row>
    <row r="1012" spans="4:4">
      <c r="D1012" s="1"/>
    </row>
    <row r="1013" spans="4:4">
      <c r="D1013" s="1"/>
    </row>
    <row r="1014" spans="4:4">
      <c r="D1014" s="1"/>
    </row>
    <row r="1015" spans="4:4">
      <c r="D1015" s="1"/>
    </row>
    <row r="1016" spans="4:4">
      <c r="D1016" s="1"/>
    </row>
    <row r="1017" spans="4:4">
      <c r="D1017" s="1"/>
    </row>
    <row r="1018" spans="4:4">
      <c r="D1018" s="1"/>
    </row>
    <row r="1019" spans="4:4">
      <c r="D1019" s="1"/>
    </row>
    <row r="1020" spans="4:4">
      <c r="D1020" s="1"/>
    </row>
    <row r="1021" spans="4:4">
      <c r="D1021" s="1"/>
    </row>
    <row r="1022" spans="4:4">
      <c r="D1022" s="1"/>
    </row>
    <row r="1023" spans="4:4">
      <c r="D1023" s="1"/>
    </row>
    <row r="1024" spans="4:4">
      <c r="D1024" s="1"/>
    </row>
    <row r="1025" spans="4:4">
      <c r="D1025" s="1"/>
    </row>
    <row r="1026" spans="4:4">
      <c r="D1026" s="1"/>
    </row>
    <row r="1027" spans="4:4">
      <c r="D1027" s="1"/>
    </row>
    <row r="1028" spans="4:4">
      <c r="D1028" s="1"/>
    </row>
    <row r="1029" spans="4:4">
      <c r="D1029" s="1"/>
    </row>
    <row r="1030" spans="4:4">
      <c r="D1030" s="1"/>
    </row>
    <row r="1031" spans="4:4">
      <c r="D1031" s="1"/>
    </row>
    <row r="1032" spans="4:4">
      <c r="D1032" s="1"/>
    </row>
    <row r="1033" spans="4:4">
      <c r="D1033" s="1"/>
    </row>
    <row r="1034" spans="4:4">
      <c r="D1034" s="1"/>
    </row>
    <row r="1035" spans="4:4">
      <c r="D1035" s="1"/>
    </row>
    <row r="1036" spans="4:4">
      <c r="D1036" s="1"/>
    </row>
    <row r="1037" spans="4:4">
      <c r="D1037" s="1"/>
    </row>
    <row r="1038" spans="4:4">
      <c r="D1038" s="1"/>
    </row>
    <row r="1039" spans="4:4">
      <c r="D1039" s="1"/>
    </row>
    <row r="1040" spans="4:4">
      <c r="D1040" s="1"/>
    </row>
    <row r="1041" spans="4:4">
      <c r="D1041" s="1"/>
    </row>
    <row r="1042" spans="4:4">
      <c r="D1042" s="1"/>
    </row>
    <row r="1043" spans="4:4">
      <c r="D1043" s="1"/>
    </row>
    <row r="1044" spans="4:4">
      <c r="D1044" s="1"/>
    </row>
    <row r="1045" spans="4:4">
      <c r="D1045" s="1"/>
    </row>
    <row r="1046" spans="4:4">
      <c r="D1046" s="1"/>
    </row>
    <row r="1047" spans="4:4">
      <c r="D1047" s="1"/>
    </row>
    <row r="1048" spans="4:4">
      <c r="D1048" s="1"/>
    </row>
    <row r="1049" spans="4:4">
      <c r="D1049" s="1"/>
    </row>
    <row r="1050" spans="4:4">
      <c r="D1050" s="1"/>
    </row>
    <row r="1051" spans="4:4">
      <c r="D1051" s="1"/>
    </row>
    <row r="1052" spans="4:4">
      <c r="D1052" s="1"/>
    </row>
    <row r="1053" spans="4:4">
      <c r="D1053" s="1"/>
    </row>
    <row r="1054" spans="4:4">
      <c r="D1054" s="1"/>
    </row>
    <row r="1055" spans="4:4">
      <c r="D1055" s="1"/>
    </row>
    <row r="1056" spans="4:4">
      <c r="D1056" s="1"/>
    </row>
    <row r="1057" spans="4:4">
      <c r="D1057" s="1"/>
    </row>
    <row r="1058" spans="4:4">
      <c r="D1058" s="1"/>
    </row>
    <row r="1059" spans="4:4">
      <c r="D1059" s="1"/>
    </row>
    <row r="1060" spans="4:4">
      <c r="D1060" s="1"/>
    </row>
    <row r="1061" spans="4:4">
      <c r="D1061" s="1"/>
    </row>
    <row r="1062" spans="4:4">
      <c r="D1062" s="1"/>
    </row>
    <row r="1063" spans="4:4">
      <c r="D1063" s="1"/>
    </row>
    <row r="1064" spans="4:4">
      <c r="D1064" s="1"/>
    </row>
    <row r="1065" spans="4:4">
      <c r="D1065" s="1"/>
    </row>
    <row r="1066" spans="4:4">
      <c r="D1066" s="1"/>
    </row>
    <row r="1067" spans="4:4">
      <c r="D1067" s="1"/>
    </row>
    <row r="1068" spans="4:4">
      <c r="D1068" s="1"/>
    </row>
    <row r="1069" spans="4:4">
      <c r="D1069" s="1"/>
    </row>
    <row r="1070" spans="4:4">
      <c r="D1070" s="1"/>
    </row>
    <row r="1071" spans="4:4">
      <c r="D1071" s="1"/>
    </row>
    <row r="1072" spans="4:4">
      <c r="D1072" s="1"/>
    </row>
    <row r="1073" spans="4:4">
      <c r="D1073" s="1"/>
    </row>
    <row r="1074" spans="4:4">
      <c r="D1074" s="1"/>
    </row>
    <row r="1075" spans="4:4">
      <c r="D1075" s="1"/>
    </row>
    <row r="1076" spans="4:4">
      <c r="D1076" s="1"/>
    </row>
    <row r="1077" spans="4:4">
      <c r="D1077" s="1"/>
    </row>
    <row r="1078" spans="4:4">
      <c r="D1078" s="1"/>
    </row>
    <row r="1079" spans="4:4">
      <c r="D1079" s="1"/>
    </row>
    <row r="1080" spans="4:4">
      <c r="D1080" s="1"/>
    </row>
    <row r="1081" spans="4:4">
      <c r="D1081" s="1"/>
    </row>
    <row r="1082" spans="4:4">
      <c r="D1082" s="1"/>
    </row>
    <row r="1083" spans="4:4">
      <c r="D1083" s="1"/>
    </row>
    <row r="1084" spans="4:4">
      <c r="D1084" s="1"/>
    </row>
    <row r="1085" spans="4:4">
      <c r="D1085" s="1"/>
    </row>
    <row r="1086" spans="4:4">
      <c r="D1086" s="1"/>
    </row>
    <row r="1087" spans="4:4">
      <c r="D1087" s="1"/>
    </row>
    <row r="1088" spans="4:4">
      <c r="D1088" s="1"/>
    </row>
    <row r="1089" spans="4:4">
      <c r="D1089" s="1"/>
    </row>
    <row r="1090" spans="4:4">
      <c r="D1090" s="1"/>
    </row>
    <row r="1091" spans="4:4">
      <c r="D1091" s="1"/>
    </row>
    <row r="1092" spans="4:4">
      <c r="D1092" s="1"/>
    </row>
    <row r="1093" spans="4:4">
      <c r="D1093" s="1"/>
    </row>
    <row r="1094" spans="4:4">
      <c r="D1094" s="1"/>
    </row>
    <row r="1095" spans="4:4">
      <c r="D1095" s="1"/>
    </row>
    <row r="1096" spans="4:4">
      <c r="D1096" s="1"/>
    </row>
    <row r="1097" spans="4:4">
      <c r="D1097" s="1"/>
    </row>
    <row r="1098" spans="4:4">
      <c r="D1098" s="1"/>
    </row>
    <row r="1099" spans="4:4">
      <c r="D1099" s="1"/>
    </row>
    <row r="1100" spans="4:4">
      <c r="D1100" s="1"/>
    </row>
    <row r="1101" spans="4:4">
      <c r="D1101" s="1"/>
    </row>
    <row r="1102" spans="4:4">
      <c r="D1102" s="1"/>
    </row>
    <row r="1103" spans="4:4">
      <c r="D1103" s="1"/>
    </row>
    <row r="1104" spans="4:4">
      <c r="D1104" s="1"/>
    </row>
    <row r="1105" spans="4:4">
      <c r="D1105" s="1"/>
    </row>
    <row r="1106" spans="4:4">
      <c r="D1106" s="1"/>
    </row>
    <row r="1107" spans="4:4">
      <c r="D1107" s="1"/>
    </row>
    <row r="1108" spans="4:4">
      <c r="D1108" s="1"/>
    </row>
    <row r="1109" spans="4:4">
      <c r="D1109" s="1"/>
    </row>
    <row r="1110" spans="4:4">
      <c r="D1110" s="1"/>
    </row>
    <row r="1111" spans="4:4">
      <c r="D1111" s="1"/>
    </row>
    <row r="1112" spans="4:4">
      <c r="D1112" s="1"/>
    </row>
    <row r="1113" spans="4:4">
      <c r="D1113" s="1"/>
    </row>
    <row r="1114" spans="4:4">
      <c r="D1114" s="1"/>
    </row>
    <row r="1115" spans="4:4">
      <c r="D1115" s="1"/>
    </row>
    <row r="1116" spans="4:4">
      <c r="D1116" s="1"/>
    </row>
    <row r="1117" spans="4:4">
      <c r="D1117" s="1"/>
    </row>
    <row r="1118" spans="4:4">
      <c r="D1118" s="1"/>
    </row>
    <row r="1119" spans="4:4">
      <c r="D1119" s="1"/>
    </row>
    <row r="1120" spans="4:4">
      <c r="D1120" s="1"/>
    </row>
    <row r="1121" spans="4:4">
      <c r="D1121" s="1"/>
    </row>
    <row r="1122" spans="4:4">
      <c r="D1122" s="1"/>
    </row>
    <row r="1123" spans="4:4">
      <c r="D1123" s="1"/>
    </row>
    <row r="1124" spans="4:4">
      <c r="D1124" s="1"/>
    </row>
    <row r="1125" spans="4:4">
      <c r="D1125" s="1"/>
    </row>
    <row r="1126" spans="4:4">
      <c r="D1126" s="1"/>
    </row>
    <row r="1127" spans="4:4">
      <c r="D1127" s="1"/>
    </row>
    <row r="1128" spans="4:4">
      <c r="D1128" s="1"/>
    </row>
    <row r="1129" spans="4:4">
      <c r="D1129" s="1"/>
    </row>
    <row r="1130" spans="4:4">
      <c r="D1130" s="1"/>
    </row>
    <row r="1131" spans="4:4">
      <c r="D1131" s="1"/>
    </row>
    <row r="1132" spans="4:4">
      <c r="D1132" s="1"/>
    </row>
    <row r="1133" spans="4:4">
      <c r="D1133" s="1"/>
    </row>
    <row r="1134" spans="4:4">
      <c r="D1134" s="1"/>
    </row>
    <row r="1135" spans="4:4">
      <c r="D1135" s="1"/>
    </row>
    <row r="1136" spans="4:4">
      <c r="D1136" s="1"/>
    </row>
    <row r="1137" spans="4:4">
      <c r="D1137" s="1"/>
    </row>
    <row r="1138" spans="4:4">
      <c r="D1138" s="1"/>
    </row>
    <row r="1139" spans="4:4">
      <c r="D1139" s="1"/>
    </row>
    <row r="1140" spans="4:4">
      <c r="D1140" s="1"/>
    </row>
    <row r="1141" spans="4:4">
      <c r="D1141" s="1"/>
    </row>
    <row r="1142" spans="4:4">
      <c r="D1142" s="1"/>
    </row>
    <row r="1143" spans="4:4">
      <c r="D1143" s="1"/>
    </row>
    <row r="1144" spans="4:4">
      <c r="D1144" s="1"/>
    </row>
    <row r="1145" spans="4:4">
      <c r="D1145" s="1"/>
    </row>
    <row r="1146" spans="4:4">
      <c r="D1146" s="1"/>
    </row>
    <row r="1147" spans="4:4">
      <c r="D1147" s="1"/>
    </row>
    <row r="1148" spans="4:4">
      <c r="D1148" s="1"/>
    </row>
    <row r="1149" spans="4:4">
      <c r="D1149" s="1"/>
    </row>
    <row r="1150" spans="4:4">
      <c r="D1150" s="1"/>
    </row>
    <row r="1151" spans="4:4">
      <c r="D1151" s="1"/>
    </row>
    <row r="1152" spans="4:4">
      <c r="D1152" s="1"/>
    </row>
    <row r="1153" spans="4:4">
      <c r="D1153" s="1"/>
    </row>
    <row r="1154" spans="4:4">
      <c r="D1154" s="1"/>
    </row>
    <row r="1155" spans="4:4">
      <c r="D1155" s="1"/>
    </row>
    <row r="1156" spans="4:4">
      <c r="D1156" s="1"/>
    </row>
    <row r="1157" spans="4:4">
      <c r="D1157" s="1"/>
    </row>
    <row r="1158" spans="4:4">
      <c r="D1158" s="1"/>
    </row>
    <row r="1159" spans="4:4">
      <c r="D1159" s="1"/>
    </row>
    <row r="1160" spans="4:4">
      <c r="D1160" s="1"/>
    </row>
    <row r="1161" spans="4:4">
      <c r="D1161" s="1"/>
    </row>
    <row r="1162" spans="4:4">
      <c r="D1162" s="1"/>
    </row>
    <row r="1163" spans="4:4">
      <c r="D1163" s="1"/>
    </row>
    <row r="1164" spans="4:4">
      <c r="D1164" s="1"/>
    </row>
    <row r="1165" spans="4:4">
      <c r="D1165" s="1"/>
    </row>
    <row r="1166" spans="4:4">
      <c r="D1166" s="1"/>
    </row>
    <row r="1167" spans="4:4">
      <c r="D1167" s="1"/>
    </row>
    <row r="1168" spans="4:4">
      <c r="D1168" s="1"/>
    </row>
    <row r="1169" spans="4:4">
      <c r="D1169" s="1"/>
    </row>
    <row r="1170" spans="4:4">
      <c r="D1170" s="1"/>
    </row>
    <row r="1171" spans="4:4">
      <c r="D1171" s="1"/>
    </row>
    <row r="1172" spans="4:4">
      <c r="D1172" s="1"/>
    </row>
    <row r="1173" spans="4:4">
      <c r="D1173" s="1"/>
    </row>
    <row r="1174" spans="4:4">
      <c r="D1174" s="1"/>
    </row>
    <row r="1175" spans="4:4">
      <c r="D1175" s="1"/>
    </row>
    <row r="1176" spans="4:4">
      <c r="D1176" s="1"/>
    </row>
    <row r="1177" spans="4:4">
      <c r="D1177" s="1"/>
    </row>
    <row r="1178" spans="4:4">
      <c r="D1178" s="1"/>
    </row>
    <row r="1179" spans="4:4">
      <c r="D1179" s="1"/>
    </row>
    <row r="1180" spans="4:4">
      <c r="D1180" s="1"/>
    </row>
    <row r="1181" spans="4:4">
      <c r="D1181" s="1"/>
    </row>
    <row r="1182" spans="4:4">
      <c r="D1182" s="1"/>
    </row>
    <row r="1183" spans="4:4">
      <c r="D1183" s="1"/>
    </row>
    <row r="1184" spans="4:4">
      <c r="D1184" s="1"/>
    </row>
    <row r="1185" spans="4:4">
      <c r="D1185" s="1"/>
    </row>
    <row r="1186" spans="4:4">
      <c r="D1186" s="1"/>
    </row>
    <row r="1187" spans="4:4">
      <c r="D1187" s="1"/>
    </row>
    <row r="1188" spans="4:4">
      <c r="D1188" s="1"/>
    </row>
    <row r="1189" spans="4:4">
      <c r="D1189" s="1"/>
    </row>
    <row r="1190" spans="4:4">
      <c r="D1190" s="1"/>
    </row>
    <row r="1191" spans="4:4">
      <c r="D1191" s="1"/>
    </row>
    <row r="1192" spans="4:4">
      <c r="D1192" s="1"/>
    </row>
    <row r="1193" spans="4:4">
      <c r="D1193" s="1"/>
    </row>
    <row r="1194" spans="4:4">
      <c r="D1194" s="1"/>
    </row>
    <row r="1195" spans="4:4">
      <c r="D1195" s="1"/>
    </row>
    <row r="1196" spans="4:4">
      <c r="D1196" s="1"/>
    </row>
    <row r="1197" spans="4:4">
      <c r="D1197" s="1"/>
    </row>
    <row r="1198" spans="4:4">
      <c r="D1198" s="1"/>
    </row>
    <row r="1199" spans="4:4">
      <c r="D1199" s="1"/>
    </row>
    <row r="1200" spans="4:4">
      <c r="D1200" s="1"/>
    </row>
    <row r="1201" spans="4:4">
      <c r="D1201" s="1"/>
    </row>
    <row r="1202" spans="4:4">
      <c r="D1202" s="1"/>
    </row>
    <row r="1203" spans="4:4">
      <c r="D1203" s="1"/>
    </row>
    <row r="1204" spans="4:4">
      <c r="D1204" s="1"/>
    </row>
    <row r="1205" spans="4:4">
      <c r="D1205" s="1"/>
    </row>
    <row r="1206" spans="4:4">
      <c r="D1206" s="1"/>
    </row>
    <row r="1207" spans="4:4">
      <c r="D1207" s="1"/>
    </row>
    <row r="1208" spans="4:4">
      <c r="D1208" s="1"/>
    </row>
    <row r="1209" spans="4:4">
      <c r="D1209" s="1"/>
    </row>
    <row r="1210" spans="4:4">
      <c r="D1210" s="1"/>
    </row>
    <row r="1211" spans="4:4">
      <c r="D1211" s="1"/>
    </row>
    <row r="1212" spans="4:4">
      <c r="D1212" s="1"/>
    </row>
    <row r="1213" spans="4:4">
      <c r="D1213" s="1"/>
    </row>
    <row r="1214" spans="4:4">
      <c r="D1214" s="1"/>
    </row>
    <row r="1215" spans="4:4">
      <c r="D1215" s="1"/>
    </row>
    <row r="1216" spans="4:4">
      <c r="D1216" s="1"/>
    </row>
    <row r="1217" spans="4:4">
      <c r="D1217" s="1"/>
    </row>
    <row r="1218" spans="4:4">
      <c r="D1218" s="1"/>
    </row>
    <row r="1219" spans="4:4">
      <c r="D1219" s="1"/>
    </row>
    <row r="1220" spans="4:4">
      <c r="D1220" s="1"/>
    </row>
    <row r="1221" spans="4:4">
      <c r="D1221" s="1"/>
    </row>
    <row r="1222" spans="4:4">
      <c r="D1222" s="1"/>
    </row>
    <row r="1223" spans="4:4">
      <c r="D1223" s="1"/>
    </row>
    <row r="1224" spans="4:4">
      <c r="D1224" s="1"/>
    </row>
    <row r="1225" spans="4:4">
      <c r="D1225" s="1"/>
    </row>
    <row r="1226" spans="4:4">
      <c r="D1226" s="1"/>
    </row>
    <row r="1227" spans="4:4">
      <c r="D1227" s="1"/>
    </row>
    <row r="1228" spans="4:4">
      <c r="D1228" s="1"/>
    </row>
    <row r="1229" spans="4:4">
      <c r="D1229" s="1"/>
    </row>
    <row r="1230" spans="4:4">
      <c r="D1230" s="1"/>
    </row>
    <row r="1231" spans="4:4">
      <c r="D1231" s="1"/>
    </row>
    <row r="1232" spans="4:4">
      <c r="D1232" s="1"/>
    </row>
    <row r="1233" spans="4:4">
      <c r="D1233" s="1"/>
    </row>
    <row r="1234" spans="4:4">
      <c r="D1234" s="1"/>
    </row>
    <row r="1235" spans="4:4">
      <c r="D1235" s="1"/>
    </row>
    <row r="1236" spans="4:4">
      <c r="D1236" s="1"/>
    </row>
    <row r="1237" spans="4:4">
      <c r="D1237" s="1"/>
    </row>
    <row r="1238" spans="4:4">
      <c r="D1238" s="1"/>
    </row>
    <row r="1239" spans="4:4">
      <c r="D1239" s="1"/>
    </row>
    <row r="1240" spans="4:4">
      <c r="D1240" s="1"/>
    </row>
    <row r="1241" spans="4:4">
      <c r="D1241" s="1"/>
    </row>
    <row r="1242" spans="4:4">
      <c r="D1242" s="1"/>
    </row>
    <row r="1243" spans="4:4">
      <c r="D1243" s="1"/>
    </row>
    <row r="1244" spans="4:4">
      <c r="D1244" s="1"/>
    </row>
    <row r="1245" spans="4:4">
      <c r="D1245" s="1"/>
    </row>
    <row r="1246" spans="4:4">
      <c r="D1246" s="1"/>
    </row>
    <row r="1247" spans="4:4">
      <c r="D1247" s="1"/>
    </row>
    <row r="1248" spans="4:4">
      <c r="D1248" s="1"/>
    </row>
    <row r="1249" spans="4:4">
      <c r="D1249" s="1"/>
    </row>
    <row r="1250" spans="4:4">
      <c r="D1250" s="1"/>
    </row>
    <row r="1251" spans="4:4">
      <c r="D1251" s="1"/>
    </row>
    <row r="1252" spans="4:4">
      <c r="D1252" s="1"/>
    </row>
    <row r="1253" spans="4:4">
      <c r="D1253" s="1"/>
    </row>
    <row r="1254" spans="4:4">
      <c r="D1254" s="1"/>
    </row>
    <row r="1255" spans="4:4">
      <c r="D1255" s="1"/>
    </row>
    <row r="1256" spans="4:4">
      <c r="D1256" s="1"/>
    </row>
    <row r="1257" spans="4:4">
      <c r="D1257" s="1"/>
    </row>
    <row r="1258" spans="4:4">
      <c r="D1258" s="1"/>
    </row>
    <row r="1259" spans="4:4">
      <c r="D1259" s="1"/>
    </row>
    <row r="1260" spans="4:4">
      <c r="D1260" s="1"/>
    </row>
    <row r="1261" spans="4:4">
      <c r="D1261" s="1"/>
    </row>
    <row r="1262" spans="4:4">
      <c r="D1262" s="1"/>
    </row>
    <row r="1263" spans="4:4">
      <c r="D1263" s="1"/>
    </row>
    <row r="1264" spans="4:4">
      <c r="D1264" s="1"/>
    </row>
    <row r="1265" spans="4:4">
      <c r="D1265" s="1"/>
    </row>
    <row r="1266" spans="4:4">
      <c r="D1266" s="1"/>
    </row>
    <row r="1267" spans="4:4">
      <c r="D1267" s="1"/>
    </row>
    <row r="1268" spans="4:4">
      <c r="D1268" s="1"/>
    </row>
    <row r="1269" spans="4:4">
      <c r="D1269" s="1"/>
    </row>
    <row r="1270" spans="4:4">
      <c r="D1270" s="1"/>
    </row>
    <row r="1271" spans="4:4">
      <c r="D1271" s="1"/>
    </row>
    <row r="1272" spans="4:4">
      <c r="D1272" s="1"/>
    </row>
    <row r="1273" spans="4:4">
      <c r="D1273" s="1"/>
    </row>
    <row r="1274" spans="4:4">
      <c r="D1274" s="1"/>
    </row>
    <row r="1275" spans="4:4">
      <c r="D1275" s="1"/>
    </row>
    <row r="1276" spans="4:4">
      <c r="D1276" s="1"/>
    </row>
    <row r="1277" spans="4:4">
      <c r="D1277" s="1"/>
    </row>
    <row r="1278" spans="4:4">
      <c r="D1278" s="1"/>
    </row>
    <row r="1279" spans="4:4">
      <c r="D1279" s="1"/>
    </row>
    <row r="1280" spans="4:4">
      <c r="D1280" s="1"/>
    </row>
    <row r="1281" spans="4:4">
      <c r="D1281" s="1"/>
    </row>
    <row r="1282" spans="4:4">
      <c r="D1282" s="1"/>
    </row>
    <row r="1283" spans="4:4">
      <c r="D1283" s="1"/>
    </row>
    <row r="1284" spans="4:4">
      <c r="D1284" s="1"/>
    </row>
    <row r="1285" spans="4:4">
      <c r="D1285" s="1"/>
    </row>
    <row r="1286" spans="4:4">
      <c r="D1286" s="1"/>
    </row>
    <row r="1287" spans="4:4">
      <c r="D1287" s="1"/>
    </row>
    <row r="1288" spans="4:4">
      <c r="D1288" s="1"/>
    </row>
    <row r="1289" spans="4:4">
      <c r="D1289" s="1"/>
    </row>
    <row r="1290" spans="4:4">
      <c r="D1290" s="1"/>
    </row>
    <row r="1291" spans="4:4">
      <c r="D1291" s="1"/>
    </row>
    <row r="1292" spans="4:4">
      <c r="D1292" s="1"/>
    </row>
    <row r="1293" spans="4:4">
      <c r="D1293" s="1"/>
    </row>
    <row r="1294" spans="4:4">
      <c r="D1294" s="1"/>
    </row>
    <row r="1295" spans="4:4">
      <c r="D1295" s="1"/>
    </row>
    <row r="1296" spans="4:4">
      <c r="D1296" s="1"/>
    </row>
    <row r="1297" spans="4:4">
      <c r="D1297" s="1"/>
    </row>
    <row r="1298" spans="4:4">
      <c r="D1298" s="1"/>
    </row>
    <row r="1299" spans="4:4">
      <c r="D1299" s="1"/>
    </row>
    <row r="1300" spans="4:4">
      <c r="D1300" s="1"/>
    </row>
    <row r="1301" spans="4:4">
      <c r="D1301" s="1"/>
    </row>
    <row r="1302" spans="4:4">
      <c r="D1302" s="1"/>
    </row>
    <row r="1303" spans="4:4">
      <c r="D1303" s="1"/>
    </row>
    <row r="1304" spans="4:4">
      <c r="D1304" s="1"/>
    </row>
    <row r="1305" spans="4:4">
      <c r="D1305" s="1"/>
    </row>
    <row r="1306" spans="4:4">
      <c r="D1306" s="1"/>
    </row>
    <row r="1307" spans="4:4">
      <c r="D1307" s="1"/>
    </row>
    <row r="1308" spans="4:4">
      <c r="D1308" s="1"/>
    </row>
    <row r="1309" spans="4:4">
      <c r="D1309" s="1"/>
    </row>
    <row r="1310" spans="4:4">
      <c r="D1310" s="1"/>
    </row>
    <row r="1311" spans="4:4">
      <c r="D1311" s="1"/>
    </row>
    <row r="1312" spans="4:4">
      <c r="D1312" s="1"/>
    </row>
    <row r="1313" spans="4:4">
      <c r="D1313" s="1"/>
    </row>
    <row r="1314" spans="4:4">
      <c r="D1314" s="1"/>
    </row>
    <row r="1315" spans="4:4">
      <c r="D1315" s="1"/>
    </row>
    <row r="1316" spans="4:4">
      <c r="D1316" s="1"/>
    </row>
    <row r="1317" spans="4:4">
      <c r="D1317" s="1"/>
    </row>
    <row r="1318" spans="4:4">
      <c r="D1318" s="1"/>
    </row>
    <row r="1319" spans="4:4">
      <c r="D1319" s="1"/>
    </row>
    <row r="1320" spans="4:4">
      <c r="D1320" s="1"/>
    </row>
    <row r="1321" spans="4:4">
      <c r="D1321" s="1"/>
    </row>
    <row r="1322" spans="4:4">
      <c r="D1322" s="1"/>
    </row>
    <row r="1323" spans="4:4">
      <c r="D1323" s="1"/>
    </row>
    <row r="1324" spans="4:4">
      <c r="D1324" s="1"/>
    </row>
    <row r="1325" spans="4:4">
      <c r="D1325" s="1"/>
    </row>
    <row r="1326" spans="4:4">
      <c r="D1326" s="1"/>
    </row>
    <row r="1327" spans="4:4">
      <c r="D1327" s="1"/>
    </row>
    <row r="1328" spans="4:4">
      <c r="D1328" s="1"/>
    </row>
    <row r="1329" spans="4:4">
      <c r="D1329" s="1"/>
    </row>
    <row r="1330" spans="4:4">
      <c r="D1330" s="1"/>
    </row>
    <row r="1331" spans="4:4">
      <c r="D1331" s="1"/>
    </row>
    <row r="1332" spans="4:4">
      <c r="D1332" s="1"/>
    </row>
    <row r="1333" spans="4:4">
      <c r="D1333" s="1"/>
    </row>
    <row r="1334" spans="4:4">
      <c r="D1334" s="1"/>
    </row>
    <row r="1335" spans="4:4">
      <c r="D1335" s="1"/>
    </row>
    <row r="1336" spans="4:4">
      <c r="D1336" s="1"/>
    </row>
    <row r="1337" spans="4:4">
      <c r="D1337" s="1"/>
    </row>
    <row r="1338" spans="4:4">
      <c r="D1338" s="1"/>
    </row>
    <row r="1339" spans="4:4">
      <c r="D1339" s="1"/>
    </row>
    <row r="1340" spans="4:4">
      <c r="D1340" s="1"/>
    </row>
    <row r="1341" spans="4:4">
      <c r="D1341" s="1"/>
    </row>
    <row r="1342" spans="4:4">
      <c r="D1342" s="1"/>
    </row>
    <row r="1343" spans="4:4">
      <c r="D1343" s="1"/>
    </row>
    <row r="1344" spans="4:4">
      <c r="D1344" s="1"/>
    </row>
    <row r="1345" spans="4:4">
      <c r="D1345" s="1"/>
    </row>
    <row r="1346" spans="4:4">
      <c r="D1346" s="1"/>
    </row>
    <row r="1347" spans="4:4">
      <c r="D1347" s="1"/>
    </row>
    <row r="1348" spans="4:4">
      <c r="D1348" s="1"/>
    </row>
    <row r="1349" spans="4:4">
      <c r="D1349" s="1"/>
    </row>
    <row r="1350" spans="4:4">
      <c r="D1350" s="1"/>
    </row>
    <row r="1351" spans="4:4">
      <c r="D1351" s="1"/>
    </row>
    <row r="1352" spans="4:4">
      <c r="D1352" s="1"/>
    </row>
    <row r="1353" spans="4:4">
      <c r="D1353" s="1"/>
    </row>
    <row r="1354" spans="4:4">
      <c r="D1354" s="1"/>
    </row>
    <row r="1355" spans="4:4">
      <c r="D1355" s="1"/>
    </row>
    <row r="1356" spans="4:4">
      <c r="D1356" s="1"/>
    </row>
    <row r="1357" spans="4:4">
      <c r="D1357" s="1"/>
    </row>
    <row r="1358" spans="4:4">
      <c r="D1358" s="1"/>
    </row>
    <row r="1359" spans="4:4">
      <c r="D1359" s="1"/>
    </row>
    <row r="1360" spans="4:4">
      <c r="D1360" s="1"/>
    </row>
    <row r="1361" spans="4:4">
      <c r="D1361" s="1"/>
    </row>
    <row r="1362" spans="4:4">
      <c r="D1362" s="1"/>
    </row>
    <row r="1363" spans="4:4">
      <c r="D1363" s="1"/>
    </row>
    <row r="1364" spans="4:4">
      <c r="D1364" s="1"/>
    </row>
    <row r="1365" spans="4:4">
      <c r="D1365" s="1"/>
    </row>
    <row r="1366" spans="4:4">
      <c r="D1366" s="1"/>
    </row>
    <row r="1367" spans="4:4">
      <c r="D1367" s="1"/>
    </row>
    <row r="1368" spans="4:4">
      <c r="D1368" s="1"/>
    </row>
    <row r="1369" spans="4:4">
      <c r="D1369" s="1"/>
    </row>
    <row r="1370" spans="4:4">
      <c r="D1370" s="1"/>
    </row>
    <row r="1371" spans="4:4">
      <c r="D1371" s="1"/>
    </row>
    <row r="1372" spans="4:4">
      <c r="D1372" s="1"/>
    </row>
    <row r="1373" spans="4:4">
      <c r="D1373" s="1"/>
    </row>
    <row r="1374" spans="4:4">
      <c r="D1374" s="1"/>
    </row>
    <row r="1375" spans="4:4">
      <c r="D1375" s="1"/>
    </row>
    <row r="1376" spans="4:4">
      <c r="D1376" s="1"/>
    </row>
    <row r="1377" spans="4:4">
      <c r="D1377" s="1"/>
    </row>
    <row r="1378" spans="4:4">
      <c r="D1378" s="1"/>
    </row>
    <row r="1379" spans="4:4">
      <c r="D1379" s="1"/>
    </row>
    <row r="1380" spans="4:4">
      <c r="D1380" s="1"/>
    </row>
    <row r="1381" spans="4:4">
      <c r="D1381" s="1"/>
    </row>
    <row r="1382" spans="4:4">
      <c r="D1382" s="1"/>
    </row>
    <row r="1383" spans="4:4">
      <c r="D1383" s="1"/>
    </row>
    <row r="1384" spans="4:4">
      <c r="D1384" s="1"/>
    </row>
    <row r="1385" spans="4:4">
      <c r="D1385" s="1"/>
    </row>
    <row r="1386" spans="4:4">
      <c r="D1386" s="1"/>
    </row>
    <row r="1387" spans="4:4">
      <c r="D1387" s="1"/>
    </row>
    <row r="1388" spans="4:4">
      <c r="D1388" s="1"/>
    </row>
    <row r="1389" spans="4:4">
      <c r="D1389" s="1"/>
    </row>
    <row r="1390" spans="4:4">
      <c r="D1390" s="1"/>
    </row>
    <row r="1391" spans="4:4">
      <c r="D1391" s="1"/>
    </row>
    <row r="1392" spans="4:4">
      <c r="D1392" s="1"/>
    </row>
    <row r="1393" spans="4:4">
      <c r="D1393" s="1"/>
    </row>
    <row r="1394" spans="4:4">
      <c r="D1394" s="1"/>
    </row>
    <row r="1395" spans="4:4">
      <c r="D1395" s="1"/>
    </row>
    <row r="1396" spans="4:4">
      <c r="D1396" s="1"/>
    </row>
    <row r="1397" spans="4:4">
      <c r="D1397" s="1"/>
    </row>
    <row r="1398" spans="4:4">
      <c r="D1398" s="1"/>
    </row>
    <row r="1399" spans="4:4">
      <c r="D1399" s="1"/>
    </row>
    <row r="1400" spans="4:4">
      <c r="D1400" s="1"/>
    </row>
    <row r="1401" spans="4:4">
      <c r="D1401" s="1"/>
    </row>
    <row r="1402" spans="4:4">
      <c r="D1402" s="1"/>
    </row>
    <row r="1403" spans="4:4">
      <c r="D1403" s="1"/>
    </row>
    <row r="1404" spans="4:4">
      <c r="D1404" s="1"/>
    </row>
    <row r="1405" spans="4:4">
      <c r="D1405" s="1"/>
    </row>
    <row r="1406" spans="4:4">
      <c r="D1406" s="1"/>
    </row>
    <row r="1407" spans="4:4">
      <c r="D1407" s="1"/>
    </row>
    <row r="1408" spans="4:4">
      <c r="D1408" s="1"/>
    </row>
    <row r="1409" spans="4:4">
      <c r="D1409" s="1"/>
    </row>
    <row r="1410" spans="4:4">
      <c r="D1410" s="1"/>
    </row>
    <row r="1411" spans="4:4">
      <c r="D1411" s="1"/>
    </row>
    <row r="1412" spans="4:4">
      <c r="D1412" s="1"/>
    </row>
    <row r="1413" spans="4:4">
      <c r="D1413" s="1"/>
    </row>
    <row r="1414" spans="4:4">
      <c r="D1414" s="1"/>
    </row>
    <row r="1415" spans="4:4">
      <c r="D1415" s="1"/>
    </row>
    <row r="1416" spans="4:4">
      <c r="D1416" s="1"/>
    </row>
    <row r="1417" spans="4:4">
      <c r="D1417" s="1"/>
    </row>
    <row r="1418" spans="4:4">
      <c r="D1418" s="1"/>
    </row>
    <row r="1419" spans="4:4">
      <c r="D1419" s="1"/>
    </row>
    <row r="1420" spans="4:4">
      <c r="D1420" s="1"/>
    </row>
    <row r="1421" spans="4:4">
      <c r="D1421" s="1"/>
    </row>
    <row r="1422" spans="4:4">
      <c r="D1422" s="1"/>
    </row>
    <row r="1423" spans="4:4">
      <c r="D1423" s="1"/>
    </row>
    <row r="1424" spans="4:4">
      <c r="D1424" s="1"/>
    </row>
    <row r="1425" spans="4:4">
      <c r="D1425" s="1"/>
    </row>
    <row r="1426" spans="4:4">
      <c r="D1426" s="1"/>
    </row>
    <row r="1427" spans="4:4">
      <c r="D1427" s="1"/>
    </row>
  </sheetData>
  <mergeCells count="19">
    <mergeCell ref="C32:E32"/>
    <mergeCell ref="A20:A21"/>
    <mergeCell ref="A23:A24"/>
    <mergeCell ref="A26:B26"/>
    <mergeCell ref="A17:A18"/>
    <mergeCell ref="L7:L8"/>
    <mergeCell ref="A8:A9"/>
    <mergeCell ref="A11:A12"/>
    <mergeCell ref="A14:A15"/>
    <mergeCell ref="H9:H10"/>
    <mergeCell ref="A5:A6"/>
    <mergeCell ref="A1:G1"/>
    <mergeCell ref="A2:G2"/>
    <mergeCell ref="G3:G4"/>
    <mergeCell ref="A3:B4"/>
    <mergeCell ref="C3:C4"/>
    <mergeCell ref="E3:E4"/>
    <mergeCell ref="D3:D4"/>
    <mergeCell ref="F3:F4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J67"/>
  <sheetViews>
    <sheetView zoomScaleNormal="100" workbookViewId="0">
      <selection activeCell="D21" sqref="D21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48" t="s">
        <v>63</v>
      </c>
      <c r="B1" s="548"/>
      <c r="C1" s="548"/>
      <c r="D1" s="548"/>
    </row>
    <row r="2" spans="1:10" s="7" customFormat="1" ht="24.75" customHeight="1" thickBot="1">
      <c r="A2" s="597" t="str">
        <f>"THỜI KHÓA BIỂU TỪ NGÀY "&amp;DAY(A7)&amp;"/"&amp;MONTH(A7)&amp;"/"&amp;YEAR(A7)&amp;" ĐẾN NGÀY "&amp;DAY(A25)&amp;"/"&amp;MONTH(A25)&amp;"/"&amp;YEAR(A25)</f>
        <v>THỜI KHÓA BIỂU TỪ NGÀY 19/8/2019 ĐẾN NGÀY 25/8/2019</v>
      </c>
      <c r="B2" s="597"/>
      <c r="C2" s="597"/>
      <c r="D2" s="597"/>
    </row>
    <row r="3" spans="1:10" s="22" customFormat="1" ht="25.5" customHeight="1">
      <c r="A3" s="598"/>
      <c r="B3" s="551"/>
      <c r="C3" s="600" t="s">
        <v>192</v>
      </c>
      <c r="D3" s="600" t="s">
        <v>193</v>
      </c>
    </row>
    <row r="4" spans="1:10" s="22" customFormat="1" ht="3" customHeight="1" thickBot="1">
      <c r="A4" s="599"/>
      <c r="B4" s="553"/>
      <c r="C4" s="601"/>
      <c r="D4" s="601"/>
    </row>
    <row r="5" spans="1:10" s="7" customFormat="1" ht="20.25" customHeight="1">
      <c r="A5" s="586" t="s">
        <v>0</v>
      </c>
      <c r="B5" s="18" t="s">
        <v>7</v>
      </c>
      <c r="C5" s="177"/>
      <c r="D5" s="187"/>
      <c r="H5" s="46"/>
      <c r="I5" s="46"/>
      <c r="J5" s="46"/>
    </row>
    <row r="6" spans="1:10" s="7" customFormat="1" ht="22.5" customHeight="1">
      <c r="A6" s="587"/>
      <c r="B6" s="48" t="s">
        <v>9</v>
      </c>
      <c r="C6" s="169"/>
      <c r="D6" s="188"/>
      <c r="F6" s="46"/>
      <c r="G6" s="594"/>
      <c r="H6" s="594"/>
      <c r="I6" s="594"/>
      <c r="J6" s="46"/>
    </row>
    <row r="7" spans="1:10" s="7" customFormat="1" ht="29.25" customHeight="1" thickBot="1">
      <c r="A7" s="6">
        <v>43696</v>
      </c>
      <c r="B7" s="36" t="s">
        <v>8</v>
      </c>
      <c r="C7" s="2"/>
      <c r="D7" s="2"/>
      <c r="F7" s="87"/>
      <c r="G7" s="46"/>
      <c r="H7" s="46"/>
      <c r="I7" s="558"/>
      <c r="J7" s="46"/>
    </row>
    <row r="8" spans="1:10" s="7" customFormat="1" ht="17.25" customHeight="1">
      <c r="A8" s="586" t="s">
        <v>6</v>
      </c>
      <c r="B8" s="35" t="s">
        <v>7</v>
      </c>
      <c r="C8" s="94"/>
      <c r="D8" s="175"/>
      <c r="F8" s="46"/>
      <c r="G8" s="46"/>
      <c r="H8" s="46"/>
      <c r="I8" s="558"/>
      <c r="J8" s="46"/>
    </row>
    <row r="9" spans="1:10" s="7" customFormat="1" ht="20.25" customHeight="1">
      <c r="A9" s="595"/>
      <c r="B9" s="48" t="s">
        <v>9</v>
      </c>
      <c r="C9" s="188" t="s">
        <v>209</v>
      </c>
      <c r="D9" s="188" t="s">
        <v>209</v>
      </c>
      <c r="F9" s="46"/>
      <c r="G9" s="46"/>
      <c r="H9" s="596"/>
      <c r="I9" s="46"/>
      <c r="J9" s="46"/>
    </row>
    <row r="10" spans="1:10" s="7" customFormat="1" ht="22.5" customHeight="1" thickBot="1">
      <c r="A10" s="6">
        <f>A7+1</f>
        <v>43697</v>
      </c>
      <c r="B10" s="36" t="s">
        <v>8</v>
      </c>
      <c r="C10" s="191"/>
      <c r="D10" s="191"/>
      <c r="F10" s="46"/>
      <c r="G10" s="46"/>
      <c r="H10" s="596"/>
      <c r="I10" s="46"/>
    </row>
    <row r="11" spans="1:10" s="7" customFormat="1" ht="17.25" customHeight="1">
      <c r="A11" s="586" t="s">
        <v>5</v>
      </c>
      <c r="B11" s="35" t="s">
        <v>7</v>
      </c>
      <c r="C11" s="175"/>
      <c r="D11" s="175"/>
      <c r="F11" s="46"/>
      <c r="G11" s="46"/>
      <c r="H11" s="596"/>
      <c r="I11" s="46"/>
    </row>
    <row r="12" spans="1:10" s="7" customFormat="1" ht="16.5" customHeight="1">
      <c r="A12" s="587"/>
      <c r="B12" s="48" t="s">
        <v>9</v>
      </c>
      <c r="C12" s="170"/>
      <c r="D12" s="166"/>
      <c r="F12" s="46"/>
      <c r="G12" s="46"/>
      <c r="H12" s="46"/>
      <c r="I12" s="46"/>
    </row>
    <row r="13" spans="1:10" s="7" customFormat="1" ht="20.25" customHeight="1" thickBot="1">
      <c r="A13" s="6">
        <f>A10+1</f>
        <v>43698</v>
      </c>
      <c r="B13" s="36" t="s">
        <v>8</v>
      </c>
      <c r="C13" s="72"/>
      <c r="D13" s="252"/>
      <c r="F13" s="46"/>
      <c r="G13" s="46"/>
      <c r="H13" s="46"/>
      <c r="I13" s="46"/>
    </row>
    <row r="14" spans="1:10" s="7" customFormat="1" ht="25.5" customHeight="1">
      <c r="A14" s="586" t="s">
        <v>1</v>
      </c>
      <c r="B14" s="35" t="s">
        <v>7</v>
      </c>
      <c r="C14" s="175"/>
      <c r="D14" s="175"/>
      <c r="F14" s="46"/>
      <c r="G14" s="46"/>
      <c r="H14" s="46"/>
      <c r="I14" s="46"/>
    </row>
    <row r="15" spans="1:10" s="7" customFormat="1" ht="22.5" customHeight="1">
      <c r="A15" s="587"/>
      <c r="B15" s="48" t="s">
        <v>9</v>
      </c>
      <c r="C15" s="188" t="s">
        <v>210</v>
      </c>
      <c r="D15" s="188" t="s">
        <v>210</v>
      </c>
      <c r="F15" s="46"/>
      <c r="G15" s="87"/>
      <c r="H15" s="46"/>
      <c r="I15" s="46"/>
    </row>
    <row r="16" spans="1:10" s="7" customFormat="1" ht="22.5" customHeight="1" thickBot="1">
      <c r="A16" s="6">
        <f>A13+1</f>
        <v>43699</v>
      </c>
      <c r="B16" s="36" t="s">
        <v>8</v>
      </c>
      <c r="C16" s="72"/>
      <c r="D16" s="252"/>
      <c r="F16" s="46"/>
      <c r="G16" s="46"/>
      <c r="H16" s="46"/>
      <c r="I16" s="46"/>
    </row>
    <row r="17" spans="1:9" s="7" customFormat="1" ht="20.25" customHeight="1">
      <c r="A17" s="586" t="s">
        <v>2</v>
      </c>
      <c r="B17" s="90" t="s">
        <v>7</v>
      </c>
      <c r="C17" s="157"/>
      <c r="D17" s="211"/>
      <c r="F17" s="46"/>
      <c r="G17" s="588"/>
      <c r="H17" s="46"/>
      <c r="I17" s="46"/>
    </row>
    <row r="18" spans="1:9" s="7" customFormat="1" ht="19.5" customHeight="1">
      <c r="A18" s="587"/>
      <c r="B18" s="48" t="s">
        <v>9</v>
      </c>
      <c r="C18" s="171"/>
      <c r="D18" s="171"/>
      <c r="F18" s="46"/>
      <c r="G18" s="589"/>
      <c r="H18" s="46"/>
      <c r="I18" s="46"/>
    </row>
    <row r="19" spans="1:9" s="7" customFormat="1" ht="25.5" customHeight="1" thickBot="1">
      <c r="A19" s="6">
        <f>A16+1</f>
        <v>43700</v>
      </c>
      <c r="B19" s="36" t="s">
        <v>8</v>
      </c>
      <c r="C19" s="281"/>
      <c r="D19" s="281"/>
      <c r="F19" s="46"/>
      <c r="G19" s="46"/>
      <c r="H19" s="46"/>
      <c r="I19" s="46"/>
    </row>
    <row r="20" spans="1:9" s="7" customFormat="1" ht="20.25" customHeight="1">
      <c r="A20" s="586" t="s">
        <v>3</v>
      </c>
      <c r="B20" s="90" t="s">
        <v>7</v>
      </c>
      <c r="C20" s="52"/>
      <c r="D20" s="52"/>
      <c r="F20" s="46"/>
      <c r="G20" s="87" t="s">
        <v>152</v>
      </c>
      <c r="H20" s="87"/>
      <c r="I20" s="46"/>
    </row>
    <row r="21" spans="1:9" s="7" customFormat="1" ht="25.5" customHeight="1">
      <c r="A21" s="587"/>
      <c r="B21" s="92" t="s">
        <v>9</v>
      </c>
      <c r="C21" s="188" t="s">
        <v>302</v>
      </c>
      <c r="D21" s="188" t="s">
        <v>302</v>
      </c>
      <c r="F21" s="46"/>
      <c r="G21" s="46"/>
      <c r="H21" s="46"/>
      <c r="I21" s="46"/>
    </row>
    <row r="22" spans="1:9" s="7" customFormat="1" ht="24" customHeight="1" thickBot="1">
      <c r="A22" s="176">
        <f>A19+1</f>
        <v>43701</v>
      </c>
      <c r="B22" s="36" t="s">
        <v>8</v>
      </c>
      <c r="C22" s="197"/>
      <c r="D22" s="197"/>
    </row>
    <row r="23" spans="1:9" s="7" customFormat="1" ht="23.25" customHeight="1">
      <c r="A23" s="590" t="s">
        <v>4</v>
      </c>
      <c r="B23" s="18" t="s">
        <v>11</v>
      </c>
      <c r="C23" s="245"/>
      <c r="D23" s="245"/>
    </row>
    <row r="24" spans="1:9" s="7" customFormat="1" ht="24.75" customHeight="1">
      <c r="A24" s="591"/>
      <c r="B24" s="48" t="s">
        <v>9</v>
      </c>
      <c r="C24" s="260"/>
      <c r="D24" s="260"/>
    </row>
    <row r="25" spans="1:9" s="7" customFormat="1" ht="26.25" customHeight="1">
      <c r="A25" s="165">
        <f>A22+1</f>
        <v>43702</v>
      </c>
      <c r="B25" s="48" t="s">
        <v>8</v>
      </c>
      <c r="C25" s="212"/>
      <c r="D25" s="256"/>
    </row>
    <row r="26" spans="1:9" s="22" customFormat="1" ht="34.5" customHeight="1" thickBot="1">
      <c r="A26" s="592" t="s">
        <v>10</v>
      </c>
      <c r="B26" s="593"/>
      <c r="C26" s="283"/>
      <c r="D26" s="283"/>
    </row>
    <row r="27" spans="1:9" s="22" customFormat="1" ht="43.5" customHeight="1">
      <c r="A27" s="192"/>
      <c r="B27" s="192"/>
      <c r="C27" s="94"/>
      <c r="D27" s="94"/>
    </row>
    <row r="28" spans="1:9" s="22" customFormat="1" ht="43.5" customHeight="1">
      <c r="A28" s="192"/>
      <c r="B28" s="192"/>
      <c r="C28" s="296"/>
      <c r="D28" s="296"/>
    </row>
    <row r="29" spans="1:9" s="22" customFormat="1" ht="43.5" customHeight="1">
      <c r="A29" s="192"/>
      <c r="B29" s="192"/>
      <c r="C29" s="296"/>
      <c r="D29" s="296"/>
    </row>
    <row r="30" spans="1:9" s="22" customFormat="1" ht="28.5" customHeight="1">
      <c r="A30" s="192"/>
      <c r="B30" s="192"/>
      <c r="C30" s="296"/>
      <c r="D30" s="296"/>
    </row>
    <row r="31" spans="1:9" s="22" customFormat="1" ht="29.25" customHeight="1" thickBot="1">
      <c r="A31" s="192"/>
      <c r="B31" s="193"/>
      <c r="C31" s="297"/>
      <c r="D31" s="297"/>
    </row>
    <row r="32" spans="1:9" s="22" customFormat="1" ht="16.5" customHeight="1">
      <c r="A32" s="192"/>
      <c r="B32" s="193"/>
      <c r="C32" s="263"/>
      <c r="D32" s="298"/>
    </row>
    <row r="33" spans="1:7" s="22" customFormat="1" ht="23.25" customHeight="1">
      <c r="A33" s="192"/>
      <c r="B33" s="193"/>
      <c r="C33" s="298"/>
      <c r="D33" s="47"/>
    </row>
    <row r="34" spans="1:7" s="22" customFormat="1" ht="24.75" customHeight="1">
      <c r="A34" s="192"/>
      <c r="B34" s="193"/>
      <c r="C34" s="47"/>
      <c r="D34" s="47"/>
    </row>
    <row r="35" spans="1:7" s="22" customFormat="1" ht="26.25" customHeight="1">
      <c r="A35" s="192"/>
      <c r="B35" s="193"/>
      <c r="C35" s="43"/>
      <c r="D35" s="43"/>
    </row>
    <row r="36" spans="1:7" s="22" customFormat="1" ht="31.5" customHeight="1">
      <c r="A36" s="192"/>
      <c r="B36" s="193"/>
      <c r="C36" s="189"/>
      <c r="D36" s="189"/>
    </row>
    <row r="37" spans="1:7" s="22" customFormat="1" ht="46.5" customHeight="1" thickBot="1">
      <c r="A37" s="192"/>
      <c r="B37" s="193"/>
      <c r="C37" s="299"/>
      <c r="D37" s="87"/>
    </row>
    <row r="38" spans="1:7" s="22" customFormat="1" ht="48.75" customHeight="1" thickBot="1">
      <c r="A38" s="192"/>
      <c r="B38" s="193"/>
      <c r="C38" s="98"/>
      <c r="D38" s="98"/>
    </row>
    <row r="39" spans="1:7" s="22" customFormat="1" ht="37.5" customHeight="1">
      <c r="A39" s="192"/>
      <c r="B39" s="193"/>
      <c r="C39" s="118"/>
      <c r="D39" s="118"/>
    </row>
    <row r="40" spans="1:7" s="22" customFormat="1" ht="26.25" customHeight="1" thickBot="1">
      <c r="A40" s="192"/>
      <c r="B40" s="193"/>
      <c r="C40" s="43"/>
      <c r="D40" s="116"/>
    </row>
    <row r="41" spans="1:7" s="22" customFormat="1" ht="30.75" customHeight="1" thickBot="1">
      <c r="A41" s="192"/>
      <c r="B41" s="193"/>
      <c r="C41" s="43"/>
    </row>
    <row r="42" spans="1:7" s="22" customFormat="1" ht="31.5" customHeight="1">
      <c r="A42" s="192"/>
      <c r="B42" s="193"/>
      <c r="C42" s="300"/>
    </row>
    <row r="43" spans="1:7" s="22" customFormat="1" ht="52.5" customHeight="1">
      <c r="A43" s="192"/>
      <c r="B43" s="193"/>
      <c r="C43" s="301"/>
      <c r="D43" s="151"/>
    </row>
    <row r="44" spans="1:7" s="22" customFormat="1" ht="47.25" customHeight="1" thickBot="1">
      <c r="A44" s="192"/>
      <c r="B44" s="193"/>
      <c r="C44" s="26"/>
    </row>
    <row r="45" spans="1:7" s="22" customFormat="1" ht="66" customHeight="1">
      <c r="A45" s="192"/>
      <c r="B45" s="193"/>
      <c r="C45" s="135"/>
      <c r="D45" s="95"/>
    </row>
    <row r="46" spans="1:7" s="22" customFormat="1" ht="66" customHeight="1">
      <c r="A46" s="192"/>
      <c r="B46" s="193"/>
      <c r="C46" s="87"/>
      <c r="D46" s="113"/>
    </row>
    <row r="47" spans="1:7" ht="75.75" customHeight="1">
      <c r="C47" s="136"/>
      <c r="D47" s="292"/>
      <c r="G47" s="30"/>
    </row>
    <row r="48" spans="1:7" ht="42" customHeight="1">
      <c r="C48" s="293"/>
      <c r="D48" s="292"/>
    </row>
    <row r="49" spans="3:5" ht="28.5" customHeight="1">
      <c r="C49" s="138"/>
      <c r="D49" s="89"/>
    </row>
    <row r="50" spans="3:5" ht="24.75" customHeight="1">
      <c r="C50" s="89"/>
      <c r="D50" s="89"/>
    </row>
    <row r="51" spans="3:5" ht="39" customHeight="1">
      <c r="C51" s="294"/>
      <c r="D51" s="89"/>
    </row>
    <row r="52" spans="3:5">
      <c r="C52" s="140"/>
      <c r="D52" s="89"/>
    </row>
    <row r="53" spans="3:5">
      <c r="C53" s="89"/>
      <c r="D53" s="141"/>
      <c r="E53" s="34"/>
    </row>
    <row r="54" spans="3:5">
      <c r="C54" s="89"/>
      <c r="D54" s="141"/>
      <c r="E54" s="34"/>
    </row>
    <row r="55" spans="3:5" ht="18.75" customHeight="1">
      <c r="C55" s="89"/>
      <c r="D55" s="89"/>
    </row>
    <row r="56" spans="3:5">
      <c r="C56" s="89"/>
      <c r="D56" s="89"/>
    </row>
    <row r="57" spans="3:5">
      <c r="C57" s="89"/>
      <c r="D57" s="89"/>
    </row>
    <row r="58" spans="3:5">
      <c r="C58" s="89"/>
      <c r="D58" s="89"/>
    </row>
    <row r="59" spans="3:5">
      <c r="C59" s="89"/>
      <c r="D59" s="89"/>
    </row>
    <row r="60" spans="3:5">
      <c r="C60" s="89"/>
      <c r="D60" s="89"/>
    </row>
    <row r="61" spans="3:5">
      <c r="C61" s="89"/>
      <c r="D61" s="89"/>
    </row>
    <row r="62" spans="3:5" ht="14.25">
      <c r="C62" s="142"/>
      <c r="D62" s="89"/>
    </row>
    <row r="63" spans="3:5">
      <c r="C63" s="89"/>
      <c r="D63" s="89"/>
    </row>
    <row r="64" spans="3:5">
      <c r="C64" s="89"/>
      <c r="D64" s="89"/>
    </row>
    <row r="65" spans="3:4">
      <c r="C65" s="85"/>
      <c r="D65" s="89"/>
    </row>
    <row r="66" spans="3:4">
      <c r="C66" s="89"/>
      <c r="D66" s="89"/>
    </row>
    <row r="67" spans="3:4">
      <c r="C67" s="89"/>
      <c r="D67" s="89"/>
    </row>
  </sheetData>
  <mergeCells count="17">
    <mergeCell ref="A14:A15"/>
    <mergeCell ref="A1:D1"/>
    <mergeCell ref="A2:D2"/>
    <mergeCell ref="A3:B4"/>
    <mergeCell ref="C3:C4"/>
    <mergeCell ref="D3:D4"/>
    <mergeCell ref="A5:A6"/>
    <mergeCell ref="G6:I6"/>
    <mergeCell ref="I7:I8"/>
    <mergeCell ref="A8:A9"/>
    <mergeCell ref="H9:H11"/>
    <mergeCell ref="A11:A12"/>
    <mergeCell ref="A17:A18"/>
    <mergeCell ref="G17:G18"/>
    <mergeCell ref="A20:A21"/>
    <mergeCell ref="A23:A24"/>
    <mergeCell ref="A26:B26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K67"/>
  <sheetViews>
    <sheetView zoomScaleNormal="100" workbookViewId="0">
      <selection activeCell="A8" sqref="A8:A9"/>
    </sheetView>
  </sheetViews>
  <sheetFormatPr defaultRowHeight="12.75"/>
  <cols>
    <col min="1" max="1" width="18.42578125" style="1" customWidth="1"/>
    <col min="2" max="2" width="14.28515625" style="1" customWidth="1"/>
    <col min="3" max="3" width="43.140625" style="1" customWidth="1"/>
    <col min="4" max="4" width="45.28515625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548" t="s">
        <v>63</v>
      </c>
      <c r="B1" s="548"/>
      <c r="C1" s="548"/>
      <c r="D1" s="548"/>
      <c r="E1" s="548"/>
    </row>
    <row r="2" spans="1:11" s="7" customFormat="1" ht="17.25" customHeight="1" thickBot="1">
      <c r="A2" s="597" t="str">
        <f>"THỜI KHÓA BIỂU TỪ NGÀY "&amp;DAY(A7)&amp;"/"&amp;MONTH(A7)&amp;"/"&amp;YEAR(A7)&amp;" ĐẾN NGÀY "&amp;DAY(A25)&amp;"/"&amp;MONTH(A25)&amp;"/"&amp;YEAR(A25)</f>
        <v>THỜI KHÓA BIỂU TỪ NGÀY 19/8/2019 ĐẾN NGÀY 25/8/2019</v>
      </c>
      <c r="B2" s="597"/>
      <c r="C2" s="597"/>
      <c r="D2" s="597"/>
      <c r="E2" s="597"/>
    </row>
    <row r="3" spans="1:11" s="225" customFormat="1" ht="16.5" customHeight="1">
      <c r="A3" s="598"/>
      <c r="B3" s="551"/>
      <c r="C3" s="554" t="s">
        <v>57</v>
      </c>
      <c r="D3" s="602" t="s">
        <v>104</v>
      </c>
      <c r="E3" s="602" t="s">
        <v>58</v>
      </c>
    </row>
    <row r="4" spans="1:11" s="22" customFormat="1" ht="19.5" customHeight="1" thickBot="1">
      <c r="A4" s="599"/>
      <c r="B4" s="553"/>
      <c r="C4" s="555"/>
      <c r="D4" s="603"/>
      <c r="E4" s="603"/>
    </row>
    <row r="5" spans="1:11" s="7" customFormat="1" ht="24.75" customHeight="1">
      <c r="A5" s="586" t="s">
        <v>0</v>
      </c>
      <c r="B5" s="18" t="s">
        <v>7</v>
      </c>
      <c r="C5" s="97" t="s">
        <v>211</v>
      </c>
      <c r="D5" s="97" t="s">
        <v>211</v>
      </c>
      <c r="E5" s="97" t="s">
        <v>211</v>
      </c>
      <c r="F5" s="97"/>
      <c r="I5" s="46"/>
      <c r="J5" s="46"/>
      <c r="K5" s="46"/>
    </row>
    <row r="6" spans="1:11" s="7" customFormat="1" ht="15.75" customHeight="1">
      <c r="A6" s="587"/>
      <c r="B6" s="48" t="s">
        <v>9</v>
      </c>
      <c r="C6" s="97"/>
      <c r="D6" s="97"/>
      <c r="E6" s="97"/>
      <c r="G6" s="46"/>
      <c r="H6" s="594"/>
      <c r="I6" s="594"/>
      <c r="J6" s="594"/>
      <c r="K6" s="46"/>
    </row>
    <row r="7" spans="1:11" s="7" customFormat="1" ht="21.75" customHeight="1" thickBot="1">
      <c r="A7" s="6">
        <v>43696</v>
      </c>
      <c r="B7" s="36" t="s">
        <v>8</v>
      </c>
      <c r="C7" s="72"/>
      <c r="D7" s="72"/>
      <c r="E7" s="72"/>
      <c r="I7" s="46"/>
      <c r="J7" s="558"/>
      <c r="K7" s="46"/>
    </row>
    <row r="8" spans="1:11" s="7" customFormat="1" ht="21.75" customHeight="1">
      <c r="A8" s="586" t="s">
        <v>6</v>
      </c>
      <c r="B8" s="35" t="s">
        <v>7</v>
      </c>
      <c r="C8" s="97" t="s">
        <v>211</v>
      </c>
      <c r="D8" s="97" t="s">
        <v>211</v>
      </c>
      <c r="E8" s="97" t="s">
        <v>211</v>
      </c>
      <c r="G8" s="46"/>
      <c r="H8" s="46"/>
      <c r="I8" s="46"/>
      <c r="J8" s="558"/>
      <c r="K8" s="46"/>
    </row>
    <row r="9" spans="1:11" s="7" customFormat="1" ht="16.5" customHeight="1">
      <c r="A9" s="595"/>
      <c r="B9" s="48" t="s">
        <v>9</v>
      </c>
      <c r="C9" s="97"/>
      <c r="D9" s="97"/>
      <c r="E9" s="97"/>
      <c r="G9" s="46"/>
      <c r="H9" s="46"/>
      <c r="I9" s="596"/>
      <c r="J9" s="46"/>
      <c r="K9" s="46"/>
    </row>
    <row r="10" spans="1:11" s="7" customFormat="1" ht="24.75" customHeight="1" thickBot="1">
      <c r="A10" s="6">
        <f>A7+1</f>
        <v>43697</v>
      </c>
      <c r="B10" s="36" t="s">
        <v>8</v>
      </c>
      <c r="C10" s="72"/>
      <c r="D10" s="72"/>
      <c r="E10" s="72"/>
      <c r="F10" s="152"/>
      <c r="I10" s="596"/>
      <c r="J10" s="46"/>
    </row>
    <row r="11" spans="1:11" s="7" customFormat="1" ht="24" customHeight="1">
      <c r="A11" s="586" t="s">
        <v>5</v>
      </c>
      <c r="B11" s="35" t="s">
        <v>7</v>
      </c>
      <c r="C11" s="97" t="s">
        <v>211</v>
      </c>
      <c r="D11" s="97" t="s">
        <v>211</v>
      </c>
      <c r="E11" s="97" t="s">
        <v>211</v>
      </c>
      <c r="G11" s="46"/>
      <c r="H11" s="46"/>
      <c r="I11" s="596"/>
      <c r="J11" s="46"/>
    </row>
    <row r="12" spans="1:11" s="7" customFormat="1" ht="20.25" customHeight="1">
      <c r="A12" s="587"/>
      <c r="B12" s="48" t="s">
        <v>9</v>
      </c>
      <c r="C12" s="97"/>
      <c r="D12" s="97"/>
      <c r="E12" s="97"/>
      <c r="G12" s="46"/>
      <c r="H12" s="46"/>
      <c r="I12" s="46"/>
      <c r="J12" s="46"/>
    </row>
    <row r="13" spans="1:11" s="7" customFormat="1" ht="26.25" customHeight="1" thickBot="1">
      <c r="A13" s="6">
        <f>A10+1</f>
        <v>43698</v>
      </c>
      <c r="B13" s="36" t="s">
        <v>8</v>
      </c>
      <c r="C13" s="72"/>
      <c r="D13" s="72"/>
      <c r="E13" s="72"/>
      <c r="H13" s="190"/>
      <c r="I13" s="46"/>
      <c r="J13" s="46"/>
    </row>
    <row r="14" spans="1:11" s="7" customFormat="1" ht="23.25" customHeight="1">
      <c r="A14" s="586" t="s">
        <v>1</v>
      </c>
      <c r="B14" s="35" t="s">
        <v>7</v>
      </c>
      <c r="C14" s="97" t="s">
        <v>211</v>
      </c>
      <c r="D14" s="97" t="s">
        <v>211</v>
      </c>
      <c r="E14" s="97" t="s">
        <v>211</v>
      </c>
      <c r="G14" s="46"/>
      <c r="H14" s="46"/>
      <c r="I14" s="46"/>
      <c r="J14" s="46"/>
    </row>
    <row r="15" spans="1:11" s="7" customFormat="1" ht="24.75" customHeight="1">
      <c r="A15" s="587"/>
      <c r="B15" s="48" t="s">
        <v>9</v>
      </c>
      <c r="C15" s="97"/>
      <c r="D15" s="97"/>
      <c r="E15" s="97"/>
      <c r="G15" s="46"/>
      <c r="H15" s="87"/>
      <c r="I15" s="46"/>
      <c r="J15" s="46"/>
    </row>
    <row r="16" spans="1:11" s="7" customFormat="1" ht="33" customHeight="1" thickBot="1">
      <c r="A16" s="6">
        <f>A13+1</f>
        <v>43699</v>
      </c>
      <c r="B16" s="36" t="s">
        <v>8</v>
      </c>
      <c r="C16" s="72"/>
      <c r="D16" s="72"/>
      <c r="E16" s="72"/>
      <c r="G16" s="604"/>
      <c r="H16" s="46"/>
      <c r="I16" s="46"/>
      <c r="J16" s="46"/>
    </row>
    <row r="17" spans="1:10" s="7" customFormat="1" ht="24" customHeight="1">
      <c r="A17" s="586" t="s">
        <v>2</v>
      </c>
      <c r="B17" s="90" t="s">
        <v>7</v>
      </c>
      <c r="C17" s="97" t="s">
        <v>211</v>
      </c>
      <c r="D17" s="97" t="s">
        <v>211</v>
      </c>
      <c r="E17" s="97" t="s">
        <v>211</v>
      </c>
      <c r="G17" s="604"/>
      <c r="H17" s="588"/>
      <c r="I17" s="46"/>
      <c r="J17" s="46"/>
    </row>
    <row r="18" spans="1:10" s="7" customFormat="1" ht="24" customHeight="1">
      <c r="A18" s="587"/>
      <c r="B18" s="48" t="s">
        <v>9</v>
      </c>
      <c r="C18" s="97"/>
      <c r="D18" s="97"/>
      <c r="E18" s="97"/>
      <c r="G18" s="604"/>
      <c r="H18" s="589"/>
      <c r="I18" s="46"/>
      <c r="J18" s="46"/>
    </row>
    <row r="19" spans="1:10" s="7" customFormat="1" ht="26.25" customHeight="1" thickBot="1">
      <c r="A19" s="6">
        <f>A16+1</f>
        <v>43700</v>
      </c>
      <c r="B19" s="36" t="s">
        <v>8</v>
      </c>
      <c r="C19" s="72"/>
      <c r="D19" s="72"/>
      <c r="E19" s="72"/>
      <c r="G19" s="604"/>
      <c r="H19" s="46"/>
      <c r="I19" s="46"/>
      <c r="J19" s="46"/>
    </row>
    <row r="20" spans="1:10" s="7" customFormat="1" ht="24.75" customHeight="1">
      <c r="A20" s="586" t="s">
        <v>3</v>
      </c>
      <c r="B20" s="90" t="s">
        <v>7</v>
      </c>
      <c r="C20" s="97" t="s">
        <v>211</v>
      </c>
      <c r="D20" s="97" t="s">
        <v>211</v>
      </c>
      <c r="E20" s="97" t="s">
        <v>211</v>
      </c>
      <c r="G20" s="46"/>
      <c r="H20" s="87"/>
      <c r="I20" s="87"/>
      <c r="J20" s="46"/>
    </row>
    <row r="21" spans="1:10" s="7" customFormat="1" ht="19.5" customHeight="1">
      <c r="A21" s="587"/>
      <c r="B21" s="48" t="s">
        <v>9</v>
      </c>
      <c r="C21" s="97"/>
      <c r="D21" s="97"/>
      <c r="E21" s="97"/>
      <c r="G21" s="46"/>
      <c r="H21" s="46"/>
      <c r="I21" s="46"/>
      <c r="J21" s="46"/>
    </row>
    <row r="22" spans="1:10" s="7" customFormat="1" ht="30.75" customHeight="1" thickBot="1">
      <c r="A22" s="6">
        <f>A19+1</f>
        <v>43701</v>
      </c>
      <c r="B22" s="36" t="s">
        <v>8</v>
      </c>
      <c r="C22" s="72"/>
      <c r="D22" s="72"/>
      <c r="E22" s="72"/>
    </row>
    <row r="23" spans="1:10" s="7" customFormat="1" ht="25.5" customHeight="1">
      <c r="A23" s="590" t="s">
        <v>4</v>
      </c>
      <c r="B23" s="18" t="s">
        <v>11</v>
      </c>
      <c r="C23" s="314"/>
      <c r="D23" s="197"/>
      <c r="E23" s="197"/>
    </row>
    <row r="24" spans="1:10" s="7" customFormat="1" ht="35.25" customHeight="1">
      <c r="A24" s="591"/>
      <c r="B24" s="48" t="s">
        <v>9</v>
      </c>
      <c r="C24" s="173"/>
      <c r="D24" s="197"/>
      <c r="E24" s="197"/>
    </row>
    <row r="25" spans="1:10" s="7" customFormat="1" ht="39.75" customHeight="1">
      <c r="A25" s="165">
        <f>A22+1</f>
        <v>43702</v>
      </c>
      <c r="B25" s="48" t="s">
        <v>8</v>
      </c>
      <c r="C25" s="256"/>
      <c r="D25" s="256"/>
      <c r="E25" s="197"/>
    </row>
    <row r="26" spans="1:10" s="22" customFormat="1" ht="27" customHeight="1" thickBot="1">
      <c r="A26" s="592" t="s">
        <v>10</v>
      </c>
      <c r="B26" s="593"/>
      <c r="C26" s="281"/>
      <c r="D26" s="261"/>
      <c r="E26" s="261"/>
    </row>
    <row r="27" spans="1:10" s="22" customFormat="1" ht="44.25" customHeight="1" thickBot="1">
      <c r="A27" s="192"/>
      <c r="B27" s="192"/>
      <c r="C27" s="280"/>
      <c r="D27" s="152"/>
      <c r="E27" s="152"/>
    </row>
    <row r="28" spans="1:10" s="22" customFormat="1" ht="63" customHeight="1" thickBot="1">
      <c r="A28" s="192"/>
      <c r="B28" s="192"/>
      <c r="C28" s="95" t="s">
        <v>195</v>
      </c>
      <c r="D28" s="310" t="s">
        <v>202</v>
      </c>
      <c r="E28" s="310" t="s">
        <v>202</v>
      </c>
    </row>
    <row r="29" spans="1:10" s="22" customFormat="1" ht="39.75" customHeight="1" thickBot="1">
      <c r="A29" s="192"/>
      <c r="B29" s="192"/>
      <c r="C29" s="277" t="s">
        <v>175</v>
      </c>
      <c r="D29" s="311" t="s">
        <v>203</v>
      </c>
      <c r="E29" s="311" t="s">
        <v>203</v>
      </c>
    </row>
    <row r="30" spans="1:10" s="22" customFormat="1" ht="27.75" customHeight="1" thickBot="1">
      <c r="A30" s="192"/>
      <c r="B30" s="192"/>
      <c r="C30" s="278" t="s">
        <v>205</v>
      </c>
      <c r="D30" s="150"/>
      <c r="E30" s="150"/>
    </row>
    <row r="31" spans="1:10" s="22" customFormat="1" ht="46.5" customHeight="1" thickBot="1">
      <c r="A31" s="42"/>
      <c r="B31" s="42"/>
      <c r="C31" s="282" t="s">
        <v>183</v>
      </c>
      <c r="D31" s="150" t="s">
        <v>204</v>
      </c>
      <c r="E31" s="150" t="s">
        <v>204</v>
      </c>
    </row>
    <row r="32" spans="1:10" s="22" customFormat="1" ht="37.5" customHeight="1" thickBot="1">
      <c r="A32" s="42"/>
      <c r="B32" s="42"/>
      <c r="C32" s="155" t="s">
        <v>172</v>
      </c>
      <c r="D32" s="85"/>
      <c r="E32" s="289" t="s">
        <v>189</v>
      </c>
    </row>
    <row r="33" spans="1:8" s="22" customFormat="1" ht="33" customHeight="1" thickBot="1">
      <c r="A33" s="42"/>
      <c r="B33" s="42"/>
      <c r="C33" s="312" t="s">
        <v>206</v>
      </c>
      <c r="D33" s="150" t="s">
        <v>163</v>
      </c>
      <c r="E33" s="150" t="s">
        <v>163</v>
      </c>
    </row>
    <row r="34" spans="1:8" s="22" customFormat="1" ht="51.75" customHeight="1">
      <c r="A34" s="42"/>
      <c r="B34" s="93"/>
      <c r="C34" s="144" t="s">
        <v>156</v>
      </c>
      <c r="D34" s="231" t="s">
        <v>162</v>
      </c>
      <c r="E34" s="231" t="s">
        <v>162</v>
      </c>
    </row>
    <row r="35" spans="1:8" s="22" customFormat="1" ht="101.25" customHeight="1" thickBot="1">
      <c r="A35" s="42"/>
      <c r="B35" s="93"/>
      <c r="C35" s="150" t="s">
        <v>114</v>
      </c>
      <c r="D35" s="209" t="s">
        <v>145</v>
      </c>
      <c r="E35" s="209" t="s">
        <v>146</v>
      </c>
    </row>
    <row r="36" spans="1:8" s="22" customFormat="1" ht="31.5" customHeight="1">
      <c r="A36" s="42"/>
      <c r="B36" s="93"/>
      <c r="C36" s="132" t="s">
        <v>106</v>
      </c>
      <c r="D36" s="10"/>
      <c r="E36" s="163" t="s">
        <v>105</v>
      </c>
    </row>
    <row r="37" spans="1:8" s="22" customFormat="1" ht="46.5" customHeight="1">
      <c r="A37" s="42"/>
      <c r="B37" s="93"/>
      <c r="C37" s="150"/>
      <c r="D37" s="150"/>
      <c r="E37" s="196" t="s">
        <v>112</v>
      </c>
    </row>
    <row r="38" spans="1:8" s="22" customFormat="1" ht="48.75" customHeight="1" thickBot="1">
      <c r="A38" s="42"/>
      <c r="B38" s="93"/>
      <c r="C38" s="110" t="s">
        <v>95</v>
      </c>
      <c r="D38" s="160"/>
      <c r="E38" s="134" t="s">
        <v>100</v>
      </c>
    </row>
    <row r="39" spans="1:8" s="22" customFormat="1" ht="37.5" customHeight="1">
      <c r="A39" s="42"/>
      <c r="B39" s="93"/>
      <c r="C39" s="109"/>
      <c r="D39" s="109"/>
      <c r="E39" s="117"/>
    </row>
    <row r="40" spans="1:8" s="22" customFormat="1" ht="26.25" customHeight="1" thickBot="1">
      <c r="A40" s="42"/>
      <c r="B40" s="93"/>
      <c r="C40" s="150" t="s">
        <v>96</v>
      </c>
      <c r="D40" s="150"/>
      <c r="E40" s="119" t="s">
        <v>83</v>
      </c>
    </row>
    <row r="41" spans="1:8" s="22" customFormat="1" ht="30.75" customHeight="1" thickBot="1">
      <c r="A41" s="42"/>
      <c r="B41" s="93"/>
      <c r="C41" s="156" t="s">
        <v>98</v>
      </c>
      <c r="D41" s="161"/>
      <c r="E41" s="116"/>
    </row>
    <row r="42" spans="1:8" s="22" customFormat="1" ht="31.5" customHeight="1">
      <c r="A42" s="42"/>
      <c r="B42" s="93"/>
      <c r="C42" s="150" t="s">
        <v>113</v>
      </c>
      <c r="D42" s="132"/>
      <c r="E42" s="119" t="s">
        <v>99</v>
      </c>
    </row>
    <row r="43" spans="1:8" s="22" customFormat="1" ht="52.5" customHeight="1" thickBot="1">
      <c r="A43" s="42"/>
      <c r="B43" s="93"/>
      <c r="C43" s="111" t="s">
        <v>88</v>
      </c>
      <c r="D43" s="162"/>
      <c r="E43" s="121" t="s">
        <v>76</v>
      </c>
    </row>
    <row r="44" spans="1:8" s="22" customFormat="1" ht="47.25" customHeight="1" thickBot="1">
      <c r="A44" s="42"/>
      <c r="B44" s="93"/>
      <c r="C44" s="144" t="s">
        <v>73</v>
      </c>
      <c r="D44" s="155"/>
      <c r="E44" s="131"/>
    </row>
    <row r="45" spans="1:8" s="22" customFormat="1" ht="66" customHeight="1" thickBot="1">
      <c r="A45" s="42"/>
      <c r="B45" s="93"/>
      <c r="C45" s="110"/>
      <c r="D45" s="160"/>
      <c r="E45" s="154" t="s">
        <v>89</v>
      </c>
    </row>
    <row r="46" spans="1:8" s="22" customFormat="1" ht="66" customHeight="1">
      <c r="A46" s="42"/>
      <c r="B46" s="93"/>
      <c r="C46" s="88"/>
      <c r="D46" s="88"/>
      <c r="E46" s="86"/>
    </row>
    <row r="47" spans="1:8" ht="75.75" customHeight="1">
      <c r="C47" s="89"/>
      <c r="D47" s="89"/>
      <c r="E47" s="159"/>
      <c r="H47" s="30"/>
    </row>
    <row r="48" spans="1:8" ht="42" customHeight="1">
      <c r="C48" s="89"/>
      <c r="D48" s="89"/>
      <c r="E48" s="159"/>
    </row>
    <row r="49" spans="3:6" ht="28.5" customHeight="1">
      <c r="C49" s="137"/>
      <c r="D49" s="137"/>
      <c r="E49" s="137"/>
    </row>
    <row r="50" spans="3:6" ht="24.75" customHeight="1">
      <c r="C50" s="137"/>
      <c r="D50" s="137"/>
      <c r="E50" s="137"/>
    </row>
    <row r="51" spans="3:6" ht="39" customHeight="1">
      <c r="C51" s="89"/>
      <c r="D51" s="89"/>
      <c r="E51" s="137"/>
    </row>
    <row r="52" spans="3:6">
      <c r="C52" s="140"/>
      <c r="D52" s="140"/>
      <c r="E52" s="140"/>
    </row>
    <row r="53" spans="3:6">
      <c r="C53" s="89"/>
      <c r="D53" s="89"/>
      <c r="E53" s="89"/>
      <c r="F53" s="34"/>
    </row>
    <row r="54" spans="3:6">
      <c r="C54" s="89"/>
      <c r="D54" s="89"/>
      <c r="E54" s="89"/>
      <c r="F54" s="34"/>
    </row>
    <row r="55" spans="3:6" ht="18.75" customHeight="1">
      <c r="C55" s="89"/>
      <c r="D55" s="89"/>
      <c r="E55" s="140"/>
    </row>
    <row r="56" spans="3:6">
      <c r="C56" s="89"/>
      <c r="D56" s="89"/>
      <c r="E56" s="89"/>
    </row>
    <row r="57" spans="3:6" ht="14.25">
      <c r="C57" s="86"/>
      <c r="D57" s="86"/>
      <c r="E57" s="86"/>
    </row>
    <row r="58" spans="3:6">
      <c r="C58" s="89"/>
      <c r="D58" s="89"/>
      <c r="E58" s="89"/>
    </row>
    <row r="59" spans="3:6">
      <c r="C59" s="85"/>
      <c r="D59" s="85"/>
      <c r="E59" s="89"/>
    </row>
    <row r="60" spans="3:6">
      <c r="C60" s="89"/>
      <c r="D60" s="89"/>
      <c r="E60" s="89"/>
    </row>
    <row r="61" spans="3:6">
      <c r="C61" s="89"/>
      <c r="D61" s="89"/>
      <c r="E61" s="89"/>
    </row>
    <row r="62" spans="3:6" ht="14.25">
      <c r="C62" s="86"/>
      <c r="D62" s="86"/>
      <c r="E62" s="142"/>
    </row>
    <row r="63" spans="3:6">
      <c r="C63" s="89"/>
      <c r="D63" s="89"/>
      <c r="E63" s="89"/>
    </row>
    <row r="64" spans="3:6">
      <c r="C64" s="89"/>
      <c r="D64" s="89"/>
      <c r="E64" s="89"/>
    </row>
    <row r="65" spans="3:5" ht="14.25">
      <c r="C65" s="85"/>
      <c r="D65" s="85"/>
      <c r="E65" s="143"/>
    </row>
    <row r="66" spans="3:5">
      <c r="C66" s="89"/>
      <c r="D66" s="89"/>
      <c r="E66" s="89"/>
    </row>
    <row r="67" spans="3:5">
      <c r="C67" s="140"/>
      <c r="D67" s="140"/>
      <c r="E67" s="89"/>
    </row>
  </sheetData>
  <mergeCells count="19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7"/>
  <sheetViews>
    <sheetView zoomScaleNormal="100" workbookViewId="0">
      <selection activeCell="A8" sqref="A8:A9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48" t="s">
        <v>63</v>
      </c>
      <c r="B1" s="548"/>
      <c r="C1" s="548"/>
      <c r="D1" s="548"/>
    </row>
    <row r="2" spans="1:10" s="7" customFormat="1" ht="17.25" customHeight="1" thickBot="1">
      <c r="A2" s="597" t="str">
        <f>"THỜI KHÓA BIỂU TỪ NGÀY "&amp;DAY(A7)&amp;"/"&amp;MONTH(A7)&amp;"/"&amp;YEAR(A7)&amp;" ĐẾN NGÀY "&amp;DAY(A25)&amp;"/"&amp;MONTH(A25)&amp;"/"&amp;YEAR(A25)</f>
        <v>THỜI KHÓA BIỂU TỪ NGÀY 19/8/2019 ĐẾN NGÀY 25/8/2019</v>
      </c>
      <c r="B2" s="597"/>
      <c r="C2" s="597"/>
      <c r="D2" s="597"/>
    </row>
    <row r="3" spans="1:10" s="22" customFormat="1" ht="25.5" customHeight="1">
      <c r="A3" s="598"/>
      <c r="B3" s="551"/>
      <c r="C3" s="605" t="s">
        <v>180</v>
      </c>
      <c r="D3" s="607" t="s">
        <v>181</v>
      </c>
    </row>
    <row r="4" spans="1:10" s="22" customFormat="1" ht="3" customHeight="1" thickBot="1">
      <c r="A4" s="599"/>
      <c r="B4" s="553"/>
      <c r="C4" s="606"/>
      <c r="D4" s="608"/>
    </row>
    <row r="5" spans="1:10" s="7" customFormat="1" ht="20.25" customHeight="1">
      <c r="A5" s="586" t="s">
        <v>0</v>
      </c>
      <c r="B5" s="18" t="s">
        <v>7</v>
      </c>
      <c r="C5" s="97" t="s">
        <v>211</v>
      </c>
      <c r="D5" s="97" t="s">
        <v>211</v>
      </c>
      <c r="H5" s="46"/>
      <c r="I5" s="46"/>
      <c r="J5" s="46"/>
    </row>
    <row r="6" spans="1:10" s="7" customFormat="1" ht="15.75" customHeight="1">
      <c r="A6" s="587"/>
      <c r="B6" s="48" t="s">
        <v>9</v>
      </c>
      <c r="C6" s="97"/>
      <c r="D6" s="97"/>
      <c r="F6" s="46"/>
      <c r="G6" s="594"/>
      <c r="H6" s="594"/>
      <c r="I6" s="594"/>
      <c r="J6" s="46"/>
    </row>
    <row r="7" spans="1:10" s="7" customFormat="1" ht="29.25" customHeight="1" thickBot="1">
      <c r="A7" s="6">
        <v>43696</v>
      </c>
      <c r="B7" s="36" t="s">
        <v>8</v>
      </c>
      <c r="C7" s="72"/>
      <c r="D7" s="72"/>
      <c r="F7" s="87"/>
      <c r="G7" s="46"/>
      <c r="H7" s="46"/>
      <c r="I7" s="558"/>
      <c r="J7" s="46"/>
    </row>
    <row r="8" spans="1:10" s="7" customFormat="1" ht="17.25" customHeight="1">
      <c r="A8" s="586" t="s">
        <v>6</v>
      </c>
      <c r="B8" s="35" t="s">
        <v>7</v>
      </c>
      <c r="C8" s="97" t="s">
        <v>211</v>
      </c>
      <c r="D8" s="97" t="s">
        <v>211</v>
      </c>
      <c r="F8" s="46"/>
      <c r="G8" s="46"/>
      <c r="H8" s="46"/>
      <c r="I8" s="558"/>
      <c r="J8" s="46"/>
    </row>
    <row r="9" spans="1:10" s="7" customFormat="1" ht="20.25" customHeight="1">
      <c r="A9" s="595"/>
      <c r="B9" s="48" t="s">
        <v>9</v>
      </c>
      <c r="C9" s="97"/>
      <c r="D9" s="97"/>
      <c r="F9" s="46"/>
      <c r="G9" s="46"/>
      <c r="H9" s="596"/>
      <c r="I9" s="46"/>
      <c r="J9" s="46"/>
    </row>
    <row r="10" spans="1:10" s="7" customFormat="1" ht="22.5" customHeight="1" thickBot="1">
      <c r="A10" s="6">
        <f>A7+1</f>
        <v>43697</v>
      </c>
      <c r="B10" s="36" t="s">
        <v>8</v>
      </c>
      <c r="C10" s="72"/>
      <c r="D10" s="72"/>
      <c r="F10" s="46"/>
      <c r="G10" s="46"/>
      <c r="H10" s="596"/>
      <c r="I10" s="46"/>
    </row>
    <row r="11" spans="1:10" s="7" customFormat="1" ht="17.25" customHeight="1">
      <c r="A11" s="586" t="s">
        <v>5</v>
      </c>
      <c r="B11" s="35" t="s">
        <v>7</v>
      </c>
      <c r="C11" s="97" t="s">
        <v>211</v>
      </c>
      <c r="D11" s="97" t="s">
        <v>211</v>
      </c>
      <c r="F11" s="46"/>
      <c r="G11" s="46"/>
      <c r="H11" s="596"/>
      <c r="I11" s="46"/>
    </row>
    <row r="12" spans="1:10" s="7" customFormat="1" ht="12" customHeight="1">
      <c r="A12" s="587"/>
      <c r="B12" s="48" t="s">
        <v>9</v>
      </c>
      <c r="C12" s="97"/>
      <c r="D12" s="97"/>
      <c r="F12" s="46"/>
      <c r="G12" s="46"/>
      <c r="H12" s="46"/>
      <c r="I12" s="46"/>
    </row>
    <row r="13" spans="1:10" s="7" customFormat="1" ht="35.25" customHeight="1" thickBot="1">
      <c r="A13" s="6">
        <f>A10+1</f>
        <v>43698</v>
      </c>
      <c r="B13" s="36" t="s">
        <v>8</v>
      </c>
      <c r="C13" s="72"/>
      <c r="D13" s="72"/>
      <c r="F13" s="46"/>
      <c r="G13" s="46"/>
      <c r="H13" s="46"/>
      <c r="I13" s="46"/>
    </row>
    <row r="14" spans="1:10" s="7" customFormat="1" ht="20.25" customHeight="1">
      <c r="A14" s="586" t="s">
        <v>1</v>
      </c>
      <c r="B14" s="35" t="s">
        <v>7</v>
      </c>
      <c r="C14" s="97" t="s">
        <v>211</v>
      </c>
      <c r="D14" s="97" t="s">
        <v>211</v>
      </c>
      <c r="F14" s="46"/>
      <c r="G14" s="46"/>
      <c r="H14" s="46"/>
      <c r="I14" s="46"/>
    </row>
    <row r="15" spans="1:10" s="7" customFormat="1" ht="22.5" customHeight="1">
      <c r="A15" s="587"/>
      <c r="B15" s="48" t="s">
        <v>9</v>
      </c>
      <c r="C15" s="97"/>
      <c r="D15" s="97"/>
      <c r="F15" s="46"/>
      <c r="G15" s="87"/>
      <c r="H15" s="46"/>
      <c r="I15" s="46"/>
    </row>
    <row r="16" spans="1:10" s="7" customFormat="1" ht="22.5" customHeight="1" thickBot="1">
      <c r="A16" s="6">
        <f>A13+1</f>
        <v>43699</v>
      </c>
      <c r="B16" s="36" t="s">
        <v>8</v>
      </c>
      <c r="C16" s="72"/>
      <c r="D16" s="72"/>
      <c r="F16" s="46"/>
      <c r="G16" s="46"/>
      <c r="H16" s="46"/>
      <c r="I16" s="46"/>
    </row>
    <row r="17" spans="1:9" s="7" customFormat="1" ht="20.25" customHeight="1">
      <c r="A17" s="586" t="s">
        <v>2</v>
      </c>
      <c r="B17" s="90" t="s">
        <v>7</v>
      </c>
      <c r="C17" s="97" t="s">
        <v>211</v>
      </c>
      <c r="D17" s="97" t="s">
        <v>211</v>
      </c>
      <c r="F17" s="46"/>
      <c r="G17" s="588"/>
      <c r="H17" s="46"/>
      <c r="I17" s="46"/>
    </row>
    <row r="18" spans="1:9" s="7" customFormat="1" ht="19.5" customHeight="1">
      <c r="A18" s="587"/>
      <c r="B18" s="48" t="s">
        <v>9</v>
      </c>
      <c r="C18" s="97"/>
      <c r="D18" s="97"/>
      <c r="F18" s="46"/>
      <c r="G18" s="589"/>
      <c r="H18" s="46"/>
      <c r="I18" s="46"/>
    </row>
    <row r="19" spans="1:9" s="7" customFormat="1" ht="25.5" customHeight="1" thickBot="1">
      <c r="A19" s="6">
        <f>A16+1</f>
        <v>43700</v>
      </c>
      <c r="B19" s="36" t="s">
        <v>8</v>
      </c>
      <c r="C19" s="72"/>
      <c r="D19" s="72"/>
      <c r="F19" s="46"/>
      <c r="G19" s="46"/>
      <c r="H19" s="46"/>
      <c r="I19" s="46"/>
    </row>
    <row r="20" spans="1:9" s="7" customFormat="1" ht="20.25" customHeight="1">
      <c r="A20" s="586" t="s">
        <v>3</v>
      </c>
      <c r="B20" s="90" t="s">
        <v>7</v>
      </c>
      <c r="C20" s="97" t="s">
        <v>211</v>
      </c>
      <c r="D20" s="97" t="s">
        <v>211</v>
      </c>
      <c r="F20" s="46"/>
      <c r="G20" s="87" t="s">
        <v>152</v>
      </c>
      <c r="H20" s="87"/>
      <c r="I20" s="46"/>
    </row>
    <row r="21" spans="1:9" s="7" customFormat="1" ht="17.25" customHeight="1">
      <c r="A21" s="587"/>
      <c r="B21" s="92" t="s">
        <v>9</v>
      </c>
      <c r="C21" s="97"/>
      <c r="D21" s="97"/>
      <c r="F21" s="46"/>
      <c r="G21" s="46"/>
      <c r="H21" s="46"/>
      <c r="I21" s="46"/>
    </row>
    <row r="22" spans="1:9" s="7" customFormat="1" ht="31.5" customHeight="1" thickBot="1">
      <c r="A22" s="176">
        <f>A19+1</f>
        <v>43701</v>
      </c>
      <c r="B22" s="36" t="s">
        <v>8</v>
      </c>
      <c r="C22" s="72"/>
      <c r="D22" s="72"/>
    </row>
    <row r="23" spans="1:9" s="7" customFormat="1" ht="32.25" customHeight="1">
      <c r="A23" s="590" t="s">
        <v>4</v>
      </c>
      <c r="B23" s="18" t="s">
        <v>11</v>
      </c>
      <c r="C23" s="97" t="s">
        <v>211</v>
      </c>
      <c r="D23" s="97" t="s">
        <v>211</v>
      </c>
    </row>
    <row r="24" spans="1:9" s="7" customFormat="1" ht="33" customHeight="1">
      <c r="A24" s="591"/>
      <c r="B24" s="48" t="s">
        <v>9</v>
      </c>
      <c r="C24" s="260"/>
      <c r="D24" s="260"/>
    </row>
    <row r="25" spans="1:9" s="7" customFormat="1" ht="26.25" customHeight="1">
      <c r="A25" s="165">
        <f>A22+1</f>
        <v>43702</v>
      </c>
      <c r="B25" s="48" t="s">
        <v>8</v>
      </c>
      <c r="C25" s="212"/>
      <c r="D25" s="256"/>
    </row>
    <row r="26" spans="1:9" s="22" customFormat="1" ht="34.5" customHeight="1" thickBot="1">
      <c r="A26" s="592" t="s">
        <v>10</v>
      </c>
      <c r="B26" s="593"/>
      <c r="C26" s="283"/>
      <c r="D26" s="283"/>
    </row>
    <row r="27" spans="1:9" s="22" customFormat="1" ht="43.5" customHeight="1">
      <c r="A27" s="192"/>
      <c r="B27" s="192"/>
      <c r="C27" s="279" t="s">
        <v>182</v>
      </c>
      <c r="D27" s="279" t="s">
        <v>182</v>
      </c>
    </row>
    <row r="28" spans="1:9" s="22" customFormat="1" ht="43.5" customHeight="1">
      <c r="A28" s="192"/>
      <c r="B28" s="192"/>
      <c r="C28" s="284" t="s">
        <v>194</v>
      </c>
      <c r="D28" s="284" t="s">
        <v>194</v>
      </c>
    </row>
    <row r="29" spans="1:9" s="22" customFormat="1" ht="43.5" customHeight="1">
      <c r="A29" s="192"/>
      <c r="B29" s="192"/>
      <c r="C29" s="284" t="s">
        <v>184</v>
      </c>
      <c r="D29" s="284"/>
    </row>
    <row r="30" spans="1:9" s="22" customFormat="1" ht="28.5" customHeight="1">
      <c r="A30" s="192"/>
      <c r="B30" s="192"/>
      <c r="C30" s="264" t="s">
        <v>171</v>
      </c>
      <c r="D30" s="264" t="s">
        <v>171</v>
      </c>
    </row>
    <row r="31" spans="1:9" s="22" customFormat="1" ht="29.25" customHeight="1" thickBot="1">
      <c r="A31" s="42"/>
      <c r="B31" s="93"/>
      <c r="C31" s="262" t="s">
        <v>170</v>
      </c>
      <c r="D31" s="262" t="s">
        <v>170</v>
      </c>
    </row>
    <row r="32" spans="1:9" s="22" customFormat="1" ht="16.5" customHeight="1">
      <c r="A32" s="192"/>
      <c r="B32" s="193"/>
      <c r="C32" s="263"/>
      <c r="D32" s="242" t="s">
        <v>157</v>
      </c>
    </row>
    <row r="33" spans="1:7" s="22" customFormat="1" ht="23.25" customHeight="1">
      <c r="A33" s="192"/>
      <c r="B33" s="193"/>
      <c r="C33" s="242" t="s">
        <v>157</v>
      </c>
      <c r="D33" s="119" t="s">
        <v>167</v>
      </c>
    </row>
    <row r="34" spans="1:7" s="22" customFormat="1" ht="24.75" customHeight="1">
      <c r="A34" s="42"/>
      <c r="B34" s="93"/>
      <c r="C34" s="119" t="s">
        <v>147</v>
      </c>
      <c r="D34" s="119" t="s">
        <v>147</v>
      </c>
    </row>
    <row r="35" spans="1:7" s="22" customFormat="1" ht="26.25" customHeight="1">
      <c r="A35" s="42"/>
      <c r="B35" s="93"/>
      <c r="C35" s="164" t="s">
        <v>108</v>
      </c>
      <c r="D35" s="164" t="s">
        <v>108</v>
      </c>
    </row>
    <row r="36" spans="1:7" s="22" customFormat="1" ht="31.5" customHeight="1">
      <c r="A36" s="42"/>
      <c r="B36" s="93"/>
      <c r="C36" s="189"/>
      <c r="D36" s="189"/>
    </row>
    <row r="37" spans="1:7" s="22" customFormat="1" ht="46.5" customHeight="1" thickBot="1">
      <c r="A37" s="42"/>
      <c r="B37" s="93"/>
      <c r="C37" s="206" t="s">
        <v>111</v>
      </c>
      <c r="D37" s="104"/>
    </row>
    <row r="38" spans="1:7" s="22" customFormat="1" ht="48.75" customHeight="1" thickBot="1">
      <c r="A38" s="42"/>
      <c r="B38" s="93"/>
      <c r="C38" s="114" t="s">
        <v>97</v>
      </c>
      <c r="D38" s="114" t="s">
        <v>97</v>
      </c>
    </row>
    <row r="39" spans="1:7" s="22" customFormat="1" ht="37.5" customHeight="1">
      <c r="A39" s="42"/>
      <c r="B39" s="93"/>
      <c r="C39" s="118"/>
      <c r="D39" s="118"/>
    </row>
    <row r="40" spans="1:7" s="22" customFormat="1" ht="26.25" customHeight="1" thickBot="1">
      <c r="A40" s="42"/>
      <c r="B40" s="93"/>
      <c r="C40" s="43"/>
      <c r="D40" s="116"/>
    </row>
    <row r="41" spans="1:7" s="22" customFormat="1" ht="30.75" customHeight="1" thickBot="1">
      <c r="A41" s="42"/>
      <c r="B41" s="93"/>
      <c r="C41" s="120" t="s">
        <v>84</v>
      </c>
    </row>
    <row r="42" spans="1:7" s="22" customFormat="1" ht="31.5" customHeight="1">
      <c r="A42" s="42"/>
      <c r="B42" s="93"/>
      <c r="C42" s="145" t="s">
        <v>90</v>
      </c>
    </row>
    <row r="43" spans="1:7" s="22" customFormat="1" ht="52.5" customHeight="1">
      <c r="A43" s="42"/>
      <c r="B43" s="93"/>
      <c r="C43" s="96" t="s">
        <v>91</v>
      </c>
      <c r="D43" s="151" t="s">
        <v>85</v>
      </c>
    </row>
    <row r="44" spans="1:7" s="22" customFormat="1" ht="47.25" customHeight="1" thickBot="1">
      <c r="A44" s="42"/>
      <c r="B44" s="93"/>
      <c r="C44" s="26"/>
    </row>
    <row r="45" spans="1:7" s="22" customFormat="1" ht="66" customHeight="1">
      <c r="A45" s="42"/>
      <c r="B45" s="93"/>
      <c r="C45" s="135" t="s">
        <v>71</v>
      </c>
      <c r="D45" s="95" t="s">
        <v>72</v>
      </c>
    </row>
    <row r="46" spans="1:7" s="22" customFormat="1" ht="66" customHeight="1">
      <c r="A46" s="42"/>
      <c r="B46" s="93"/>
      <c r="C46" s="87"/>
      <c r="D46" s="113"/>
    </row>
    <row r="47" spans="1:7" ht="75.75" customHeight="1">
      <c r="C47" s="136"/>
      <c r="D47" s="168"/>
      <c r="G47" s="30"/>
    </row>
    <row r="48" spans="1:7" ht="42" customHeight="1">
      <c r="C48" s="167"/>
      <c r="D48" s="168"/>
    </row>
    <row r="49" spans="3:5" ht="28.5" customHeight="1">
      <c r="C49" s="138"/>
      <c r="D49" s="89"/>
    </row>
    <row r="50" spans="3:5" ht="24.75" customHeight="1">
      <c r="C50" s="89"/>
      <c r="D50" s="89"/>
    </row>
    <row r="51" spans="3:5" ht="39" customHeight="1">
      <c r="C51" s="139"/>
      <c r="D51" s="89"/>
    </row>
    <row r="52" spans="3:5">
      <c r="C52" s="140"/>
      <c r="D52" s="89"/>
    </row>
    <row r="53" spans="3:5">
      <c r="C53" s="89"/>
      <c r="D53" s="141"/>
      <c r="E53" s="34"/>
    </row>
    <row r="54" spans="3:5">
      <c r="C54" s="89"/>
      <c r="D54" s="141"/>
      <c r="E54" s="34"/>
    </row>
    <row r="55" spans="3:5" ht="18.75" customHeight="1">
      <c r="C55" s="89"/>
      <c r="D55" s="89"/>
    </row>
    <row r="56" spans="3:5">
      <c r="C56" s="89"/>
      <c r="D56" s="89"/>
    </row>
    <row r="57" spans="3:5">
      <c r="C57" s="89"/>
      <c r="D57" s="89"/>
    </row>
    <row r="58" spans="3:5">
      <c r="C58" s="89"/>
      <c r="D58" s="89"/>
    </row>
    <row r="59" spans="3:5">
      <c r="C59" s="89"/>
      <c r="D59" s="89"/>
    </row>
    <row r="60" spans="3:5">
      <c r="C60" s="89"/>
      <c r="D60" s="89"/>
    </row>
    <row r="61" spans="3:5">
      <c r="C61" s="89"/>
      <c r="D61" s="89"/>
    </row>
    <row r="62" spans="3:5" ht="14.25">
      <c r="C62" s="142"/>
      <c r="D62" s="89"/>
    </row>
    <row r="63" spans="3:5">
      <c r="C63" s="89"/>
      <c r="D63" s="89"/>
    </row>
    <row r="64" spans="3:5">
      <c r="C64" s="89"/>
      <c r="D64" s="89"/>
    </row>
    <row r="65" spans="3:4">
      <c r="C65" s="85"/>
      <c r="D65" s="89"/>
    </row>
    <row r="66" spans="3:4">
      <c r="C66" s="89"/>
      <c r="D66" s="89"/>
    </row>
    <row r="67" spans="3:4">
      <c r="C67" s="89"/>
      <c r="D67" s="89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43" r:id="rId1"/>
  </hyperlinks>
  <pageMargins left="0.23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J62"/>
  <sheetViews>
    <sheetView zoomScaleNormal="100" workbookViewId="0">
      <selection activeCell="F5" sqref="F5:F22"/>
    </sheetView>
  </sheetViews>
  <sheetFormatPr defaultRowHeight="15"/>
  <cols>
    <col min="1" max="1" width="15.42578125" style="1" customWidth="1"/>
    <col min="2" max="2" width="16.42578125" style="1" customWidth="1"/>
    <col min="3" max="3" width="30.140625" style="1" customWidth="1"/>
    <col min="4" max="4" width="29" style="1" customWidth="1"/>
    <col min="5" max="5" width="31.42578125" style="1" customWidth="1"/>
    <col min="6" max="6" width="35.28515625" style="241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48" t="s">
        <v>63</v>
      </c>
      <c r="B1" s="548"/>
      <c r="C1" s="548"/>
      <c r="D1" s="548"/>
      <c r="E1" s="548"/>
      <c r="F1" s="548"/>
    </row>
    <row r="2" spans="1:10" s="7" customFormat="1" ht="26.25" customHeight="1" thickBot="1">
      <c r="A2" s="597" t="str">
        <f>"THỜI KHÓA BIỂU TỪ NGÀY "&amp;DAY(A7)&amp;"/"&amp;MONTH(A7)&amp;"/"&amp;YEAR(A7)&amp;" ĐẾN NGÀY "&amp;DAY(A25)&amp;"/"&amp;MONTH(A25)&amp;"/"&amp;YEAR(A25)</f>
        <v>THỜI KHÓA BIỂU TỪ NGÀY 19/8/2019 ĐẾN NGÀY 25/8/2019</v>
      </c>
      <c r="B2" s="597"/>
      <c r="C2" s="597"/>
      <c r="D2" s="597"/>
      <c r="E2" s="597"/>
      <c r="F2" s="597"/>
    </row>
    <row r="3" spans="1:10" s="22" customFormat="1" ht="13.5" customHeight="1">
      <c r="A3" s="598"/>
      <c r="B3" s="551"/>
      <c r="C3" s="605" t="s">
        <v>178</v>
      </c>
      <c r="D3" s="605" t="s">
        <v>179</v>
      </c>
      <c r="E3" s="605" t="s">
        <v>143</v>
      </c>
      <c r="F3" s="615" t="s">
        <v>153</v>
      </c>
    </row>
    <row r="4" spans="1:10" s="22" customFormat="1" ht="12.75" customHeight="1" thickBot="1">
      <c r="A4" s="599"/>
      <c r="B4" s="553"/>
      <c r="C4" s="606"/>
      <c r="D4" s="606"/>
      <c r="E4" s="606"/>
      <c r="F4" s="616"/>
    </row>
    <row r="5" spans="1:10" s="7" customFormat="1" ht="26.25" customHeight="1">
      <c r="A5" s="609" t="s">
        <v>0</v>
      </c>
      <c r="B5" s="270" t="s">
        <v>7</v>
      </c>
      <c r="C5" s="97" t="s">
        <v>211</v>
      </c>
      <c r="D5" s="97" t="s">
        <v>211</v>
      </c>
      <c r="E5" s="97" t="s">
        <v>211</v>
      </c>
      <c r="F5" s="97" t="s">
        <v>211</v>
      </c>
      <c r="H5" s="46"/>
      <c r="I5" s="46"/>
      <c r="J5" s="46"/>
    </row>
    <row r="6" spans="1:10" s="7" customFormat="1" ht="19.5" customHeight="1">
      <c r="A6" s="610"/>
      <c r="B6" s="246" t="s">
        <v>9</v>
      </c>
      <c r="C6" s="97"/>
      <c r="D6" s="97"/>
      <c r="E6" s="97"/>
      <c r="F6" s="97"/>
      <c r="H6" s="46"/>
      <c r="I6" s="46"/>
      <c r="J6" s="46"/>
    </row>
    <row r="7" spans="1:10" s="7" customFormat="1" ht="24.75" customHeight="1" thickBot="1">
      <c r="A7" s="272">
        <v>43696</v>
      </c>
      <c r="B7" s="271" t="s">
        <v>8</v>
      </c>
      <c r="C7" s="72"/>
      <c r="D7" s="72"/>
      <c r="E7" s="72"/>
      <c r="F7" s="72"/>
      <c r="H7" s="190"/>
      <c r="I7" s="558"/>
      <c r="J7" s="46"/>
    </row>
    <row r="8" spans="1:10" s="7" customFormat="1" ht="30.75" customHeight="1">
      <c r="A8" s="609" t="s">
        <v>6</v>
      </c>
      <c r="B8" s="248" t="s">
        <v>7</v>
      </c>
      <c r="C8" s="97" t="s">
        <v>211</v>
      </c>
      <c r="D8" s="97" t="s">
        <v>211</v>
      </c>
      <c r="E8" s="97" t="s">
        <v>211</v>
      </c>
      <c r="F8" s="97" t="s">
        <v>211</v>
      </c>
      <c r="G8" s="46"/>
      <c r="H8" s="46"/>
      <c r="I8" s="558"/>
      <c r="J8" s="46"/>
    </row>
    <row r="9" spans="1:10" s="7" customFormat="1" ht="20.25" customHeight="1">
      <c r="A9" s="612"/>
      <c r="B9" s="246" t="s">
        <v>9</v>
      </c>
      <c r="C9" s="97"/>
      <c r="D9" s="97"/>
      <c r="E9" s="97"/>
      <c r="F9" s="97"/>
      <c r="G9" s="46"/>
      <c r="H9" s="613"/>
      <c r="I9" s="46"/>
      <c r="J9" s="46"/>
    </row>
    <row r="10" spans="1:10" s="7" customFormat="1" ht="24.75" customHeight="1" thickBot="1">
      <c r="A10" s="272">
        <f>A7+1</f>
        <v>43697</v>
      </c>
      <c r="B10" s="247" t="s">
        <v>8</v>
      </c>
      <c r="C10" s="72"/>
      <c r="D10" s="72"/>
      <c r="E10" s="72"/>
      <c r="F10" s="72"/>
      <c r="G10" s="46"/>
      <c r="H10" s="613"/>
      <c r="I10" s="46"/>
    </row>
    <row r="11" spans="1:10" s="7" customFormat="1" ht="30" customHeight="1">
      <c r="A11" s="609" t="s">
        <v>5</v>
      </c>
      <c r="B11" s="248" t="s">
        <v>7</v>
      </c>
      <c r="C11" s="97" t="s">
        <v>211</v>
      </c>
      <c r="D11" s="97" t="s">
        <v>211</v>
      </c>
      <c r="E11" s="97" t="s">
        <v>211</v>
      </c>
      <c r="F11" s="97" t="s">
        <v>211</v>
      </c>
      <c r="H11" s="613"/>
      <c r="I11" s="46"/>
    </row>
    <row r="12" spans="1:10" s="7" customFormat="1" ht="21.75" customHeight="1" thickBot="1">
      <c r="A12" s="610"/>
      <c r="B12" s="246" t="s">
        <v>9</v>
      </c>
      <c r="C12" s="97"/>
      <c r="D12" s="97"/>
      <c r="E12" s="97"/>
      <c r="F12" s="97"/>
      <c r="G12" s="46"/>
      <c r="H12" s="46"/>
      <c r="I12" s="46"/>
      <c r="J12" s="46"/>
    </row>
    <row r="13" spans="1:10" s="7" customFormat="1" ht="27.75" customHeight="1" thickBot="1">
      <c r="A13" s="272">
        <f>A10+1</f>
        <v>43698</v>
      </c>
      <c r="B13" s="247" t="s">
        <v>8</v>
      </c>
      <c r="C13" s="72"/>
      <c r="D13" s="72"/>
      <c r="E13" s="72"/>
      <c r="F13" s="72"/>
      <c r="H13" s="208"/>
    </row>
    <row r="14" spans="1:10" s="7" customFormat="1" ht="27.75" customHeight="1">
      <c r="A14" s="609" t="s">
        <v>1</v>
      </c>
      <c r="B14" s="248" t="s">
        <v>7</v>
      </c>
      <c r="C14" s="97" t="s">
        <v>211</v>
      </c>
      <c r="D14" s="97" t="s">
        <v>211</v>
      </c>
      <c r="E14" s="97" t="s">
        <v>211</v>
      </c>
      <c r="F14" s="97" t="s">
        <v>211</v>
      </c>
      <c r="G14" s="286"/>
      <c r="H14" s="614"/>
    </row>
    <row r="15" spans="1:10" s="7" customFormat="1" ht="24.75" customHeight="1">
      <c r="A15" s="610"/>
      <c r="B15" s="246" t="s">
        <v>9</v>
      </c>
      <c r="C15" s="97"/>
      <c r="D15" s="97"/>
      <c r="E15" s="97"/>
      <c r="F15" s="97"/>
      <c r="H15" s="614"/>
    </row>
    <row r="16" spans="1:10" s="7" customFormat="1" ht="24.75" customHeight="1" thickBot="1">
      <c r="A16" s="272">
        <f>A13+1</f>
        <v>43699</v>
      </c>
      <c r="B16" s="247" t="s">
        <v>8</v>
      </c>
      <c r="C16" s="72"/>
      <c r="D16" s="72"/>
      <c r="E16" s="72"/>
      <c r="F16" s="72"/>
      <c r="G16" s="286"/>
      <c r="H16" s="614"/>
    </row>
    <row r="17" spans="1:9" s="7" customFormat="1" ht="26.25" customHeight="1">
      <c r="A17" s="609" t="s">
        <v>2</v>
      </c>
      <c r="B17" s="249" t="s">
        <v>7</v>
      </c>
      <c r="C17" s="97" t="s">
        <v>211</v>
      </c>
      <c r="D17" s="97" t="s">
        <v>211</v>
      </c>
      <c r="E17" s="97" t="s">
        <v>211</v>
      </c>
      <c r="F17" s="97" t="s">
        <v>211</v>
      </c>
      <c r="G17" s="46"/>
    </row>
    <row r="18" spans="1:9" s="7" customFormat="1" ht="29.25" customHeight="1" thickBot="1">
      <c r="A18" s="610"/>
      <c r="B18" s="246" t="s">
        <v>9</v>
      </c>
      <c r="C18" s="97"/>
      <c r="D18" s="97"/>
      <c r="E18" s="97"/>
      <c r="F18" s="97"/>
      <c r="H18" s="250"/>
      <c r="I18" s="250"/>
    </row>
    <row r="19" spans="1:9" s="7" customFormat="1" ht="26.25" customHeight="1" thickBot="1">
      <c r="A19" s="272">
        <f>A16+1</f>
        <v>43700</v>
      </c>
      <c r="B19" s="247" t="s">
        <v>8</v>
      </c>
      <c r="C19" s="72"/>
      <c r="D19" s="72"/>
      <c r="E19" s="72"/>
      <c r="F19" s="72"/>
    </row>
    <row r="20" spans="1:9" s="7" customFormat="1" ht="33.75" customHeight="1">
      <c r="A20" s="609" t="s">
        <v>3</v>
      </c>
      <c r="B20" s="249" t="s">
        <v>7</v>
      </c>
      <c r="C20" s="97" t="s">
        <v>211</v>
      </c>
      <c r="D20" s="97" t="s">
        <v>211</v>
      </c>
      <c r="E20" s="97" t="s">
        <v>211</v>
      </c>
      <c r="F20" s="97" t="s">
        <v>211</v>
      </c>
    </row>
    <row r="21" spans="1:9" s="7" customFormat="1" ht="30.75" customHeight="1">
      <c r="A21" s="610"/>
      <c r="B21" s="246" t="s">
        <v>9</v>
      </c>
      <c r="C21" s="97"/>
      <c r="D21" s="97"/>
      <c r="E21" s="97"/>
      <c r="F21" s="97"/>
    </row>
    <row r="22" spans="1:9" s="7" customFormat="1" ht="32.25" customHeight="1" thickBot="1">
      <c r="A22" s="272">
        <f>A19+1</f>
        <v>43701</v>
      </c>
      <c r="B22" s="247" t="s">
        <v>8</v>
      </c>
      <c r="C22" s="72"/>
      <c r="D22" s="72"/>
      <c r="E22" s="72"/>
      <c r="F22" s="72"/>
    </row>
    <row r="23" spans="1:9" s="7" customFormat="1" ht="20.25" customHeight="1">
      <c r="A23" s="609" t="s">
        <v>4</v>
      </c>
      <c r="B23" s="248" t="s">
        <v>11</v>
      </c>
      <c r="C23" s="197"/>
      <c r="D23" s="197"/>
      <c r="E23" s="52"/>
      <c r="F23" s="303"/>
      <c r="H23" s="207"/>
    </row>
    <row r="24" spans="1:9" s="7" customFormat="1" ht="46.5" customHeight="1">
      <c r="A24" s="610"/>
      <c r="B24" s="246" t="s">
        <v>9</v>
      </c>
      <c r="C24" s="197"/>
      <c r="D24" s="197"/>
      <c r="E24" s="173"/>
      <c r="F24" s="306"/>
    </row>
    <row r="25" spans="1:9" s="7" customFormat="1" ht="24" customHeight="1">
      <c r="A25" s="273">
        <f>A22+1</f>
        <v>43702</v>
      </c>
      <c r="B25" s="274" t="s">
        <v>8</v>
      </c>
      <c r="C25" s="243"/>
      <c r="D25" s="243"/>
      <c r="E25" s="146"/>
      <c r="F25" s="146"/>
    </row>
    <row r="26" spans="1:9" s="22" customFormat="1" ht="25.5" customHeight="1" thickBot="1">
      <c r="A26" s="592" t="s">
        <v>10</v>
      </c>
      <c r="B26" s="593"/>
      <c r="C26" s="302"/>
      <c r="D26" s="302"/>
      <c r="E26" s="304"/>
      <c r="F26" s="305"/>
    </row>
    <row r="27" spans="1:9" s="22" customFormat="1" ht="40.5" customHeight="1">
      <c r="A27" s="192"/>
      <c r="B27" s="192"/>
      <c r="C27" s="287" t="s">
        <v>196</v>
      </c>
      <c r="D27" s="287" t="s">
        <v>196</v>
      </c>
      <c r="E27" s="268"/>
      <c r="F27" s="309" t="s">
        <v>198</v>
      </c>
    </row>
    <row r="28" spans="1:9" s="22" customFormat="1" ht="40.5" customHeight="1">
      <c r="A28" s="192"/>
      <c r="B28" s="192"/>
      <c r="C28" s="287" t="s">
        <v>186</v>
      </c>
      <c r="D28" s="287" t="s">
        <v>187</v>
      </c>
      <c r="E28" s="259" t="s">
        <v>199</v>
      </c>
      <c r="F28" s="285"/>
    </row>
    <row r="29" spans="1:9" s="22" customFormat="1" ht="36" customHeight="1">
      <c r="A29" s="192"/>
      <c r="B29" s="192"/>
      <c r="C29" s="259" t="s">
        <v>168</v>
      </c>
      <c r="D29" s="259" t="s">
        <v>169</v>
      </c>
      <c r="E29" s="259" t="s">
        <v>207</v>
      </c>
      <c r="F29" s="307" t="s">
        <v>200</v>
      </c>
    </row>
    <row r="30" spans="1:9" s="22" customFormat="1" ht="41.25" customHeight="1">
      <c r="A30" s="192"/>
      <c r="B30" s="192"/>
      <c r="C30" s="284" t="s">
        <v>185</v>
      </c>
      <c r="D30" s="104" t="s">
        <v>154</v>
      </c>
      <c r="E30" s="288" t="s">
        <v>188</v>
      </c>
      <c r="F30" s="308" t="s">
        <v>201</v>
      </c>
    </row>
    <row r="31" spans="1:9" s="22" customFormat="1" ht="42" customHeight="1">
      <c r="A31" s="192"/>
      <c r="B31" s="192"/>
      <c r="C31" s="155" t="s">
        <v>165</v>
      </c>
      <c r="D31" s="155" t="s">
        <v>165</v>
      </c>
      <c r="E31" s="265" t="s">
        <v>176</v>
      </c>
      <c r="F31" s="227"/>
    </row>
    <row r="32" spans="1:9" s="22" customFormat="1" ht="41.25" customHeight="1">
      <c r="A32" s="192"/>
      <c r="B32" s="193"/>
      <c r="C32" s="224" t="s">
        <v>160</v>
      </c>
      <c r="D32" s="255" t="s">
        <v>161</v>
      </c>
      <c r="E32" s="258" t="s">
        <v>166</v>
      </c>
      <c r="F32" s="228"/>
      <c r="I32" s="205"/>
    </row>
    <row r="33" spans="1:9" s="22" customFormat="1" ht="28.5" customHeight="1" thickBot="1">
      <c r="A33" s="192"/>
      <c r="B33" s="193"/>
      <c r="C33" s="119" t="s">
        <v>155</v>
      </c>
      <c r="D33" s="43"/>
      <c r="E33" s="222" t="s">
        <v>151</v>
      </c>
      <c r="F33" s="229"/>
      <c r="G33" s="113"/>
      <c r="H33" s="113"/>
      <c r="I33" s="113"/>
    </row>
    <row r="34" spans="1:9" s="22" customFormat="1" ht="51" customHeight="1">
      <c r="A34" s="192"/>
      <c r="B34" s="193"/>
      <c r="C34" s="213" t="s">
        <v>142</v>
      </c>
      <c r="D34" s="164"/>
      <c r="E34" s="221" t="s">
        <v>141</v>
      </c>
      <c r="F34" s="230" t="s">
        <v>144</v>
      </c>
      <c r="G34" s="155"/>
      <c r="H34" s="234"/>
      <c r="I34" s="113"/>
    </row>
    <row r="35" spans="1:9" s="22" customFormat="1" ht="36.75" customHeight="1" thickBot="1">
      <c r="A35" s="192"/>
      <c r="B35" s="193"/>
      <c r="C35" s="155" t="s">
        <v>140</v>
      </c>
      <c r="D35" s="214" t="s">
        <v>139</v>
      </c>
      <c r="E35" s="222" t="s">
        <v>138</v>
      </c>
      <c r="F35" s="231" t="s">
        <v>137</v>
      </c>
      <c r="G35" s="223"/>
      <c r="H35" s="234"/>
      <c r="I35" s="113"/>
    </row>
    <row r="36" spans="1:9" s="22" customFormat="1" ht="67.5" customHeight="1" thickBot="1">
      <c r="A36" s="192"/>
      <c r="B36" s="193"/>
      <c r="C36" s="156" t="s">
        <v>136</v>
      </c>
      <c r="D36" s="215" t="s">
        <v>148</v>
      </c>
      <c r="E36" s="217" t="s">
        <v>135</v>
      </c>
      <c r="F36" s="232" t="s">
        <v>134</v>
      </c>
      <c r="G36" s="223"/>
      <c r="H36" s="113"/>
      <c r="I36" s="113"/>
    </row>
    <row r="37" spans="1:9" s="22" customFormat="1" ht="41.25" customHeight="1" thickBot="1">
      <c r="A37" s="192"/>
      <c r="B37" s="193"/>
      <c r="C37" s="119" t="s">
        <v>133</v>
      </c>
      <c r="D37" s="216" t="s">
        <v>132</v>
      </c>
      <c r="E37" s="224" t="s">
        <v>131</v>
      </c>
      <c r="F37" s="238" t="s">
        <v>130</v>
      </c>
      <c r="G37" s="225"/>
    </row>
    <row r="38" spans="1:9" s="22" customFormat="1" ht="42.75" customHeight="1">
      <c r="A38" s="192"/>
      <c r="B38" s="193"/>
      <c r="C38" s="217" t="s">
        <v>129</v>
      </c>
      <c r="D38" s="104" t="s">
        <v>128</v>
      </c>
      <c r="E38" s="611" t="s">
        <v>127</v>
      </c>
      <c r="F38" s="611"/>
      <c r="G38" s="611"/>
    </row>
    <row r="39" spans="1:9" s="22" customFormat="1" ht="54.75" customHeight="1" thickBot="1">
      <c r="A39" s="192"/>
      <c r="B39" s="193"/>
      <c r="C39" s="218" t="s">
        <v>126</v>
      </c>
      <c r="D39" s="114" t="s">
        <v>125</v>
      </c>
      <c r="E39" s="226" t="s">
        <v>124</v>
      </c>
      <c r="F39" s="239" t="s">
        <v>123</v>
      </c>
      <c r="G39" s="225"/>
    </row>
    <row r="40" spans="1:9" s="22" customFormat="1" ht="48.75" customHeight="1">
      <c r="A40" s="192"/>
      <c r="B40" s="193"/>
      <c r="C40" s="219" t="s">
        <v>122</v>
      </c>
      <c r="D40" s="104" t="s">
        <v>121</v>
      </c>
      <c r="E40" s="111" t="s">
        <v>120</v>
      </c>
      <c r="F40" s="239" t="s">
        <v>119</v>
      </c>
      <c r="G40" s="225"/>
    </row>
    <row r="41" spans="1:9" s="22" customFormat="1" ht="55.5" customHeight="1">
      <c r="A41" s="192"/>
      <c r="B41" s="193"/>
      <c r="C41" s="220" t="s">
        <v>117</v>
      </c>
      <c r="D41" s="104" t="s">
        <v>118</v>
      </c>
      <c r="E41" s="220" t="s">
        <v>117</v>
      </c>
      <c r="F41" s="233" t="s">
        <v>117</v>
      </c>
      <c r="G41" s="225"/>
    </row>
    <row r="42" spans="1:9" s="22" customFormat="1" ht="64.5" customHeight="1">
      <c r="A42" s="192"/>
      <c r="B42" s="193"/>
      <c r="C42" s="10"/>
      <c r="D42" s="235"/>
      <c r="F42" s="240"/>
    </row>
    <row r="43" spans="1:9" s="22" customFormat="1" ht="66" customHeight="1">
      <c r="A43" s="192"/>
      <c r="B43" s="193"/>
      <c r="C43" s="85"/>
      <c r="D43" s="235"/>
      <c r="F43" s="240"/>
    </row>
    <row r="44" spans="1:9" ht="75.75" customHeight="1">
      <c r="C44" s="236"/>
      <c r="D44" s="204"/>
    </row>
    <row r="45" spans="1:9" ht="42" customHeight="1">
      <c r="C45" s="203"/>
      <c r="D45" s="76"/>
    </row>
    <row r="46" spans="1:9" ht="28.5" customHeight="1">
      <c r="C46" s="77"/>
      <c r="D46" s="76"/>
    </row>
    <row r="47" spans="1:9" ht="24.75" customHeight="1">
      <c r="C47" s="77"/>
    </row>
    <row r="48" spans="1:9" ht="39" customHeight="1">
      <c r="C48" s="77"/>
      <c r="D48" s="50"/>
    </row>
    <row r="49" spans="3:4">
      <c r="C49" s="31"/>
      <c r="D49" s="31"/>
    </row>
    <row r="52" spans="3:4" ht="18.75" customHeight="1">
      <c r="C52" s="8"/>
    </row>
    <row r="53" spans="3:4" ht="15.75" thickBot="1"/>
    <row r="54" spans="3:4">
      <c r="C54" s="52"/>
    </row>
    <row r="58" spans="3:4" ht="15.75" thickBot="1"/>
    <row r="59" spans="3:4">
      <c r="C59" s="45"/>
      <c r="D59" s="45"/>
    </row>
    <row r="62" spans="3:4">
      <c r="C62" s="80"/>
      <c r="D62" s="26"/>
    </row>
  </sheetData>
  <mergeCells count="19"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E38:G38"/>
    <mergeCell ref="I7:I8"/>
    <mergeCell ref="A8:A9"/>
    <mergeCell ref="H9:H11"/>
    <mergeCell ref="A11:A12"/>
    <mergeCell ref="A17:A18"/>
    <mergeCell ref="A14:A15"/>
    <mergeCell ref="H14:H16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Normal="100" workbookViewId="0">
      <selection activeCell="D16" sqref="D16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186"/>
    <col min="10" max="16384" width="9.140625" style="14"/>
  </cols>
  <sheetData>
    <row r="1" spans="1:11" s="9" customFormat="1" ht="16.5" customHeight="1">
      <c r="A1" s="633" t="s">
        <v>12</v>
      </c>
      <c r="B1" s="633"/>
      <c r="C1" s="633"/>
      <c r="D1" s="633"/>
      <c r="E1" s="633"/>
      <c r="F1" s="17"/>
      <c r="G1" s="17"/>
      <c r="H1" s="17"/>
      <c r="I1" s="17"/>
    </row>
    <row r="2" spans="1:11" s="9" customFormat="1" ht="20.25" customHeight="1" thickBot="1">
      <c r="A2" s="549" t="str">
        <f>"THỜI KHÓA BIỂU VĂN HÓA TỪ NGÀY "&amp;DAY(A7)&amp;"/"&amp;MONTH(A7)&amp;"/"&amp;YEAR(A7)&amp;"  ĐẾN NGÀY "&amp;DAY(A30)&amp;"/"&amp;MONTH(A30)&amp;"/"&amp;YEAR(A30)</f>
        <v>THỜI KHÓA BIỂU VĂN HÓA TỪ NGÀY 19/8/2019  ĐẾN NGÀY 25/8/2019</v>
      </c>
      <c r="B2" s="549"/>
      <c r="C2" s="549"/>
      <c r="D2" s="549"/>
      <c r="E2" s="549"/>
      <c r="F2" s="17"/>
      <c r="G2" s="17"/>
      <c r="H2" s="17"/>
      <c r="I2" s="17"/>
    </row>
    <row r="3" spans="1:11" s="11" customFormat="1" ht="40.5" customHeight="1" thickBot="1">
      <c r="A3" s="275"/>
      <c r="B3" s="276" t="s">
        <v>55</v>
      </c>
      <c r="C3" s="315" t="s">
        <v>54</v>
      </c>
      <c r="D3" s="316" t="s">
        <v>177</v>
      </c>
      <c r="E3" s="317" t="s">
        <v>53</v>
      </c>
      <c r="F3" s="181"/>
      <c r="G3" s="181"/>
      <c r="H3" s="181"/>
      <c r="I3" s="181"/>
    </row>
    <row r="4" spans="1:11" s="15" customFormat="1" ht="22.5" customHeight="1">
      <c r="A4" s="626" t="s">
        <v>0</v>
      </c>
      <c r="B4" s="69">
        <v>1</v>
      </c>
      <c r="C4" s="102" t="s">
        <v>52</v>
      </c>
      <c r="D4" s="631" t="s">
        <v>208</v>
      </c>
      <c r="E4" s="631" t="s">
        <v>208</v>
      </c>
      <c r="F4" s="182"/>
      <c r="G4" s="183"/>
      <c r="H4" s="182"/>
      <c r="I4" s="182"/>
      <c r="K4" s="68"/>
    </row>
    <row r="5" spans="1:11" s="15" customFormat="1" ht="20.25" customHeight="1">
      <c r="A5" s="627"/>
      <c r="B5" s="68">
        <v>2</v>
      </c>
      <c r="C5" s="103" t="s">
        <v>51</v>
      </c>
      <c r="D5" s="631"/>
      <c r="E5" s="631"/>
      <c r="F5" s="182"/>
      <c r="G5" s="183"/>
      <c r="H5" s="182"/>
      <c r="I5" s="182"/>
      <c r="K5" s="68"/>
    </row>
    <row r="6" spans="1:11" s="15" customFormat="1" ht="21" customHeight="1">
      <c r="A6" s="70"/>
      <c r="B6" s="68">
        <v>3</v>
      </c>
      <c r="C6" s="103" t="s">
        <v>50</v>
      </c>
      <c r="D6" s="631"/>
      <c r="E6" s="631"/>
      <c r="F6" s="182"/>
      <c r="G6" s="183"/>
      <c r="H6" s="182"/>
      <c r="I6" s="182"/>
      <c r="K6" s="69"/>
    </row>
    <row r="7" spans="1:11" s="15" customFormat="1" ht="25.5" customHeight="1" thickBot="1">
      <c r="A7" s="24">
        <v>43696</v>
      </c>
      <c r="B7" s="67">
        <v>4</v>
      </c>
      <c r="C7" s="106" t="s">
        <v>49</v>
      </c>
      <c r="D7" s="632"/>
      <c r="E7" s="632"/>
      <c r="F7" s="182"/>
      <c r="G7" s="183"/>
      <c r="H7" s="182"/>
      <c r="I7" s="182"/>
      <c r="K7" s="66"/>
    </row>
    <row r="8" spans="1:11" s="15" customFormat="1" ht="17.25" customHeight="1">
      <c r="A8" s="626" t="s">
        <v>6</v>
      </c>
      <c r="B8" s="69">
        <v>1</v>
      </c>
      <c r="C8" s="102" t="s">
        <v>52</v>
      </c>
      <c r="D8" s="642"/>
      <c r="E8" s="642"/>
      <c r="F8" s="182"/>
      <c r="G8" s="183"/>
      <c r="H8" s="182"/>
      <c r="I8" s="182"/>
    </row>
    <row r="9" spans="1:11" s="15" customFormat="1" ht="17.25" customHeight="1">
      <c r="A9" s="626"/>
      <c r="B9" s="68">
        <v>2</v>
      </c>
      <c r="C9" s="103" t="s">
        <v>51</v>
      </c>
      <c r="D9" s="642"/>
      <c r="E9" s="642"/>
      <c r="F9" s="182"/>
      <c r="G9" s="183"/>
      <c r="H9" s="182"/>
      <c r="I9" s="182"/>
    </row>
    <row r="10" spans="1:11" s="15" customFormat="1" ht="18.75" customHeight="1">
      <c r="A10" s="627"/>
      <c r="B10" s="68">
        <v>3</v>
      </c>
      <c r="C10" s="103" t="s">
        <v>50</v>
      </c>
      <c r="D10" s="642"/>
      <c r="E10" s="642"/>
      <c r="F10" s="182"/>
      <c r="G10" s="183"/>
      <c r="H10" s="182"/>
      <c r="I10" s="182"/>
    </row>
    <row r="11" spans="1:11" s="15" customFormat="1" ht="23.25" customHeight="1" thickBot="1">
      <c r="A11" s="24">
        <f>A7+1</f>
        <v>43697</v>
      </c>
      <c r="B11" s="67">
        <v>4</v>
      </c>
      <c r="C11" s="106" t="s">
        <v>49</v>
      </c>
      <c r="D11" s="643"/>
      <c r="E11" s="643"/>
      <c r="F11" s="182"/>
      <c r="G11" s="183"/>
      <c r="H11" s="182"/>
      <c r="I11" s="182"/>
    </row>
    <row r="12" spans="1:11" s="15" customFormat="1" ht="18.75" customHeight="1">
      <c r="A12" s="629" t="s">
        <v>5</v>
      </c>
      <c r="B12" s="82"/>
      <c r="C12" s="83"/>
      <c r="D12" s="202"/>
      <c r="E12" s="202"/>
      <c r="F12" s="183"/>
      <c r="G12" s="183"/>
      <c r="H12" s="183"/>
      <c r="I12" s="183"/>
    </row>
    <row r="13" spans="1:11" s="15" customFormat="1" ht="12" customHeight="1">
      <c r="A13" s="630"/>
      <c r="B13" s="69"/>
      <c r="C13" s="102"/>
      <c r="D13" s="200"/>
      <c r="E13" s="200"/>
      <c r="F13" s="183"/>
      <c r="G13" s="183"/>
      <c r="H13" s="183"/>
      <c r="I13" s="183"/>
    </row>
    <row r="14" spans="1:11" s="15" customFormat="1" ht="17.25" customHeight="1">
      <c r="A14" s="630"/>
      <c r="B14" s="68"/>
      <c r="C14" s="103"/>
      <c r="D14" s="200"/>
      <c r="E14" s="200"/>
      <c r="F14" s="183"/>
      <c r="G14" s="183"/>
      <c r="H14" s="183"/>
      <c r="I14" s="183"/>
    </row>
    <row r="15" spans="1:11" s="15" customFormat="1" ht="6" customHeight="1">
      <c r="A15" s="626"/>
      <c r="B15" s="68"/>
      <c r="C15" s="103"/>
      <c r="D15" s="199"/>
      <c r="E15" s="199"/>
      <c r="F15" s="183"/>
      <c r="G15" s="183"/>
      <c r="H15" s="183"/>
      <c r="I15" s="183"/>
    </row>
    <row r="16" spans="1:11" s="15" customFormat="1" ht="32.25" customHeight="1" thickBot="1">
      <c r="A16" s="24">
        <f>A11+1</f>
        <v>43698</v>
      </c>
      <c r="B16" s="67"/>
      <c r="C16" s="106"/>
      <c r="D16" s="201"/>
      <c r="E16" s="201"/>
      <c r="F16" s="183"/>
      <c r="G16" s="183"/>
      <c r="H16" s="183"/>
      <c r="I16" s="183"/>
    </row>
    <row r="17" spans="1:9" s="15" customFormat="1" ht="24" customHeight="1">
      <c r="A17" s="626" t="s">
        <v>1</v>
      </c>
      <c r="B17" s="69">
        <v>1</v>
      </c>
      <c r="C17" s="102" t="s">
        <v>52</v>
      </c>
      <c r="D17" s="641"/>
      <c r="E17" s="641"/>
      <c r="F17" s="183"/>
      <c r="G17" s="183"/>
      <c r="H17" s="183"/>
      <c r="I17" s="183"/>
    </row>
    <row r="18" spans="1:9" s="15" customFormat="1" ht="22.5" customHeight="1">
      <c r="A18" s="626"/>
      <c r="B18" s="68">
        <v>2</v>
      </c>
      <c r="C18" s="103" t="s">
        <v>51</v>
      </c>
      <c r="D18" s="642"/>
      <c r="E18" s="642"/>
      <c r="F18" s="183"/>
      <c r="G18" s="183"/>
      <c r="H18" s="183"/>
      <c r="I18" s="183"/>
    </row>
    <row r="19" spans="1:9" s="15" customFormat="1" ht="24" customHeight="1">
      <c r="A19" s="627"/>
      <c r="B19" s="68">
        <v>3</v>
      </c>
      <c r="C19" s="103" t="s">
        <v>50</v>
      </c>
      <c r="D19" s="642"/>
      <c r="E19" s="642"/>
      <c r="F19" s="183"/>
      <c r="G19" s="183"/>
      <c r="H19" s="183"/>
      <c r="I19" s="183"/>
    </row>
    <row r="20" spans="1:9" s="15" customFormat="1" ht="21.75" customHeight="1" thickBot="1">
      <c r="A20" s="24">
        <f>A16+1</f>
        <v>43699</v>
      </c>
      <c r="B20" s="67">
        <v>4</v>
      </c>
      <c r="C20" s="106" t="s">
        <v>49</v>
      </c>
      <c r="D20" s="643"/>
      <c r="E20" s="643"/>
      <c r="F20" s="183"/>
      <c r="G20" s="183"/>
      <c r="H20" s="183"/>
      <c r="I20" s="183"/>
    </row>
    <row r="21" spans="1:9" s="15" customFormat="1" ht="20.25" customHeight="1">
      <c r="A21" s="626" t="s">
        <v>2</v>
      </c>
      <c r="B21" s="61"/>
      <c r="C21" s="65"/>
      <c r="D21" s="628"/>
      <c r="E21" s="640"/>
      <c r="F21" s="183"/>
      <c r="G21" s="183"/>
      <c r="H21" s="183"/>
      <c r="I21" s="183"/>
    </row>
    <row r="22" spans="1:9" s="15" customFormat="1" ht="19.5" customHeight="1">
      <c r="A22" s="626"/>
      <c r="B22" s="61"/>
      <c r="C22" s="65"/>
      <c r="D22" s="628"/>
      <c r="E22" s="640"/>
      <c r="F22" s="183"/>
      <c r="G22" s="183"/>
      <c r="H22" s="183"/>
      <c r="I22" s="183"/>
    </row>
    <row r="23" spans="1:9" s="15" customFormat="1" ht="16.5" customHeight="1">
      <c r="A23" s="627"/>
      <c r="B23" s="57"/>
      <c r="C23" s="64"/>
      <c r="D23" s="628"/>
      <c r="E23" s="640"/>
      <c r="F23" s="183"/>
      <c r="G23" s="183"/>
      <c r="H23" s="183"/>
      <c r="I23" s="183"/>
    </row>
    <row r="24" spans="1:9" s="15" customFormat="1" ht="21" customHeight="1" thickBot="1">
      <c r="A24" s="24">
        <f>A20+1</f>
        <v>43700</v>
      </c>
      <c r="B24" s="63"/>
      <c r="C24" s="62"/>
      <c r="D24" s="628"/>
      <c r="E24" s="640"/>
      <c r="F24" s="183"/>
      <c r="G24" s="183"/>
      <c r="H24" s="183"/>
      <c r="I24" s="183"/>
    </row>
    <row r="25" spans="1:9" s="21" customFormat="1" ht="12" customHeight="1">
      <c r="A25" s="626" t="s">
        <v>3</v>
      </c>
      <c r="B25" s="61"/>
      <c r="C25" s="65"/>
      <c r="D25" s="634"/>
      <c r="E25" s="637"/>
      <c r="F25" s="184"/>
      <c r="G25" s="184"/>
      <c r="H25" s="184"/>
      <c r="I25" s="184"/>
    </row>
    <row r="26" spans="1:9" s="15" customFormat="1" ht="12.75" customHeight="1">
      <c r="A26" s="627"/>
      <c r="B26" s="57"/>
      <c r="C26" s="64"/>
      <c r="D26" s="635"/>
      <c r="E26" s="638"/>
      <c r="F26" s="183"/>
      <c r="G26" s="183"/>
      <c r="H26" s="183"/>
      <c r="I26" s="183"/>
    </row>
    <row r="27" spans="1:9" s="15" customFormat="1" ht="21.75" customHeight="1" thickBot="1">
      <c r="A27" s="24">
        <f>A24+1</f>
        <v>43701</v>
      </c>
      <c r="B27" s="63"/>
      <c r="C27" s="62"/>
      <c r="D27" s="636"/>
      <c r="E27" s="639"/>
      <c r="F27" s="183"/>
      <c r="G27" s="183"/>
      <c r="H27" s="183"/>
      <c r="I27" s="183"/>
    </row>
    <row r="28" spans="1:9" s="15" customFormat="1" ht="15" hidden="1" customHeight="1">
      <c r="A28" s="626" t="s">
        <v>4</v>
      </c>
      <c r="B28" s="61"/>
      <c r="C28" s="60"/>
      <c r="D28" s="59"/>
      <c r="E28" s="58"/>
      <c r="F28" s="183"/>
      <c r="G28" s="183"/>
      <c r="H28" s="183"/>
      <c r="I28" s="183"/>
    </row>
    <row r="29" spans="1:9" s="15" customFormat="1" ht="13.5" hidden="1" customHeight="1">
      <c r="A29" s="627"/>
      <c r="B29" s="57"/>
      <c r="C29" s="55"/>
      <c r="D29" s="54"/>
      <c r="E29" s="53"/>
      <c r="F29" s="183"/>
      <c r="G29" s="183"/>
      <c r="H29" s="183"/>
      <c r="I29" s="183"/>
    </row>
    <row r="30" spans="1:9" s="15" customFormat="1" ht="19.5" customHeight="1">
      <c r="A30" s="20">
        <f>A27+1</f>
        <v>43702</v>
      </c>
      <c r="B30" s="56"/>
      <c r="C30" s="55"/>
      <c r="D30" s="54"/>
      <c r="E30" s="53"/>
      <c r="F30" s="183"/>
      <c r="G30" s="183"/>
      <c r="H30" s="183"/>
      <c r="I30" s="183"/>
    </row>
    <row r="31" spans="1:9" s="16" customFormat="1" ht="34.5" customHeight="1">
      <c r="A31" s="623" t="s">
        <v>15</v>
      </c>
      <c r="B31" s="624"/>
      <c r="C31" s="625"/>
      <c r="D31" s="195"/>
      <c r="E31" s="195"/>
      <c r="F31" s="185"/>
      <c r="G31" s="185"/>
      <c r="H31" s="185"/>
      <c r="I31" s="185"/>
    </row>
    <row r="32" spans="1:9" s="9" customFormat="1" ht="81.75" customHeight="1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195" t="s">
        <v>110</v>
      </c>
      <c r="E33" s="195" t="s">
        <v>110</v>
      </c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33"/>
      <c r="E34" s="198" t="s">
        <v>116</v>
      </c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32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29"/>
      <c r="E36" s="100" t="s">
        <v>74</v>
      </c>
      <c r="F36" s="17"/>
      <c r="G36" s="17"/>
      <c r="H36" s="17"/>
      <c r="I36" s="17"/>
    </row>
    <row r="37" spans="1:9" s="9" customFormat="1" ht="16.5" customHeight="1">
      <c r="D37" s="27"/>
      <c r="F37" s="17"/>
      <c r="G37" s="17"/>
      <c r="H37" s="17"/>
      <c r="I37" s="17"/>
    </row>
    <row r="38" spans="1:9" s="9" customFormat="1" ht="18" customHeight="1">
      <c r="C38" s="17"/>
      <c r="D38" s="25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617"/>
      <c r="E40" s="618"/>
      <c r="F40" s="17"/>
      <c r="G40" s="17"/>
      <c r="H40" s="17"/>
      <c r="I40" s="17"/>
    </row>
    <row r="41" spans="1:9" s="9" customFormat="1">
      <c r="C41" s="17"/>
      <c r="D41" s="619"/>
      <c r="E41" s="620"/>
      <c r="F41" s="17"/>
      <c r="G41" s="17"/>
      <c r="H41" s="17"/>
      <c r="I41" s="17"/>
    </row>
    <row r="42" spans="1:9" s="9" customFormat="1" ht="13.5" thickBot="1">
      <c r="C42" s="17"/>
      <c r="D42" s="621"/>
      <c r="E42" s="622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21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8:D11"/>
    <mergeCell ref="E8:E11"/>
    <mergeCell ref="D40:E42"/>
    <mergeCell ref="A31:C31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K18DLT14</vt:lpstr>
      <vt:lpstr>9CD - BKL1, 17CDH - BKLT3</vt:lpstr>
      <vt:lpstr>DƯỢC K12</vt:lpstr>
      <vt:lpstr>ĐIÊU DƯỠNG - Y SỸ KHOA12</vt:lpstr>
      <vt:lpstr>VH1001, 2-KG 15-8-19</vt:lpstr>
      <vt:lpstr> KHOA 12 SPMN</vt:lpstr>
      <vt:lpstr> KHOA 12 QLĐD </vt:lpstr>
      <vt:lpstr> KHOA 12 KT-CNTTKTCBMA (2)</vt:lpstr>
      <vt:lpstr>VH9001</vt:lpstr>
      <vt:lpstr>SPMN,kHOA 11</vt:lpstr>
      <vt:lpstr>Sheet1</vt:lpstr>
      <vt:lpstr>' KHOA 12 KT-CNTTKTCBMA (2)'!Print_Area</vt:lpstr>
      <vt:lpstr>' KHOA 12 QLĐD '!Print_Area</vt:lpstr>
      <vt:lpstr>' KHOA 12 SPMN'!Print_Area</vt:lpstr>
      <vt:lpstr>'ĐIÊU DƯỠNG - Y SỸ KHOA12'!Print_Area</vt:lpstr>
      <vt:lpstr>'SPMN,kHOA 11'!Print_Area</vt:lpstr>
      <vt:lpstr>'VH1001, 2-KG 15-8-19'!Print_Area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2019-08-03T04:16:33Z</cp:lastPrinted>
  <dcterms:created xsi:type="dcterms:W3CDTF">2009-04-28T08:30:18Z</dcterms:created>
  <dcterms:modified xsi:type="dcterms:W3CDTF">2019-08-17T08:30:47Z</dcterms:modified>
</cp:coreProperties>
</file>