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300" windowWidth="15600" windowHeight="4515" tabRatio="783"/>
  </bookViews>
  <sheets>
    <sheet name="9CD - BKL1, 17CDH - BKLT3" sheetId="1046" r:id="rId1"/>
    <sheet name="Dược K10" sheetId="1047" r:id="rId2"/>
    <sheet name="Dược K11" sheetId="1048" r:id="rId3"/>
    <sheet name="9CD - BKVB2" sheetId="1049" r:id="rId4"/>
    <sheet name="YS-DD K10 - Ca he 1Năm " sheetId="1045" r:id="rId5"/>
    <sheet name="YS2N, DD2N-K11" sheetId="1044" r:id="rId6"/>
    <sheet name="VH9001" sheetId="1041" r:id="rId7"/>
    <sheet name="VH7001, VH8001" sheetId="908" r:id="rId8"/>
    <sheet name="SPMN, KTCBMA- KHOA 10" sheetId="888" r:id="rId9"/>
    <sheet name="Kế toán + CNTT K11" sheetId="1001" r:id="rId10"/>
    <sheet name="Kế toán+CNTT K10" sheetId="1000" r:id="rId11"/>
    <sheet name="SPMN, KTCBMA- KHOA 11" sheetId="960" r:id="rId12"/>
  </sheets>
  <definedNames>
    <definedName name="_xlnm.Print_Area" localSheetId="9">'Kế toán + CNTT K11'!$A$1:$E$26</definedName>
    <definedName name="_xlnm.Print_Area" localSheetId="10">'Kế toán+CNTT K10'!$A$1:$F$26</definedName>
    <definedName name="_xlnm.Print_Area" localSheetId="8">'SPMN, KTCBMA- KHOA 10'!$A$1:$E$26</definedName>
    <definedName name="_xlnm.Print_Area" localSheetId="7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49" l="1"/>
  <c r="A14" i="1049" s="1"/>
  <c r="A17" i="1049" s="1"/>
  <c r="A20" i="1049" s="1"/>
  <c r="A23" i="1049" s="1"/>
  <c r="A26" i="1049" s="1"/>
  <c r="A2" i="1049" s="1"/>
  <c r="A11" i="1048"/>
  <c r="A14" i="1048" s="1"/>
  <c r="A17" i="1048" s="1"/>
  <c r="A20" i="1048" s="1"/>
  <c r="A23" i="1048" s="1"/>
  <c r="A26" i="1048" s="1"/>
  <c r="A2" i="1048" s="1"/>
  <c r="A11" i="1047"/>
  <c r="A14" i="1047" s="1"/>
  <c r="A17" i="1047" s="1"/>
  <c r="A20" i="1047" s="1"/>
  <c r="A23" i="1047" s="1"/>
  <c r="A26" i="1047" s="1"/>
  <c r="A2" i="1047" s="1"/>
  <c r="A11" i="1046"/>
  <c r="A14" i="1046" s="1"/>
  <c r="A17" i="1046" s="1"/>
  <c r="A20" i="1046" s="1"/>
  <c r="A23" i="1046" s="1"/>
  <c r="A26" i="1046" s="1"/>
  <c r="A2" i="1046" s="1"/>
  <c r="A10" i="1045" l="1"/>
  <c r="A13" i="1045" s="1"/>
  <c r="A16" i="1045" s="1"/>
  <c r="A19" i="1045" s="1"/>
  <c r="A22" i="1045" s="1"/>
  <c r="A25" i="1045" s="1"/>
  <c r="A2" i="1045" s="1"/>
  <c r="A10" i="1044"/>
  <c r="A13" i="1044"/>
  <c r="A16" i="1044" s="1"/>
  <c r="A19" i="1044" s="1"/>
  <c r="A22" i="1044" s="1"/>
  <c r="A25" i="1044" s="1"/>
  <c r="A2" i="1044" s="1"/>
  <c r="A10" i="1041" l="1"/>
  <c r="A14" i="1041" s="1"/>
  <c r="A18" i="1041" s="1"/>
  <c r="A22" i="1041" s="1"/>
  <c r="A25" i="1041" s="1"/>
  <c r="A28" i="1041" s="1"/>
  <c r="A2" i="1041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10" i="1000"/>
  <c r="A13" i="1000" s="1"/>
  <c r="A16" i="1000" s="1"/>
  <c r="A19" i="1000" s="1"/>
  <c r="A22" i="1000" s="1"/>
  <c r="A25" i="1000" s="1"/>
  <c r="A2" i="1000" s="1"/>
  <c r="A2" i="960" l="1"/>
  <c r="A10" i="888"/>
  <c r="A13" i="888" s="1"/>
  <c r="A16" i="888" s="1"/>
  <c r="A19" i="888" s="1"/>
  <c r="A22" i="888" s="1"/>
  <c r="A25" i="888" s="1"/>
  <c r="A2" i="888" s="1"/>
  <c r="A10" i="908"/>
  <c r="A13" i="908" s="1"/>
  <c r="A16" i="908" s="1"/>
  <c r="A19" i="908" s="1"/>
  <c r="A22" i="908" s="1"/>
  <c r="A25" i="908" s="1"/>
  <c r="A2" i="908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<sst xmlns="http://schemas.openxmlformats.org/spreadsheetml/2006/main" count="782" uniqueCount="346">
  <si>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</si>
  <si>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</si>
  <si>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</si>
  <si>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</si>
  <si>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</si>
  <si>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</si>
  <si>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</si>
  <si>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</si>
  <si>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</si>
  <si>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</si>
  <si>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</si>
  <si>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</si>
  <si>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</si>
  <si>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</si>
  <si>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</si>
  <si>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</si>
  <si>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</si>
  <si>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</si>
  <si>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</si>
  <si>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</si>
  <si>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</si>
  <si>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</si>
  <si>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</si>
  <si>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</si>
  <si>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</si>
  <si>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</si>
  <si>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</si>
  <si>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</si>
  <si>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</si>
  <si>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</si>
  <si>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</si>
  <si>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</si>
  <si>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</si>
  <si>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</si>
  <si>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</si>
  <si>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</si>
  <si>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</si>
  <si>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</si>
  <si>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</si>
  <si>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</si>
  <si>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</si>
  <si>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</si>
  <si>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</si>
  <si>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</si>
  <si>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</si>
  <si>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</si>
  <si>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</si>
  <si>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</si>
  <si>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</si>
  <si>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</si>
  <si>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</si>
  <si>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</si>
  <si>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</si>
  <si>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</si>
  <si>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</si>
  <si>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</si>
  <si>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</si>
  <si>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</si>
  <si>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</si>
  <si>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</si>
  <si>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</si>
  <si>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</si>
  <si>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</si>
  <si>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</si>
  <si>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</si>
  <si>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</si>
  <si>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</si>
  <si>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</si>
  <si>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</si>
  <si>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</si>
  <si>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</si>
  <si>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</si>
  <si>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</si>
  <si>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</si>
  <si>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</si>
  <si>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</si>
  <si>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>LỚP KTCBMA11</t>
  </si>
  <si>
    <t>TRƯỜNG TRUNG CẤP BÁCH KHOA TP HCM</t>
  </si>
  <si>
    <t>LỚP VH8001</t>
  </si>
  <si>
    <t>Thi Anh văn 2 (5/10/2017)</t>
  </si>
  <si>
    <t>Ghi chú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</si>
  <si>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</si>
  <si>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</si>
  <si>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</si>
  <si>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</si>
  <si>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</si>
  <si>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</si>
  <si>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>Quản lý đất đai Khóa 11 (NGÀY)</t>
  </si>
  <si>
    <t>LỚP SPMN10B1,B2</t>
  </si>
  <si>
    <t>Lịch thi tuần sau</t>
  </si>
  <si>
    <t>LỚP SPMN11B</t>
  </si>
  <si>
    <t>LỚP SPMN11D-1N</t>
  </si>
  <si>
    <t>LỚP SPMN11C</t>
  </si>
  <si>
    <t>Anh văn 4- ĐD10A, D10B</t>
  </si>
  <si>
    <t>Thi PP giáo dục Âm nhạc 4-5-2018</t>
  </si>
  <si>
    <t>Môn  Joomla kết thúc buổi cuối khoảng 10 ngày mới tổ chức thi T. Đỉnh hỏi thi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</si>
  <si>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</si>
  <si>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</si>
  <si>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</si>
  <si>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r>
      <t xml:space="preserve">Kiểm toán (1/8)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-P11</t>
    </r>
  </si>
  <si>
    <t>Thi Lí 11 ngày/6/2018</t>
  </si>
  <si>
    <t>Thi Anh văn ngay 26-4-2018; Thi lại 10/6/18 + lop D11C, YS11A, ĐD11A, KTCBMA11A</t>
  </si>
  <si>
    <t>Thi PP GDTC ngày 10/6/2018</t>
  </si>
  <si>
    <t>Thi Tổ chức THCTGDMN ngày 16//6/2018</t>
  </si>
  <si>
    <t>Thi lại Tin học 17-6-18</t>
  </si>
  <si>
    <t>Thi lại GDQP (17h45); Thi lại Tin học (18h45)-PM1 17-6-18</t>
  </si>
  <si>
    <t xml:space="preserve"> Thi lại PP Giáo dục âm nhạc 17-6-18</t>
  </si>
  <si>
    <t>Thi lại GPSL; Thi lại Tâm lý 2 17-6-18</t>
  </si>
  <si>
    <t>Thi lại GDQP 17-6-18</t>
  </si>
  <si>
    <t>Thi lại KT Aceess ; Thi lại KT Excel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</si>
  <si>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</si>
  <si>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</si>
  <si>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</si>
  <si>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</si>
  <si>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lại Kế toán TC1 (16h15); Thi lại Kế toán TC 2 (18h00)-P9 ngay 24-6-18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</si>
  <si>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</si>
  <si>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</si>
  <si>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</si>
  <si>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</si>
  <si>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>Thi TK Web CB ngay 02-6-2017; Thi lại 20/6/2018</t>
  </si>
  <si>
    <t>Thi lại Thiết kế Web nâng cao 1 22/6/18</t>
  </si>
  <si>
    <t>Thi lại Thiết kế quảng cáo 19-6-2018</t>
  </si>
  <si>
    <t xml:space="preserve"> Thi lại Chính trị ; Thi lại Xây dựng thực đơn 24/6/2018</t>
  </si>
  <si>
    <t>Thi Tiếng việt TH ngày 30/6/2018</t>
  </si>
  <si>
    <t>Thi Toán  11 ngày 30/6/2017</t>
  </si>
  <si>
    <t>Thi Anh văn 5 ngày 13-5-2018; Thi lại 30-6-18)</t>
  </si>
  <si>
    <t>Thi lại CSSK và bảo đảm an toàn cho trẻ MN - Thi lại 8-7-2018</t>
  </si>
  <si>
    <t>Thi lại Tài chính DN 2 (9h00-P9)</t>
  </si>
  <si>
    <t>Thi PMKT ngày 01/7/2018</t>
  </si>
  <si>
    <t>Thi Kế toán Chi phí 08-5-2018; Thi lại 08/7/2018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</si>
  <si>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</si>
  <si>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</si>
  <si>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</si>
  <si>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</si>
  <si>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CSSK và bảo đảm an toàn cho trẻ MN (9h00-P9); Thi ngày 8/7/2018</t>
  </si>
  <si>
    <t>K11 lop ngay Thi lại Anh văn 1 (8/7/18)</t>
  </si>
  <si>
    <t>Thi Kế toán TC 2 ngày 23/6/2018; thi lại 15/7/18</t>
  </si>
  <si>
    <t>Thi lại môn Tổ chức thực hiện CTGDMN; thi lai 15/7/18</t>
  </si>
  <si>
    <t xml:space="preserve"> Thi Pháp luật 13/7/18</t>
  </si>
  <si>
    <t>Thi Kiểm toán</t>
  </si>
  <si>
    <t>Thi Anh văn 4 ngày 02/6/2018; Thi lại 15/7/2018</t>
  </si>
  <si>
    <t>Chào cờ 7h10
Chính trị (4/8)-T.Lạc-P9-NVQ</t>
  </si>
  <si>
    <t xml:space="preserve">Anh văn (9/15) C.Kim Anh-P.1- NVQ </t>
  </si>
  <si>
    <t>Thi Anh văn 4 ngày 5-8-2018</t>
  </si>
  <si>
    <t>Thi lại TCTH chương trình GDMN, PP tổ chức hoạt động tạo hình cho trẻ, Tiếng Việt TH ngày 27-7-2018</t>
  </si>
  <si>
    <t>Thi lại Công tác QLCS giáo dục MN ngay 27-7-2018</t>
  </si>
  <si>
    <t>Thi Kiểm toán ngày 05/8/2018</t>
  </si>
  <si>
    <t>Thi Anh văn 5 ngày 02/6/2018; Thi lại 05/8/2018</t>
  </si>
  <si>
    <t>Thi lại Phần mềm KT 01/8/2018</t>
  </si>
  <si>
    <t>Thi lại Giáo dục thể chất K10 ngay 03/8/2018</t>
  </si>
  <si>
    <t>Thi lại 3DMax ngay 04/8/2018</t>
  </si>
  <si>
    <t>Thi lại Kế toán thương mại DV ngay 5/8/2018</t>
  </si>
  <si>
    <t>Thi lại Âm nhạc, Mỹ thuật, Tạo hình đồ chơi ngay 3/8/2018</t>
  </si>
  <si>
    <t>Thi lại Âm nhạc, Tạo hình đồ chơi ngay 3/8/2018</t>
  </si>
  <si>
    <t>Thi lại Anh văn 4, 5 ngay 5/8/2018</t>
  </si>
  <si>
    <t xml:space="preserve">Giáo dục Quốc phòng- An ninh </t>
  </si>
  <si>
    <t>T. Hoàng- P15</t>
  </si>
  <si>
    <t>Thi Kế toán định mức ngày 16/6/2018; Thi lại 18/8/2018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</si>
  <si>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</si>
  <si>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</si>
  <si>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</si>
  <si>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</si>
  <si>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Anh văn 4 ngay 5/8/2018; Thi lại 19/8/2018</t>
  </si>
  <si>
    <t>Thi lại Anh văn 2 (16h00-Lầu 2-phòng ĐT)</t>
  </si>
  <si>
    <t xml:space="preserve"> Thi Anh văn 2 ngày 10-6-18; Thi lại 19/8/2018</t>
  </si>
  <si>
    <t>Thi Anh văn 4 ngay 15/7/2018; Thi lại 19/8/2018</t>
  </si>
  <si>
    <t>Thi lại Anh văn (17h30)-P15</t>
  </si>
  <si>
    <t>Thi Anh văn ngay 05/8/2018 ; Thi lại 19/8/2018</t>
  </si>
  <si>
    <t>Thi Giáo dục chính trị. Thi 15/7/18; Thi lại 19/8/2017</t>
  </si>
  <si>
    <t>Ôn thi TN. Chính trị (4/4)- C. Khoen-P9; 5 tiết (từ 13h30-17h30)</t>
  </si>
  <si>
    <t>Thi Corel ngày 16/6/2018; Thi lại ngày 23-8-18</t>
  </si>
  <si>
    <t>Thi Mạng Máy tính 02/8/2018; Thi lại 23/8/2018</t>
  </si>
  <si>
    <t>Thi CSDLngay22/6/2018 ; thi lại ngày 30/8/2018</t>
  </si>
  <si>
    <r>
      <t xml:space="preserve">Ôn Thi Lý thuyết nghề (1/4); P. Nhà mới; 
</t>
    </r>
    <r>
      <rPr>
        <b/>
        <sz val="11"/>
        <color rgb="FFFF0000"/>
        <rFont val="Times New Roman"/>
        <family val="1"/>
      </rPr>
      <t>C. Vân</t>
    </r>
    <r>
      <rPr>
        <sz val="11"/>
        <color rgb="FFFF0000"/>
        <rFont val="Times New Roman"/>
        <family val="1"/>
      </rPr>
      <t xml:space="preserve"> (5 tiết từ 7h30 -11h30)</t>
    </r>
    <r>
      <rPr>
        <b/>
        <sz val="11"/>
        <rFont val="Times New Roman"/>
        <family val="1"/>
      </rPr>
      <t/>
    </r>
  </si>
  <si>
    <t>Học lại Tin học CB -P.máy</t>
  </si>
  <si>
    <r>
      <t xml:space="preserve">Vật lí 12 - </t>
    </r>
    <r>
      <rPr>
        <b/>
        <sz val="12"/>
        <rFont val="Times New Roman"/>
        <family val="1"/>
      </rPr>
      <t>C. Nguyệt</t>
    </r>
    <r>
      <rPr>
        <sz val="12"/>
        <rFont val="Times New Roman"/>
        <family val="1"/>
      </rPr>
      <t xml:space="preserve"> - P.13 - 3 tiết (13h15 - 15h45)</t>
    </r>
  </si>
  <si>
    <t>Toán 12 - C. Lệ-P.13 (4 tiết từ 13h15 - 16h30)</t>
  </si>
  <si>
    <t>PH CN VẬT LÝ TRỊ LiỆU  (8/8), bs Khang, P.16.</t>
  </si>
  <si>
    <t>CHƯA THI LẦN 2</t>
  </si>
  <si>
    <t xml:space="preserve">CHƯA THI LẦN 1 </t>
  </si>
  <si>
    <t xml:space="preserve"> Thi Anh văn 4  ngay 15/7/2018</t>
  </si>
  <si>
    <t>ĐANG HỌC NGƯNG</t>
  </si>
  <si>
    <t>xong</t>
  </si>
  <si>
    <t>Lịch thi tuần kế tiếp</t>
  </si>
  <si>
    <t xml:space="preserve">NGHỈ ÔN THI </t>
  </si>
  <si>
    <t xml:space="preserve">LỚP ĐD10A (Ngày) - CHÚ Ý NHỮNG BUỔI HỌC TỐI </t>
  </si>
  <si>
    <t>LỚP YS10C (Tối)</t>
  </si>
  <si>
    <t>LỚP YS10B (Tối)</t>
  </si>
  <si>
    <t>TRƯỜNG TRUNG CẤP BÁCH KHOA TP. HỒ CHÍ MINH</t>
  </si>
  <si>
    <t xml:space="preserve">CSNB NỘI 2  (12/12). </t>
  </si>
  <si>
    <t xml:space="preserve">bỆNH TRUYỀN NHIỄM  (12/12), </t>
  </si>
  <si>
    <t>7H30 THI lần 1 KSNK   -P11</t>
  </si>
  <si>
    <t>PH CN VẬT LÝ TRỊ LiỆU  (8/8), bs Khang, P.11.</t>
  </si>
  <si>
    <t xml:space="preserve">Thứ 7 </t>
  </si>
  <si>
    <t>TTBV HÓC MÔN THEO KH (TỪ 2/7 ĐẾN 21/10)-</t>
  </si>
  <si>
    <t xml:space="preserve">TTBV HÓC MÔN THEO KH (TỪ 2/7 ĐẾN 21/10)- </t>
  </si>
  <si>
    <t>LỚP YS11B (Tối)</t>
  </si>
  <si>
    <t xml:space="preserve">LỚP ĐD11A (Ngày) </t>
  </si>
  <si>
    <t xml:space="preserve">LỚP YS11A (Ngày) </t>
  </si>
  <si>
    <t>Thi lại Sửa chữa bảo trì máy tính30/8/2018</t>
  </si>
  <si>
    <t>Thi lại Cơ sở dữ liệu 30/8/2018</t>
  </si>
  <si>
    <t>Thi Vẽ kĩ thuật ngày 08/9/18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</si>
  <si>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</si>
  <si>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</si>
  <si>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</si>
  <si>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</si>
  <si>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</si>
  <si>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Giải phẫu sinh lí ngày 09/9/18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</si>
  <si>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</si>
  <si>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</si>
  <si>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</si>
  <si>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</si>
  <si>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</si>
  <si>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</si>
  <si>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</si>
  <si>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Văn 12-T.Phong-P13 (4 tiết từ 13h15 - 16h30)</t>
  </si>
  <si>
    <t>Thi lại Văn học thiếu nhi 07/9/2018</t>
  </si>
  <si>
    <t>Thi Mĩ thuật  5/9/2018</t>
  </si>
  <si>
    <t>Thi Tạo hình đồ chơi 5/9/2018</t>
  </si>
  <si>
    <t>Học lại Kế toán Acess -T.Bao -Phòng máy</t>
  </si>
  <si>
    <t>Thực hành sư phạm 1 tại
 trường MN(từ 6h30 - 16h)</t>
  </si>
  <si>
    <t>Thi Kế toán Excel-PM1 (13h30) ngay 8/7/18; Thi lại 11/9/2018</t>
  </si>
  <si>
    <t>Thi KT tổ chức TD ngày 23/8/2018; thi lại 12/9/2018 (2HS)</t>
  </si>
  <si>
    <t>Thi Kế toán HCSN 16/8/2018; thi lại 14/9/2018 (4HS)</t>
  </si>
  <si>
    <t>Thi lại Kế toán Xây lắp ngay 15/9/2018</t>
  </si>
  <si>
    <t>Thi Anh văn 5 +D10B; ĐD10A (31/8/2018); thi lại 15/9/2018</t>
  </si>
  <si>
    <t>Thi Anh văn 5 +D10C; YS10C (30/8/2018); thi lại 15/9/2018</t>
  </si>
  <si>
    <t>Thi lại Thực hành Chế biến món ăn 1 ngay 14/9/2018</t>
  </si>
  <si>
    <t>Thi lại Tổng quan DL ngay 05-9-2018; Thi lại LT CBMA1 ngay 07-9-2018</t>
  </si>
  <si>
    <t>Thi PP phát triển NN ngày 09/9/2018; thi lại 9/9/2018</t>
  </si>
  <si>
    <t>Thi Tổ chức THCTGDMN ngày 16/6/2018; Thi lai 15/9/2018</t>
  </si>
  <si>
    <t>Thi lại Tiếng Việt TH 15/9/2018</t>
  </si>
  <si>
    <t>Thi lại Kế toán các tổ chức tín dụng 12/9/2018</t>
  </si>
  <si>
    <t>Thực tập chế biến món ăn truyền thống Việt Nam</t>
  </si>
  <si>
    <t>Thi Giải phẫu sinh lí ngày 22/9/2018</t>
  </si>
  <si>
    <t>đã ôn xong TH</t>
  </si>
  <si>
    <t xml:space="preserve">ÔN THI TỐT NGHIỆP LÝ THUYẾT TỔNG HỢP (3/5). CÔ NHUNG. P11 </t>
  </si>
  <si>
    <t xml:space="preserve">ÔN THI LÝ THUYẾT TỔNG HỢP (5/5), CÔ NHUNG, P11 </t>
  </si>
  <si>
    <t>Thi Giáo dục QP 16/9/2018 (1HS)</t>
  </si>
  <si>
    <t>Nghỉ</t>
  </si>
  <si>
    <t>Sử (C. Quyên)</t>
  </si>
  <si>
    <t>15g30-16g10</t>
  </si>
  <si>
    <t>14g50-15g30</t>
  </si>
  <si>
    <t>13g55-14g35</t>
  </si>
  <si>
    <t>13g15-13g55</t>
  </si>
  <si>
    <t>Địa (C. Trinh)</t>
  </si>
  <si>
    <t>Kỹ năng sống - Giá trị sống (C.Trân)</t>
  </si>
  <si>
    <t>LỚP VH9002 và VH9001 (chuyên ngành Kỹ thuật CBMA-Phòng học 16</t>
  </si>
  <si>
    <t>LỚP VH9001-Phòng học 11</t>
  </si>
  <si>
    <t>Thời gian</t>
  </si>
  <si>
    <t>Tiết</t>
  </si>
  <si>
    <t>Anh văn 4 (5/15)-C. Kim Anh-P13</t>
  </si>
  <si>
    <t>Anh văn 4 (6/15)-C. Kim Anh-P13</t>
  </si>
  <si>
    <t>T. Dũng (14/19)- Phòng 9</t>
  </si>
  <si>
    <t xml:space="preserve">GD Quốc phòng- An ninh  (15/19)- 5 tiết- Sân trường </t>
  </si>
  <si>
    <t>Anh văn 3 (3/15)-C. Kim Anh-P9</t>
  </si>
  <si>
    <t>Anh văn (12/15)</t>
  </si>
  <si>
    <t>Anh văn (13/15)</t>
  </si>
  <si>
    <t>Anh văn (14/15)</t>
  </si>
  <si>
    <t xml:space="preserve"> Thi Thiết kế Web 20-9-2018</t>
  </si>
  <si>
    <t>Anh văn (14/15); T. Hoàng-P15</t>
  </si>
  <si>
    <t>Giáo dục Quốc phòng- An ninh (14/19)- Phòng 9 (Đối tượng HS nhập học trễ + HS nợ môn)</t>
  </si>
  <si>
    <t>Sinh (C. Bửu)</t>
  </si>
  <si>
    <t>Tuần sau thi Hóa 12</t>
  </si>
  <si>
    <r>
      <t xml:space="preserve">Vật lí 12 - </t>
    </r>
    <r>
      <rPr>
        <b/>
        <sz val="12"/>
        <rFont val="Times New Roman"/>
        <family val="1"/>
      </rPr>
      <t>C. Nguyệt</t>
    </r>
    <r>
      <rPr>
        <sz val="12"/>
        <rFont val="Times New Roman"/>
        <family val="1"/>
      </rPr>
      <t xml:space="preserve"> - P.13 - 4 tiết cuối  (13h15 - 16h30)</t>
    </r>
  </si>
  <si>
    <r>
      <t>KT hành chính sự nghiệp (6/11)-</t>
    </r>
    <r>
      <rPr>
        <b/>
        <sz val="11"/>
        <rFont val="Times New Roman"/>
        <family val="1"/>
      </rPr>
      <t>T.Chính</t>
    </r>
    <r>
      <rPr>
        <sz val="11"/>
        <rFont val="Times New Roman"/>
        <family val="1"/>
      </rPr>
      <t xml:space="preserve"> -P.17</t>
    </r>
  </si>
  <si>
    <r>
      <t>KT Chi phí (7/11) -</t>
    </r>
    <r>
      <rPr>
        <b/>
        <sz val="11"/>
        <color rgb="FF000000"/>
        <rFont val="Times New Roman"/>
        <family val="1"/>
      </rPr>
      <t>C. Hương-P17</t>
    </r>
  </si>
  <si>
    <r>
      <t xml:space="preserve">Mã nguồn mở Joomla (1/12)  </t>
    </r>
    <r>
      <rPr>
        <b/>
        <sz val="12"/>
        <color rgb="FF000000"/>
        <rFont val="Times New Roman"/>
        <family val="1"/>
      </rPr>
      <t>T.Đỉnh-PM (3 tiết từ 13h15 -15h45)</t>
    </r>
  </si>
  <si>
    <t>Nghỉ ôn thi</t>
  </si>
  <si>
    <r>
      <t>Photoshop 2 (15/15) -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-PM
(7h30 -10h45)</t>
    </r>
  </si>
  <si>
    <r>
      <t xml:space="preserve">3D Max (1/15)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13h15 -16h30</t>
    </r>
  </si>
  <si>
    <r>
      <t xml:space="preserve">Thiết kế Web NC 2 (5/15)
 </t>
    </r>
    <r>
      <rPr>
        <b/>
        <sz val="11"/>
        <rFont val="Times New Roman"/>
        <family val="1"/>
      </rPr>
      <t>- T. Đào-PM1 (7h30 -10h45)</t>
    </r>
  </si>
  <si>
    <r>
      <t xml:space="preserve">Thiết kế Web NC 2 (6/15)
 </t>
    </r>
    <r>
      <rPr>
        <b/>
        <sz val="11"/>
        <rFont val="Times New Roman"/>
        <family val="1"/>
      </rPr>
      <t>- T. Đào-PM1 (13h15-16h30)</t>
    </r>
  </si>
  <si>
    <t>KTTMDV cô Ngọc bắt đầu dạy từ ngày 04/10</t>
  </si>
  <si>
    <t xml:space="preserve">Thực tập chế biến món ăn truyền thống Việt Nam </t>
  </si>
  <si>
    <t>Âm nhạc (1/11)-C. Cao Anh</t>
  </si>
  <si>
    <t>Âm nhạc (2/11)-C. Cao Anh</t>
  </si>
  <si>
    <r>
      <rPr>
        <sz val="10"/>
        <rFont val="Times New Roman"/>
        <family val="1"/>
      </rPr>
      <t>Thực tập chuyên đề KT thương mại DV</t>
    </r>
    <r>
      <rPr>
        <b/>
        <sz val="10"/>
        <rFont val="Times New Roman"/>
        <family val="1"/>
      </rPr>
      <t xml:space="preserve"> -C. Dung (2/2) từ 7h30 -10h45</t>
    </r>
  </si>
  <si>
    <t>Sinh 12 - thầy Mưu (13h15 - 16h30) -P.13</t>
  </si>
  <si>
    <t>Học lại Văn 10;11 (3/5); từ 7h30 -11h30 -C. Hương-P13
+ Thi tiết cuối</t>
  </si>
  <si>
    <t>Học lại Toán 10;11 (4/7) - C. Lệ (7h30 -11h30)</t>
  </si>
  <si>
    <t>Học lại Toán 10; 11 (5/7) - C. Lệ (7h30 -10h45)</t>
  </si>
  <si>
    <t xml:space="preserve">tuần sau ôn thực hành thăm khám BS Phương </t>
  </si>
  <si>
    <t>ÔN THI TỐT NGHIỆP LÝ THUYẾT TỔNG HỢP (5/5). CÔ NHUNG. P16</t>
  </si>
  <si>
    <t>Tâm lý GSSK  (5/8), CÔ NHUNG - P11</t>
  </si>
  <si>
    <t>ÔN THI TỐT NGHIỆP LÝ THUYẾT TỔNG HỢP (4/5). CÔ NHUNG. P16</t>
  </si>
  <si>
    <t>Anh văn (13/15); T. Hoàng-P15</t>
  </si>
  <si>
    <t xml:space="preserve">ÔN THỰC HÀNH KỸ THUÂT ĐiỀU DƯỠNG ĐC  (3/3), 4 TiẾT - CÔ PHỤNG-P.T.H  </t>
  </si>
  <si>
    <t xml:space="preserve">ÔN THI TỐT NGHIỆP LÝ THUYẾT TỔNG HỢP (5/5). CÔ NHUNG. P11 </t>
  </si>
  <si>
    <t xml:space="preserve">ÔN THI TỐT NGHIỆP LÝ THUYẾT TỔNG HỢP (4/5). CÔ NHUNG. P11 </t>
  </si>
  <si>
    <t xml:space="preserve">ÔN THỰC HÀNH KỸ THUÂT ĐiỀU DƯỠNG (3/3), 4 TiẾT - CÔ PHỤNG-P.T.H  </t>
  </si>
  <si>
    <t xml:space="preserve">ÔN THỰC HÀNH KỸ THUÂT ĐiỀU DƯỠNG ĐC (3/3), 4 TiẾT - CÔ PHỤNG-P.T.H  </t>
  </si>
  <si>
    <t xml:space="preserve"> Sổ KT TT</t>
  </si>
  <si>
    <t>Thi Giáo dục QP (30/9/2018)+YS11B+D11B</t>
  </si>
  <si>
    <t>Thi Giáo dục QP (16h00-PM)</t>
  </si>
  <si>
    <t>Thi Giáo dục QP (16h00-PM) (Đối tượng nhập học trễ, học lại)</t>
  </si>
  <si>
    <t xml:space="preserve">Quản trị mạng Windows  Server </t>
  </si>
  <si>
    <r>
      <rPr>
        <sz val="11"/>
        <rFont val="Times New Roman"/>
        <family val="1"/>
      </rPr>
      <t xml:space="preserve">Ôn thi TN thực hành nghề (1/4) </t>
    </r>
    <r>
      <rPr>
        <b/>
        <sz val="11"/>
        <rFont val="Times New Roman"/>
        <family val="1"/>
      </rPr>
      <t>- 5 tiết - T.Bao-PM</t>
    </r>
  </si>
  <si>
    <r>
      <rPr>
        <sz val="11"/>
        <rFont val="Times New Roman"/>
        <family val="1"/>
      </rPr>
      <t xml:space="preserve">Ôn thi TN thực hành nghề (2/4) </t>
    </r>
    <r>
      <rPr>
        <b/>
        <sz val="11"/>
        <rFont val="Times New Roman"/>
        <family val="1"/>
      </rPr>
      <t>- 5 tiết -T.Bao-PM</t>
    </r>
  </si>
  <si>
    <t>Sử dụng phần mềm KT (2/8) -C. Dung-P15</t>
  </si>
  <si>
    <r>
      <t xml:space="preserve">Quản trị mạng Windows  Server (12/12 - 2 tiết) +Mã nguồn mở Joomla (1/12 - 2 tiết)  </t>
    </r>
    <r>
      <rPr>
        <b/>
        <sz val="12"/>
        <color rgb="FF000000"/>
        <rFont val="Times New Roman"/>
        <family val="1"/>
      </rPr>
      <t>T.Đỉnh-PM (7h30 -10h45)</t>
    </r>
  </si>
  <si>
    <t>TRƯỜNG TRUNG CẤP BÁCH KHOA TP HCM - KHOA DƯỢC</t>
  </si>
  <si>
    <t>9CD - BKL1, 17CDH - BKLT3, 9CD - BKVB2</t>
  </si>
  <si>
    <t>TOI- 17h30</t>
  </si>
  <si>
    <t>TOI- 17h30-21h00</t>
  </si>
  <si>
    <t>SANG- 7h30 - 11H50</t>
  </si>
  <si>
    <t>KiỂM NGHIỆM (3/6) DS.LONG PHÒNG 16 5T</t>
  </si>
  <si>
    <t>CHIEU - 13h-17h20</t>
  </si>
  <si>
    <t>KiỂM NGHIỆM (4/6) DS.LONG PHÒNG 16 5T</t>
  </si>
  <si>
    <t>GHI CHÚ</t>
  </si>
  <si>
    <t xml:space="preserve">HS HỌC TRỄ CHƯA HỌC </t>
  </si>
  <si>
    <t>D10B (NGÀY)
KHAI GiẢNG THÁNG 9/2016</t>
  </si>
  <si>
    <t>D10C (TỐI)
KHAI GiẢNG THÁNG 9/2016</t>
  </si>
  <si>
    <t>TT NHÀ THUỐC 7H00 ĐẾN 21H00</t>
  </si>
  <si>
    <t>NGHỈ ÔN THI</t>
  </si>
  <si>
    <t>18H00 THI THỰC HÀNH KiỂM NGHIỆM
19H30 THI LÝ THUYẾT KIỂM NGHIỆM P.TH</t>
  </si>
  <si>
    <t>18H00 KIỂM TRA TT NHÀ THUỐC P.TH</t>
  </si>
  <si>
    <t>13H15 KIỂM TRA TT NHÀ THUỐC P.16</t>
  </si>
  <si>
    <t>ÔN THI TỐT NGHIỆP TH BÀO CHẾ DS.ÁNH</t>
  </si>
  <si>
    <t>ÔN THI TỐT NGHIỆP THỰC HÀNH BÀO CHẾ DS.NHƯ</t>
  </si>
  <si>
    <t xml:space="preserve">18H00 THI L2 QuẢN LÝ DƯỢC P.TH
19H00 THI LẦN 2 BẢO QuẢN P.TH </t>
  </si>
  <si>
    <t>18H00 THI TH DƯỢC LÝ 2 P.TH
THI L2 TH DƯỢC LÂM SÀNG P.TH
18H00 THI L2 QuẢN LÝ DƯỢC P.TH
19H00 THI LẦN 2 BẢO QuẢNP.TH</t>
  </si>
  <si>
    <t>18H00 THI LẦN 2 LT DƯỢC LÂM SÀNG
THI L2 LT DƯỢC LÝ 2 P.TH</t>
  </si>
  <si>
    <t>D11C (NGÀY)
KHAI GIẢNG THÁNG 8/2017</t>
  </si>
  <si>
    <t>D11B (TỐI)
KHAI GIẢNG THÁNG 8/2016</t>
  </si>
  <si>
    <t xml:space="preserve">7H30 - 17H30 TT NHÀ THUỐC </t>
  </si>
  <si>
    <t>THỰC HÀNH BÀO CHẾ (2/18) DS.NHƯ 15 5T</t>
  </si>
  <si>
    <t>THỰC HÀNH KIỂM NGHIỆM (15/15)DS.LỢI</t>
  </si>
  <si>
    <t>ANH VĂN (12/15) T.HOÀNG P.15</t>
  </si>
  <si>
    <t>THỰC HÀNH BÀO CHẾ (3/18) DS.NHƯ 15 5T</t>
  </si>
  <si>
    <t>ANH VĂN (13/15) T.HOÀNG P.15</t>
  </si>
  <si>
    <t>THỰC HÀNH BÀO CHẾ (4/18) DS.NHƯ 15 5T</t>
  </si>
  <si>
    <t>18H00 THI THỰC HÀNH HÓA PHÂN TÍCH</t>
  </si>
  <si>
    <t>13H15 THI LÝ THUYẾT DƯỢC LÂM SÀNG P15</t>
  </si>
  <si>
    <t>ANH VĂN (14/15) T.HOÀNG P15</t>
  </si>
  <si>
    <t>16H00 THI GIÁO DỤC QUỐC PHÒNG MÁY</t>
  </si>
  <si>
    <t>9CD - BKVB2</t>
  </si>
  <si>
    <t xml:space="preserve">                                          </t>
  </si>
  <si>
    <t>CHIẾT XUẤT DƯỢC LIỆU (7/10) DS.NHƯ 4,5T P15 (THAY THẾ)
P. TH</t>
  </si>
  <si>
    <t>CHIẾT XUẤT DƯỢC LIỆU (8/10) DS.NHƯ 4,5T P15 (THAY THẾ)
P. TH</t>
  </si>
  <si>
    <t>SANG- 7h30 - 11H25</t>
  </si>
  <si>
    <t>LỊCH THI ANH VĂN TIN HỌC ngày 18, 19/08/2018. Cụ thể thông báo sau</t>
  </si>
  <si>
    <t>kết thúc DLSANG&lt; MON DLY DLSANG THAY THE</t>
  </si>
  <si>
    <t>THI DƯỢC LÝ</t>
  </si>
  <si>
    <t>17H00 THI DƯỢC LÂM SÀNG PHÒNG 9</t>
  </si>
  <si>
    <t>BỆNH HỌC (8/8) BS.VY PHÒNG 9 1T
VI SINH KÝ SINH (1/4) BS.VY 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</si>
</sst>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7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7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b/>
      <sz val="14"/>
      <name val="Calibri"/>
      <family val="2"/>
      <charset val="163"/>
    </font>
    <font>
      <sz val="13"/>
      <name val="Calibri"/>
      <family val="2"/>
      <charset val="163"/>
    </font>
    <font>
      <b/>
      <sz val="10"/>
      <name val="Calibri"/>
      <family val="2"/>
      <charset val="163"/>
    </font>
    <font>
      <b/>
      <sz val="9"/>
      <name val="Calibri"/>
      <family val="2"/>
      <charset val="163"/>
    </font>
    <font>
      <sz val="10"/>
      <name val="Calibri"/>
      <family val="2"/>
      <charset val="163"/>
    </font>
    <font>
      <b/>
      <sz val="9"/>
      <color rgb="FFFF0000"/>
      <name val="Calibri"/>
      <family val="2"/>
      <charset val="163"/>
    </font>
    <font>
      <b/>
      <sz val="9"/>
      <name val="Calibri"/>
      <family val="2"/>
    </font>
    <font>
      <b/>
      <sz val="11"/>
      <color theme="0"/>
      <name val="Calibri"/>
      <family val="2"/>
      <charset val="163"/>
    </font>
    <font>
      <sz val="11"/>
      <color theme="0"/>
      <name val="Calibri"/>
      <family val="2"/>
      <charset val="163"/>
    </font>
    <font>
      <b/>
      <sz val="12"/>
      <color theme="0"/>
      <name val="Calibri"/>
      <family val="2"/>
      <charset val="163"/>
    </font>
    <font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9"/>
      <color theme="0"/>
      <name val="Calibri"/>
      <family val="2"/>
      <charset val="163"/>
    </font>
    <font>
      <b/>
      <sz val="12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Times New Roman"/>
      <family val="1"/>
    </font>
    <font>
      <b/>
      <sz val="9"/>
      <color theme="0"/>
      <name val="Times New Roman"/>
      <family val="1"/>
    </font>
    <font>
      <sz val="11"/>
      <color theme="0"/>
      <name val="Times New Roman"/>
      <family val="1"/>
    </font>
    <font>
      <sz val="12"/>
      <color theme="0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3" fillId="0" borderId="0"/>
    <xf numFmtId="0" fontId="24" fillId="0" borderId="0"/>
    <xf numFmtId="0" fontId="2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849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2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19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20" fillId="0" borderId="34" xfId="3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1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2" fillId="0" borderId="44" xfId="0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44" xfId="5" applyFont="1" applyFill="1" applyBorder="1" applyAlignment="1">
      <alignment horizontal="center" vertical="center" shrinkToFit="1"/>
    </xf>
    <xf numFmtId="0" fontId="7" fillId="3" borderId="0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center" vertical="center" wrapText="1"/>
    </xf>
    <xf numFmtId="0" fontId="5" fillId="0" borderId="40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31" fillId="0" borderId="41" xfId="15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shrinkToFit="1"/>
    </xf>
    <xf numFmtId="0" fontId="1" fillId="0" borderId="0" xfId="0" applyFont="1"/>
    <xf numFmtId="0" fontId="15" fillId="0" borderId="4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3" fillId="0" borderId="4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2" fillId="0" borderId="42" xfId="3" applyFont="1" applyFill="1" applyBorder="1" applyAlignment="1">
      <alignment horizontal="center" vertical="center" shrinkToFit="1"/>
    </xf>
    <xf numFmtId="0" fontId="4" fillId="0" borderId="42" xfId="3" applyFont="1" applyFill="1" applyBorder="1" applyAlignment="1">
      <alignment horizontal="center" vertical="center" wrapText="1" shrinkToFit="1"/>
    </xf>
    <xf numFmtId="0" fontId="7" fillId="0" borderId="44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12" fillId="0" borderId="38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 shrinkToFit="1"/>
    </xf>
    <xf numFmtId="0" fontId="25" fillId="0" borderId="40" xfId="3" applyFont="1" applyFill="1" applyBorder="1" applyAlignment="1">
      <alignment horizontal="center" vertical="center" wrapText="1" shrinkToFit="1"/>
    </xf>
    <xf numFmtId="0" fontId="29" fillId="0" borderId="38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11" fillId="0" borderId="41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0" fillId="0" borderId="0" xfId="3" applyFont="1" applyFill="1"/>
    <xf numFmtId="0" fontId="4" fillId="0" borderId="0" xfId="3" applyFont="1" applyFill="1" applyAlignment="1">
      <alignment wrapText="1"/>
    </xf>
    <xf numFmtId="0" fontId="27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1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44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42" xfId="5" applyFont="1" applyFill="1" applyBorder="1" applyAlignment="1">
      <alignment horizontal="center" vertical="center" shrinkToFit="1"/>
    </xf>
    <xf numFmtId="0" fontId="13" fillId="2" borderId="6" xfId="3" applyFont="1" applyFill="1" applyBorder="1" applyAlignment="1">
      <alignment horizontal="center" vertical="center" wrapText="1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20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40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44" xfId="5" applyFont="1" applyFill="1" applyBorder="1" applyAlignment="1">
      <alignment horizontal="center" vertical="center" shrinkToFit="1"/>
    </xf>
    <xf numFmtId="0" fontId="17" fillId="0" borderId="42" xfId="5" applyFont="1" applyFill="1" applyBorder="1" applyAlignment="1">
      <alignment horizontal="center" vertical="center" shrinkToFit="1"/>
    </xf>
    <xf numFmtId="0" fontId="17" fillId="0" borderId="41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4" borderId="50" xfId="0" applyFont="1" applyFill="1" applyBorder="1" applyAlignment="1">
      <alignment horizontal="center" vertical="center"/>
    </xf>
    <xf numFmtId="0" fontId="12" fillId="0" borderId="46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/>
    </xf>
    <xf numFmtId="0" fontId="31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5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2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8" fillId="0" borderId="0" xfId="0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 shrinkToFit="1"/>
    </xf>
    <xf numFmtId="0" fontId="31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2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1" fillId="0" borderId="10" xfId="15" applyFont="1" applyFill="1" applyBorder="1" applyAlignment="1">
      <alignment horizontal="center" vertical="center" wrapText="1"/>
    </xf>
    <xf numFmtId="0" fontId="31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5" fillId="0" borderId="10" xfId="15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35" fillId="0" borderId="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31" fillId="0" borderId="21" xfId="15" applyFont="1" applyFill="1" applyBorder="1" applyAlignment="1">
      <alignment horizontal="center" vertical="center" wrapText="1"/>
    </xf>
    <xf numFmtId="0" fontId="22" fillId="0" borderId="49" xfId="3" applyFont="1" applyFill="1" applyBorder="1" applyAlignment="1">
      <alignment horizontal="center" vertical="center" shrinkToFit="1"/>
    </xf>
    <xf numFmtId="0" fontId="26" fillId="0" borderId="22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2" fillId="0" borderId="6" xfId="3" applyNumberFormat="1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9" fillId="0" borderId="4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5" fillId="0" borderId="0" xfId="15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0" fontId="22" fillId="0" borderId="52" xfId="3" applyFont="1" applyFill="1" applyBorder="1" applyAlignment="1">
      <alignment horizontal="center" vertical="center" shrinkToFit="1"/>
    </xf>
    <xf numFmtId="0" fontId="13" fillId="0" borderId="56" xfId="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7" fillId="0" borderId="54" xfId="15" applyFont="1" applyFill="1" applyBorder="1"/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/>
    </xf>
    <xf numFmtId="0" fontId="35" fillId="0" borderId="8" xfId="15" applyFont="1" applyFill="1" applyBorder="1" applyAlignment="1">
      <alignment horizontal="center" vertical="center"/>
    </xf>
    <xf numFmtId="0" fontId="35" fillId="0" borderId="8" xfId="15" applyFont="1" applyFill="1" applyBorder="1"/>
    <xf numFmtId="0" fontId="37" fillId="0" borderId="42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40" xfId="5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0" borderId="8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5" applyNumberFormat="1" applyFont="1" applyFill="1" applyBorder="1" applyAlignment="1">
      <alignment horizontal="left" vertical="center" wrapText="1"/>
    </xf>
    <xf numFmtId="14" fontId="12" fillId="0" borderId="0" xfId="5" applyNumberFormat="1" applyFont="1" applyFill="1" applyBorder="1" applyAlignment="1">
      <alignment horizontal="left" vertical="center"/>
    </xf>
    <xf numFmtId="0" fontId="26" fillId="0" borderId="7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5" fillId="0" borderId="12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53" xfId="3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1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vertical="center" wrapText="1" shrinkToFit="1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0" fillId="0" borderId="7" xfId="3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40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3" fillId="0" borderId="0" xfId="3" applyFont="1" applyFill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41" fillId="0" borderId="2" xfId="0" applyFont="1" applyFill="1" applyBorder="1" applyAlignment="1">
      <alignment horizontal="center" wrapText="1"/>
    </xf>
    <xf numFmtId="0" fontId="4" fillId="4" borderId="6" xfId="3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/>
    </xf>
    <xf numFmtId="0" fontId="29" fillId="2" borderId="2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3" fillId="0" borderId="13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wrapText="1" shrinkToFit="1"/>
    </xf>
    <xf numFmtId="0" fontId="1" fillId="0" borderId="0" xfId="3"/>
    <xf numFmtId="0" fontId="3" fillId="3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 shrinkToFit="1"/>
    </xf>
    <xf numFmtId="0" fontId="3" fillId="5" borderId="6" xfId="3" applyFont="1" applyFill="1" applyBorder="1" applyAlignment="1">
      <alignment horizontal="center" vertical="center" wrapText="1" shrinkToFit="1"/>
    </xf>
    <xf numFmtId="0" fontId="17" fillId="5" borderId="41" xfId="15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17" fillId="0" borderId="12" xfId="15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7" fillId="0" borderId="1" xfId="3" applyFont="1" applyFill="1" applyBorder="1" applyAlignment="1">
      <alignment horizontal="center" vertical="center" wrapText="1" shrinkToFit="1"/>
    </xf>
    <xf numFmtId="0" fontId="14" fillId="6" borderId="0" xfId="3" applyFont="1" applyFill="1"/>
    <xf numFmtId="0" fontId="3" fillId="3" borderId="42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3" fillId="5" borderId="42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 shrinkToFit="1"/>
    </xf>
    <xf numFmtId="0" fontId="44" fillId="0" borderId="0" xfId="3" applyFont="1" applyFill="1"/>
    <xf numFmtId="0" fontId="11" fillId="2" borderId="1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 shrinkToFit="1"/>
    </xf>
    <xf numFmtId="0" fontId="11" fillId="5" borderId="60" xfId="15" applyFont="1" applyFill="1" applyBorder="1" applyAlignment="1">
      <alignment horizontal="center" vertical="center" wrapText="1"/>
    </xf>
    <xf numFmtId="0" fontId="45" fillId="0" borderId="0" xfId="3" applyFont="1" applyFill="1"/>
    <xf numFmtId="0" fontId="1" fillId="6" borderId="0" xfId="3" applyFill="1"/>
    <xf numFmtId="0" fontId="3" fillId="7" borderId="6" xfId="3" applyFont="1" applyFill="1" applyBorder="1" applyAlignment="1">
      <alignment horizontal="center" vertical="center" wrapText="1" shrinkToFit="1"/>
    </xf>
    <xf numFmtId="0" fontId="17" fillId="0" borderId="0" xfId="5" applyFont="1" applyFill="1"/>
    <xf numFmtId="0" fontId="22" fillId="0" borderId="61" xfId="3" applyFont="1" applyFill="1" applyBorder="1" applyAlignment="1">
      <alignment horizontal="center" vertical="center" shrinkToFit="1"/>
    </xf>
    <xf numFmtId="14" fontId="15" fillId="0" borderId="41" xfId="3" applyNumberFormat="1" applyFont="1" applyFill="1" applyBorder="1" applyAlignment="1">
      <alignment horizontal="center" vertical="center"/>
    </xf>
    <xf numFmtId="0" fontId="46" fillId="0" borderId="38" xfId="3" applyFont="1" applyFill="1" applyBorder="1" applyAlignment="1">
      <alignment horizontal="center" vertical="center" wrapText="1"/>
    </xf>
    <xf numFmtId="0" fontId="46" fillId="0" borderId="42" xfId="3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 shrinkToFit="1"/>
    </xf>
    <xf numFmtId="0" fontId="22" fillId="0" borderId="44" xfId="3" applyFont="1" applyFill="1" applyBorder="1" applyAlignment="1">
      <alignment horizontal="center" vertical="center" shrinkToFit="1"/>
    </xf>
    <xf numFmtId="14" fontId="15" fillId="0" borderId="44" xfId="3" applyNumberFormat="1" applyFont="1" applyFill="1" applyBorder="1" applyAlignment="1">
      <alignment horizontal="center" vertical="center"/>
    </xf>
    <xf numFmtId="0" fontId="22" fillId="0" borderId="0" xfId="5" applyFont="1" applyFill="1"/>
    <xf numFmtId="0" fontId="3" fillId="0" borderId="1" xfId="3" applyFont="1" applyFill="1" applyBorder="1" applyAlignment="1">
      <alignment horizontal="center" vertical="center" wrapText="1"/>
    </xf>
    <xf numFmtId="0" fontId="46" fillId="3" borderId="42" xfId="3" applyFont="1" applyFill="1" applyBorder="1" applyAlignment="1">
      <alignment horizontal="center" vertical="center" wrapText="1"/>
    </xf>
    <xf numFmtId="0" fontId="22" fillId="3" borderId="44" xfId="3" applyFont="1" applyFill="1" applyBorder="1" applyAlignment="1">
      <alignment horizontal="center" vertical="center" shrinkToFit="1"/>
    </xf>
    <xf numFmtId="14" fontId="15" fillId="3" borderId="44" xfId="3" applyNumberFormat="1" applyFont="1" applyFill="1" applyBorder="1" applyAlignment="1">
      <alignment horizontal="center" vertical="center"/>
    </xf>
    <xf numFmtId="0" fontId="46" fillId="3" borderId="38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 shrinkToFit="1"/>
    </xf>
    <xf numFmtId="0" fontId="46" fillId="3" borderId="43" xfId="3" applyFont="1" applyFill="1" applyBorder="1" applyAlignment="1">
      <alignment horizontal="center" vertical="center" wrapText="1"/>
    </xf>
    <xf numFmtId="0" fontId="1" fillId="0" borderId="0" xfId="3" applyFill="1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2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 shrinkToFit="1"/>
    </xf>
    <xf numFmtId="0" fontId="22" fillId="3" borderId="6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5" borderId="44" xfId="15" applyFont="1" applyFill="1" applyBorder="1" applyAlignment="1">
      <alignment horizontal="center" vertical="center" wrapText="1"/>
    </xf>
    <xf numFmtId="0" fontId="3" fillId="5" borderId="38" xfId="3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2" fillId="0" borderId="6" xfId="3" applyNumberFormat="1" applyFont="1" applyFill="1" applyBorder="1" applyAlignment="1">
      <alignment horizontal="center" vertical="center" wrapText="1" shrinkToFit="1"/>
    </xf>
    <xf numFmtId="0" fontId="4" fillId="6" borderId="14" xfId="5" applyFont="1" applyFill="1" applyBorder="1" applyAlignment="1">
      <alignment horizontal="center" vertical="center" wrapText="1" shrinkToFit="1"/>
    </xf>
    <xf numFmtId="0" fontId="22" fillId="5" borderId="6" xfId="3" applyNumberFormat="1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 shrinkToFit="1"/>
    </xf>
    <xf numFmtId="0" fontId="1" fillId="2" borderId="0" xfId="3" applyFill="1"/>
    <xf numFmtId="0" fontId="1" fillId="3" borderId="0" xfId="3" applyFill="1"/>
    <xf numFmtId="0" fontId="17" fillId="0" borderId="41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9" xfId="3" applyFont="1" applyFill="1" applyBorder="1" applyAlignment="1">
      <alignment horizontal="center" vertical="center" wrapText="1"/>
    </xf>
    <xf numFmtId="0" fontId="17" fillId="0" borderId="43" xfId="3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22" fillId="0" borderId="2" xfId="15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horizontal="center" vertical="center" wrapText="1"/>
    </xf>
    <xf numFmtId="0" fontId="17" fillId="0" borderId="42" xfId="3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22" fillId="0" borderId="43" xfId="3" applyFont="1" applyFill="1" applyBorder="1" applyAlignment="1">
      <alignment horizontal="left" vertical="center" wrapText="1" shrinkToFit="1"/>
    </xf>
    <xf numFmtId="0" fontId="3" fillId="0" borderId="42" xfId="3" applyFont="1" applyFill="1" applyBorder="1" applyAlignment="1">
      <alignment horizontal="center" vertical="center" wrapText="1" shrinkToFit="1"/>
    </xf>
    <xf numFmtId="0" fontId="22" fillId="0" borderId="8" xfId="15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 shrinkToFit="1"/>
    </xf>
    <xf numFmtId="0" fontId="22" fillId="0" borderId="12" xfId="3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/>
    </xf>
    <xf numFmtId="0" fontId="31" fillId="2" borderId="1" xfId="15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wrapText="1"/>
    </xf>
    <xf numFmtId="0" fontId="1" fillId="0" borderId="39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17" fillId="0" borderId="65" xfId="0" applyFont="1" applyFill="1" applyBorder="1" applyAlignment="1">
      <alignment horizontal="center" vertical="center" shrinkToFit="1"/>
    </xf>
    <xf numFmtId="0" fontId="22" fillId="0" borderId="46" xfId="3" applyFont="1" applyFill="1" applyBorder="1" applyAlignment="1">
      <alignment horizontal="left" vertical="center" wrapText="1" shrinkToFit="1"/>
    </xf>
    <xf numFmtId="0" fontId="12" fillId="2" borderId="12" xfId="3" applyFont="1" applyFill="1" applyBorder="1" applyAlignment="1">
      <alignment horizontal="center" vertical="center" wrapText="1" shrinkToFi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3" fillId="2" borderId="45" xfId="3" applyFont="1" applyFill="1" applyBorder="1" applyAlignment="1">
      <alignment horizontal="center" vertical="center" wrapText="1"/>
    </xf>
    <xf numFmtId="0" fontId="13" fillId="0" borderId="12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vertical="center" wrapText="1"/>
    </xf>
    <xf numFmtId="0" fontId="13" fillId="0" borderId="12" xfId="3" applyFont="1" applyFill="1" applyBorder="1" applyAlignment="1">
      <alignment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42" fillId="0" borderId="2" xfId="0" applyFont="1" applyFill="1" applyBorder="1" applyAlignment="1">
      <alignment horizontal="center" vertical="center" wrapText="1"/>
    </xf>
    <xf numFmtId="0" fontId="31" fillId="0" borderId="6" xfId="15" applyFont="1" applyFill="1" applyBorder="1" applyAlignment="1">
      <alignment vertical="center" wrapText="1"/>
    </xf>
    <xf numFmtId="0" fontId="13" fillId="2" borderId="1" xfId="15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3" fillId="2" borderId="8" xfId="15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46" fillId="0" borderId="52" xfId="3" applyFont="1" applyFill="1" applyBorder="1" applyAlignment="1">
      <alignment horizontal="center" vertical="center" wrapText="1"/>
    </xf>
    <xf numFmtId="0" fontId="31" fillId="2" borderId="46" xfId="15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36" fillId="0" borderId="13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9" borderId="7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vertical="center" wrapText="1" shrinkToFit="1"/>
    </xf>
    <xf numFmtId="0" fontId="5" fillId="0" borderId="20" xfId="0" applyNumberFormat="1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center" vertical="center" wrapText="1" shrinkToFit="1"/>
    </xf>
    <xf numFmtId="0" fontId="22" fillId="7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7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7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4" xfId="5" applyFont="1" applyFill="1" applyBorder="1" applyAlignment="1">
      <alignment horizontal="center" vertical="center" shrinkToFit="1"/>
    </xf>
    <xf numFmtId="0" fontId="50" fillId="0" borderId="13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7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6" fillId="0" borderId="14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43" fillId="0" borderId="6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1" fillId="0" borderId="46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31" fillId="0" borderId="41" xfId="0" applyFont="1" applyFill="1" applyBorder="1" applyAlignment="1">
      <alignment horizontal="center" vertical="center" wrapText="1" shrinkToFit="1"/>
    </xf>
    <xf numFmtId="0" fontId="7" fillId="0" borderId="42" xfId="5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31" fillId="0" borderId="2" xfId="15" applyFont="1" applyFill="1" applyBorder="1" applyAlignment="1">
      <alignment vertical="center" wrapText="1"/>
    </xf>
    <xf numFmtId="0" fontId="13" fillId="4" borderId="1" xfId="15" applyFont="1" applyFill="1" applyBorder="1" applyAlignment="1">
      <alignment horizontal="center" vertical="center" wrapText="1"/>
    </xf>
    <xf numFmtId="0" fontId="12" fillId="2" borderId="12" xfId="15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 vertical="center" wrapText="1"/>
    </xf>
    <xf numFmtId="0" fontId="15" fillId="0" borderId="63" xfId="3" applyFont="1" applyFill="1" applyBorder="1" applyAlignment="1">
      <alignment horizontal="center" vertical="center" wrapText="1"/>
    </xf>
    <xf numFmtId="0" fontId="15" fillId="0" borderId="62" xfId="3" applyFont="1" applyFill="1" applyBorder="1" applyAlignment="1">
      <alignment horizontal="center" vertical="center" wrapText="1"/>
    </xf>
    <xf numFmtId="0" fontId="22" fillId="0" borderId="35" xfId="3" applyFont="1" applyFill="1" applyBorder="1" applyAlignment="1">
      <alignment horizontal="center" shrinkToFit="1"/>
    </xf>
    <xf numFmtId="0" fontId="22" fillId="0" borderId="64" xfId="3" applyFont="1" applyFill="1" applyBorder="1" applyAlignment="1">
      <alignment horizontal="center" shrinkToFit="1"/>
    </xf>
    <xf numFmtId="0" fontId="22" fillId="0" borderId="17" xfId="3" applyFont="1" applyFill="1" applyBorder="1" applyAlignment="1">
      <alignment horizontal="center" shrinkToFit="1"/>
    </xf>
    <xf numFmtId="0" fontId="22" fillId="0" borderId="34" xfId="3" applyFont="1" applyFill="1" applyBorder="1" applyAlignment="1">
      <alignment horizontal="center" shrinkToFit="1"/>
    </xf>
    <xf numFmtId="0" fontId="15" fillId="0" borderId="30" xfId="3" applyFont="1" applyFill="1" applyBorder="1" applyAlignment="1">
      <alignment horizontal="center" vertical="center" wrapText="1"/>
    </xf>
    <xf numFmtId="0" fontId="15" fillId="0" borderId="16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34" xfId="15" applyFont="1" applyFill="1" applyBorder="1" applyAlignment="1">
      <alignment horizontal="center" vertical="top" wrapText="1"/>
    </xf>
    <xf numFmtId="0" fontId="7" fillId="3" borderId="0" xfId="15" applyFont="1" applyFill="1" applyBorder="1" applyAlignment="1">
      <alignment horizontal="center" vertical="top" wrapTex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14" fontId="15" fillId="3" borderId="4" xfId="3" applyNumberFormat="1" applyFont="1" applyFill="1" applyBorder="1" applyAlignment="1">
      <alignment horizontal="center" vertical="center" wrapText="1"/>
    </xf>
    <xf numFmtId="14" fontId="15" fillId="3" borderId="54" xfId="3" applyNumberFormat="1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0" fontId="15" fillId="3" borderId="38" xfId="3" applyFont="1" applyFill="1" applyBorder="1" applyAlignment="1">
      <alignment horizontal="center" vertical="center" wrapText="1"/>
    </xf>
    <xf numFmtId="0" fontId="15" fillId="3" borderId="42" xfId="3" applyFont="1" applyFill="1" applyBorder="1" applyAlignment="1">
      <alignment horizontal="center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38" xfId="3" applyFont="1" applyFill="1" applyBorder="1" applyAlignment="1">
      <alignment horizontal="center" vertical="center" wrapText="1"/>
    </xf>
    <xf numFmtId="0" fontId="11" fillId="2" borderId="17" xfId="15" applyFont="1" applyFill="1" applyBorder="1" applyAlignment="1">
      <alignment horizontal="center" vertical="center" wrapText="1"/>
    </xf>
    <xf numFmtId="0" fontId="11" fillId="2" borderId="34" xfId="15" applyFont="1" applyFill="1" applyBorder="1" applyAlignment="1">
      <alignment horizontal="center" vertical="center" wrapText="1"/>
    </xf>
    <xf numFmtId="0" fontId="11" fillId="2" borderId="20" xfId="15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top" wrapText="1"/>
    </xf>
    <xf numFmtId="0" fontId="13" fillId="0" borderId="39" xfId="3" applyFont="1" applyFill="1" applyBorder="1" applyAlignment="1">
      <alignment horizontal="center" shrinkToFit="1"/>
    </xf>
    <xf numFmtId="0" fontId="13" fillId="0" borderId="26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 wrapText="1" shrinkToFit="1"/>
    </xf>
    <xf numFmtId="0" fontId="8" fillId="0" borderId="68" xfId="5" applyFont="1" applyFill="1" applyBorder="1" applyAlignment="1">
      <alignment horizontal="center" vertical="center" wrapText="1" shrinkToFit="1"/>
    </xf>
    <xf numFmtId="0" fontId="8" fillId="0" borderId="37" xfId="5" applyFont="1" applyFill="1" applyBorder="1" applyAlignment="1">
      <alignment horizontal="center" vertical="center" wrapText="1" shrinkToFi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7" fillId="0" borderId="70" xfId="5" applyFont="1" applyFill="1" applyBorder="1" applyAlignment="1">
      <alignment horizontal="center" vertical="center" wrapText="1" shrinkToFit="1"/>
    </xf>
    <xf numFmtId="0" fontId="5" fillId="0" borderId="69" xfId="5" applyFont="1" applyFill="1" applyBorder="1" applyAlignment="1">
      <alignment horizontal="center" vertical="center" wrapText="1" shrinkToFit="1"/>
    </xf>
    <xf numFmtId="0" fontId="5" fillId="0" borderId="67" xfId="5" applyFont="1" applyFill="1" applyBorder="1" applyAlignment="1">
      <alignment horizontal="center" vertical="center" wrapText="1" shrinkToFit="1"/>
    </xf>
    <xf numFmtId="0" fontId="7" fillId="0" borderId="36" xfId="5" applyFont="1" applyFill="1" applyBorder="1" applyAlignment="1">
      <alignment horizontal="center" vertical="center"/>
    </xf>
    <xf numFmtId="0" fontId="7" fillId="0" borderId="68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7" fillId="0" borderId="36" xfId="5" applyFont="1" applyFill="1" applyBorder="1" applyAlignment="1">
      <alignment horizontal="center" vertical="center" wrapText="1" shrinkToFit="1"/>
    </xf>
    <xf numFmtId="0" fontId="7" fillId="0" borderId="68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40" xfId="5" applyFont="1" applyFill="1" applyBorder="1" applyAlignment="1">
      <alignment horizontal="center" vertical="center" wrapText="1"/>
    </xf>
    <xf numFmtId="0" fontId="7" fillId="0" borderId="39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4" fillId="2" borderId="54" xfId="3" applyFont="1" applyFill="1" applyBorder="1" applyAlignment="1">
      <alignment horizontal="center" vertical="center" wrapText="1" shrinkToFit="1"/>
    </xf>
    <xf numFmtId="0" fontId="4" fillId="2" borderId="20" xfId="3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4" fontId="4" fillId="0" borderId="57" xfId="3" applyNumberFormat="1" applyFont="1" applyFill="1" applyBorder="1" applyAlignment="1">
      <alignment horizontal="center" vertical="center" wrapText="1"/>
    </xf>
    <xf numFmtId="14" fontId="4" fillId="0" borderId="50" xfId="3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 shrinkToFit="1"/>
    </xf>
    <xf numFmtId="0" fontId="4" fillId="2" borderId="59" xfId="3" applyFont="1" applyFill="1" applyBorder="1" applyAlignment="1">
      <alignment horizontal="center" vertical="center" wrapText="1" shrinkToFit="1"/>
    </xf>
    <xf numFmtId="0" fontId="4" fillId="2" borderId="25" xfId="3" applyFont="1" applyFill="1" applyBorder="1" applyAlignment="1">
      <alignment horizontal="center" vertical="center" wrapText="1" shrinkToFit="1"/>
    </xf>
    <xf numFmtId="0" fontId="8" fillId="2" borderId="14" xfId="3" applyFont="1" applyFill="1" applyBorder="1" applyAlignment="1">
      <alignment horizontal="center" vertical="center" wrapText="1" shrinkToFit="1"/>
    </xf>
    <xf numFmtId="0" fontId="8" fillId="2" borderId="22" xfId="3" applyFont="1" applyFill="1" applyBorder="1" applyAlignment="1">
      <alignment horizontal="center" vertical="center" wrapText="1" shrinkToFit="1"/>
    </xf>
    <xf numFmtId="0" fontId="8" fillId="2" borderId="5" xfId="3" applyFont="1" applyFill="1" applyBorder="1" applyAlignment="1">
      <alignment horizontal="center" vertical="center" wrapText="1" shrinkToFit="1"/>
    </xf>
    <xf numFmtId="0" fontId="7" fillId="0" borderId="13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19" fillId="0" borderId="0" xfId="0" applyFont="1" applyFill="1" applyAlignment="1">
      <alignment horizontal="center" vertical="center"/>
    </xf>
    <xf numFmtId="0" fontId="7" fillId="0" borderId="34" xfId="15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shrinkToFit="1"/>
    </xf>
    <xf numFmtId="0" fontId="13" fillId="0" borderId="28" xfId="0" applyFont="1" applyFill="1" applyBorder="1" applyAlignment="1">
      <alignment horizontal="center" shrinkToFit="1"/>
    </xf>
    <xf numFmtId="0" fontId="13" fillId="0" borderId="29" xfId="0" applyFont="1" applyFill="1" applyBorder="1" applyAlignment="1">
      <alignment horizontal="center" shrinkToFit="1"/>
    </xf>
    <xf numFmtId="0" fontId="13" fillId="0" borderId="23" xfId="0" applyFont="1" applyFill="1" applyBorder="1" applyAlignment="1">
      <alignment horizontal="center" shrinkToFit="1"/>
    </xf>
    <xf numFmtId="0" fontId="12" fillId="0" borderId="21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54" xfId="15" applyNumberFormat="1" applyFont="1" applyFill="1" applyBorder="1" applyAlignment="1">
      <alignment horizontal="center"/>
    </xf>
    <xf numFmtId="14" fontId="4" fillId="0" borderId="20" xfId="15" applyNumberFormat="1" applyFont="1" applyFill="1" applyBorder="1" applyAlignment="1">
      <alignment horizontal="center"/>
    </xf>
    <xf numFmtId="14" fontId="12" fillId="0" borderId="42" xfId="15" applyNumberFormat="1" applyFont="1" applyFill="1" applyBorder="1" applyAlignment="1">
      <alignment horizontal="center" vertical="center" wrapText="1"/>
    </xf>
    <xf numFmtId="14" fontId="13" fillId="0" borderId="46" xfId="15" applyNumberFormat="1" applyFont="1" applyFill="1" applyBorder="1" applyAlignment="1">
      <alignment horizontal="center" vertical="center" wrapText="1"/>
    </xf>
    <xf numFmtId="14" fontId="12" fillId="0" borderId="46" xfId="15" applyNumberFormat="1" applyFont="1" applyFill="1" applyBorder="1" applyAlignment="1">
      <alignment horizontal="center" vertical="center" wrapText="1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2" fillId="0" borderId="41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27" xfId="3" applyFont="1" applyFill="1" applyBorder="1" applyAlignment="1">
      <alignment horizontal="center" shrinkToFit="1"/>
    </xf>
    <xf numFmtId="0" fontId="13" fillId="0" borderId="28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12" fillId="0" borderId="3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8" fillId="0" borderId="34" xfId="15" applyFont="1" applyFill="1" applyBorder="1" applyAlignment="1">
      <alignment horizontal="center" vertical="top" wrapText="1"/>
    </xf>
    <xf numFmtId="0" fontId="20" fillId="0" borderId="0" xfId="3" applyFont="1" applyFill="1" applyBorder="1" applyAlignment="1">
      <alignment horizontal="center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3" xfId="5" applyNumberFormat="1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1" fillId="0" borderId="58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20" xfId="3" applyNumberFormat="1" applyFont="1" applyFill="1" applyBorder="1" applyAlignment="1">
      <alignment horizontal="center" vertical="center"/>
    </xf>
    <xf numFmtId="0" fontId="52" fillId="3" borderId="0" xfId="15" applyFont="1" applyFill="1" applyBorder="1" applyAlignment="1">
      <alignment horizontal="center" vertical="center" wrapText="1"/>
    </xf>
    <xf numFmtId="0" fontId="53" fillId="5" borderId="0" xfId="15" applyFont="1" applyFill="1"/>
    <xf numFmtId="0" fontId="52" fillId="3" borderId="0" xfId="15" applyFont="1" applyFill="1" applyBorder="1" applyAlignment="1">
      <alignment horizontal="center" vertical="top" wrapText="1"/>
    </xf>
    <xf numFmtId="0" fontId="53" fillId="5" borderId="0" xfId="15" applyFont="1" applyFill="1" applyAlignment="1">
      <alignment horizontal="right"/>
    </xf>
    <xf numFmtId="0" fontId="54" fillId="5" borderId="0" xfId="15" applyFont="1" applyFill="1" applyBorder="1" applyAlignment="1">
      <alignment vertical="top" wrapText="1"/>
    </xf>
    <xf numFmtId="0" fontId="54" fillId="5" borderId="73" xfId="15" applyFont="1" applyFill="1" applyBorder="1" applyAlignment="1">
      <alignment vertical="top" wrapText="1"/>
    </xf>
    <xf numFmtId="0" fontId="52" fillId="5" borderId="73" xfId="15" applyFont="1" applyFill="1" applyBorder="1" applyAlignment="1">
      <alignment horizontal="center" vertical="top" wrapText="1"/>
    </xf>
    <xf numFmtId="0" fontId="53" fillId="5" borderId="0" xfId="15" applyFont="1" applyFill="1" applyAlignment="1">
      <alignment vertical="center"/>
    </xf>
    <xf numFmtId="0" fontId="54" fillId="5" borderId="73" xfId="15" applyFont="1" applyFill="1" applyBorder="1" applyAlignment="1">
      <alignment vertical="center" wrapText="1"/>
    </xf>
    <xf numFmtId="0" fontId="52" fillId="5" borderId="74" xfId="15" applyFont="1" applyFill="1" applyBorder="1" applyAlignment="1">
      <alignment vertical="center" wrapText="1"/>
    </xf>
    <xf numFmtId="0" fontId="5" fillId="5" borderId="75" xfId="15" applyFont="1" applyFill="1" applyBorder="1" applyAlignment="1">
      <alignment horizontal="center" vertical="center" wrapText="1"/>
    </xf>
    <xf numFmtId="0" fontId="5" fillId="5" borderId="58" xfId="15" applyFont="1" applyFill="1" applyBorder="1" applyAlignment="1">
      <alignment horizontal="center" vertical="center" wrapText="1"/>
    </xf>
    <xf numFmtId="0" fontId="8" fillId="5" borderId="76" xfId="15" applyFont="1" applyFill="1" applyBorder="1" applyAlignment="1">
      <alignment horizontal="center" vertical="center" wrapText="1"/>
    </xf>
    <xf numFmtId="0" fontId="55" fillId="5" borderId="0" xfId="15" applyFont="1" applyFill="1"/>
    <xf numFmtId="0" fontId="7" fillId="5" borderId="77" xfId="15" applyFont="1" applyFill="1" applyBorder="1" applyAlignment="1">
      <alignment horizontal="center" vertical="center" wrapText="1"/>
    </xf>
    <xf numFmtId="0" fontId="7" fillId="5" borderId="78" xfId="15" applyFont="1" applyFill="1" applyBorder="1" applyAlignment="1">
      <alignment horizontal="center" vertical="center" wrapText="1"/>
    </xf>
    <xf numFmtId="0" fontId="17" fillId="5" borderId="79" xfId="15" applyFont="1" applyFill="1" applyBorder="1" applyAlignment="1">
      <alignment vertical="center"/>
    </xf>
    <xf numFmtId="0" fontId="55" fillId="5" borderId="0" xfId="15" applyFont="1" applyFill="1" applyAlignment="1">
      <alignment vertical="center"/>
    </xf>
    <xf numFmtId="0" fontId="7" fillId="5" borderId="80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17" fillId="5" borderId="81" xfId="15" applyFont="1" applyFill="1" applyBorder="1" applyAlignment="1">
      <alignment vertical="center"/>
    </xf>
    <xf numFmtId="0" fontId="55" fillId="0" borderId="0" xfId="15" applyFont="1" applyFill="1"/>
    <xf numFmtId="164" fontId="7" fillId="5" borderId="24" xfId="15" applyNumberFormat="1" applyFont="1" applyFill="1" applyBorder="1" applyAlignment="1">
      <alignment horizontal="center" vertical="center" wrapText="1"/>
    </xf>
    <xf numFmtId="0" fontId="7" fillId="5" borderId="13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164" fontId="7" fillId="5" borderId="77" xfId="15" applyNumberFormat="1" applyFont="1" applyFill="1" applyBorder="1" applyAlignment="1">
      <alignment horizontal="center" vertical="center" wrapText="1"/>
    </xf>
    <xf numFmtId="0" fontId="11" fillId="5" borderId="76" xfId="15" applyFont="1" applyFill="1" applyBorder="1" applyAlignment="1">
      <alignment horizontal="center" vertical="center" wrapText="1"/>
    </xf>
    <xf numFmtId="164" fontId="5" fillId="5" borderId="24" xfId="15" applyNumberFormat="1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17" fillId="5" borderId="81" xfId="15" applyFont="1" applyFill="1" applyBorder="1"/>
    <xf numFmtId="0" fontId="17" fillId="5" borderId="79" xfId="15" applyFont="1" applyFill="1" applyBorder="1"/>
    <xf numFmtId="0" fontId="17" fillId="5" borderId="82" xfId="15" applyFont="1" applyFill="1" applyBorder="1"/>
    <xf numFmtId="0" fontId="11" fillId="5" borderId="79" xfId="15" applyFont="1" applyFill="1" applyBorder="1" applyAlignment="1">
      <alignment horizontal="center" vertical="center" wrapText="1"/>
    </xf>
    <xf numFmtId="0" fontId="11" fillId="5" borderId="83" xfId="15" applyFont="1" applyFill="1" applyBorder="1" applyAlignment="1">
      <alignment horizontal="center" vertical="center" wrapText="1"/>
    </xf>
    <xf numFmtId="0" fontId="11" fillId="5" borderId="79" xfId="15" applyFont="1" applyFill="1" applyBorder="1" applyAlignment="1">
      <alignment horizontal="center" vertical="center"/>
    </xf>
    <xf numFmtId="0" fontId="11" fillId="5" borderId="84" xfId="15" applyFont="1" applyFill="1" applyBorder="1" applyAlignment="1">
      <alignment horizontal="center" vertical="center"/>
    </xf>
    <xf numFmtId="0" fontId="55" fillId="5" borderId="79" xfId="15" applyFont="1" applyFill="1" applyBorder="1"/>
    <xf numFmtId="164" fontId="7" fillId="5" borderId="24" xfId="15" applyNumberFormat="1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/>
    </xf>
    <xf numFmtId="164" fontId="7" fillId="5" borderId="85" xfId="15" applyNumberFormat="1" applyFont="1" applyFill="1" applyBorder="1" applyAlignment="1">
      <alignment horizontal="center" vertical="center" wrapText="1"/>
    </xf>
    <xf numFmtId="0" fontId="7" fillId="10" borderId="86" xfId="15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7" fillId="10" borderId="78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5" borderId="86" xfId="15" applyFont="1" applyFill="1" applyBorder="1" applyAlignment="1">
      <alignment horizontal="center" vertical="center" wrapText="1"/>
    </xf>
    <xf numFmtId="0" fontId="7" fillId="3" borderId="60" xfId="3" applyFont="1" applyFill="1" applyBorder="1" applyAlignment="1">
      <alignment horizontal="center" vertical="center" wrapText="1"/>
    </xf>
    <xf numFmtId="164" fontId="7" fillId="5" borderId="87" xfId="15" applyNumberFormat="1" applyFont="1" applyFill="1" applyBorder="1" applyAlignment="1">
      <alignment horizontal="center" vertical="center" wrapText="1"/>
    </xf>
    <xf numFmtId="164" fontId="7" fillId="5" borderId="88" xfId="15" applyNumberFormat="1" applyFont="1" applyFill="1" applyBorder="1" applyAlignment="1">
      <alignment horizontal="center" vertical="center" wrapText="1"/>
    </xf>
    <xf numFmtId="0" fontId="12" fillId="2" borderId="89" xfId="15" applyFont="1" applyFill="1" applyBorder="1" applyAlignment="1">
      <alignment horizontal="center" vertical="center"/>
    </xf>
    <xf numFmtId="164" fontId="54" fillId="5" borderId="0" xfId="15" applyNumberFormat="1" applyFont="1" applyFill="1" applyBorder="1" applyAlignment="1">
      <alignment horizontal="center" vertical="center" wrapText="1"/>
    </xf>
    <xf numFmtId="0" fontId="56" fillId="5" borderId="0" xfId="15" applyFont="1" applyFill="1"/>
    <xf numFmtId="0" fontId="54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0" fontId="58" fillId="5" borderId="0" xfId="15" applyFont="1" applyFill="1" applyAlignment="1">
      <alignment horizontal="right"/>
    </xf>
    <xf numFmtId="0" fontId="59" fillId="3" borderId="0" xfId="15" applyFont="1" applyFill="1" applyBorder="1" applyAlignment="1">
      <alignment vertical="top" wrapText="1"/>
    </xf>
    <xf numFmtId="0" fontId="60" fillId="3" borderId="73" xfId="15" applyFont="1" applyFill="1" applyBorder="1" applyAlignment="1">
      <alignment vertical="top" wrapText="1"/>
    </xf>
    <xf numFmtId="0" fontId="60" fillId="3" borderId="73" xfId="15" applyFont="1" applyFill="1" applyBorder="1" applyAlignment="1">
      <alignment horizontal="center" vertical="top" wrapText="1"/>
    </xf>
    <xf numFmtId="0" fontId="59" fillId="3" borderId="73" xfId="15" applyFont="1" applyFill="1" applyBorder="1" applyAlignment="1">
      <alignment vertical="center" wrapText="1"/>
    </xf>
    <xf numFmtId="0" fontId="60" fillId="3" borderId="73" xfId="15" applyFont="1" applyFill="1" applyBorder="1" applyAlignment="1">
      <alignment vertical="center" wrapText="1"/>
    </xf>
    <xf numFmtId="0" fontId="60" fillId="3" borderId="74" xfId="15" applyFont="1" applyFill="1" applyBorder="1" applyAlignment="1">
      <alignment vertical="center" wrapText="1"/>
    </xf>
    <xf numFmtId="0" fontId="61" fillId="3" borderId="75" xfId="15" applyFont="1" applyFill="1" applyBorder="1" applyAlignment="1">
      <alignment horizontal="center" vertical="center" wrapText="1"/>
    </xf>
    <xf numFmtId="0" fontId="61" fillId="3" borderId="90" xfId="15" applyFont="1" applyFill="1" applyBorder="1" applyAlignment="1">
      <alignment horizontal="center" vertical="center" wrapText="1"/>
    </xf>
    <xf numFmtId="0" fontId="52" fillId="3" borderId="91" xfId="15" applyFont="1" applyFill="1" applyBorder="1" applyAlignment="1">
      <alignment horizontal="center" vertical="center" wrapText="1"/>
    </xf>
    <xf numFmtId="0" fontId="52" fillId="3" borderId="74" xfId="15" applyFont="1" applyFill="1" applyBorder="1" applyAlignment="1">
      <alignment horizontal="center" vertical="center" wrapText="1"/>
    </xf>
    <xf numFmtId="0" fontId="52" fillId="3" borderId="77" xfId="15" applyFont="1" applyFill="1" applyBorder="1" applyAlignment="1">
      <alignment horizontal="center" vertical="center" wrapText="1"/>
    </xf>
    <xf numFmtId="0" fontId="52" fillId="3" borderId="6" xfId="15" applyFont="1" applyFill="1" applyBorder="1" applyAlignment="1">
      <alignment horizontal="center" vertical="center" wrapText="1"/>
    </xf>
    <xf numFmtId="0" fontId="54" fillId="3" borderId="76" xfId="15" applyFont="1" applyFill="1" applyBorder="1" applyAlignment="1">
      <alignment horizontal="center" vertical="center" wrapText="1"/>
    </xf>
    <xf numFmtId="0" fontId="54" fillId="3" borderId="92" xfId="15" applyFont="1" applyFill="1" applyBorder="1" applyAlignment="1">
      <alignment horizontal="center" vertical="center" wrapText="1"/>
    </xf>
    <xf numFmtId="0" fontId="52" fillId="3" borderId="24" xfId="15" applyFont="1" applyFill="1" applyBorder="1" applyAlignment="1">
      <alignment horizontal="center" vertical="center" wrapText="1"/>
    </xf>
    <xf numFmtId="0" fontId="52" fillId="3" borderId="2" xfId="15" applyFont="1" applyFill="1" applyBorder="1" applyAlignment="1">
      <alignment horizontal="center" vertical="center" wrapText="1"/>
    </xf>
    <xf numFmtId="0" fontId="62" fillId="3" borderId="93" xfId="15" applyFont="1" applyFill="1" applyBorder="1" applyAlignment="1">
      <alignment horizontal="center" vertical="center" wrapText="1"/>
    </xf>
    <xf numFmtId="0" fontId="54" fillId="3" borderId="94" xfId="15" applyFont="1" applyFill="1" applyBorder="1" applyAlignment="1">
      <alignment vertical="center" wrapText="1"/>
    </xf>
    <xf numFmtId="164" fontId="52" fillId="5" borderId="24" xfId="15" applyNumberFormat="1" applyFont="1" applyFill="1" applyBorder="1" applyAlignment="1">
      <alignment horizontal="center" vertical="center" wrapText="1"/>
    </xf>
    <xf numFmtId="0" fontId="52" fillId="5" borderId="13" xfId="15" applyFont="1" applyFill="1" applyBorder="1" applyAlignment="1">
      <alignment horizontal="center" vertical="center" wrapText="1"/>
    </xf>
    <xf numFmtId="0" fontId="54" fillId="3" borderId="60" xfId="15" applyFont="1" applyFill="1" applyBorder="1" applyAlignment="1">
      <alignment vertical="center" wrapText="1"/>
    </xf>
    <xf numFmtId="164" fontId="52" fillId="5" borderId="77" xfId="15" applyNumberFormat="1" applyFont="1" applyFill="1" applyBorder="1" applyAlignment="1">
      <alignment horizontal="center" vertical="center" wrapText="1"/>
    </xf>
    <xf numFmtId="0" fontId="52" fillId="5" borderId="78" xfId="15" applyFont="1" applyFill="1" applyBorder="1" applyAlignment="1">
      <alignment horizontal="center" vertical="center" wrapText="1"/>
    </xf>
    <xf numFmtId="164" fontId="53" fillId="5" borderId="24" xfId="15" applyNumberFormat="1" applyFont="1" applyFill="1" applyBorder="1" applyAlignment="1">
      <alignment horizontal="center" vertical="center" wrapText="1"/>
    </xf>
    <xf numFmtId="0" fontId="54" fillId="3" borderId="83" xfId="15" applyFont="1" applyFill="1" applyBorder="1" applyAlignment="1">
      <alignment horizontal="center" vertical="center" wrapText="1"/>
    </xf>
    <xf numFmtId="0" fontId="60" fillId="3" borderId="83" xfId="15" applyFont="1" applyFill="1" applyBorder="1" applyAlignment="1">
      <alignment horizontal="center" vertical="center" wrapText="1"/>
    </xf>
    <xf numFmtId="0" fontId="60" fillId="11" borderId="93" xfId="15" applyFont="1" applyFill="1" applyBorder="1" applyAlignment="1">
      <alignment horizontal="center" vertical="center" wrapText="1"/>
    </xf>
    <xf numFmtId="0" fontId="60" fillId="3" borderId="60" xfId="15" applyFont="1" applyFill="1" applyBorder="1" applyAlignment="1">
      <alignment horizontal="center" vertical="center" wrapText="1"/>
    </xf>
    <xf numFmtId="0" fontId="54" fillId="11" borderId="83" xfId="15" applyFont="1" applyFill="1" applyBorder="1" applyAlignment="1">
      <alignment horizontal="center" vertical="center" wrapText="1"/>
    </xf>
    <xf numFmtId="0" fontId="52" fillId="5" borderId="60" xfId="15" applyFont="1" applyFill="1" applyBorder="1" applyAlignment="1">
      <alignment horizontal="center" vertical="center" wrapText="1"/>
    </xf>
    <xf numFmtId="0" fontId="54" fillId="3" borderId="94" xfId="15" applyFont="1" applyFill="1" applyBorder="1" applyAlignment="1">
      <alignment horizontal="center" vertical="center" wrapText="1"/>
    </xf>
    <xf numFmtId="0" fontId="60" fillId="2" borderId="93" xfId="15" applyFont="1" applyFill="1" applyBorder="1" applyAlignment="1">
      <alignment horizontal="center" vertical="center" wrapText="1"/>
    </xf>
    <xf numFmtId="0" fontId="54" fillId="2" borderId="83" xfId="15" applyFont="1" applyFill="1" applyBorder="1" applyAlignment="1">
      <alignment horizontal="center" vertical="center" wrapText="1"/>
    </xf>
    <xf numFmtId="0" fontId="20" fillId="3" borderId="95" xfId="15" applyFont="1" applyFill="1" applyBorder="1" applyAlignment="1">
      <alignment vertical="center" wrapText="1"/>
    </xf>
    <xf numFmtId="0" fontId="20" fillId="3" borderId="81" xfId="15" applyFont="1" applyFill="1" applyBorder="1" applyAlignment="1">
      <alignment vertical="center" wrapText="1"/>
    </xf>
    <xf numFmtId="0" fontId="20" fillId="3" borderId="94" xfId="15" applyFont="1" applyFill="1" applyBorder="1" applyAlignment="1">
      <alignment vertical="center" wrapText="1"/>
    </xf>
    <xf numFmtId="164" fontId="52" fillId="3" borderId="24" xfId="15" applyNumberFormat="1" applyFont="1" applyFill="1" applyBorder="1" applyAlignment="1">
      <alignment horizontal="center" vertical="center" wrapText="1"/>
    </xf>
    <xf numFmtId="164" fontId="52" fillId="5" borderId="85" xfId="15" applyNumberFormat="1" applyFont="1" applyFill="1" applyBorder="1" applyAlignment="1">
      <alignment horizontal="center" vertical="center" wrapText="1"/>
    </xf>
    <xf numFmtId="0" fontId="52" fillId="5" borderId="86" xfId="15" applyFont="1" applyFill="1" applyBorder="1" applyAlignment="1">
      <alignment horizontal="center" vertical="center" wrapText="1"/>
    </xf>
    <xf numFmtId="0" fontId="60" fillId="11" borderId="60" xfId="15" applyFont="1" applyFill="1" applyBorder="1" applyAlignment="1">
      <alignment horizontal="center" vertical="center" wrapText="1"/>
    </xf>
    <xf numFmtId="0" fontId="60" fillId="3" borderId="93" xfId="15" applyFont="1" applyFill="1" applyBorder="1" applyAlignment="1">
      <alignment horizontal="center" vertical="center" wrapText="1"/>
    </xf>
    <xf numFmtId="0" fontId="54" fillId="3" borderId="79" xfId="15" applyFont="1" applyFill="1" applyBorder="1" applyAlignment="1">
      <alignment vertical="center" wrapText="1"/>
    </xf>
    <xf numFmtId="0" fontId="52" fillId="3" borderId="96" xfId="15" applyFont="1" applyFill="1" applyBorder="1" applyAlignment="1">
      <alignment horizontal="center" vertical="center" wrapText="1"/>
    </xf>
    <xf numFmtId="0" fontId="52" fillId="3" borderId="81" xfId="15" applyFont="1" applyFill="1" applyBorder="1" applyAlignment="1">
      <alignment horizontal="center" vertical="center" wrapText="1"/>
    </xf>
    <xf numFmtId="0" fontId="52" fillId="3" borderId="25" xfId="15" applyFont="1" applyFill="1" applyBorder="1" applyAlignment="1">
      <alignment horizontal="center" vertical="center" wrapText="1"/>
    </xf>
    <xf numFmtId="0" fontId="52" fillId="3" borderId="60" xfId="15" applyFont="1" applyFill="1" applyBorder="1" applyAlignment="1">
      <alignment horizontal="center" vertical="center" wrapText="1"/>
    </xf>
    <xf numFmtId="0" fontId="52" fillId="3" borderId="97" xfId="15" applyFont="1" applyFill="1" applyBorder="1" applyAlignment="1">
      <alignment horizontal="center" vertical="center" wrapText="1"/>
    </xf>
    <xf numFmtId="0" fontId="59" fillId="5" borderId="98" xfId="15" applyFont="1" applyFill="1" applyBorder="1" applyAlignment="1">
      <alignment horizontal="center"/>
    </xf>
    <xf numFmtId="0" fontId="59" fillId="5" borderId="88" xfId="15" applyFont="1" applyFill="1" applyBorder="1" applyAlignment="1">
      <alignment horizontal="center"/>
    </xf>
    <xf numFmtId="0" fontId="63" fillId="2" borderId="99" xfId="15" applyFont="1" applyFill="1" applyBorder="1" applyAlignment="1">
      <alignment horizontal="center" vertical="center"/>
    </xf>
    <xf numFmtId="0" fontId="63" fillId="2" borderId="74" xfId="15" applyFont="1" applyFill="1" applyBorder="1" applyAlignment="1">
      <alignment horizontal="center" vertical="center"/>
    </xf>
    <xf numFmtId="0" fontId="61" fillId="5" borderId="0" xfId="15" applyFont="1" applyFill="1"/>
    <xf numFmtId="0" fontId="53" fillId="3" borderId="0" xfId="15" applyFont="1" applyFill="1"/>
    <xf numFmtId="0" fontId="58" fillId="3" borderId="0" xfId="15" applyFont="1" applyFill="1" applyAlignment="1">
      <alignment horizontal="right"/>
    </xf>
    <xf numFmtId="0" fontId="53" fillId="3" borderId="0" xfId="15" applyFont="1" applyFill="1" applyAlignment="1">
      <alignment vertical="center"/>
    </xf>
    <xf numFmtId="0" fontId="3" fillId="3" borderId="75" xfId="15" applyFont="1" applyFill="1" applyBorder="1" applyAlignment="1">
      <alignment horizontal="center" vertical="center" wrapText="1"/>
    </xf>
    <xf numFmtId="0" fontId="3" fillId="3" borderId="90" xfId="15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12" fillId="3" borderId="77" xfId="15" applyFont="1" applyFill="1" applyBorder="1" applyAlignment="1">
      <alignment horizontal="center" vertical="center" wrapText="1"/>
    </xf>
    <xf numFmtId="0" fontId="12" fillId="3" borderId="6" xfId="15" applyFont="1" applyFill="1" applyBorder="1" applyAlignment="1">
      <alignment horizontal="center" vertical="center" wrapText="1"/>
    </xf>
    <xf numFmtId="0" fontId="11" fillId="3" borderId="83" xfId="15" applyFont="1" applyFill="1" applyBorder="1" applyAlignment="1">
      <alignment horizontal="center" vertical="center" wrapText="1"/>
    </xf>
    <xf numFmtId="0" fontId="11" fillId="3" borderId="93" xfId="15" applyFont="1" applyFill="1" applyBorder="1" applyAlignment="1">
      <alignment horizontal="center" vertical="center" wrapText="1"/>
    </xf>
    <xf numFmtId="0" fontId="55" fillId="3" borderId="0" xfId="15" applyFont="1" applyFill="1" applyAlignment="1">
      <alignment vertical="center"/>
    </xf>
    <xf numFmtId="0" fontId="12" fillId="3" borderId="24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12" fillId="3" borderId="13" xfId="15" applyFont="1" applyFill="1" applyBorder="1" applyAlignment="1">
      <alignment horizontal="center" vertical="center" wrapText="1"/>
    </xf>
    <xf numFmtId="0" fontId="11" fillId="3" borderId="100" xfId="15" applyFont="1" applyFill="1" applyBorder="1" applyAlignment="1">
      <alignment horizontal="center" vertical="center" wrapText="1"/>
    </xf>
    <xf numFmtId="0" fontId="11" fillId="3" borderId="101" xfId="15" applyFont="1" applyFill="1" applyBorder="1" applyAlignment="1">
      <alignment horizontal="center" vertical="center" wrapText="1"/>
    </xf>
    <xf numFmtId="164" fontId="12" fillId="3" borderId="77" xfId="15" applyNumberFormat="1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164" fontId="13" fillId="3" borderId="24" xfId="15" applyNumberFormat="1" applyFont="1" applyFill="1" applyBorder="1" applyAlignment="1">
      <alignment horizontal="center" vertical="center" wrapText="1"/>
    </xf>
    <xf numFmtId="0" fontId="11" fillId="3" borderId="60" xfId="15" applyFont="1" applyFill="1" applyBorder="1" applyAlignment="1">
      <alignment horizontal="center" vertical="center" wrapText="1"/>
    </xf>
    <xf numFmtId="0" fontId="54" fillId="3" borderId="81" xfId="15" applyFont="1" applyFill="1" applyBorder="1" applyAlignment="1">
      <alignment vertical="center" wrapText="1"/>
    </xf>
    <xf numFmtId="0" fontId="11" fillId="11" borderId="101" xfId="15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11" fillId="11" borderId="81" xfId="15" applyFont="1" applyFill="1" applyBorder="1" applyAlignment="1">
      <alignment horizontal="center" vertical="center" wrapText="1"/>
    </xf>
    <xf numFmtId="0" fontId="11" fillId="3" borderId="94" xfId="15" applyFont="1" applyFill="1" applyBorder="1" applyAlignment="1">
      <alignment vertical="center"/>
    </xf>
    <xf numFmtId="164" fontId="12" fillId="3" borderId="85" xfId="15" applyNumberFormat="1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1" fillId="11" borderId="102" xfId="15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12" fillId="3" borderId="103" xfId="15" applyFont="1" applyFill="1" applyBorder="1" applyAlignment="1">
      <alignment horizontal="center" vertical="center" wrapText="1"/>
    </xf>
    <xf numFmtId="164" fontId="12" fillId="3" borderId="98" xfId="15" applyNumberFormat="1" applyFont="1" applyFill="1" applyBorder="1" applyAlignment="1">
      <alignment horizontal="center" vertical="center" wrapText="1"/>
    </xf>
    <xf numFmtId="164" fontId="12" fillId="3" borderId="87" xfId="15" applyNumberFormat="1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164" fontId="12" fillId="3" borderId="0" xfId="15" applyNumberFormat="1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0" fontId="61" fillId="3" borderId="0" xfId="15" applyFont="1" applyFill="1"/>
    <xf numFmtId="0" fontId="64" fillId="3" borderId="0" xfId="15" applyFont="1" applyFill="1" applyBorder="1" applyAlignment="1">
      <alignment horizontal="center" vertical="center" wrapText="1"/>
    </xf>
    <xf numFmtId="0" fontId="65" fillId="3" borderId="0" xfId="15" applyFont="1" applyFill="1"/>
    <xf numFmtId="0" fontId="64" fillId="3" borderId="0" xfId="15" applyFont="1" applyFill="1" applyBorder="1" applyAlignment="1">
      <alignment horizontal="center" vertical="top" wrapText="1"/>
    </xf>
    <xf numFmtId="0" fontId="65" fillId="3" borderId="0" xfId="15" applyFont="1" applyFill="1" applyAlignment="1">
      <alignment horizontal="right"/>
    </xf>
    <xf numFmtId="0" fontId="66" fillId="3" borderId="0" xfId="15" applyFont="1" applyFill="1" applyBorder="1" applyAlignment="1">
      <alignment vertical="top" wrapText="1"/>
    </xf>
    <xf numFmtId="0" fontId="66" fillId="3" borderId="73" xfId="15" applyFont="1" applyFill="1" applyBorder="1" applyAlignment="1">
      <alignment vertical="top" wrapText="1"/>
    </xf>
    <xf numFmtId="0" fontId="64" fillId="3" borderId="73" xfId="15" applyFont="1" applyFill="1" applyBorder="1" applyAlignment="1">
      <alignment horizontal="center" vertical="top" wrapText="1"/>
    </xf>
    <xf numFmtId="0" fontId="65" fillId="3" borderId="0" xfId="15" applyFont="1" applyFill="1" applyAlignment="1">
      <alignment vertical="center"/>
    </xf>
    <xf numFmtId="0" fontId="66" fillId="3" borderId="73" xfId="15" applyFont="1" applyFill="1" applyBorder="1" applyAlignment="1">
      <alignment vertical="center" wrapText="1"/>
    </xf>
    <xf numFmtId="0" fontId="64" fillId="3" borderId="74" xfId="15" applyFont="1" applyFill="1" applyBorder="1" applyAlignment="1">
      <alignment vertical="center" wrapText="1"/>
    </xf>
    <xf numFmtId="0" fontId="67" fillId="3" borderId="75" xfId="15" applyFont="1" applyFill="1" applyBorder="1" applyAlignment="1">
      <alignment horizontal="center" vertical="center" wrapText="1"/>
    </xf>
    <xf numFmtId="0" fontId="67" fillId="3" borderId="58" xfId="15" applyFont="1" applyFill="1" applyBorder="1" applyAlignment="1">
      <alignment horizontal="center" vertical="center" wrapText="1"/>
    </xf>
    <xf numFmtId="0" fontId="68" fillId="3" borderId="76" xfId="15" applyFont="1" applyFill="1" applyBorder="1" applyAlignment="1">
      <alignment horizontal="center" vertical="center" wrapText="1"/>
    </xf>
    <xf numFmtId="0" fontId="69" fillId="3" borderId="0" xfId="15" applyFont="1" applyFill="1"/>
    <xf numFmtId="0" fontId="70" fillId="3" borderId="77" xfId="15" applyFont="1" applyFill="1" applyBorder="1" applyAlignment="1">
      <alignment horizontal="center" vertical="center" wrapText="1"/>
    </xf>
    <xf numFmtId="0" fontId="70" fillId="3" borderId="78" xfId="15" applyFont="1" applyFill="1" applyBorder="1" applyAlignment="1">
      <alignment horizontal="center" vertical="center" wrapText="1"/>
    </xf>
    <xf numFmtId="0" fontId="71" fillId="3" borderId="79" xfId="15" applyFont="1" applyFill="1" applyBorder="1" applyAlignment="1">
      <alignment vertical="center"/>
    </xf>
    <xf numFmtId="0" fontId="69" fillId="3" borderId="0" xfId="15" applyFont="1" applyFill="1" applyAlignment="1">
      <alignment vertical="center"/>
    </xf>
    <xf numFmtId="0" fontId="70" fillId="3" borderId="24" xfId="15" applyFont="1" applyFill="1" applyBorder="1" applyAlignment="1">
      <alignment horizontal="center" vertical="center" wrapText="1"/>
    </xf>
    <xf numFmtId="0" fontId="70" fillId="3" borderId="2" xfId="15" applyFont="1" applyFill="1" applyBorder="1" applyAlignment="1">
      <alignment horizontal="center" vertical="center" wrapText="1"/>
    </xf>
    <xf numFmtId="0" fontId="71" fillId="3" borderId="81" xfId="15" applyFont="1" applyFill="1" applyBorder="1" applyAlignment="1">
      <alignment vertical="center"/>
    </xf>
    <xf numFmtId="164" fontId="70" fillId="3" borderId="24" xfId="15" applyNumberFormat="1" applyFont="1" applyFill="1" applyBorder="1" applyAlignment="1">
      <alignment horizontal="center" vertical="center" wrapText="1"/>
    </xf>
    <xf numFmtId="0" fontId="70" fillId="3" borderId="13" xfId="15" applyFont="1" applyFill="1" applyBorder="1" applyAlignment="1">
      <alignment horizontal="center" vertical="center" wrapText="1"/>
    </xf>
    <xf numFmtId="0" fontId="72" fillId="3" borderId="81" xfId="15" applyFont="1" applyFill="1" applyBorder="1" applyAlignment="1">
      <alignment horizontal="center" vertical="center" wrapText="1"/>
    </xf>
    <xf numFmtId="164" fontId="70" fillId="3" borderId="77" xfId="15" applyNumberFormat="1" applyFont="1" applyFill="1" applyBorder="1" applyAlignment="1">
      <alignment horizontal="center" vertical="center" wrapText="1"/>
    </xf>
    <xf numFmtId="0" fontId="73" fillId="3" borderId="76" xfId="15" applyFont="1" applyFill="1" applyBorder="1" applyAlignment="1">
      <alignment horizontal="center" vertical="center" wrapText="1"/>
    </xf>
    <xf numFmtId="164" fontId="67" fillId="3" borderId="24" xfId="15" applyNumberFormat="1" applyFont="1" applyFill="1" applyBorder="1" applyAlignment="1">
      <alignment horizontal="center" vertical="center" wrapText="1"/>
    </xf>
    <xf numFmtId="0" fontId="71" fillId="3" borderId="81" xfId="15" applyFont="1" applyFill="1" applyBorder="1"/>
    <xf numFmtId="0" fontId="71" fillId="3" borderId="79" xfId="15" applyFont="1" applyFill="1" applyBorder="1"/>
    <xf numFmtId="0" fontId="71" fillId="3" borderId="82" xfId="15" applyFont="1" applyFill="1" applyBorder="1"/>
    <xf numFmtId="0" fontId="73" fillId="3" borderId="79" xfId="15" applyFont="1" applyFill="1" applyBorder="1" applyAlignment="1">
      <alignment horizontal="center" vertical="center" wrapText="1"/>
    </xf>
    <xf numFmtId="0" fontId="73" fillId="3" borderId="83" xfId="15" applyFont="1" applyFill="1" applyBorder="1" applyAlignment="1">
      <alignment horizontal="center" vertical="center" wrapText="1"/>
    </xf>
    <xf numFmtId="0" fontId="73" fillId="3" borderId="79" xfId="15" applyFont="1" applyFill="1" applyBorder="1" applyAlignment="1">
      <alignment horizontal="center" vertical="center"/>
    </xf>
    <xf numFmtId="0" fontId="73" fillId="3" borderId="81" xfId="15" applyFont="1" applyFill="1" applyBorder="1" applyAlignment="1">
      <alignment horizontal="center" vertical="center"/>
    </xf>
    <xf numFmtId="0" fontId="72" fillId="3" borderId="83" xfId="15" applyFont="1" applyFill="1" applyBorder="1" applyAlignment="1">
      <alignment horizontal="center" vertical="center" wrapText="1"/>
    </xf>
    <xf numFmtId="0" fontId="69" fillId="3" borderId="79" xfId="15" applyFont="1" applyFill="1" applyBorder="1"/>
    <xf numFmtId="164" fontId="70" fillId="3" borderId="24" xfId="15" applyNumberFormat="1" applyFont="1" applyFill="1" applyBorder="1" applyAlignment="1">
      <alignment horizontal="center" vertical="center" wrapText="1"/>
    </xf>
    <xf numFmtId="0" fontId="72" fillId="3" borderId="83" xfId="15" applyFont="1" applyFill="1" applyBorder="1" applyAlignment="1">
      <alignment horizontal="center" vertical="center"/>
    </xf>
    <xf numFmtId="164" fontId="70" fillId="3" borderId="85" xfId="15" applyNumberFormat="1" applyFont="1" applyFill="1" applyBorder="1" applyAlignment="1">
      <alignment horizontal="center" vertical="center" wrapText="1"/>
    </xf>
    <xf numFmtId="0" fontId="70" fillId="3" borderId="86" xfId="15" applyFont="1" applyFill="1" applyBorder="1" applyAlignment="1">
      <alignment horizontal="center" vertical="center" wrapText="1"/>
    </xf>
    <xf numFmtId="0" fontId="72" fillId="3" borderId="60" xfId="15" applyFont="1" applyFill="1" applyBorder="1" applyAlignment="1">
      <alignment vertical="center" wrapText="1"/>
    </xf>
    <xf numFmtId="0" fontId="72" fillId="3" borderId="82" xfId="15" applyFont="1" applyFill="1" applyBorder="1" applyAlignment="1">
      <alignment vertical="center" wrapText="1"/>
    </xf>
    <xf numFmtId="0" fontId="72" fillId="3" borderId="81" xfId="15" applyFont="1" applyFill="1" applyBorder="1" applyAlignment="1">
      <alignment vertical="center" wrapText="1"/>
    </xf>
    <xf numFmtId="0" fontId="70" fillId="3" borderId="60" xfId="3" applyFont="1" applyFill="1" applyBorder="1" applyAlignment="1">
      <alignment horizontal="center" vertical="center" wrapText="1"/>
    </xf>
    <xf numFmtId="164" fontId="70" fillId="3" borderId="98" xfId="15" applyNumberFormat="1" applyFont="1" applyFill="1" applyBorder="1" applyAlignment="1">
      <alignment horizontal="center" vertical="center" wrapText="1"/>
    </xf>
    <xf numFmtId="164" fontId="70" fillId="3" borderId="88" xfId="15" applyNumberFormat="1" applyFont="1" applyFill="1" applyBorder="1" applyAlignment="1">
      <alignment horizontal="center" vertical="center" wrapText="1"/>
    </xf>
    <xf numFmtId="0" fontId="72" fillId="3" borderId="89" xfId="15" applyFont="1" applyFill="1" applyBorder="1" applyAlignment="1">
      <alignment vertical="center"/>
    </xf>
    <xf numFmtId="164" fontId="70" fillId="3" borderId="0" xfId="15" applyNumberFormat="1" applyFont="1" applyFill="1" applyBorder="1" applyAlignment="1">
      <alignment horizontal="center" vertical="center" wrapText="1"/>
    </xf>
    <xf numFmtId="0" fontId="74" fillId="3" borderId="0" xfId="15" applyFont="1" applyFill="1" applyBorder="1"/>
    <xf numFmtId="0" fontId="72" fillId="3" borderId="81" xfId="15" applyFont="1" applyFill="1" applyBorder="1" applyAlignment="1">
      <alignment horizontal="center" vertical="center"/>
    </xf>
    <xf numFmtId="0" fontId="75" fillId="3" borderId="0" xfId="15" applyFont="1" applyFill="1"/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topLeftCell="A68" zoomScale="85" zoomScaleNormal="85" workbookViewId="0">
      <selection activeCell="C84" sqref="C84"/>
    </sheetView>
  </sheetViews>
  <sheetFormatPr defaultRowHeight="15.75" x14ac:dyDescent="0.25"/>
  <cols>
    <col min="1" max="1" width="13.85546875" style="700" customWidth="1"/>
    <col min="2" max="2" width="19.42578125" style="700" customWidth="1"/>
    <col min="3" max="3" width="68.42578125" style="650" customWidth="1"/>
    <col min="4" max="256" width="9.140625" style="650"/>
    <col min="257" max="257" width="13.85546875" style="650" customWidth="1"/>
    <col min="258" max="258" width="19.42578125" style="650" customWidth="1"/>
    <col min="259" max="259" width="68.42578125" style="650" customWidth="1"/>
    <col min="260" max="512" width="9.140625" style="650"/>
    <col min="513" max="513" width="13.85546875" style="650" customWidth="1"/>
    <col min="514" max="514" width="19.42578125" style="650" customWidth="1"/>
    <col min="515" max="515" width="68.42578125" style="650" customWidth="1"/>
    <col min="516" max="768" width="9.140625" style="650"/>
    <col min="769" max="769" width="13.85546875" style="650" customWidth="1"/>
    <col min="770" max="770" width="19.42578125" style="650" customWidth="1"/>
    <col min="771" max="771" width="68.42578125" style="650" customWidth="1"/>
    <col min="772" max="1024" width="9.140625" style="650"/>
    <col min="1025" max="1025" width="13.85546875" style="650" customWidth="1"/>
    <col min="1026" max="1026" width="19.42578125" style="650" customWidth="1"/>
    <col min="1027" max="1027" width="68.42578125" style="650" customWidth="1"/>
    <col min="1028" max="1280" width="9.140625" style="650"/>
    <col min="1281" max="1281" width="13.85546875" style="650" customWidth="1"/>
    <col min="1282" max="1282" width="19.42578125" style="650" customWidth="1"/>
    <col min="1283" max="1283" width="68.42578125" style="650" customWidth="1"/>
    <col min="1284" max="1536" width="9.140625" style="650"/>
    <col min="1537" max="1537" width="13.85546875" style="650" customWidth="1"/>
    <col min="1538" max="1538" width="19.42578125" style="650" customWidth="1"/>
    <col min="1539" max="1539" width="68.42578125" style="650" customWidth="1"/>
    <col min="1540" max="1792" width="9.140625" style="650"/>
    <col min="1793" max="1793" width="13.85546875" style="650" customWidth="1"/>
    <col min="1794" max="1794" width="19.42578125" style="650" customWidth="1"/>
    <col min="1795" max="1795" width="68.42578125" style="650" customWidth="1"/>
    <col min="1796" max="2048" width="9.140625" style="650"/>
    <col min="2049" max="2049" width="13.85546875" style="650" customWidth="1"/>
    <col min="2050" max="2050" width="19.42578125" style="650" customWidth="1"/>
    <col min="2051" max="2051" width="68.42578125" style="650" customWidth="1"/>
    <col min="2052" max="2304" width="9.140625" style="650"/>
    <col min="2305" max="2305" width="13.85546875" style="650" customWidth="1"/>
    <col min="2306" max="2306" width="19.42578125" style="650" customWidth="1"/>
    <col min="2307" max="2307" width="68.42578125" style="650" customWidth="1"/>
    <col min="2308" max="2560" width="9.140625" style="650"/>
    <col min="2561" max="2561" width="13.85546875" style="650" customWidth="1"/>
    <col min="2562" max="2562" width="19.42578125" style="650" customWidth="1"/>
    <col min="2563" max="2563" width="68.42578125" style="650" customWidth="1"/>
    <col min="2564" max="2816" width="9.140625" style="650"/>
    <col min="2817" max="2817" width="13.85546875" style="650" customWidth="1"/>
    <col min="2818" max="2818" width="19.42578125" style="650" customWidth="1"/>
    <col min="2819" max="2819" width="68.42578125" style="650" customWidth="1"/>
    <col min="2820" max="3072" width="9.140625" style="650"/>
    <col min="3073" max="3073" width="13.85546875" style="650" customWidth="1"/>
    <col min="3074" max="3074" width="19.42578125" style="650" customWidth="1"/>
    <col min="3075" max="3075" width="68.42578125" style="650" customWidth="1"/>
    <col min="3076" max="3328" width="9.140625" style="650"/>
    <col min="3329" max="3329" width="13.85546875" style="650" customWidth="1"/>
    <col min="3330" max="3330" width="19.42578125" style="650" customWidth="1"/>
    <col min="3331" max="3331" width="68.42578125" style="650" customWidth="1"/>
    <col min="3332" max="3584" width="9.140625" style="650"/>
    <col min="3585" max="3585" width="13.85546875" style="650" customWidth="1"/>
    <col min="3586" max="3586" width="19.42578125" style="650" customWidth="1"/>
    <col min="3587" max="3587" width="68.42578125" style="650" customWidth="1"/>
    <col min="3588" max="3840" width="9.140625" style="650"/>
    <col min="3841" max="3841" width="13.85546875" style="650" customWidth="1"/>
    <col min="3842" max="3842" width="19.42578125" style="650" customWidth="1"/>
    <col min="3843" max="3843" width="68.42578125" style="650" customWidth="1"/>
    <col min="3844" max="4096" width="9.140625" style="650"/>
    <col min="4097" max="4097" width="13.85546875" style="650" customWidth="1"/>
    <col min="4098" max="4098" width="19.42578125" style="650" customWidth="1"/>
    <col min="4099" max="4099" width="68.42578125" style="650" customWidth="1"/>
    <col min="4100" max="4352" width="9.140625" style="650"/>
    <col min="4353" max="4353" width="13.85546875" style="650" customWidth="1"/>
    <col min="4354" max="4354" width="19.42578125" style="650" customWidth="1"/>
    <col min="4355" max="4355" width="68.42578125" style="650" customWidth="1"/>
    <col min="4356" max="4608" width="9.140625" style="650"/>
    <col min="4609" max="4609" width="13.85546875" style="650" customWidth="1"/>
    <col min="4610" max="4610" width="19.42578125" style="650" customWidth="1"/>
    <col min="4611" max="4611" width="68.42578125" style="650" customWidth="1"/>
    <col min="4612" max="4864" width="9.140625" style="650"/>
    <col min="4865" max="4865" width="13.85546875" style="650" customWidth="1"/>
    <col min="4866" max="4866" width="19.42578125" style="650" customWidth="1"/>
    <col min="4867" max="4867" width="68.42578125" style="650" customWidth="1"/>
    <col min="4868" max="5120" width="9.140625" style="650"/>
    <col min="5121" max="5121" width="13.85546875" style="650" customWidth="1"/>
    <col min="5122" max="5122" width="19.42578125" style="650" customWidth="1"/>
    <col min="5123" max="5123" width="68.42578125" style="650" customWidth="1"/>
    <col min="5124" max="5376" width="9.140625" style="650"/>
    <col min="5377" max="5377" width="13.85546875" style="650" customWidth="1"/>
    <col min="5378" max="5378" width="19.42578125" style="650" customWidth="1"/>
    <col min="5379" max="5379" width="68.42578125" style="650" customWidth="1"/>
    <col min="5380" max="5632" width="9.140625" style="650"/>
    <col min="5633" max="5633" width="13.85546875" style="650" customWidth="1"/>
    <col min="5634" max="5634" width="19.42578125" style="650" customWidth="1"/>
    <col min="5635" max="5635" width="68.42578125" style="650" customWidth="1"/>
    <col min="5636" max="5888" width="9.140625" style="650"/>
    <col min="5889" max="5889" width="13.85546875" style="650" customWidth="1"/>
    <col min="5890" max="5890" width="19.42578125" style="650" customWidth="1"/>
    <col min="5891" max="5891" width="68.42578125" style="650" customWidth="1"/>
    <col min="5892" max="6144" width="9.140625" style="650"/>
    <col min="6145" max="6145" width="13.85546875" style="650" customWidth="1"/>
    <col min="6146" max="6146" width="19.42578125" style="650" customWidth="1"/>
    <col min="6147" max="6147" width="68.42578125" style="650" customWidth="1"/>
    <col min="6148" max="6400" width="9.140625" style="650"/>
    <col min="6401" max="6401" width="13.85546875" style="650" customWidth="1"/>
    <col min="6402" max="6402" width="19.42578125" style="650" customWidth="1"/>
    <col min="6403" max="6403" width="68.42578125" style="650" customWidth="1"/>
    <col min="6404" max="6656" width="9.140625" style="650"/>
    <col min="6657" max="6657" width="13.85546875" style="650" customWidth="1"/>
    <col min="6658" max="6658" width="19.42578125" style="650" customWidth="1"/>
    <col min="6659" max="6659" width="68.42578125" style="650" customWidth="1"/>
    <col min="6660" max="6912" width="9.140625" style="650"/>
    <col min="6913" max="6913" width="13.85546875" style="650" customWidth="1"/>
    <col min="6914" max="6914" width="19.42578125" style="650" customWidth="1"/>
    <col min="6915" max="6915" width="68.42578125" style="650" customWidth="1"/>
    <col min="6916" max="7168" width="9.140625" style="650"/>
    <col min="7169" max="7169" width="13.85546875" style="650" customWidth="1"/>
    <col min="7170" max="7170" width="19.42578125" style="650" customWidth="1"/>
    <col min="7171" max="7171" width="68.42578125" style="650" customWidth="1"/>
    <col min="7172" max="7424" width="9.140625" style="650"/>
    <col min="7425" max="7425" width="13.85546875" style="650" customWidth="1"/>
    <col min="7426" max="7426" width="19.42578125" style="650" customWidth="1"/>
    <col min="7427" max="7427" width="68.42578125" style="650" customWidth="1"/>
    <col min="7428" max="7680" width="9.140625" style="650"/>
    <col min="7681" max="7681" width="13.85546875" style="650" customWidth="1"/>
    <col min="7682" max="7682" width="19.42578125" style="650" customWidth="1"/>
    <col min="7683" max="7683" width="68.42578125" style="650" customWidth="1"/>
    <col min="7684" max="7936" width="9.140625" style="650"/>
    <col min="7937" max="7937" width="13.85546875" style="650" customWidth="1"/>
    <col min="7938" max="7938" width="19.42578125" style="650" customWidth="1"/>
    <col min="7939" max="7939" width="68.42578125" style="650" customWidth="1"/>
    <col min="7940" max="8192" width="9.140625" style="650"/>
    <col min="8193" max="8193" width="13.85546875" style="650" customWidth="1"/>
    <col min="8194" max="8194" width="19.42578125" style="650" customWidth="1"/>
    <col min="8195" max="8195" width="68.42578125" style="650" customWidth="1"/>
    <col min="8196" max="8448" width="9.140625" style="650"/>
    <col min="8449" max="8449" width="13.85546875" style="650" customWidth="1"/>
    <col min="8450" max="8450" width="19.42578125" style="650" customWidth="1"/>
    <col min="8451" max="8451" width="68.42578125" style="650" customWidth="1"/>
    <col min="8452" max="8704" width="9.140625" style="650"/>
    <col min="8705" max="8705" width="13.85546875" style="650" customWidth="1"/>
    <col min="8706" max="8706" width="19.42578125" style="650" customWidth="1"/>
    <col min="8707" max="8707" width="68.42578125" style="650" customWidth="1"/>
    <col min="8708" max="8960" width="9.140625" style="650"/>
    <col min="8961" max="8961" width="13.85546875" style="650" customWidth="1"/>
    <col min="8962" max="8962" width="19.42578125" style="650" customWidth="1"/>
    <col min="8963" max="8963" width="68.42578125" style="650" customWidth="1"/>
    <col min="8964" max="9216" width="9.140625" style="650"/>
    <col min="9217" max="9217" width="13.85546875" style="650" customWidth="1"/>
    <col min="9218" max="9218" width="19.42578125" style="650" customWidth="1"/>
    <col min="9219" max="9219" width="68.42578125" style="650" customWidth="1"/>
    <col min="9220" max="9472" width="9.140625" style="650"/>
    <col min="9473" max="9473" width="13.85546875" style="650" customWidth="1"/>
    <col min="9474" max="9474" width="19.42578125" style="650" customWidth="1"/>
    <col min="9475" max="9475" width="68.42578125" style="650" customWidth="1"/>
    <col min="9476" max="9728" width="9.140625" style="650"/>
    <col min="9729" max="9729" width="13.85546875" style="650" customWidth="1"/>
    <col min="9730" max="9730" width="19.42578125" style="650" customWidth="1"/>
    <col min="9731" max="9731" width="68.42578125" style="650" customWidth="1"/>
    <col min="9732" max="9984" width="9.140625" style="650"/>
    <col min="9985" max="9985" width="13.85546875" style="650" customWidth="1"/>
    <col min="9986" max="9986" width="19.42578125" style="650" customWidth="1"/>
    <col min="9987" max="9987" width="68.42578125" style="650" customWidth="1"/>
    <col min="9988" max="10240" width="9.140625" style="650"/>
    <col min="10241" max="10241" width="13.85546875" style="650" customWidth="1"/>
    <col min="10242" max="10242" width="19.42578125" style="650" customWidth="1"/>
    <col min="10243" max="10243" width="68.42578125" style="650" customWidth="1"/>
    <col min="10244" max="10496" width="9.140625" style="650"/>
    <col min="10497" max="10497" width="13.85546875" style="650" customWidth="1"/>
    <col min="10498" max="10498" width="19.42578125" style="650" customWidth="1"/>
    <col min="10499" max="10499" width="68.42578125" style="650" customWidth="1"/>
    <col min="10500" max="10752" width="9.140625" style="650"/>
    <col min="10753" max="10753" width="13.85546875" style="650" customWidth="1"/>
    <col min="10754" max="10754" width="19.42578125" style="650" customWidth="1"/>
    <col min="10755" max="10755" width="68.42578125" style="650" customWidth="1"/>
    <col min="10756" max="11008" width="9.140625" style="650"/>
    <col min="11009" max="11009" width="13.85546875" style="650" customWidth="1"/>
    <col min="11010" max="11010" width="19.42578125" style="650" customWidth="1"/>
    <col min="11011" max="11011" width="68.42578125" style="650" customWidth="1"/>
    <col min="11012" max="11264" width="9.140625" style="650"/>
    <col min="11265" max="11265" width="13.85546875" style="650" customWidth="1"/>
    <col min="11266" max="11266" width="19.42578125" style="650" customWidth="1"/>
    <col min="11267" max="11267" width="68.42578125" style="650" customWidth="1"/>
    <col min="11268" max="11520" width="9.140625" style="650"/>
    <col min="11521" max="11521" width="13.85546875" style="650" customWidth="1"/>
    <col min="11522" max="11522" width="19.42578125" style="650" customWidth="1"/>
    <col min="11523" max="11523" width="68.42578125" style="650" customWidth="1"/>
    <col min="11524" max="11776" width="9.140625" style="650"/>
    <col min="11777" max="11777" width="13.85546875" style="650" customWidth="1"/>
    <col min="11778" max="11778" width="19.42578125" style="650" customWidth="1"/>
    <col min="11779" max="11779" width="68.42578125" style="650" customWidth="1"/>
    <col min="11780" max="12032" width="9.140625" style="650"/>
    <col min="12033" max="12033" width="13.85546875" style="650" customWidth="1"/>
    <col min="12034" max="12034" width="19.42578125" style="650" customWidth="1"/>
    <col min="12035" max="12035" width="68.42578125" style="650" customWidth="1"/>
    <col min="12036" max="12288" width="9.140625" style="650"/>
    <col min="12289" max="12289" width="13.85546875" style="650" customWidth="1"/>
    <col min="12290" max="12290" width="19.42578125" style="650" customWidth="1"/>
    <col min="12291" max="12291" width="68.42578125" style="650" customWidth="1"/>
    <col min="12292" max="12544" width="9.140625" style="650"/>
    <col min="12545" max="12545" width="13.85546875" style="650" customWidth="1"/>
    <col min="12546" max="12546" width="19.42578125" style="650" customWidth="1"/>
    <col min="12547" max="12547" width="68.42578125" style="650" customWidth="1"/>
    <col min="12548" max="12800" width="9.140625" style="650"/>
    <col min="12801" max="12801" width="13.85546875" style="650" customWidth="1"/>
    <col min="12802" max="12802" width="19.42578125" style="650" customWidth="1"/>
    <col min="12803" max="12803" width="68.42578125" style="650" customWidth="1"/>
    <col min="12804" max="13056" width="9.140625" style="650"/>
    <col min="13057" max="13057" width="13.85546875" style="650" customWidth="1"/>
    <col min="13058" max="13058" width="19.42578125" style="650" customWidth="1"/>
    <col min="13059" max="13059" width="68.42578125" style="650" customWidth="1"/>
    <col min="13060" max="13312" width="9.140625" style="650"/>
    <col min="13313" max="13313" width="13.85546875" style="650" customWidth="1"/>
    <col min="13314" max="13314" width="19.42578125" style="650" customWidth="1"/>
    <col min="13315" max="13315" width="68.42578125" style="650" customWidth="1"/>
    <col min="13316" max="13568" width="9.140625" style="650"/>
    <col min="13569" max="13569" width="13.85546875" style="650" customWidth="1"/>
    <col min="13570" max="13570" width="19.42578125" style="650" customWidth="1"/>
    <col min="13571" max="13571" width="68.42578125" style="650" customWidth="1"/>
    <col min="13572" max="13824" width="9.140625" style="650"/>
    <col min="13825" max="13825" width="13.85546875" style="650" customWidth="1"/>
    <col min="13826" max="13826" width="19.42578125" style="650" customWidth="1"/>
    <col min="13827" max="13827" width="68.42578125" style="650" customWidth="1"/>
    <col min="13828" max="14080" width="9.140625" style="650"/>
    <col min="14081" max="14081" width="13.85546875" style="650" customWidth="1"/>
    <col min="14082" max="14082" width="19.42578125" style="650" customWidth="1"/>
    <col min="14083" max="14083" width="68.42578125" style="650" customWidth="1"/>
    <col min="14084" max="14336" width="9.140625" style="650"/>
    <col min="14337" max="14337" width="13.85546875" style="650" customWidth="1"/>
    <col min="14338" max="14338" width="19.42578125" style="650" customWidth="1"/>
    <col min="14339" max="14339" width="68.42578125" style="650" customWidth="1"/>
    <col min="14340" max="14592" width="9.140625" style="650"/>
    <col min="14593" max="14593" width="13.85546875" style="650" customWidth="1"/>
    <col min="14594" max="14594" width="19.42578125" style="650" customWidth="1"/>
    <col min="14595" max="14595" width="68.42578125" style="650" customWidth="1"/>
    <col min="14596" max="14848" width="9.140625" style="650"/>
    <col min="14849" max="14849" width="13.85546875" style="650" customWidth="1"/>
    <col min="14850" max="14850" width="19.42578125" style="650" customWidth="1"/>
    <col min="14851" max="14851" width="68.42578125" style="650" customWidth="1"/>
    <col min="14852" max="15104" width="9.140625" style="650"/>
    <col min="15105" max="15105" width="13.85546875" style="650" customWidth="1"/>
    <col min="15106" max="15106" width="19.42578125" style="650" customWidth="1"/>
    <col min="15107" max="15107" width="68.42578125" style="650" customWidth="1"/>
    <col min="15108" max="15360" width="9.140625" style="650"/>
    <col min="15361" max="15361" width="13.85546875" style="650" customWidth="1"/>
    <col min="15362" max="15362" width="19.42578125" style="650" customWidth="1"/>
    <col min="15363" max="15363" width="68.42578125" style="650" customWidth="1"/>
    <col min="15364" max="15616" width="9.140625" style="650"/>
    <col min="15617" max="15617" width="13.85546875" style="650" customWidth="1"/>
    <col min="15618" max="15618" width="19.42578125" style="650" customWidth="1"/>
    <col min="15619" max="15619" width="68.42578125" style="650" customWidth="1"/>
    <col min="15620" max="15872" width="9.140625" style="650"/>
    <col min="15873" max="15873" width="13.85546875" style="650" customWidth="1"/>
    <col min="15874" max="15874" width="19.42578125" style="650" customWidth="1"/>
    <col min="15875" max="15875" width="68.42578125" style="650" customWidth="1"/>
    <col min="15876" max="16128" width="9.140625" style="650"/>
    <col min="16129" max="16129" width="13.85546875" style="650" customWidth="1"/>
    <col min="16130" max="16130" width="19.42578125" style="650" customWidth="1"/>
    <col min="16131" max="16131" width="68.42578125" style="650" customWidth="1"/>
    <col min="16132" max="16384" width="9.140625" style="650"/>
  </cols>
  <sheetData>
    <row r="1" spans="1:3" ht="15.75" customHeight="1" x14ac:dyDescent="0.25">
      <c r="A1" s="649" t="s">
        <v>301</v>
      </c>
      <c r="B1" s="649"/>
      <c r="C1" s="649"/>
    </row>
    <row r="2" spans="1:3" s="652" customFormat="1" ht="17.25" customHeight="1" x14ac:dyDescent="0.25">
      <c r="A2" s="651" t="str">
        <f>"THỜI KHÓA BIỂU TỪ NGÀY "&amp;DAY(A8)&amp;"/"&amp;MONTH(A8)&amp;"/"&amp;YEAR(A8)&amp;"  ĐẾN NGÀY "&amp;DAY(A26)&amp;"/"&amp;MONTH(A26)&amp;"/"&amp;YEAR(A26)</f>
        <v>THỜI KHÓA BIỂU TỪ NGÀY 24/9/2018  ĐẾN NGÀY 30/9/2018</v>
      </c>
      <c r="B2" s="651"/>
      <c r="C2" s="651"/>
    </row>
    <row r="3" spans="1:3" s="656" customFormat="1" ht="9" customHeight="1" thickBot="1" x14ac:dyDescent="0.25">
      <c r="A3" s="653"/>
      <c r="B3" s="654"/>
      <c r="C3" s="655"/>
    </row>
    <row r="4" spans="1:3" ht="4.5" hidden="1" customHeight="1" x14ac:dyDescent="0.25">
      <c r="A4" s="657"/>
      <c r="B4" s="657"/>
      <c r="C4" s="658"/>
    </row>
    <row r="5" spans="1:3" s="662" customFormat="1" ht="35.450000000000003" customHeight="1" thickTop="1" thickBot="1" x14ac:dyDescent="0.25">
      <c r="A5" s="659"/>
      <c r="B5" s="660"/>
      <c r="C5" s="661" t="s">
        <v>302</v>
      </c>
    </row>
    <row r="6" spans="1:3" s="666" customFormat="1" ht="21" customHeight="1" thickTop="1" x14ac:dyDescent="0.2">
      <c r="A6" s="663" t="s">
        <v>0</v>
      </c>
      <c r="B6" s="664" t="s">
        <v>7</v>
      </c>
      <c r="C6" s="665"/>
    </row>
    <row r="7" spans="1:3" s="670" customFormat="1" ht="15" customHeight="1" x14ac:dyDescent="0.2">
      <c r="A7" s="667"/>
      <c r="B7" s="668" t="s">
        <v>9</v>
      </c>
      <c r="C7" s="669"/>
    </row>
    <row r="8" spans="1:3" s="662" customFormat="1" ht="24" customHeight="1" thickBot="1" x14ac:dyDescent="0.25">
      <c r="A8" s="671">
        <v>43367</v>
      </c>
      <c r="B8" s="672" t="s">
        <v>8</v>
      </c>
      <c r="C8" s="673"/>
    </row>
    <row r="9" spans="1:3" s="662" customFormat="1" ht="24" customHeight="1" thickTop="1" x14ac:dyDescent="0.2">
      <c r="A9" s="674" t="s">
        <v>70</v>
      </c>
      <c r="B9" s="664" t="s">
        <v>7</v>
      </c>
      <c r="C9" s="675"/>
    </row>
    <row r="10" spans="1:3" s="662" customFormat="1" ht="21.6" customHeight="1" x14ac:dyDescent="0.2">
      <c r="A10" s="676"/>
      <c r="B10" s="677" t="s">
        <v>9</v>
      </c>
      <c r="C10" s="678"/>
    </row>
    <row r="11" spans="1:3" s="662" customFormat="1" ht="36" customHeight="1" thickBot="1" x14ac:dyDescent="0.25">
      <c r="A11" s="671">
        <f>A8+1</f>
        <v>43368</v>
      </c>
      <c r="B11" s="672" t="s">
        <v>303</v>
      </c>
      <c r="C11" s="673"/>
    </row>
    <row r="12" spans="1:3" s="662" customFormat="1" ht="22.5" customHeight="1" thickTop="1" x14ac:dyDescent="0.2">
      <c r="A12" s="674" t="s">
        <v>69</v>
      </c>
      <c r="B12" s="664" t="s">
        <v>7</v>
      </c>
      <c r="C12" s="679"/>
    </row>
    <row r="13" spans="1:3" s="662" customFormat="1" ht="23.45" customHeight="1" x14ac:dyDescent="0.2">
      <c r="A13" s="676"/>
      <c r="B13" s="677" t="s">
        <v>68</v>
      </c>
      <c r="C13" s="680"/>
    </row>
    <row r="14" spans="1:3" s="662" customFormat="1" ht="29.25" customHeight="1" thickBot="1" x14ac:dyDescent="0.25">
      <c r="A14" s="671">
        <f>A11+1</f>
        <v>43369</v>
      </c>
      <c r="B14" s="672" t="s">
        <v>8</v>
      </c>
      <c r="C14" s="673"/>
    </row>
    <row r="15" spans="1:3" s="662" customFormat="1" ht="22.5" customHeight="1" thickTop="1" x14ac:dyDescent="0.2">
      <c r="A15" s="674" t="s">
        <v>1</v>
      </c>
      <c r="B15" s="664" t="s">
        <v>7</v>
      </c>
      <c r="C15" s="681"/>
    </row>
    <row r="16" spans="1:3" s="662" customFormat="1" ht="23.45" customHeight="1" x14ac:dyDescent="0.2">
      <c r="A16" s="676"/>
      <c r="B16" s="677" t="s">
        <v>67</v>
      </c>
      <c r="C16" s="682"/>
    </row>
    <row r="17" spans="1:3" s="662" customFormat="1" ht="35.25" customHeight="1" thickBot="1" x14ac:dyDescent="0.25">
      <c r="A17" s="671">
        <f>A14+1</f>
        <v>43370</v>
      </c>
      <c r="B17" s="672" t="s">
        <v>303</v>
      </c>
      <c r="C17" s="673"/>
    </row>
    <row r="18" spans="1:3" s="662" customFormat="1" ht="22.15" customHeight="1" thickTop="1" x14ac:dyDescent="0.2">
      <c r="A18" s="674" t="s">
        <v>2</v>
      </c>
      <c r="B18" s="664" t="s">
        <v>7</v>
      </c>
      <c r="C18" s="683"/>
    </row>
    <row r="19" spans="1:3" s="662" customFormat="1" ht="22.9" customHeight="1" x14ac:dyDescent="0.2">
      <c r="A19" s="676"/>
      <c r="B19" s="677" t="s">
        <v>67</v>
      </c>
      <c r="C19" s="684"/>
    </row>
    <row r="20" spans="1:3" s="662" customFormat="1" ht="28.5" customHeight="1" thickBot="1" x14ac:dyDescent="0.25">
      <c r="A20" s="671">
        <f>A17+1</f>
        <v>43371</v>
      </c>
      <c r="B20" s="672" t="s">
        <v>8</v>
      </c>
      <c r="C20" s="673"/>
    </row>
    <row r="21" spans="1:3" s="662" customFormat="1" ht="31.9" customHeight="1" thickTop="1" x14ac:dyDescent="0.2">
      <c r="A21" s="674" t="s">
        <v>3</v>
      </c>
      <c r="B21" s="664" t="s">
        <v>7</v>
      </c>
      <c r="C21" s="685"/>
    </row>
    <row r="22" spans="1:3" s="662" customFormat="1" ht="29.45" customHeight="1" x14ac:dyDescent="0.2">
      <c r="A22" s="686"/>
      <c r="B22" s="677" t="s">
        <v>9</v>
      </c>
      <c r="C22" s="687"/>
    </row>
    <row r="23" spans="1:3" s="662" customFormat="1" ht="33" customHeight="1" thickBot="1" x14ac:dyDescent="0.25">
      <c r="A23" s="688">
        <f>A20+1</f>
        <v>43372</v>
      </c>
      <c r="B23" s="689" t="s">
        <v>304</v>
      </c>
      <c r="C23" s="690"/>
    </row>
    <row r="24" spans="1:3" ht="34.5" customHeight="1" thickTop="1" x14ac:dyDescent="0.25">
      <c r="A24" s="674" t="s">
        <v>4</v>
      </c>
      <c r="B24" s="691" t="s">
        <v>305</v>
      </c>
      <c r="C24" s="692" t="s">
        <v>306</v>
      </c>
    </row>
    <row r="25" spans="1:3" ht="30.75" customHeight="1" x14ac:dyDescent="0.25">
      <c r="A25" s="686"/>
      <c r="B25" s="693" t="s">
        <v>307</v>
      </c>
      <c r="C25" s="673" t="s">
        <v>308</v>
      </c>
    </row>
    <row r="26" spans="1:3" ht="26.25" customHeight="1" thickBot="1" x14ac:dyDescent="0.3">
      <c r="A26" s="688">
        <f>A23+1</f>
        <v>43373</v>
      </c>
      <c r="B26" s="694" t="s">
        <v>8</v>
      </c>
      <c r="C26" s="695"/>
    </row>
    <row r="27" spans="1:3" ht="30.75" customHeight="1" thickTop="1" thickBot="1" x14ac:dyDescent="0.3">
      <c r="A27" s="696" t="s">
        <v>309</v>
      </c>
      <c r="B27" s="697"/>
      <c r="C27" s="698" t="s">
        <v>310</v>
      </c>
    </row>
    <row r="28" spans="1:3" ht="30.75" customHeight="1" thickTop="1" x14ac:dyDescent="0.25">
      <c r="A28" s="699"/>
      <c r="B28" s="69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E19" sqref="E19"/>
    </sheetView>
  </sheetViews>
  <sheetFormatPr defaultRowHeight="15" x14ac:dyDescent="0.25"/>
  <cols>
    <col min="1" max="1" width="11.42578125" style="147" customWidth="1"/>
    <col min="2" max="2" width="12" style="144" customWidth="1"/>
    <col min="3" max="3" width="36.85546875" style="144" customWidth="1"/>
    <col min="4" max="4" width="35.28515625" style="144" hidden="1" customWidth="1"/>
    <col min="5" max="5" width="37.85546875" style="144" customWidth="1"/>
    <col min="6" max="6" width="9.140625" style="136"/>
    <col min="7" max="7" width="9.5703125" style="136" bestFit="1" customWidth="1"/>
    <col min="8" max="10" width="9.140625" style="136"/>
    <col min="11" max="11" width="9.5703125" style="136" bestFit="1" customWidth="1"/>
    <col min="12" max="255" width="9.140625" style="136"/>
    <col min="256" max="256" width="9.7109375" style="136" customWidth="1"/>
    <col min="257" max="257" width="13.7109375" style="136" customWidth="1"/>
    <col min="258" max="258" width="62.140625" style="136" customWidth="1"/>
    <col min="259" max="259" width="54.5703125" style="136" customWidth="1"/>
    <col min="260" max="260" width="61.28515625" style="136" customWidth="1"/>
    <col min="261" max="511" width="9.140625" style="136"/>
    <col min="512" max="512" width="9.7109375" style="136" customWidth="1"/>
    <col min="513" max="513" width="13.7109375" style="136" customWidth="1"/>
    <col min="514" max="514" width="62.140625" style="136" customWidth="1"/>
    <col min="515" max="515" width="54.5703125" style="136" customWidth="1"/>
    <col min="516" max="516" width="61.28515625" style="136" customWidth="1"/>
    <col min="517" max="767" width="9.140625" style="136"/>
    <col min="768" max="768" width="9.7109375" style="136" customWidth="1"/>
    <col min="769" max="769" width="13.7109375" style="136" customWidth="1"/>
    <col min="770" max="770" width="62.140625" style="136" customWidth="1"/>
    <col min="771" max="771" width="54.5703125" style="136" customWidth="1"/>
    <col min="772" max="772" width="61.28515625" style="136" customWidth="1"/>
    <col min="773" max="1023" width="9.140625" style="136"/>
    <col min="1024" max="1024" width="9.7109375" style="136" customWidth="1"/>
    <col min="1025" max="1025" width="13.7109375" style="136" customWidth="1"/>
    <col min="1026" max="1026" width="62.140625" style="136" customWidth="1"/>
    <col min="1027" max="1027" width="54.5703125" style="136" customWidth="1"/>
    <col min="1028" max="1028" width="61.28515625" style="136" customWidth="1"/>
    <col min="1029" max="1279" width="9.140625" style="136"/>
    <col min="1280" max="1280" width="9.7109375" style="136" customWidth="1"/>
    <col min="1281" max="1281" width="13.7109375" style="136" customWidth="1"/>
    <col min="1282" max="1282" width="62.140625" style="136" customWidth="1"/>
    <col min="1283" max="1283" width="54.5703125" style="136" customWidth="1"/>
    <col min="1284" max="1284" width="61.28515625" style="136" customWidth="1"/>
    <col min="1285" max="1535" width="9.140625" style="136"/>
    <col min="1536" max="1536" width="9.7109375" style="136" customWidth="1"/>
    <col min="1537" max="1537" width="13.7109375" style="136" customWidth="1"/>
    <col min="1538" max="1538" width="62.140625" style="136" customWidth="1"/>
    <col min="1539" max="1539" width="54.5703125" style="136" customWidth="1"/>
    <col min="1540" max="1540" width="61.28515625" style="136" customWidth="1"/>
    <col min="1541" max="1791" width="9.140625" style="136"/>
    <col min="1792" max="1792" width="9.7109375" style="136" customWidth="1"/>
    <col min="1793" max="1793" width="13.7109375" style="136" customWidth="1"/>
    <col min="1794" max="1794" width="62.140625" style="136" customWidth="1"/>
    <col min="1795" max="1795" width="54.5703125" style="136" customWidth="1"/>
    <col min="1796" max="1796" width="61.28515625" style="136" customWidth="1"/>
    <col min="1797" max="2047" width="9.140625" style="136"/>
    <col min="2048" max="2048" width="9.7109375" style="136" customWidth="1"/>
    <col min="2049" max="2049" width="13.7109375" style="136" customWidth="1"/>
    <col min="2050" max="2050" width="62.140625" style="136" customWidth="1"/>
    <col min="2051" max="2051" width="54.5703125" style="136" customWidth="1"/>
    <col min="2052" max="2052" width="61.28515625" style="136" customWidth="1"/>
    <col min="2053" max="2303" width="9.140625" style="136"/>
    <col min="2304" max="2304" width="9.7109375" style="136" customWidth="1"/>
    <col min="2305" max="2305" width="13.7109375" style="136" customWidth="1"/>
    <col min="2306" max="2306" width="62.140625" style="136" customWidth="1"/>
    <col min="2307" max="2307" width="54.5703125" style="136" customWidth="1"/>
    <col min="2308" max="2308" width="61.28515625" style="136" customWidth="1"/>
    <col min="2309" max="2559" width="9.140625" style="136"/>
    <col min="2560" max="2560" width="9.7109375" style="136" customWidth="1"/>
    <col min="2561" max="2561" width="13.7109375" style="136" customWidth="1"/>
    <col min="2562" max="2562" width="62.140625" style="136" customWidth="1"/>
    <col min="2563" max="2563" width="54.5703125" style="136" customWidth="1"/>
    <col min="2564" max="2564" width="61.28515625" style="136" customWidth="1"/>
    <col min="2565" max="2815" width="9.140625" style="136"/>
    <col min="2816" max="2816" width="9.7109375" style="136" customWidth="1"/>
    <col min="2817" max="2817" width="13.7109375" style="136" customWidth="1"/>
    <col min="2818" max="2818" width="62.140625" style="136" customWidth="1"/>
    <col min="2819" max="2819" width="54.5703125" style="136" customWidth="1"/>
    <col min="2820" max="2820" width="61.28515625" style="136" customWidth="1"/>
    <col min="2821" max="3071" width="9.140625" style="136"/>
    <col min="3072" max="3072" width="9.7109375" style="136" customWidth="1"/>
    <col min="3073" max="3073" width="13.7109375" style="136" customWidth="1"/>
    <col min="3074" max="3074" width="62.140625" style="136" customWidth="1"/>
    <col min="3075" max="3075" width="54.5703125" style="136" customWidth="1"/>
    <col min="3076" max="3076" width="61.28515625" style="136" customWidth="1"/>
    <col min="3077" max="3327" width="9.140625" style="136"/>
    <col min="3328" max="3328" width="9.7109375" style="136" customWidth="1"/>
    <col min="3329" max="3329" width="13.7109375" style="136" customWidth="1"/>
    <col min="3330" max="3330" width="62.140625" style="136" customWidth="1"/>
    <col min="3331" max="3331" width="54.5703125" style="136" customWidth="1"/>
    <col min="3332" max="3332" width="61.28515625" style="136" customWidth="1"/>
    <col min="3333" max="3583" width="9.140625" style="136"/>
    <col min="3584" max="3584" width="9.7109375" style="136" customWidth="1"/>
    <col min="3585" max="3585" width="13.7109375" style="136" customWidth="1"/>
    <col min="3586" max="3586" width="62.140625" style="136" customWidth="1"/>
    <col min="3587" max="3587" width="54.5703125" style="136" customWidth="1"/>
    <col min="3588" max="3588" width="61.28515625" style="136" customWidth="1"/>
    <col min="3589" max="3839" width="9.140625" style="136"/>
    <col min="3840" max="3840" width="9.7109375" style="136" customWidth="1"/>
    <col min="3841" max="3841" width="13.7109375" style="136" customWidth="1"/>
    <col min="3842" max="3842" width="62.140625" style="136" customWidth="1"/>
    <col min="3843" max="3843" width="54.5703125" style="136" customWidth="1"/>
    <col min="3844" max="3844" width="61.28515625" style="136" customWidth="1"/>
    <col min="3845" max="4095" width="9.140625" style="136"/>
    <col min="4096" max="4096" width="9.7109375" style="136" customWidth="1"/>
    <col min="4097" max="4097" width="13.7109375" style="136" customWidth="1"/>
    <col min="4098" max="4098" width="62.140625" style="136" customWidth="1"/>
    <col min="4099" max="4099" width="54.5703125" style="136" customWidth="1"/>
    <col min="4100" max="4100" width="61.28515625" style="136" customWidth="1"/>
    <col min="4101" max="4351" width="9.140625" style="136"/>
    <col min="4352" max="4352" width="9.7109375" style="136" customWidth="1"/>
    <col min="4353" max="4353" width="13.7109375" style="136" customWidth="1"/>
    <col min="4354" max="4354" width="62.140625" style="136" customWidth="1"/>
    <col min="4355" max="4355" width="54.5703125" style="136" customWidth="1"/>
    <col min="4356" max="4356" width="61.28515625" style="136" customWidth="1"/>
    <col min="4357" max="4607" width="9.140625" style="136"/>
    <col min="4608" max="4608" width="9.7109375" style="136" customWidth="1"/>
    <col min="4609" max="4609" width="13.7109375" style="136" customWidth="1"/>
    <col min="4610" max="4610" width="62.140625" style="136" customWidth="1"/>
    <col min="4611" max="4611" width="54.5703125" style="136" customWidth="1"/>
    <col min="4612" max="4612" width="61.28515625" style="136" customWidth="1"/>
    <col min="4613" max="4863" width="9.140625" style="136"/>
    <col min="4864" max="4864" width="9.7109375" style="136" customWidth="1"/>
    <col min="4865" max="4865" width="13.7109375" style="136" customWidth="1"/>
    <col min="4866" max="4866" width="62.140625" style="136" customWidth="1"/>
    <col min="4867" max="4867" width="54.5703125" style="136" customWidth="1"/>
    <col min="4868" max="4868" width="61.28515625" style="136" customWidth="1"/>
    <col min="4869" max="5119" width="9.140625" style="136"/>
    <col min="5120" max="5120" width="9.7109375" style="136" customWidth="1"/>
    <col min="5121" max="5121" width="13.7109375" style="136" customWidth="1"/>
    <col min="5122" max="5122" width="62.140625" style="136" customWidth="1"/>
    <col min="5123" max="5123" width="54.5703125" style="136" customWidth="1"/>
    <col min="5124" max="5124" width="61.28515625" style="136" customWidth="1"/>
    <col min="5125" max="5375" width="9.140625" style="136"/>
    <col min="5376" max="5376" width="9.7109375" style="136" customWidth="1"/>
    <col min="5377" max="5377" width="13.7109375" style="136" customWidth="1"/>
    <col min="5378" max="5378" width="62.140625" style="136" customWidth="1"/>
    <col min="5379" max="5379" width="54.5703125" style="136" customWidth="1"/>
    <col min="5380" max="5380" width="61.28515625" style="136" customWidth="1"/>
    <col min="5381" max="5631" width="9.140625" style="136"/>
    <col min="5632" max="5632" width="9.7109375" style="136" customWidth="1"/>
    <col min="5633" max="5633" width="13.7109375" style="136" customWidth="1"/>
    <col min="5634" max="5634" width="62.140625" style="136" customWidth="1"/>
    <col min="5635" max="5635" width="54.5703125" style="136" customWidth="1"/>
    <col min="5636" max="5636" width="61.28515625" style="136" customWidth="1"/>
    <col min="5637" max="5887" width="9.140625" style="136"/>
    <col min="5888" max="5888" width="9.7109375" style="136" customWidth="1"/>
    <col min="5889" max="5889" width="13.7109375" style="136" customWidth="1"/>
    <col min="5890" max="5890" width="62.140625" style="136" customWidth="1"/>
    <col min="5891" max="5891" width="54.5703125" style="136" customWidth="1"/>
    <col min="5892" max="5892" width="61.28515625" style="136" customWidth="1"/>
    <col min="5893" max="6143" width="9.140625" style="136"/>
    <col min="6144" max="6144" width="9.7109375" style="136" customWidth="1"/>
    <col min="6145" max="6145" width="13.7109375" style="136" customWidth="1"/>
    <col min="6146" max="6146" width="62.140625" style="136" customWidth="1"/>
    <col min="6147" max="6147" width="54.5703125" style="136" customWidth="1"/>
    <col min="6148" max="6148" width="61.28515625" style="136" customWidth="1"/>
    <col min="6149" max="6399" width="9.140625" style="136"/>
    <col min="6400" max="6400" width="9.7109375" style="136" customWidth="1"/>
    <col min="6401" max="6401" width="13.7109375" style="136" customWidth="1"/>
    <col min="6402" max="6402" width="62.140625" style="136" customWidth="1"/>
    <col min="6403" max="6403" width="54.5703125" style="136" customWidth="1"/>
    <col min="6404" max="6404" width="61.28515625" style="136" customWidth="1"/>
    <col min="6405" max="6655" width="9.140625" style="136"/>
    <col min="6656" max="6656" width="9.7109375" style="136" customWidth="1"/>
    <col min="6657" max="6657" width="13.7109375" style="136" customWidth="1"/>
    <col min="6658" max="6658" width="62.140625" style="136" customWidth="1"/>
    <col min="6659" max="6659" width="54.5703125" style="136" customWidth="1"/>
    <col min="6660" max="6660" width="61.28515625" style="136" customWidth="1"/>
    <col min="6661" max="6911" width="9.140625" style="136"/>
    <col min="6912" max="6912" width="9.7109375" style="136" customWidth="1"/>
    <col min="6913" max="6913" width="13.7109375" style="136" customWidth="1"/>
    <col min="6914" max="6914" width="62.140625" style="136" customWidth="1"/>
    <col min="6915" max="6915" width="54.5703125" style="136" customWidth="1"/>
    <col min="6916" max="6916" width="61.28515625" style="136" customWidth="1"/>
    <col min="6917" max="7167" width="9.140625" style="136"/>
    <col min="7168" max="7168" width="9.7109375" style="136" customWidth="1"/>
    <col min="7169" max="7169" width="13.7109375" style="136" customWidth="1"/>
    <col min="7170" max="7170" width="62.140625" style="136" customWidth="1"/>
    <col min="7171" max="7171" width="54.5703125" style="136" customWidth="1"/>
    <col min="7172" max="7172" width="61.28515625" style="136" customWidth="1"/>
    <col min="7173" max="7423" width="9.140625" style="136"/>
    <col min="7424" max="7424" width="9.7109375" style="136" customWidth="1"/>
    <col min="7425" max="7425" width="13.7109375" style="136" customWidth="1"/>
    <col min="7426" max="7426" width="62.140625" style="136" customWidth="1"/>
    <col min="7427" max="7427" width="54.5703125" style="136" customWidth="1"/>
    <col min="7428" max="7428" width="61.28515625" style="136" customWidth="1"/>
    <col min="7429" max="7679" width="9.140625" style="136"/>
    <col min="7680" max="7680" width="9.7109375" style="136" customWidth="1"/>
    <col min="7681" max="7681" width="13.7109375" style="136" customWidth="1"/>
    <col min="7682" max="7682" width="62.140625" style="136" customWidth="1"/>
    <col min="7683" max="7683" width="54.5703125" style="136" customWidth="1"/>
    <col min="7684" max="7684" width="61.28515625" style="136" customWidth="1"/>
    <col min="7685" max="7935" width="9.140625" style="136"/>
    <col min="7936" max="7936" width="9.7109375" style="136" customWidth="1"/>
    <col min="7937" max="7937" width="13.7109375" style="136" customWidth="1"/>
    <col min="7938" max="7938" width="62.140625" style="136" customWidth="1"/>
    <col min="7939" max="7939" width="54.5703125" style="136" customWidth="1"/>
    <col min="7940" max="7940" width="61.28515625" style="136" customWidth="1"/>
    <col min="7941" max="8191" width="9.140625" style="136"/>
    <col min="8192" max="8192" width="9.7109375" style="136" customWidth="1"/>
    <col min="8193" max="8193" width="13.7109375" style="136" customWidth="1"/>
    <col min="8194" max="8194" width="62.140625" style="136" customWidth="1"/>
    <col min="8195" max="8195" width="54.5703125" style="136" customWidth="1"/>
    <col min="8196" max="8196" width="61.28515625" style="136" customWidth="1"/>
    <col min="8197" max="8447" width="9.140625" style="136"/>
    <col min="8448" max="8448" width="9.7109375" style="136" customWidth="1"/>
    <col min="8449" max="8449" width="13.7109375" style="136" customWidth="1"/>
    <col min="8450" max="8450" width="62.140625" style="136" customWidth="1"/>
    <col min="8451" max="8451" width="54.5703125" style="136" customWidth="1"/>
    <col min="8452" max="8452" width="61.28515625" style="136" customWidth="1"/>
    <col min="8453" max="8703" width="9.140625" style="136"/>
    <col min="8704" max="8704" width="9.7109375" style="136" customWidth="1"/>
    <col min="8705" max="8705" width="13.7109375" style="136" customWidth="1"/>
    <col min="8706" max="8706" width="62.140625" style="136" customWidth="1"/>
    <col min="8707" max="8707" width="54.5703125" style="136" customWidth="1"/>
    <col min="8708" max="8708" width="61.28515625" style="136" customWidth="1"/>
    <col min="8709" max="8959" width="9.140625" style="136"/>
    <col min="8960" max="8960" width="9.7109375" style="136" customWidth="1"/>
    <col min="8961" max="8961" width="13.7109375" style="136" customWidth="1"/>
    <col min="8962" max="8962" width="62.140625" style="136" customWidth="1"/>
    <col min="8963" max="8963" width="54.5703125" style="136" customWidth="1"/>
    <col min="8964" max="8964" width="61.28515625" style="136" customWidth="1"/>
    <col min="8965" max="9215" width="9.140625" style="136"/>
    <col min="9216" max="9216" width="9.7109375" style="136" customWidth="1"/>
    <col min="9217" max="9217" width="13.7109375" style="136" customWidth="1"/>
    <col min="9218" max="9218" width="62.140625" style="136" customWidth="1"/>
    <col min="9219" max="9219" width="54.5703125" style="136" customWidth="1"/>
    <col min="9220" max="9220" width="61.28515625" style="136" customWidth="1"/>
    <col min="9221" max="9471" width="9.140625" style="136"/>
    <col min="9472" max="9472" width="9.7109375" style="136" customWidth="1"/>
    <col min="9473" max="9473" width="13.7109375" style="136" customWidth="1"/>
    <col min="9474" max="9474" width="62.140625" style="136" customWidth="1"/>
    <col min="9475" max="9475" width="54.5703125" style="136" customWidth="1"/>
    <col min="9476" max="9476" width="61.28515625" style="136" customWidth="1"/>
    <col min="9477" max="9727" width="9.140625" style="136"/>
    <col min="9728" max="9728" width="9.7109375" style="136" customWidth="1"/>
    <col min="9729" max="9729" width="13.7109375" style="136" customWidth="1"/>
    <col min="9730" max="9730" width="62.140625" style="136" customWidth="1"/>
    <col min="9731" max="9731" width="54.5703125" style="136" customWidth="1"/>
    <col min="9732" max="9732" width="61.28515625" style="136" customWidth="1"/>
    <col min="9733" max="9983" width="9.140625" style="136"/>
    <col min="9984" max="9984" width="9.7109375" style="136" customWidth="1"/>
    <col min="9985" max="9985" width="13.7109375" style="136" customWidth="1"/>
    <col min="9986" max="9986" width="62.140625" style="136" customWidth="1"/>
    <col min="9987" max="9987" width="54.5703125" style="136" customWidth="1"/>
    <col min="9988" max="9988" width="61.28515625" style="136" customWidth="1"/>
    <col min="9989" max="10239" width="9.140625" style="136"/>
    <col min="10240" max="10240" width="9.7109375" style="136" customWidth="1"/>
    <col min="10241" max="10241" width="13.7109375" style="136" customWidth="1"/>
    <col min="10242" max="10242" width="62.140625" style="136" customWidth="1"/>
    <col min="10243" max="10243" width="54.5703125" style="136" customWidth="1"/>
    <col min="10244" max="10244" width="61.28515625" style="136" customWidth="1"/>
    <col min="10245" max="10495" width="9.140625" style="136"/>
    <col min="10496" max="10496" width="9.7109375" style="136" customWidth="1"/>
    <col min="10497" max="10497" width="13.7109375" style="136" customWidth="1"/>
    <col min="10498" max="10498" width="62.140625" style="136" customWidth="1"/>
    <col min="10499" max="10499" width="54.5703125" style="136" customWidth="1"/>
    <col min="10500" max="10500" width="61.28515625" style="136" customWidth="1"/>
    <col min="10501" max="10751" width="9.140625" style="136"/>
    <col min="10752" max="10752" width="9.7109375" style="136" customWidth="1"/>
    <col min="10753" max="10753" width="13.7109375" style="136" customWidth="1"/>
    <col min="10754" max="10754" width="62.140625" style="136" customWidth="1"/>
    <col min="10755" max="10755" width="54.5703125" style="136" customWidth="1"/>
    <col min="10756" max="10756" width="61.28515625" style="136" customWidth="1"/>
    <col min="10757" max="11007" width="9.140625" style="136"/>
    <col min="11008" max="11008" width="9.7109375" style="136" customWidth="1"/>
    <col min="11009" max="11009" width="13.7109375" style="136" customWidth="1"/>
    <col min="11010" max="11010" width="62.140625" style="136" customWidth="1"/>
    <col min="11011" max="11011" width="54.5703125" style="136" customWidth="1"/>
    <col min="11012" max="11012" width="61.28515625" style="136" customWidth="1"/>
    <col min="11013" max="11263" width="9.140625" style="136"/>
    <col min="11264" max="11264" width="9.7109375" style="136" customWidth="1"/>
    <col min="11265" max="11265" width="13.7109375" style="136" customWidth="1"/>
    <col min="11266" max="11266" width="62.140625" style="136" customWidth="1"/>
    <col min="11267" max="11267" width="54.5703125" style="136" customWidth="1"/>
    <col min="11268" max="11268" width="61.28515625" style="136" customWidth="1"/>
    <col min="11269" max="11519" width="9.140625" style="136"/>
    <col min="11520" max="11520" width="9.7109375" style="136" customWidth="1"/>
    <col min="11521" max="11521" width="13.7109375" style="136" customWidth="1"/>
    <col min="11522" max="11522" width="62.140625" style="136" customWidth="1"/>
    <col min="11523" max="11523" width="54.5703125" style="136" customWidth="1"/>
    <col min="11524" max="11524" width="61.28515625" style="136" customWidth="1"/>
    <col min="11525" max="11775" width="9.140625" style="136"/>
    <col min="11776" max="11776" width="9.7109375" style="136" customWidth="1"/>
    <col min="11777" max="11777" width="13.7109375" style="136" customWidth="1"/>
    <col min="11778" max="11778" width="62.140625" style="136" customWidth="1"/>
    <col min="11779" max="11779" width="54.5703125" style="136" customWidth="1"/>
    <col min="11780" max="11780" width="61.28515625" style="136" customWidth="1"/>
    <col min="11781" max="12031" width="9.140625" style="136"/>
    <col min="12032" max="12032" width="9.7109375" style="136" customWidth="1"/>
    <col min="12033" max="12033" width="13.7109375" style="136" customWidth="1"/>
    <col min="12034" max="12034" width="62.140625" style="136" customWidth="1"/>
    <col min="12035" max="12035" width="54.5703125" style="136" customWidth="1"/>
    <col min="12036" max="12036" width="61.28515625" style="136" customWidth="1"/>
    <col min="12037" max="12287" width="9.140625" style="136"/>
    <col min="12288" max="12288" width="9.7109375" style="136" customWidth="1"/>
    <col min="12289" max="12289" width="13.7109375" style="136" customWidth="1"/>
    <col min="12290" max="12290" width="62.140625" style="136" customWidth="1"/>
    <col min="12291" max="12291" width="54.5703125" style="136" customWidth="1"/>
    <col min="12292" max="12292" width="61.28515625" style="136" customWidth="1"/>
    <col min="12293" max="12543" width="9.140625" style="136"/>
    <col min="12544" max="12544" width="9.7109375" style="136" customWidth="1"/>
    <col min="12545" max="12545" width="13.7109375" style="136" customWidth="1"/>
    <col min="12546" max="12546" width="62.140625" style="136" customWidth="1"/>
    <col min="12547" max="12547" width="54.5703125" style="136" customWidth="1"/>
    <col min="12548" max="12548" width="61.28515625" style="136" customWidth="1"/>
    <col min="12549" max="12799" width="9.140625" style="136"/>
    <col min="12800" max="12800" width="9.7109375" style="136" customWidth="1"/>
    <col min="12801" max="12801" width="13.7109375" style="136" customWidth="1"/>
    <col min="12802" max="12802" width="62.140625" style="136" customWidth="1"/>
    <col min="12803" max="12803" width="54.5703125" style="136" customWidth="1"/>
    <col min="12804" max="12804" width="61.28515625" style="136" customWidth="1"/>
    <col min="12805" max="13055" width="9.140625" style="136"/>
    <col min="13056" max="13056" width="9.7109375" style="136" customWidth="1"/>
    <col min="13057" max="13057" width="13.7109375" style="136" customWidth="1"/>
    <col min="13058" max="13058" width="62.140625" style="136" customWidth="1"/>
    <col min="13059" max="13059" width="54.5703125" style="136" customWidth="1"/>
    <col min="13060" max="13060" width="61.28515625" style="136" customWidth="1"/>
    <col min="13061" max="13311" width="9.140625" style="136"/>
    <col min="13312" max="13312" width="9.7109375" style="136" customWidth="1"/>
    <col min="13313" max="13313" width="13.7109375" style="136" customWidth="1"/>
    <col min="13314" max="13314" width="62.140625" style="136" customWidth="1"/>
    <col min="13315" max="13315" width="54.5703125" style="136" customWidth="1"/>
    <col min="13316" max="13316" width="61.28515625" style="136" customWidth="1"/>
    <col min="13317" max="13567" width="9.140625" style="136"/>
    <col min="13568" max="13568" width="9.7109375" style="136" customWidth="1"/>
    <col min="13569" max="13569" width="13.7109375" style="136" customWidth="1"/>
    <col min="13570" max="13570" width="62.140625" style="136" customWidth="1"/>
    <col min="13571" max="13571" width="54.5703125" style="136" customWidth="1"/>
    <col min="13572" max="13572" width="61.28515625" style="136" customWidth="1"/>
    <col min="13573" max="13823" width="9.140625" style="136"/>
    <col min="13824" max="13824" width="9.7109375" style="136" customWidth="1"/>
    <col min="13825" max="13825" width="13.7109375" style="136" customWidth="1"/>
    <col min="13826" max="13826" width="62.140625" style="136" customWidth="1"/>
    <col min="13827" max="13827" width="54.5703125" style="136" customWidth="1"/>
    <col min="13828" max="13828" width="61.28515625" style="136" customWidth="1"/>
    <col min="13829" max="14079" width="9.140625" style="136"/>
    <col min="14080" max="14080" width="9.7109375" style="136" customWidth="1"/>
    <col min="14081" max="14081" width="13.7109375" style="136" customWidth="1"/>
    <col min="14082" max="14082" width="62.140625" style="136" customWidth="1"/>
    <col min="14083" max="14083" width="54.5703125" style="136" customWidth="1"/>
    <col min="14084" max="14084" width="61.28515625" style="136" customWidth="1"/>
    <col min="14085" max="14335" width="9.140625" style="136"/>
    <col min="14336" max="14336" width="9.7109375" style="136" customWidth="1"/>
    <col min="14337" max="14337" width="13.7109375" style="136" customWidth="1"/>
    <col min="14338" max="14338" width="62.140625" style="136" customWidth="1"/>
    <col min="14339" max="14339" width="54.5703125" style="136" customWidth="1"/>
    <col min="14340" max="14340" width="61.28515625" style="136" customWidth="1"/>
    <col min="14341" max="14591" width="9.140625" style="136"/>
    <col min="14592" max="14592" width="9.7109375" style="136" customWidth="1"/>
    <col min="14593" max="14593" width="13.7109375" style="136" customWidth="1"/>
    <col min="14594" max="14594" width="62.140625" style="136" customWidth="1"/>
    <col min="14595" max="14595" width="54.5703125" style="136" customWidth="1"/>
    <col min="14596" max="14596" width="61.28515625" style="136" customWidth="1"/>
    <col min="14597" max="14847" width="9.140625" style="136"/>
    <col min="14848" max="14848" width="9.7109375" style="136" customWidth="1"/>
    <col min="14849" max="14849" width="13.7109375" style="136" customWidth="1"/>
    <col min="14850" max="14850" width="62.140625" style="136" customWidth="1"/>
    <col min="14851" max="14851" width="54.5703125" style="136" customWidth="1"/>
    <col min="14852" max="14852" width="61.28515625" style="136" customWidth="1"/>
    <col min="14853" max="15103" width="9.140625" style="136"/>
    <col min="15104" max="15104" width="9.7109375" style="136" customWidth="1"/>
    <col min="15105" max="15105" width="13.7109375" style="136" customWidth="1"/>
    <col min="15106" max="15106" width="62.140625" style="136" customWidth="1"/>
    <col min="15107" max="15107" width="54.5703125" style="136" customWidth="1"/>
    <col min="15108" max="15108" width="61.28515625" style="136" customWidth="1"/>
    <col min="15109" max="15359" width="9.140625" style="136"/>
    <col min="15360" max="15360" width="9.7109375" style="136" customWidth="1"/>
    <col min="15361" max="15361" width="13.7109375" style="136" customWidth="1"/>
    <col min="15362" max="15362" width="62.140625" style="136" customWidth="1"/>
    <col min="15363" max="15363" width="54.5703125" style="136" customWidth="1"/>
    <col min="15364" max="15364" width="61.28515625" style="136" customWidth="1"/>
    <col min="15365" max="15615" width="9.140625" style="136"/>
    <col min="15616" max="15616" width="9.7109375" style="136" customWidth="1"/>
    <col min="15617" max="15617" width="13.7109375" style="136" customWidth="1"/>
    <col min="15618" max="15618" width="62.140625" style="136" customWidth="1"/>
    <col min="15619" max="15619" width="54.5703125" style="136" customWidth="1"/>
    <col min="15620" max="15620" width="61.28515625" style="136" customWidth="1"/>
    <col min="15621" max="15871" width="9.140625" style="136"/>
    <col min="15872" max="15872" width="9.7109375" style="136" customWidth="1"/>
    <col min="15873" max="15873" width="13.7109375" style="136" customWidth="1"/>
    <col min="15874" max="15874" width="62.140625" style="136" customWidth="1"/>
    <col min="15875" max="15875" width="54.5703125" style="136" customWidth="1"/>
    <col min="15876" max="15876" width="61.28515625" style="136" customWidth="1"/>
    <col min="15877" max="16127" width="9.140625" style="136"/>
    <col min="16128" max="16128" width="9.7109375" style="136" customWidth="1"/>
    <col min="16129" max="16129" width="13.7109375" style="136" customWidth="1"/>
    <col min="16130" max="16130" width="62.140625" style="136" customWidth="1"/>
    <col min="16131" max="16131" width="54.5703125" style="136" customWidth="1"/>
    <col min="16132" max="16132" width="61.28515625" style="136" customWidth="1"/>
    <col min="16133" max="16384" width="9.140625" style="136"/>
  </cols>
  <sheetData>
    <row r="1" spans="1:11" ht="21" customHeight="1" x14ac:dyDescent="0.25">
      <c r="A1" s="614" t="s">
        <v>77</v>
      </c>
      <c r="B1" s="614"/>
      <c r="C1" s="614"/>
      <c r="D1" s="614"/>
      <c r="E1" s="614"/>
    </row>
    <row r="2" spans="1:11" s="137" customFormat="1" ht="18.75" customHeight="1" x14ac:dyDescent="0.25">
      <c r="A2" s="615" t="str">
        <f>"THỜI KHÓA BIỂU TỪ NGÀY "&amp;DAY(A7)&amp;"/"&amp;MONTH(A7)&amp;"/"&amp;YEAR(A7)&amp;"  ĐẾN NGÀY "&amp;DAY(A25)&amp;"/"&amp;MONTH(A25)&amp;"/"&amp;YEAR(A25)</f>
        <v>THỜI KHÓA BIỂU TỪ NGÀY 24/9/2018  ĐẾN NGÀY 30/9/2018</v>
      </c>
      <c r="B2" s="615"/>
      <c r="C2" s="615"/>
      <c r="D2" s="615"/>
      <c r="E2" s="615"/>
    </row>
    <row r="3" spans="1:11" s="141" customFormat="1" ht="12" customHeight="1" x14ac:dyDescent="0.2">
      <c r="A3" s="138"/>
      <c r="B3" s="139"/>
      <c r="C3" s="139"/>
      <c r="D3" s="139"/>
      <c r="E3" s="140"/>
    </row>
    <row r="4" spans="1:11" s="144" customFormat="1" ht="28.5" customHeight="1" x14ac:dyDescent="0.2">
      <c r="A4" s="142"/>
      <c r="B4" s="143"/>
      <c r="C4" s="189" t="s">
        <v>85</v>
      </c>
      <c r="D4" s="189" t="s">
        <v>87</v>
      </c>
      <c r="E4" s="189" t="s">
        <v>84</v>
      </c>
    </row>
    <row r="5" spans="1:11" s="145" customFormat="1" ht="21" customHeight="1" x14ac:dyDescent="0.2">
      <c r="A5" s="616" t="s">
        <v>0</v>
      </c>
      <c r="B5" s="205" t="s">
        <v>7</v>
      </c>
      <c r="C5" s="405"/>
      <c r="D5" s="205" t="s">
        <v>141</v>
      </c>
      <c r="E5" s="205"/>
    </row>
    <row r="6" spans="1:11" s="144" customFormat="1" ht="31.5" customHeight="1" x14ac:dyDescent="0.2">
      <c r="A6" s="611"/>
      <c r="B6" s="203" t="s">
        <v>9</v>
      </c>
      <c r="C6" s="430" t="s">
        <v>270</v>
      </c>
      <c r="D6" s="204"/>
      <c r="E6" s="418"/>
      <c r="H6" s="249"/>
    </row>
    <row r="7" spans="1:11" s="144" customFormat="1" ht="29.25" customHeight="1" thickBot="1" x14ac:dyDescent="0.25">
      <c r="A7" s="172">
        <v>43367</v>
      </c>
      <c r="B7" s="165" t="s">
        <v>8</v>
      </c>
      <c r="C7" s="174"/>
      <c r="D7" s="185"/>
      <c r="E7" s="418" t="s">
        <v>265</v>
      </c>
    </row>
    <row r="8" spans="1:11" s="144" customFormat="1" ht="31.5" customHeight="1" x14ac:dyDescent="0.2">
      <c r="A8" s="609" t="s">
        <v>70</v>
      </c>
      <c r="B8" s="208" t="s">
        <v>7</v>
      </c>
      <c r="C8" s="183" t="s">
        <v>271</v>
      </c>
      <c r="D8" s="209"/>
      <c r="E8" s="250"/>
    </row>
    <row r="9" spans="1:11" s="144" customFormat="1" ht="34.5" customHeight="1" x14ac:dyDescent="0.25">
      <c r="A9" s="610"/>
      <c r="B9" s="203" t="s">
        <v>9</v>
      </c>
      <c r="C9" s="183" t="s">
        <v>272</v>
      </c>
      <c r="D9" s="206"/>
      <c r="E9" s="207"/>
      <c r="H9" s="186"/>
      <c r="I9" s="186"/>
      <c r="J9" s="186"/>
    </row>
    <row r="10" spans="1:11" s="144" customFormat="1" ht="24" customHeight="1" thickBot="1" x14ac:dyDescent="0.25">
      <c r="A10" s="172">
        <f>A7+1</f>
        <v>43368</v>
      </c>
      <c r="B10" s="165" t="s">
        <v>8</v>
      </c>
      <c r="C10" s="178"/>
      <c r="D10" s="175"/>
      <c r="E10" s="249" t="s">
        <v>266</v>
      </c>
      <c r="H10" s="186"/>
      <c r="I10" s="187"/>
      <c r="J10" s="186"/>
    </row>
    <row r="11" spans="1:11" s="144" customFormat="1" ht="46.5" customHeight="1" x14ac:dyDescent="0.25">
      <c r="A11" s="609" t="s">
        <v>69</v>
      </c>
      <c r="B11" s="208" t="s">
        <v>7</v>
      </c>
      <c r="C11" s="430" t="s">
        <v>300</v>
      </c>
      <c r="D11" s="209"/>
      <c r="E11" s="251"/>
      <c r="H11" s="186"/>
      <c r="I11" s="186"/>
      <c r="J11" s="186"/>
    </row>
    <row r="12" spans="1:11" s="144" customFormat="1" ht="35.25" customHeight="1" x14ac:dyDescent="0.2">
      <c r="A12" s="610"/>
      <c r="B12" s="205" t="s">
        <v>68</v>
      </c>
      <c r="C12" s="430"/>
      <c r="D12" s="210"/>
      <c r="E12" s="494" t="s">
        <v>156</v>
      </c>
      <c r="G12" s="186"/>
      <c r="H12" s="186"/>
      <c r="I12" s="186"/>
      <c r="J12" s="186"/>
      <c r="K12" s="186"/>
    </row>
    <row r="13" spans="1:11" s="144" customFormat="1" ht="25.5" customHeight="1" thickBot="1" x14ac:dyDescent="0.25">
      <c r="A13" s="172">
        <f>A10+1</f>
        <v>43369</v>
      </c>
      <c r="B13" s="211" t="s">
        <v>8</v>
      </c>
      <c r="C13" s="188"/>
      <c r="D13" s="184"/>
      <c r="E13" s="176" t="s">
        <v>256</v>
      </c>
      <c r="G13" s="186"/>
      <c r="H13" s="606"/>
      <c r="I13" s="606"/>
      <c r="J13" s="606"/>
      <c r="K13" s="606"/>
    </row>
    <row r="14" spans="1:11" s="144" customFormat="1" ht="21" customHeight="1" x14ac:dyDescent="0.2">
      <c r="A14" s="609" t="s">
        <v>1</v>
      </c>
      <c r="B14" s="208" t="s">
        <v>7</v>
      </c>
      <c r="C14" s="480"/>
      <c r="D14" s="182" t="s">
        <v>142</v>
      </c>
      <c r="E14" s="183"/>
      <c r="G14" s="186"/>
      <c r="H14" s="186"/>
      <c r="I14" s="186"/>
      <c r="J14" s="186"/>
      <c r="K14" s="186"/>
    </row>
    <row r="15" spans="1:11" s="144" customFormat="1" ht="24" customHeight="1" x14ac:dyDescent="0.2">
      <c r="A15" s="610"/>
      <c r="B15" s="203" t="s">
        <v>67</v>
      </c>
      <c r="C15" s="505" t="s">
        <v>268</v>
      </c>
      <c r="D15" s="180"/>
      <c r="E15" s="494" t="s">
        <v>156</v>
      </c>
      <c r="G15" s="186"/>
      <c r="H15" s="186"/>
      <c r="I15" s="186"/>
      <c r="J15" s="186"/>
      <c r="K15" s="186"/>
    </row>
    <row r="16" spans="1:11" s="144" customFormat="1" ht="25.5" customHeight="1" thickBot="1" x14ac:dyDescent="0.25">
      <c r="A16" s="172">
        <f>A13+1</f>
        <v>43370</v>
      </c>
      <c r="B16" s="165" t="s">
        <v>8</v>
      </c>
      <c r="C16" s="175"/>
      <c r="D16" s="181"/>
      <c r="E16" s="176" t="s">
        <v>257</v>
      </c>
    </row>
    <row r="17" spans="1:11" s="144" customFormat="1" ht="20.25" customHeight="1" x14ac:dyDescent="0.25">
      <c r="A17" s="609" t="s">
        <v>2</v>
      </c>
      <c r="B17" s="208" t="s">
        <v>7</v>
      </c>
      <c r="C17" s="301"/>
      <c r="D17" s="171"/>
      <c r="E17" s="252"/>
    </row>
    <row r="18" spans="1:11" s="144" customFormat="1" ht="30.75" customHeight="1" x14ac:dyDescent="0.2">
      <c r="A18" s="610"/>
      <c r="B18" s="203" t="s">
        <v>67</v>
      </c>
      <c r="C18" s="430" t="s">
        <v>267</v>
      </c>
      <c r="D18" s="170"/>
      <c r="E18" s="177"/>
    </row>
    <row r="19" spans="1:11" s="144" customFormat="1" ht="23.25" customHeight="1" thickBot="1" x14ac:dyDescent="0.25">
      <c r="A19" s="172">
        <f>A16+1</f>
        <v>43371</v>
      </c>
      <c r="B19" s="165" t="s">
        <v>8</v>
      </c>
      <c r="C19" s="152"/>
      <c r="D19" s="175"/>
      <c r="E19" s="152" t="s">
        <v>299</v>
      </c>
    </row>
    <row r="20" spans="1:11" s="144" customFormat="1" ht="33" customHeight="1" x14ac:dyDescent="0.2">
      <c r="A20" s="609" t="s">
        <v>3</v>
      </c>
      <c r="B20" s="208" t="s">
        <v>7</v>
      </c>
      <c r="C20" s="487" t="s">
        <v>269</v>
      </c>
      <c r="D20" s="214"/>
      <c r="E20" s="253"/>
    </row>
    <row r="21" spans="1:11" s="144" customFormat="1" ht="21.75" customHeight="1" x14ac:dyDescent="0.2">
      <c r="A21" s="611"/>
      <c r="B21" s="203" t="s">
        <v>9</v>
      </c>
      <c r="C21" s="487"/>
      <c r="D21" s="213"/>
      <c r="E21" s="494" t="s">
        <v>156</v>
      </c>
      <c r="I21" s="186"/>
      <c r="J21" s="186"/>
      <c r="K21" s="186"/>
    </row>
    <row r="22" spans="1:11" s="144" customFormat="1" ht="24" customHeight="1" thickBot="1" x14ac:dyDescent="0.3">
      <c r="A22" s="172">
        <f>A19+1</f>
        <v>43372</v>
      </c>
      <c r="B22" s="173" t="s">
        <v>8</v>
      </c>
      <c r="C22" s="185"/>
      <c r="D22" s="175"/>
      <c r="E22" s="176" t="s">
        <v>258</v>
      </c>
      <c r="I22" s="186"/>
      <c r="J22" s="236"/>
      <c r="K22" s="186"/>
    </row>
    <row r="23" spans="1:11" ht="22.5" customHeight="1" x14ac:dyDescent="0.25">
      <c r="A23" s="612" t="s">
        <v>4</v>
      </c>
      <c r="B23" s="208" t="s">
        <v>7</v>
      </c>
      <c r="C23" s="225"/>
      <c r="D23" s="219"/>
      <c r="E23" s="225"/>
      <c r="H23" s="144"/>
      <c r="I23" s="237"/>
      <c r="J23" s="238"/>
      <c r="K23" s="237"/>
    </row>
    <row r="24" spans="1:11" ht="28.5" customHeight="1" x14ac:dyDescent="0.25">
      <c r="A24" s="613"/>
      <c r="B24" s="499" t="s">
        <v>9</v>
      </c>
      <c r="C24" s="233" t="s">
        <v>295</v>
      </c>
      <c r="D24" s="501"/>
      <c r="E24" s="233" t="s">
        <v>294</v>
      </c>
      <c r="I24" s="237"/>
      <c r="J24" s="239"/>
      <c r="K24" s="237"/>
    </row>
    <row r="25" spans="1:11" ht="21.75" customHeight="1" x14ac:dyDescent="0.25">
      <c r="A25" s="146">
        <f>A22+1</f>
        <v>43373</v>
      </c>
      <c r="B25" s="218" t="s">
        <v>8</v>
      </c>
      <c r="C25" s="431"/>
      <c r="D25" s="431"/>
      <c r="E25" s="233"/>
    </row>
    <row r="26" spans="1:11" ht="32.25" customHeight="1" thickBot="1" x14ac:dyDescent="0.3">
      <c r="A26" s="607" t="s">
        <v>89</v>
      </c>
      <c r="B26" s="608"/>
      <c r="C26" s="334" t="s">
        <v>296</v>
      </c>
      <c r="D26" s="244"/>
      <c r="E26" s="503" t="s">
        <v>292</v>
      </c>
    </row>
    <row r="27" spans="1:11" ht="19.5" customHeight="1" x14ac:dyDescent="0.25">
      <c r="A27" s="402"/>
      <c r="B27" s="402"/>
      <c r="C27" s="203"/>
      <c r="D27" s="186"/>
      <c r="E27" s="306"/>
    </row>
    <row r="28" spans="1:11" x14ac:dyDescent="0.25">
      <c r="C28" s="183"/>
      <c r="E28" s="243" t="s">
        <v>273</v>
      </c>
    </row>
    <row r="29" spans="1:11" ht="39.75" customHeight="1" x14ac:dyDescent="0.25">
      <c r="C29" s="492" t="s">
        <v>259</v>
      </c>
      <c r="E29" s="207"/>
    </row>
    <row r="30" spans="1:11" ht="39.75" customHeight="1" thickBot="1" x14ac:dyDescent="0.3">
      <c r="C30" s="400" t="s">
        <v>201</v>
      </c>
      <c r="E30" s="502" t="s">
        <v>293</v>
      </c>
    </row>
    <row r="31" spans="1:11" ht="28.5" x14ac:dyDescent="0.25">
      <c r="C31" s="306"/>
      <c r="E31" s="179" t="s">
        <v>221</v>
      </c>
    </row>
    <row r="32" spans="1:11" ht="15.75" thickBot="1" x14ac:dyDescent="0.3">
      <c r="C32" s="399" t="s">
        <v>200</v>
      </c>
      <c r="E32" s="307"/>
    </row>
    <row r="33" spans="3:8" x14ac:dyDescent="0.25">
      <c r="C33" s="198" t="s">
        <v>204</v>
      </c>
      <c r="E33" s="144" t="s">
        <v>211</v>
      </c>
    </row>
    <row r="34" spans="3:8" ht="30.75" thickBot="1" x14ac:dyDescent="0.3">
      <c r="C34" s="198" t="s">
        <v>170</v>
      </c>
      <c r="E34" s="495" t="s">
        <v>136</v>
      </c>
    </row>
    <row r="35" spans="3:8" x14ac:dyDescent="0.25">
      <c r="C35" s="198" t="s">
        <v>172</v>
      </c>
      <c r="D35" s="166"/>
      <c r="E35" s="144" t="s">
        <v>115</v>
      </c>
    </row>
    <row r="36" spans="3:8" x14ac:dyDescent="0.25">
      <c r="C36" s="198" t="s">
        <v>118</v>
      </c>
      <c r="D36" s="166"/>
    </row>
    <row r="37" spans="3:8" ht="30" customHeight="1" thickBot="1" x14ac:dyDescent="0.3">
      <c r="C37" s="198" t="s">
        <v>117</v>
      </c>
      <c r="D37" s="166"/>
      <c r="E37" s="265" t="s">
        <v>210</v>
      </c>
    </row>
    <row r="39" spans="3:8" ht="36" customHeight="1" x14ac:dyDescent="0.25">
      <c r="C39" s="167" t="s">
        <v>101</v>
      </c>
      <c r="D39" s="166"/>
      <c r="E39" s="144" t="s">
        <v>116</v>
      </c>
      <c r="F39" s="199"/>
      <c r="G39" s="199"/>
      <c r="H39" s="199"/>
    </row>
    <row r="41" spans="3:8" x14ac:dyDescent="0.25">
      <c r="C41" s="191" t="s">
        <v>110</v>
      </c>
      <c r="D41" s="103"/>
      <c r="E41" s="496" t="s">
        <v>104</v>
      </c>
    </row>
    <row r="42" spans="3:8" ht="15.75" thickBot="1" x14ac:dyDescent="0.3"/>
    <row r="43" spans="3:8" ht="28.5" x14ac:dyDescent="0.25">
      <c r="C43" s="232" t="s">
        <v>135</v>
      </c>
      <c r="E43" s="179"/>
    </row>
    <row r="44" spans="3:8" ht="15.75" thickBot="1" x14ac:dyDescent="0.3"/>
    <row r="45" spans="3:8" x14ac:dyDescent="0.25">
      <c r="C45" s="235" t="s">
        <v>138</v>
      </c>
    </row>
    <row r="46" spans="3:8" x14ac:dyDescent="0.25">
      <c r="C46" s="166"/>
    </row>
    <row r="48" spans="3:8" x14ac:dyDescent="0.25">
      <c r="C48" s="279"/>
    </row>
  </sheetData>
  <mergeCells count="11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3" footer="0.17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0"/>
  <sheetViews>
    <sheetView zoomScale="90" zoomScaleNormal="90" workbookViewId="0">
      <selection activeCell="E11" sqref="E11"/>
    </sheetView>
  </sheetViews>
  <sheetFormatPr defaultColWidth="9.140625" defaultRowHeight="12.75" x14ac:dyDescent="0.2"/>
  <cols>
    <col min="1" max="1" width="14.28515625" style="84" customWidth="1"/>
    <col min="2" max="2" width="14.5703125" style="84" customWidth="1"/>
    <col min="3" max="3" width="45.85546875" style="84" customWidth="1"/>
    <col min="4" max="4" width="0.140625" style="84" customWidth="1"/>
    <col min="5" max="5" width="44.140625" style="84" customWidth="1"/>
    <col min="6" max="6" width="3.28515625" style="84" hidden="1" customWidth="1"/>
    <col min="7" max="7" width="19.5703125" style="84" customWidth="1"/>
    <col min="8" max="16384" width="9.140625" style="84"/>
  </cols>
  <sheetData>
    <row r="1" spans="1:10" ht="15" customHeight="1" x14ac:dyDescent="0.3">
      <c r="A1" s="617" t="s">
        <v>83</v>
      </c>
      <c r="B1" s="617"/>
      <c r="C1" s="617"/>
      <c r="D1" s="617"/>
      <c r="E1" s="617"/>
      <c r="F1" s="617"/>
    </row>
    <row r="2" spans="1:10" ht="19.5" customHeight="1" thickBot="1" x14ac:dyDescent="0.25">
      <c r="A2" s="628" t="str">
        <f>"THỜI KHÓA BIỂU TỪ NGÀY "&amp;DAY(A7)&amp;"/"&amp;MONTH(A7)&amp;"/"&amp;YEAR(A7)&amp;"  ĐẾN NGÀY "&amp;DAY(A25)&amp;"/"&amp;MONTH(A25)&amp;"/"&amp;YEAR(A25)</f>
        <v>THỜI KHÓA BIỂU TỪ NGÀY 24/9/2018  ĐẾN NGÀY 30/9/2018</v>
      </c>
      <c r="B2" s="628"/>
      <c r="C2" s="628"/>
      <c r="D2" s="628"/>
      <c r="E2" s="628"/>
      <c r="F2" s="81"/>
    </row>
    <row r="3" spans="1:10" s="85" customFormat="1" ht="9.75" customHeight="1" x14ac:dyDescent="0.25">
      <c r="A3" s="618"/>
      <c r="B3" s="619"/>
      <c r="C3" s="627" t="s">
        <v>52</v>
      </c>
      <c r="D3" s="627" t="s">
        <v>51</v>
      </c>
      <c r="E3" s="627" t="s">
        <v>50</v>
      </c>
      <c r="F3" s="625" t="s">
        <v>12</v>
      </c>
    </row>
    <row r="4" spans="1:10" s="85" customFormat="1" ht="15.75" customHeight="1" thickBot="1" x14ac:dyDescent="0.3">
      <c r="A4" s="620"/>
      <c r="B4" s="535"/>
      <c r="C4" s="537"/>
      <c r="D4" s="537"/>
      <c r="E4" s="537"/>
      <c r="F4" s="626"/>
    </row>
    <row r="5" spans="1:10" s="85" customFormat="1" ht="15.75" customHeight="1" x14ac:dyDescent="0.25">
      <c r="A5" s="624" t="s">
        <v>0</v>
      </c>
      <c r="B5" s="112" t="s">
        <v>7</v>
      </c>
      <c r="C5" s="209"/>
      <c r="D5" s="153"/>
      <c r="E5" s="224"/>
      <c r="F5" s="54"/>
    </row>
    <row r="6" spans="1:10" s="85" customFormat="1" ht="18" customHeight="1" x14ac:dyDescent="0.25">
      <c r="A6" s="624"/>
      <c r="B6" s="104" t="s">
        <v>9</v>
      </c>
      <c r="C6" s="245"/>
      <c r="D6" s="222"/>
      <c r="E6" s="223"/>
      <c r="F6" s="59"/>
    </row>
    <row r="7" spans="1:10" s="85" customFormat="1" ht="21.75" customHeight="1" thickBot="1" x14ac:dyDescent="0.3">
      <c r="A7" s="63">
        <v>43367</v>
      </c>
      <c r="B7" s="92" t="s">
        <v>8</v>
      </c>
      <c r="C7" s="127"/>
      <c r="D7" s="283"/>
      <c r="E7" s="282"/>
      <c r="F7" s="58"/>
    </row>
    <row r="8" spans="1:10" s="85" customFormat="1" ht="18.75" customHeight="1" x14ac:dyDescent="0.25">
      <c r="A8" s="621" t="s">
        <v>6</v>
      </c>
      <c r="B8" s="112" t="s">
        <v>7</v>
      </c>
      <c r="C8" s="275"/>
      <c r="D8" s="113"/>
      <c r="E8" s="225"/>
      <c r="F8" s="53"/>
      <c r="G8" s="1"/>
    </row>
    <row r="9" spans="1:10" s="85" customFormat="1" ht="18.75" customHeight="1" x14ac:dyDescent="0.25">
      <c r="A9" s="623"/>
      <c r="B9" s="104" t="s">
        <v>9</v>
      </c>
      <c r="C9" s="233"/>
      <c r="D9" s="116"/>
      <c r="E9" s="212"/>
      <c r="F9" s="56"/>
      <c r="G9" s="2"/>
    </row>
    <row r="10" spans="1:10" s="85" customFormat="1" ht="24" customHeight="1" thickBot="1" x14ac:dyDescent="0.35">
      <c r="A10" s="63">
        <f>A7+1</f>
        <v>43368</v>
      </c>
      <c r="B10" s="92" t="s">
        <v>8</v>
      </c>
      <c r="C10" s="188"/>
      <c r="D10" s="115"/>
      <c r="E10" s="500" t="s">
        <v>297</v>
      </c>
      <c r="F10" s="58" t="s">
        <v>48</v>
      </c>
      <c r="G10" s="629"/>
      <c r="H10" s="629"/>
      <c r="I10" s="629"/>
      <c r="J10" s="629"/>
    </row>
    <row r="11" spans="1:10" s="85" customFormat="1" ht="19.5" customHeight="1" x14ac:dyDescent="0.25">
      <c r="A11" s="621" t="s">
        <v>5</v>
      </c>
      <c r="B11" s="112" t="s">
        <v>7</v>
      </c>
      <c r="C11" s="117"/>
      <c r="D11" s="118"/>
      <c r="E11" s="225"/>
      <c r="F11" s="54"/>
    </row>
    <row r="12" spans="1:10" s="85" customFormat="1" ht="17.25" customHeight="1" x14ac:dyDescent="0.25">
      <c r="A12" s="622"/>
      <c r="B12" s="104" t="s">
        <v>9</v>
      </c>
      <c r="C12" s="245"/>
      <c r="D12" s="226"/>
      <c r="E12" s="227"/>
      <c r="F12" s="59"/>
      <c r="G12" s="86"/>
    </row>
    <row r="13" spans="1:10" s="85" customFormat="1" ht="19.5" customHeight="1" thickBot="1" x14ac:dyDescent="0.3">
      <c r="A13" s="63">
        <f>A10+1</f>
        <v>43369</v>
      </c>
      <c r="B13" s="92" t="s">
        <v>8</v>
      </c>
      <c r="C13" s="127"/>
      <c r="D13" s="272"/>
      <c r="E13" s="419"/>
      <c r="F13" s="58"/>
      <c r="G13" s="1"/>
    </row>
    <row r="14" spans="1:10" s="85" customFormat="1" ht="19.5" customHeight="1" x14ac:dyDescent="0.25">
      <c r="A14" s="621" t="s">
        <v>1</v>
      </c>
      <c r="B14" s="112" t="s">
        <v>7</v>
      </c>
      <c r="C14" s="153"/>
      <c r="D14" s="119"/>
      <c r="E14" s="264"/>
      <c r="F14" s="54"/>
      <c r="G14" s="1"/>
    </row>
    <row r="15" spans="1:10" s="85" customFormat="1" ht="18.75" customHeight="1" x14ac:dyDescent="0.25">
      <c r="A15" s="622"/>
      <c r="B15" s="104" t="s">
        <v>9</v>
      </c>
      <c r="C15" s="272"/>
      <c r="D15" s="229"/>
      <c r="E15" s="240"/>
      <c r="F15" s="59"/>
      <c r="G15" s="64"/>
      <c r="H15" s="86"/>
    </row>
    <row r="16" spans="1:10" s="89" customFormat="1" ht="23.25" customHeight="1" thickBot="1" x14ac:dyDescent="0.25">
      <c r="A16" s="63">
        <f>A13+1</f>
        <v>43370</v>
      </c>
      <c r="B16" s="92" t="s">
        <v>8</v>
      </c>
      <c r="C16" s="188"/>
      <c r="D16" s="228"/>
      <c r="E16" s="282" t="s">
        <v>219</v>
      </c>
      <c r="F16" s="62" t="s">
        <v>48</v>
      </c>
      <c r="G16" s="61"/>
      <c r="H16" s="88"/>
    </row>
    <row r="17" spans="1:8" s="85" customFormat="1" ht="25.5" customHeight="1" x14ac:dyDescent="0.25">
      <c r="A17" s="632" t="s">
        <v>2</v>
      </c>
      <c r="B17" s="112" t="s">
        <v>7</v>
      </c>
      <c r="C17" s="436"/>
      <c r="D17" s="121"/>
      <c r="E17" s="436"/>
      <c r="F17" s="60"/>
      <c r="G17" s="86"/>
      <c r="H17" s="86"/>
    </row>
    <row r="18" spans="1:8" s="85" customFormat="1" ht="24.75" customHeight="1" x14ac:dyDescent="0.25">
      <c r="A18" s="633"/>
      <c r="B18" s="104" t="s">
        <v>9</v>
      </c>
      <c r="C18" s="308"/>
      <c r="D18" s="122"/>
      <c r="E18" s="227"/>
      <c r="F18" s="59"/>
      <c r="G18" s="86"/>
    </row>
    <row r="19" spans="1:8" s="85" customFormat="1" ht="26.25" customHeight="1" thickBot="1" x14ac:dyDescent="0.3">
      <c r="A19" s="55">
        <f>A16+1</f>
        <v>43371</v>
      </c>
      <c r="B19" s="92" t="s">
        <v>8</v>
      </c>
      <c r="C19" s="165"/>
      <c r="D19" s="123"/>
      <c r="E19" s="489" t="s">
        <v>298</v>
      </c>
      <c r="F19" s="58"/>
      <c r="G19" s="2"/>
    </row>
    <row r="20" spans="1:8" s="85" customFormat="1" ht="24" customHeight="1" x14ac:dyDescent="0.25">
      <c r="A20" s="632" t="s">
        <v>3</v>
      </c>
      <c r="B20" s="112" t="s">
        <v>7</v>
      </c>
      <c r="C20" s="441"/>
      <c r="D20" s="121"/>
      <c r="E20" s="261"/>
      <c r="F20" s="57"/>
      <c r="H20" s="1"/>
    </row>
    <row r="21" spans="1:8" s="85" customFormat="1" ht="19.5" customHeight="1" x14ac:dyDescent="0.25">
      <c r="A21" s="633"/>
      <c r="B21" s="104" t="s">
        <v>9</v>
      </c>
      <c r="C21" s="440"/>
      <c r="D21" s="230"/>
      <c r="E21" s="305"/>
      <c r="F21" s="56"/>
      <c r="H21" s="2"/>
    </row>
    <row r="22" spans="1:8" s="85" customFormat="1" ht="24" customHeight="1" thickBot="1" x14ac:dyDescent="0.3">
      <c r="A22" s="55">
        <f>A19+1</f>
        <v>43372</v>
      </c>
      <c r="B22" s="92" t="s">
        <v>8</v>
      </c>
      <c r="C22" s="18"/>
      <c r="D22" s="259"/>
      <c r="E22" s="282" t="s">
        <v>219</v>
      </c>
      <c r="F22" s="54" t="s">
        <v>48</v>
      </c>
      <c r="H22" s="1"/>
    </row>
    <row r="23" spans="1:8" s="85" customFormat="1" ht="30" customHeight="1" x14ac:dyDescent="0.25">
      <c r="A23" s="627" t="s">
        <v>4</v>
      </c>
      <c r="B23" s="241" t="s">
        <v>11</v>
      </c>
      <c r="C23" s="225" t="s">
        <v>254</v>
      </c>
      <c r="D23" s="260" t="s">
        <v>139</v>
      </c>
      <c r="E23" s="153" t="s">
        <v>277</v>
      </c>
      <c r="F23" s="242"/>
    </row>
    <row r="24" spans="1:8" s="85" customFormat="1" ht="32.25" customHeight="1" x14ac:dyDescent="0.25">
      <c r="A24" s="624"/>
      <c r="B24" s="220" t="s">
        <v>9</v>
      </c>
      <c r="C24" s="418"/>
      <c r="D24" s="260"/>
      <c r="E24" s="292"/>
      <c r="F24" s="221"/>
    </row>
    <row r="25" spans="1:8" s="85" customFormat="1" ht="34.5" customHeight="1" thickBot="1" x14ac:dyDescent="0.3">
      <c r="A25" s="52">
        <f>A22+1</f>
        <v>43373</v>
      </c>
      <c r="B25" s="92" t="s">
        <v>8</v>
      </c>
      <c r="C25" s="309"/>
      <c r="D25" s="309"/>
      <c r="E25" s="437"/>
      <c r="F25" s="51"/>
    </row>
    <row r="26" spans="1:8" ht="33.75" customHeight="1" thickBot="1" x14ac:dyDescent="0.25">
      <c r="A26" s="630" t="s">
        <v>13</v>
      </c>
      <c r="B26" s="631"/>
      <c r="C26" s="255"/>
      <c r="D26" s="309"/>
      <c r="E26" s="255"/>
    </row>
    <row r="27" spans="1:8" ht="33.75" customHeight="1" x14ac:dyDescent="0.2">
      <c r="A27" s="266"/>
      <c r="B27" s="267"/>
      <c r="C27" s="268"/>
      <c r="D27" s="61"/>
      <c r="E27" s="269"/>
    </row>
    <row r="28" spans="1:8" ht="58.5" customHeight="1" x14ac:dyDescent="0.2">
      <c r="A28" s="266"/>
      <c r="B28" s="267"/>
      <c r="C28" s="289"/>
      <c r="D28" s="61"/>
      <c r="E28" s="269"/>
    </row>
    <row r="29" spans="1:8" ht="30.75" customHeight="1" x14ac:dyDescent="0.2">
      <c r="A29" s="266"/>
      <c r="B29" s="267"/>
      <c r="C29" s="289"/>
      <c r="D29" s="61"/>
      <c r="E29" s="423" t="s">
        <v>224</v>
      </c>
    </row>
    <row r="30" spans="1:8" ht="38.25" customHeight="1" thickBot="1" x14ac:dyDescent="0.25">
      <c r="A30" s="266"/>
      <c r="B30" s="267"/>
      <c r="C30" s="289"/>
      <c r="D30" s="61"/>
      <c r="E30" s="414" t="s">
        <v>210</v>
      </c>
    </row>
    <row r="31" spans="1:8" ht="44.25" customHeight="1" x14ac:dyDescent="0.2">
      <c r="A31" s="266"/>
      <c r="B31" s="267"/>
      <c r="C31" s="423" t="s">
        <v>225</v>
      </c>
      <c r="D31" s="61"/>
      <c r="E31" s="423" t="s">
        <v>226</v>
      </c>
    </row>
    <row r="32" spans="1:8" ht="31.5" customHeight="1" x14ac:dyDescent="0.2">
      <c r="A32" s="266"/>
      <c r="B32" s="267"/>
      <c r="C32" s="268"/>
      <c r="D32" s="61"/>
      <c r="E32" s="423" t="s">
        <v>222</v>
      </c>
    </row>
    <row r="33" spans="3:5" ht="37.5" customHeight="1" thickBot="1" x14ac:dyDescent="0.25">
      <c r="C33" s="124"/>
      <c r="E33" s="422" t="s">
        <v>223</v>
      </c>
    </row>
    <row r="34" spans="3:5" ht="50.25" customHeight="1" thickBot="1" x14ac:dyDescent="0.25">
      <c r="C34" s="192" t="s">
        <v>199</v>
      </c>
      <c r="E34" s="429" t="s">
        <v>232</v>
      </c>
    </row>
    <row r="35" spans="3:5" ht="41.25" customHeight="1" thickBot="1" x14ac:dyDescent="0.25">
      <c r="C35" s="313" t="s">
        <v>171</v>
      </c>
      <c r="E35" s="424" t="s">
        <v>151</v>
      </c>
    </row>
    <row r="36" spans="3:5" ht="50.25" customHeight="1" x14ac:dyDescent="0.2">
      <c r="C36" s="313" t="s">
        <v>162</v>
      </c>
      <c r="E36" s="294" t="s">
        <v>149</v>
      </c>
    </row>
    <row r="37" spans="3:5" ht="50.25" customHeight="1" x14ac:dyDescent="0.2">
      <c r="C37" s="313" t="s">
        <v>150</v>
      </c>
      <c r="E37" s="294" t="s">
        <v>148</v>
      </c>
    </row>
    <row r="38" spans="3:5" ht="36" customHeight="1" thickBot="1" x14ac:dyDescent="0.25">
      <c r="C38" s="165"/>
      <c r="E38" s="84" t="s">
        <v>146</v>
      </c>
    </row>
    <row r="39" spans="3:5" ht="35.25" customHeight="1" thickBot="1" x14ac:dyDescent="0.25">
      <c r="C39" s="114" t="s">
        <v>121</v>
      </c>
      <c r="E39" s="84" t="s">
        <v>128</v>
      </c>
    </row>
    <row r="40" spans="3:5" ht="32.25" customHeight="1" x14ac:dyDescent="0.2">
      <c r="C40" s="120"/>
      <c r="E40" s="295" t="s">
        <v>114</v>
      </c>
    </row>
    <row r="41" spans="3:5" ht="30.75" customHeight="1" thickBot="1" x14ac:dyDescent="0.25">
      <c r="C41" s="255" t="s">
        <v>143</v>
      </c>
      <c r="E41" s="84" t="s">
        <v>165</v>
      </c>
    </row>
    <row r="42" spans="3:5" ht="33.75" customHeight="1" x14ac:dyDescent="0.2">
      <c r="C42" s="296" t="s">
        <v>108</v>
      </c>
      <c r="D42" s="125"/>
      <c r="E42" s="125" t="s">
        <v>109</v>
      </c>
    </row>
    <row r="43" spans="3:5" ht="26.25" customHeight="1" x14ac:dyDescent="0.2">
      <c r="C43" s="126" t="s">
        <v>63</v>
      </c>
      <c r="E43" s="295" t="s">
        <v>127</v>
      </c>
    </row>
    <row r="44" spans="3:5" ht="32.25" customHeight="1" thickBot="1" x14ac:dyDescent="0.25">
      <c r="C44" s="297" t="s">
        <v>119</v>
      </c>
      <c r="E44" s="127" t="s">
        <v>47</v>
      </c>
    </row>
    <row r="45" spans="3:5" ht="26.25" customHeight="1" x14ac:dyDescent="0.2">
      <c r="E45" s="128" t="s">
        <v>129</v>
      </c>
    </row>
    <row r="46" spans="3:5" ht="30" customHeight="1" x14ac:dyDescent="0.2">
      <c r="C46" s="128" t="s">
        <v>57</v>
      </c>
      <c r="E46" s="128" t="s">
        <v>46</v>
      </c>
    </row>
    <row r="47" spans="3:5" ht="13.5" customHeight="1" x14ac:dyDescent="0.2">
      <c r="C47" s="129"/>
    </row>
    <row r="48" spans="3:5" ht="40.5" customHeight="1" x14ac:dyDescent="0.2">
      <c r="C48" s="129" t="s">
        <v>95</v>
      </c>
      <c r="D48" s="129"/>
      <c r="E48" s="129"/>
    </row>
    <row r="49" spans="3:7" ht="32.25" customHeight="1" thickBot="1" x14ac:dyDescent="0.25">
      <c r="C49" s="114" t="s">
        <v>120</v>
      </c>
      <c r="E49" s="48"/>
    </row>
    <row r="50" spans="3:7" ht="21.75" customHeight="1" x14ac:dyDescent="0.2"/>
    <row r="51" spans="3:7" ht="25.5" customHeight="1" x14ac:dyDescent="0.2">
      <c r="C51" s="126" t="s">
        <v>45</v>
      </c>
      <c r="E51" s="84" t="s">
        <v>44</v>
      </c>
    </row>
    <row r="52" spans="3:7" ht="33.75" customHeight="1" x14ac:dyDescent="0.3">
      <c r="C52" s="128"/>
      <c r="D52" s="130" t="s">
        <v>43</v>
      </c>
      <c r="E52" s="131"/>
    </row>
    <row r="53" spans="3:7" ht="15.75" customHeight="1" x14ac:dyDescent="0.2">
      <c r="E53" s="84" t="s">
        <v>79</v>
      </c>
    </row>
    <row r="54" spans="3:7" ht="32.25" customHeight="1" thickBot="1" x14ac:dyDescent="0.25">
      <c r="C54" s="127" t="s">
        <v>42</v>
      </c>
      <c r="D54" s="132" t="s">
        <v>41</v>
      </c>
      <c r="E54" s="50"/>
      <c r="G54" s="84" t="s">
        <v>40</v>
      </c>
    </row>
    <row r="55" spans="3:7" ht="13.5" customHeight="1" thickBot="1" x14ac:dyDescent="0.25">
      <c r="G55" s="84">
        <v>3</v>
      </c>
    </row>
    <row r="56" spans="3:7" ht="32.25" customHeight="1" thickBot="1" x14ac:dyDescent="0.25">
      <c r="C56" s="133"/>
      <c r="D56" s="134"/>
      <c r="E56" s="127" t="s">
        <v>39</v>
      </c>
    </row>
    <row r="57" spans="3:7" ht="13.5" customHeight="1" thickBot="1" x14ac:dyDescent="0.25"/>
    <row r="58" spans="3:7" ht="15.75" customHeight="1" x14ac:dyDescent="0.2">
      <c r="C58" s="45" t="s">
        <v>74</v>
      </c>
    </row>
    <row r="59" spans="3:7" ht="15.75" customHeight="1" thickBot="1" x14ac:dyDescent="0.25">
      <c r="C59" s="292" t="s">
        <v>53</v>
      </c>
    </row>
    <row r="60" spans="3:7" ht="12.75" customHeight="1" x14ac:dyDescent="0.2">
      <c r="C60" s="45" t="s">
        <v>66</v>
      </c>
    </row>
    <row r="61" spans="3:7" ht="16.5" customHeight="1" thickBot="1" x14ac:dyDescent="0.25">
      <c r="C61" s="292" t="s">
        <v>49</v>
      </c>
      <c r="D61" s="49"/>
      <c r="E61" s="115" t="s">
        <v>99</v>
      </c>
    </row>
    <row r="62" spans="3:7" ht="15" customHeight="1" x14ac:dyDescent="0.2">
      <c r="C62" s="1"/>
    </row>
    <row r="63" spans="3:7" ht="12.75" customHeight="1" x14ac:dyDescent="0.2">
      <c r="C63" s="135"/>
    </row>
    <row r="64" spans="3:7" x14ac:dyDescent="0.2">
      <c r="C64" s="135"/>
    </row>
    <row r="65" spans="3:3" x14ac:dyDescent="0.2">
      <c r="C65" s="135"/>
    </row>
    <row r="66" spans="3:3" x14ac:dyDescent="0.2">
      <c r="C66" s="47"/>
    </row>
    <row r="67" spans="3:3" ht="15" x14ac:dyDescent="0.2">
      <c r="C67" s="1"/>
    </row>
    <row r="68" spans="3:3" x14ac:dyDescent="0.2">
      <c r="C68" s="135"/>
    </row>
    <row r="69" spans="3:3" x14ac:dyDescent="0.2">
      <c r="C69" s="47"/>
    </row>
    <row r="70" spans="3:3" ht="15" x14ac:dyDescent="0.2">
      <c r="C70" s="1"/>
    </row>
  </sheetData>
  <mergeCells count="16">
    <mergeCell ref="G10:J10"/>
    <mergeCell ref="A26:B26"/>
    <mergeCell ref="A23:A24"/>
    <mergeCell ref="A20:A21"/>
    <mergeCell ref="A17:A18"/>
    <mergeCell ref="A14:A15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42" right="0.2" top="0.26" bottom="0.2" header="0.31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3"/>
  <sheetViews>
    <sheetView zoomScale="90" zoomScaleNormal="90" workbookViewId="0">
      <selection activeCell="C18" sqref="C18:C19"/>
    </sheetView>
  </sheetViews>
  <sheetFormatPr defaultColWidth="9.140625" defaultRowHeight="12.75" x14ac:dyDescent="0.2"/>
  <cols>
    <col min="1" max="1" width="12.42578125" style="3" customWidth="1"/>
    <col min="2" max="2" width="14.7109375" style="3" customWidth="1"/>
    <col min="3" max="3" width="33.28515625" style="3" customWidth="1"/>
    <col min="4" max="4" width="28.140625" style="3" customWidth="1"/>
    <col min="5" max="5" width="29.7109375" style="3" customWidth="1"/>
    <col min="6" max="6" width="28.42578125" style="3" customWidth="1"/>
    <col min="7" max="16384" width="9.140625" style="3"/>
  </cols>
  <sheetData>
    <row r="1" spans="1:13" s="38" customFormat="1" ht="17.25" customHeight="1" x14ac:dyDescent="0.25">
      <c r="A1" s="593" t="s">
        <v>82</v>
      </c>
      <c r="B1" s="593"/>
      <c r="C1" s="593"/>
      <c r="D1" s="593"/>
      <c r="E1" s="593"/>
      <c r="F1" s="593"/>
    </row>
    <row r="2" spans="1:13" s="38" customFormat="1" ht="17.25" customHeight="1" thickBot="1" x14ac:dyDescent="0.3">
      <c r="A2" s="638" t="str">
        <f>"THỜI KHÓA BIỂU TỪ NGÀY "&amp;DAY(A7)&amp;"/"&amp;MONTH(A7)&amp;"/"&amp;YEAR(A7)&amp;" ĐẾN NGÀY "&amp;DAY(A25)&amp;"/"&amp;MONTH(A25)&amp;"/"&amp;YEAR(A25)</f>
        <v>THỜI KHÓA BIỂU TỪ NGÀY 24/9/2018 ĐẾN NGÀY 30/9/2018</v>
      </c>
      <c r="B2" s="638"/>
      <c r="C2" s="638"/>
      <c r="D2" s="638"/>
      <c r="E2" s="638"/>
      <c r="F2" s="638"/>
    </row>
    <row r="3" spans="1:13" s="96" customFormat="1" ht="13.5" customHeight="1" x14ac:dyDescent="0.2">
      <c r="A3" s="643"/>
      <c r="B3" s="644"/>
      <c r="C3" s="580" t="s">
        <v>90</v>
      </c>
      <c r="D3" s="641" t="s">
        <v>91</v>
      </c>
      <c r="E3" s="641" t="s">
        <v>92</v>
      </c>
      <c r="F3" s="574" t="s">
        <v>76</v>
      </c>
    </row>
    <row r="4" spans="1:13" s="96" customFormat="1" ht="14.25" customHeight="1" thickBot="1" x14ac:dyDescent="0.25">
      <c r="A4" s="645"/>
      <c r="B4" s="646"/>
      <c r="C4" s="597"/>
      <c r="D4" s="642"/>
      <c r="E4" s="642"/>
      <c r="F4" s="637"/>
    </row>
    <row r="5" spans="1:13" s="38" customFormat="1" ht="15.75" customHeight="1" thickTop="1" x14ac:dyDescent="0.25">
      <c r="A5" s="580" t="s">
        <v>0</v>
      </c>
      <c r="B5" s="481" t="s">
        <v>7</v>
      </c>
      <c r="C5" s="65"/>
      <c r="D5" s="417"/>
      <c r="E5" s="639" t="s">
        <v>220</v>
      </c>
      <c r="F5" s="634" t="s">
        <v>233</v>
      </c>
      <c r="K5" s="312"/>
      <c r="L5" s="312"/>
      <c r="M5" s="312"/>
    </row>
    <row r="6" spans="1:13" s="38" customFormat="1" ht="15.75" customHeight="1" x14ac:dyDescent="0.25">
      <c r="A6" s="581"/>
      <c r="B6" s="482" t="s">
        <v>9</v>
      </c>
      <c r="C6" s="401"/>
      <c r="D6" s="262"/>
      <c r="E6" s="640"/>
      <c r="F6" s="635"/>
      <c r="K6" s="312"/>
      <c r="L6" s="312"/>
      <c r="M6" s="312"/>
    </row>
    <row r="7" spans="1:13" s="38" customFormat="1" ht="24.75" customHeight="1" thickBot="1" x14ac:dyDescent="0.3">
      <c r="A7" s="34">
        <v>43367</v>
      </c>
      <c r="B7" s="483" t="s">
        <v>8</v>
      </c>
      <c r="C7" s="490" t="s">
        <v>251</v>
      </c>
      <c r="D7" s="265"/>
      <c r="E7" s="178"/>
      <c r="F7" s="265"/>
      <c r="K7" s="312"/>
      <c r="L7" s="636"/>
      <c r="M7" s="312"/>
    </row>
    <row r="8" spans="1:13" s="38" customFormat="1" ht="15.75" customHeight="1" thickTop="1" thickBot="1" x14ac:dyDescent="0.3">
      <c r="A8" s="580" t="s">
        <v>6</v>
      </c>
      <c r="B8" s="484" t="s">
        <v>7</v>
      </c>
      <c r="C8" s="246"/>
      <c r="D8" s="262"/>
      <c r="E8" s="639" t="s">
        <v>220</v>
      </c>
      <c r="F8" s="634" t="s">
        <v>233</v>
      </c>
      <c r="K8" s="312"/>
      <c r="L8" s="636"/>
      <c r="M8" s="312"/>
    </row>
    <row r="9" spans="1:13" s="38" customFormat="1" ht="19.5" customHeight="1" x14ac:dyDescent="0.25">
      <c r="A9" s="598"/>
      <c r="B9" s="482" t="s">
        <v>9</v>
      </c>
      <c r="C9" s="82"/>
      <c r="D9" s="260"/>
      <c r="E9" s="640"/>
      <c r="F9" s="635"/>
      <c r="K9" s="603"/>
      <c r="L9" s="312"/>
      <c r="M9" s="312"/>
    </row>
    <row r="10" spans="1:13" s="38" customFormat="1" ht="24" customHeight="1" thickBot="1" x14ac:dyDescent="0.3">
      <c r="A10" s="37">
        <f>A7+1</f>
        <v>43368</v>
      </c>
      <c r="B10" s="483" t="s">
        <v>8</v>
      </c>
      <c r="C10" s="17" t="s">
        <v>268</v>
      </c>
      <c r="D10" s="446"/>
      <c r="E10" s="178"/>
      <c r="F10" s="102"/>
      <c r="K10" s="604"/>
    </row>
    <row r="11" spans="1:13" s="38" customFormat="1" ht="21" customHeight="1" thickTop="1" thickBot="1" x14ac:dyDescent="0.3">
      <c r="A11" s="574" t="s">
        <v>5</v>
      </c>
      <c r="B11" s="484" t="s">
        <v>7</v>
      </c>
      <c r="C11" s="82"/>
      <c r="D11" s="274"/>
      <c r="E11" s="639" t="s">
        <v>220</v>
      </c>
      <c r="F11" s="634" t="s">
        <v>233</v>
      </c>
      <c r="K11" s="605"/>
    </row>
    <row r="12" spans="1:13" s="38" customFormat="1" ht="17.25" customHeight="1" x14ac:dyDescent="0.25">
      <c r="A12" s="575"/>
      <c r="B12" s="482" t="s">
        <v>9</v>
      </c>
      <c r="C12" s="82"/>
      <c r="D12" s="280"/>
      <c r="E12" s="640"/>
      <c r="F12" s="635"/>
    </row>
    <row r="13" spans="1:13" s="38" customFormat="1" ht="27" customHeight="1" thickBot="1" x14ac:dyDescent="0.3">
      <c r="A13" s="34">
        <f>A10+1</f>
        <v>43369</v>
      </c>
      <c r="B13" s="483" t="s">
        <v>8</v>
      </c>
      <c r="C13" s="490" t="s">
        <v>252</v>
      </c>
      <c r="D13" s="277"/>
      <c r="E13" s="178"/>
      <c r="F13" s="265" t="s">
        <v>174</v>
      </c>
    </row>
    <row r="14" spans="1:13" s="38" customFormat="1" ht="18.75" customHeight="1" thickTop="1" x14ac:dyDescent="0.25">
      <c r="A14" s="574" t="s">
        <v>1</v>
      </c>
      <c r="B14" s="484" t="s">
        <v>7</v>
      </c>
      <c r="C14" s="246"/>
      <c r="D14" s="274"/>
      <c r="E14" s="639" t="s">
        <v>220</v>
      </c>
      <c r="F14" s="634" t="s">
        <v>233</v>
      </c>
    </row>
    <row r="15" spans="1:13" s="38" customFormat="1" ht="15" customHeight="1" x14ac:dyDescent="0.25">
      <c r="A15" s="575"/>
      <c r="B15" s="482" t="s">
        <v>9</v>
      </c>
      <c r="C15" s="82"/>
      <c r="D15" s="280"/>
      <c r="E15" s="640"/>
      <c r="F15" s="635"/>
    </row>
    <row r="16" spans="1:13" s="38" customFormat="1" ht="21" customHeight="1" thickBot="1" x14ac:dyDescent="0.3">
      <c r="A16" s="34">
        <f>A13+1</f>
        <v>43370</v>
      </c>
      <c r="B16" s="483" t="s">
        <v>8</v>
      </c>
      <c r="C16" s="17" t="s">
        <v>275</v>
      </c>
      <c r="D16" s="265"/>
      <c r="E16" s="178"/>
      <c r="F16" s="181"/>
    </row>
    <row r="17" spans="1:6" s="38" customFormat="1" ht="27.75" customHeight="1" thickTop="1" x14ac:dyDescent="0.25">
      <c r="A17" s="576" t="s">
        <v>2</v>
      </c>
      <c r="B17" s="485" t="s">
        <v>7</v>
      </c>
      <c r="C17" s="111"/>
      <c r="D17" s="436"/>
      <c r="E17" s="639" t="s">
        <v>220</v>
      </c>
      <c r="F17" s="634" t="s">
        <v>274</v>
      </c>
    </row>
    <row r="18" spans="1:6" s="38" customFormat="1" ht="26.25" customHeight="1" x14ac:dyDescent="0.25">
      <c r="A18" s="577"/>
      <c r="B18" s="482" t="s">
        <v>9</v>
      </c>
      <c r="C18" s="39" t="s">
        <v>253</v>
      </c>
      <c r="D18" s="308"/>
      <c r="E18" s="640"/>
      <c r="F18" s="635"/>
    </row>
    <row r="19" spans="1:6" s="38" customFormat="1" ht="23.25" customHeight="1" thickBot="1" x14ac:dyDescent="0.3">
      <c r="A19" s="36">
        <f>A16+1</f>
        <v>43371</v>
      </c>
      <c r="B19" s="483" t="s">
        <v>8</v>
      </c>
      <c r="C19" s="176" t="s">
        <v>155</v>
      </c>
      <c r="D19" s="176"/>
      <c r="E19" s="175"/>
      <c r="F19" s="265" t="s">
        <v>174</v>
      </c>
    </row>
    <row r="20" spans="1:6" s="38" customFormat="1" ht="27" customHeight="1" x14ac:dyDescent="0.25">
      <c r="A20" s="576" t="s">
        <v>3</v>
      </c>
      <c r="B20" s="485" t="s">
        <v>7</v>
      </c>
      <c r="C20" s="247"/>
      <c r="D20" s="591"/>
      <c r="E20" s="493" t="s">
        <v>255</v>
      </c>
      <c r="F20" s="278"/>
    </row>
    <row r="21" spans="1:6" s="38" customFormat="1" ht="26.25" customHeight="1" x14ac:dyDescent="0.25">
      <c r="A21" s="577"/>
      <c r="B21" s="482" t="s">
        <v>9</v>
      </c>
      <c r="C21" s="82"/>
      <c r="D21" s="592"/>
      <c r="E21" s="491"/>
      <c r="F21" s="110"/>
    </row>
    <row r="22" spans="1:6" s="38" customFormat="1" ht="28.5" customHeight="1" thickBot="1" x14ac:dyDescent="0.3">
      <c r="A22" s="36">
        <f>A19+1</f>
        <v>43372</v>
      </c>
      <c r="B22" s="483" t="s">
        <v>8</v>
      </c>
      <c r="C22" s="17" t="s">
        <v>276</v>
      </c>
      <c r="D22" s="283"/>
      <c r="E22" s="248"/>
      <c r="F22" s="257"/>
    </row>
    <row r="23" spans="1:6" s="38" customFormat="1" ht="30" customHeight="1" x14ac:dyDescent="0.25">
      <c r="A23" s="580" t="s">
        <v>4</v>
      </c>
      <c r="B23" s="484" t="s">
        <v>11</v>
      </c>
      <c r="C23" s="225" t="s">
        <v>254</v>
      </c>
      <c r="D23" s="225"/>
      <c r="E23" s="246"/>
      <c r="F23" s="278"/>
    </row>
    <row r="24" spans="1:6" s="38" customFormat="1" ht="21.75" customHeight="1" x14ac:dyDescent="0.25">
      <c r="A24" s="581"/>
      <c r="B24" s="486" t="s">
        <v>9</v>
      </c>
      <c r="C24" s="418"/>
      <c r="D24" s="418"/>
      <c r="E24" s="403"/>
      <c r="F24" s="278"/>
    </row>
    <row r="25" spans="1:6" s="38" customFormat="1" ht="20.25" customHeight="1" x14ac:dyDescent="0.25">
      <c r="A25" s="94">
        <f>A22+1</f>
        <v>43373</v>
      </c>
      <c r="B25" s="95" t="s">
        <v>8</v>
      </c>
      <c r="C25" s="411"/>
      <c r="D25" s="194"/>
      <c r="E25" s="40"/>
      <c r="F25" s="194"/>
    </row>
    <row r="26" spans="1:6" s="96" customFormat="1" ht="26.25" customHeight="1" thickBot="1" x14ac:dyDescent="0.25">
      <c r="A26" s="647" t="s">
        <v>10</v>
      </c>
      <c r="B26" s="648"/>
      <c r="C26" s="102"/>
      <c r="D26" s="324"/>
      <c r="E26" s="404"/>
      <c r="F26" s="258"/>
    </row>
    <row r="27" spans="1:6" s="96" customFormat="1" ht="26.25" customHeight="1" thickBot="1" x14ac:dyDescent="0.25">
      <c r="A27" s="298"/>
      <c r="B27" s="298"/>
      <c r="C27" s="102"/>
      <c r="D27" s="47"/>
      <c r="E27" s="398"/>
      <c r="F27" s="299"/>
    </row>
    <row r="28" spans="1:6" s="96" customFormat="1" ht="26.25" customHeight="1" thickBot="1" x14ac:dyDescent="0.25">
      <c r="A28" s="298"/>
      <c r="B28" s="298"/>
      <c r="C28" s="102"/>
      <c r="D28" s="47"/>
      <c r="E28" s="398"/>
      <c r="F28" s="299"/>
    </row>
    <row r="29" spans="1:6" s="96" customFormat="1" ht="26.25" customHeight="1" thickBot="1" x14ac:dyDescent="0.25">
      <c r="A29" s="298"/>
      <c r="B29" s="298"/>
      <c r="C29" s="102"/>
      <c r="D29" s="47"/>
      <c r="E29" s="445" t="s">
        <v>234</v>
      </c>
      <c r="F29" s="299"/>
    </row>
    <row r="30" spans="1:6" s="96" customFormat="1" ht="26.25" customHeight="1" thickBot="1" x14ac:dyDescent="0.25">
      <c r="A30" s="298"/>
      <c r="B30" s="298"/>
      <c r="C30" s="102"/>
      <c r="D30" s="47"/>
      <c r="E30" s="433" t="s">
        <v>231</v>
      </c>
      <c r="F30" s="299"/>
    </row>
    <row r="31" spans="1:6" s="96" customFormat="1" ht="64.5" customHeight="1" thickBot="1" x14ac:dyDescent="0.25">
      <c r="A31" s="298"/>
      <c r="B31" s="298"/>
      <c r="C31" s="102" t="s">
        <v>217</v>
      </c>
      <c r="D31" s="47"/>
      <c r="E31" s="398" t="s">
        <v>218</v>
      </c>
      <c r="F31" s="299"/>
    </row>
    <row r="32" spans="1:6" s="96" customFormat="1" ht="66" customHeight="1" thickBot="1" x14ac:dyDescent="0.25">
      <c r="A32" s="298"/>
      <c r="B32" s="298"/>
      <c r="C32" s="39"/>
      <c r="D32" s="504" t="s">
        <v>238</v>
      </c>
      <c r="E32" s="416" t="s">
        <v>216</v>
      </c>
      <c r="F32" s="299"/>
    </row>
    <row r="33" spans="3:10" ht="75.75" customHeight="1" thickBot="1" x14ac:dyDescent="0.25">
      <c r="C33" s="152"/>
      <c r="E33" s="425" t="s">
        <v>229</v>
      </c>
      <c r="F33" s="407" t="s">
        <v>161</v>
      </c>
      <c r="J33" s="159"/>
    </row>
    <row r="34" spans="3:10" ht="42" customHeight="1" x14ac:dyDescent="0.2">
      <c r="C34" s="442" t="s">
        <v>207</v>
      </c>
      <c r="D34" s="409"/>
      <c r="E34" s="434" t="s">
        <v>230</v>
      </c>
      <c r="F34" s="406" t="s">
        <v>202</v>
      </c>
    </row>
    <row r="35" spans="3:10" ht="28.5" customHeight="1" x14ac:dyDescent="0.2">
      <c r="C35" s="443" t="s">
        <v>205</v>
      </c>
      <c r="D35" s="413" t="s">
        <v>208</v>
      </c>
      <c r="E35" s="408" t="s">
        <v>102</v>
      </c>
      <c r="F35" s="406" t="s">
        <v>203</v>
      </c>
    </row>
    <row r="36" spans="3:10" ht="24.75" customHeight="1" x14ac:dyDescent="0.2">
      <c r="C36" s="443" t="s">
        <v>206</v>
      </c>
      <c r="D36" s="413" t="s">
        <v>209</v>
      </c>
      <c r="E36" s="412" t="s">
        <v>214</v>
      </c>
    </row>
    <row r="37" spans="3:10" ht="39" customHeight="1" x14ac:dyDescent="0.2">
      <c r="C37" s="67" t="s">
        <v>164</v>
      </c>
      <c r="E37" s="412" t="s">
        <v>213</v>
      </c>
      <c r="F37" s="410"/>
    </row>
    <row r="38" spans="3:10" ht="21" x14ac:dyDescent="0.2">
      <c r="C38" s="194" t="s">
        <v>104</v>
      </c>
      <c r="D38" s="191" t="s">
        <v>104</v>
      </c>
      <c r="E38" s="191" t="s">
        <v>105</v>
      </c>
      <c r="F38" s="191" t="s">
        <v>105</v>
      </c>
    </row>
    <row r="39" spans="3:10" x14ac:dyDescent="0.2">
      <c r="D39" s="200" t="s">
        <v>167</v>
      </c>
    </row>
    <row r="40" spans="3:10" x14ac:dyDescent="0.2">
      <c r="F40" s="3" t="s">
        <v>122</v>
      </c>
      <c r="G40" s="200"/>
      <c r="H40" s="200"/>
    </row>
    <row r="41" spans="3:10" ht="18.75" customHeight="1" x14ac:dyDescent="0.2">
      <c r="C41" s="3" t="s">
        <v>130</v>
      </c>
      <c r="D41" s="200"/>
      <c r="E41" s="415" t="s">
        <v>212</v>
      </c>
    </row>
    <row r="42" spans="3:10" ht="13.5" thickBot="1" x14ac:dyDescent="0.25"/>
    <row r="43" spans="3:10" ht="42.75" x14ac:dyDescent="0.2">
      <c r="C43" s="488" t="s">
        <v>137</v>
      </c>
      <c r="D43" s="231" t="s">
        <v>137</v>
      </c>
      <c r="E43" s="234"/>
    </row>
    <row r="45" spans="3:10" ht="26.25" thickBot="1" x14ac:dyDescent="0.25">
      <c r="C45" s="102" t="s">
        <v>94</v>
      </c>
      <c r="D45" s="109" t="s">
        <v>94</v>
      </c>
    </row>
    <row r="47" spans="3:10" ht="13.5" thickBot="1" x14ac:dyDescent="0.25"/>
    <row r="48" spans="3:10" ht="71.25" x14ac:dyDescent="0.2">
      <c r="C48" s="488" t="s">
        <v>131</v>
      </c>
      <c r="D48" s="231" t="s">
        <v>132</v>
      </c>
      <c r="E48" s="217" t="s">
        <v>133</v>
      </c>
      <c r="F48" s="311" t="s">
        <v>133</v>
      </c>
    </row>
    <row r="51" spans="3:6" ht="38.25" x14ac:dyDescent="0.2">
      <c r="C51" s="444" t="s">
        <v>163</v>
      </c>
      <c r="D51" s="302" t="s">
        <v>169</v>
      </c>
      <c r="E51" s="303" t="s">
        <v>159</v>
      </c>
      <c r="F51" s="153" t="s">
        <v>160</v>
      </c>
    </row>
    <row r="52" spans="3:6" x14ac:dyDescent="0.2">
      <c r="D52" s="159"/>
      <c r="E52" s="159"/>
    </row>
    <row r="53" spans="3:6" x14ac:dyDescent="0.2">
      <c r="C53" s="194" t="s">
        <v>158</v>
      </c>
      <c r="D53" s="304" t="s">
        <v>166</v>
      </c>
      <c r="E53" s="159"/>
    </row>
  </sheetData>
  <mergeCells count="28">
    <mergeCell ref="D20:D21"/>
    <mergeCell ref="E11:E12"/>
    <mergeCell ref="E14:E15"/>
    <mergeCell ref="E17:E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5:E6"/>
    <mergeCell ref="E8:E9"/>
    <mergeCell ref="E3:E4"/>
    <mergeCell ref="A3:B4"/>
    <mergeCell ref="C3:C4"/>
    <mergeCell ref="A5:A6"/>
    <mergeCell ref="D3:D4"/>
    <mergeCell ref="F11:F12"/>
    <mergeCell ref="F14:F15"/>
    <mergeCell ref="F17:F18"/>
    <mergeCell ref="L7:L8"/>
    <mergeCell ref="K9:K11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WhiteSpace="0" view="pageLayout" topLeftCell="A52" zoomScale="80" zoomScaleNormal="100" zoomScalePageLayoutView="80" workbookViewId="0">
      <selection activeCell="C73" sqref="C73:C74"/>
    </sheetView>
  </sheetViews>
  <sheetFormatPr defaultRowHeight="15" x14ac:dyDescent="0.25"/>
  <cols>
    <col min="1" max="1" width="9.7109375" style="755" customWidth="1"/>
    <col min="2" max="2" width="13.7109375" style="662" customWidth="1"/>
    <col min="3" max="3" width="64" style="662" customWidth="1"/>
    <col min="4" max="4" width="52" style="662" customWidth="1"/>
    <col min="5" max="256" width="9.140625" style="650"/>
    <col min="257" max="257" width="9.7109375" style="650" customWidth="1"/>
    <col min="258" max="258" width="13.7109375" style="650" customWidth="1"/>
    <col min="259" max="259" width="64" style="650" customWidth="1"/>
    <col min="260" max="260" width="52" style="650" customWidth="1"/>
    <col min="261" max="512" width="9.140625" style="650"/>
    <col min="513" max="513" width="9.7109375" style="650" customWidth="1"/>
    <col min="514" max="514" width="13.7109375" style="650" customWidth="1"/>
    <col min="515" max="515" width="64" style="650" customWidth="1"/>
    <col min="516" max="516" width="52" style="650" customWidth="1"/>
    <col min="517" max="768" width="9.140625" style="650"/>
    <col min="769" max="769" width="9.7109375" style="650" customWidth="1"/>
    <col min="770" max="770" width="13.7109375" style="650" customWidth="1"/>
    <col min="771" max="771" width="64" style="650" customWidth="1"/>
    <col min="772" max="772" width="52" style="650" customWidth="1"/>
    <col min="773" max="1024" width="9.140625" style="650"/>
    <col min="1025" max="1025" width="9.7109375" style="650" customWidth="1"/>
    <col min="1026" max="1026" width="13.7109375" style="650" customWidth="1"/>
    <col min="1027" max="1027" width="64" style="650" customWidth="1"/>
    <col min="1028" max="1028" width="52" style="650" customWidth="1"/>
    <col min="1029" max="1280" width="9.140625" style="650"/>
    <col min="1281" max="1281" width="9.7109375" style="650" customWidth="1"/>
    <col min="1282" max="1282" width="13.7109375" style="650" customWidth="1"/>
    <col min="1283" max="1283" width="64" style="650" customWidth="1"/>
    <col min="1284" max="1284" width="52" style="650" customWidth="1"/>
    <col min="1285" max="1536" width="9.140625" style="650"/>
    <col min="1537" max="1537" width="9.7109375" style="650" customWidth="1"/>
    <col min="1538" max="1538" width="13.7109375" style="650" customWidth="1"/>
    <col min="1539" max="1539" width="64" style="650" customWidth="1"/>
    <col min="1540" max="1540" width="52" style="650" customWidth="1"/>
    <col min="1541" max="1792" width="9.140625" style="650"/>
    <col min="1793" max="1793" width="9.7109375" style="650" customWidth="1"/>
    <col min="1794" max="1794" width="13.7109375" style="650" customWidth="1"/>
    <col min="1795" max="1795" width="64" style="650" customWidth="1"/>
    <col min="1796" max="1796" width="52" style="650" customWidth="1"/>
    <col min="1797" max="2048" width="9.140625" style="650"/>
    <col min="2049" max="2049" width="9.7109375" style="650" customWidth="1"/>
    <col min="2050" max="2050" width="13.7109375" style="650" customWidth="1"/>
    <col min="2051" max="2051" width="64" style="650" customWidth="1"/>
    <col min="2052" max="2052" width="52" style="650" customWidth="1"/>
    <col min="2053" max="2304" width="9.140625" style="650"/>
    <col min="2305" max="2305" width="9.7109375" style="650" customWidth="1"/>
    <col min="2306" max="2306" width="13.7109375" style="650" customWidth="1"/>
    <col min="2307" max="2307" width="64" style="650" customWidth="1"/>
    <col min="2308" max="2308" width="52" style="650" customWidth="1"/>
    <col min="2309" max="2560" width="9.140625" style="650"/>
    <col min="2561" max="2561" width="9.7109375" style="650" customWidth="1"/>
    <col min="2562" max="2562" width="13.7109375" style="650" customWidth="1"/>
    <col min="2563" max="2563" width="64" style="650" customWidth="1"/>
    <col min="2564" max="2564" width="52" style="650" customWidth="1"/>
    <col min="2565" max="2816" width="9.140625" style="650"/>
    <col min="2817" max="2817" width="9.7109375" style="650" customWidth="1"/>
    <col min="2818" max="2818" width="13.7109375" style="650" customWidth="1"/>
    <col min="2819" max="2819" width="64" style="650" customWidth="1"/>
    <col min="2820" max="2820" width="52" style="650" customWidth="1"/>
    <col min="2821" max="3072" width="9.140625" style="650"/>
    <col min="3073" max="3073" width="9.7109375" style="650" customWidth="1"/>
    <col min="3074" max="3074" width="13.7109375" style="650" customWidth="1"/>
    <col min="3075" max="3075" width="64" style="650" customWidth="1"/>
    <col min="3076" max="3076" width="52" style="650" customWidth="1"/>
    <col min="3077" max="3328" width="9.140625" style="650"/>
    <col min="3329" max="3329" width="9.7109375" style="650" customWidth="1"/>
    <col min="3330" max="3330" width="13.7109375" style="650" customWidth="1"/>
    <col min="3331" max="3331" width="64" style="650" customWidth="1"/>
    <col min="3332" max="3332" width="52" style="650" customWidth="1"/>
    <col min="3333" max="3584" width="9.140625" style="650"/>
    <col min="3585" max="3585" width="9.7109375" style="650" customWidth="1"/>
    <col min="3586" max="3586" width="13.7109375" style="650" customWidth="1"/>
    <col min="3587" max="3587" width="64" style="650" customWidth="1"/>
    <col min="3588" max="3588" width="52" style="650" customWidth="1"/>
    <col min="3589" max="3840" width="9.140625" style="650"/>
    <col min="3841" max="3841" width="9.7109375" style="650" customWidth="1"/>
    <col min="3842" max="3842" width="13.7109375" style="650" customWidth="1"/>
    <col min="3843" max="3843" width="64" style="650" customWidth="1"/>
    <col min="3844" max="3844" width="52" style="650" customWidth="1"/>
    <col min="3845" max="4096" width="9.140625" style="650"/>
    <col min="4097" max="4097" width="9.7109375" style="650" customWidth="1"/>
    <col min="4098" max="4098" width="13.7109375" style="650" customWidth="1"/>
    <col min="4099" max="4099" width="64" style="650" customWidth="1"/>
    <col min="4100" max="4100" width="52" style="650" customWidth="1"/>
    <col min="4101" max="4352" width="9.140625" style="650"/>
    <col min="4353" max="4353" width="9.7109375" style="650" customWidth="1"/>
    <col min="4354" max="4354" width="13.7109375" style="650" customWidth="1"/>
    <col min="4355" max="4355" width="64" style="650" customWidth="1"/>
    <col min="4356" max="4356" width="52" style="650" customWidth="1"/>
    <col min="4357" max="4608" width="9.140625" style="650"/>
    <col min="4609" max="4609" width="9.7109375" style="650" customWidth="1"/>
    <col min="4610" max="4610" width="13.7109375" style="650" customWidth="1"/>
    <col min="4611" max="4611" width="64" style="650" customWidth="1"/>
    <col min="4612" max="4612" width="52" style="650" customWidth="1"/>
    <col min="4613" max="4864" width="9.140625" style="650"/>
    <col min="4865" max="4865" width="9.7109375" style="650" customWidth="1"/>
    <col min="4866" max="4866" width="13.7109375" style="650" customWidth="1"/>
    <col min="4867" max="4867" width="64" style="650" customWidth="1"/>
    <col min="4868" max="4868" width="52" style="650" customWidth="1"/>
    <col min="4869" max="5120" width="9.140625" style="650"/>
    <col min="5121" max="5121" width="9.7109375" style="650" customWidth="1"/>
    <col min="5122" max="5122" width="13.7109375" style="650" customWidth="1"/>
    <col min="5123" max="5123" width="64" style="650" customWidth="1"/>
    <col min="5124" max="5124" width="52" style="650" customWidth="1"/>
    <col min="5125" max="5376" width="9.140625" style="650"/>
    <col min="5377" max="5377" width="9.7109375" style="650" customWidth="1"/>
    <col min="5378" max="5378" width="13.7109375" style="650" customWidth="1"/>
    <col min="5379" max="5379" width="64" style="650" customWidth="1"/>
    <col min="5380" max="5380" width="52" style="650" customWidth="1"/>
    <col min="5381" max="5632" width="9.140625" style="650"/>
    <col min="5633" max="5633" width="9.7109375" style="650" customWidth="1"/>
    <col min="5634" max="5634" width="13.7109375" style="650" customWidth="1"/>
    <col min="5635" max="5635" width="64" style="650" customWidth="1"/>
    <col min="5636" max="5636" width="52" style="650" customWidth="1"/>
    <col min="5637" max="5888" width="9.140625" style="650"/>
    <col min="5889" max="5889" width="9.7109375" style="650" customWidth="1"/>
    <col min="5890" max="5890" width="13.7109375" style="650" customWidth="1"/>
    <col min="5891" max="5891" width="64" style="650" customWidth="1"/>
    <col min="5892" max="5892" width="52" style="650" customWidth="1"/>
    <col min="5893" max="6144" width="9.140625" style="650"/>
    <col min="6145" max="6145" width="9.7109375" style="650" customWidth="1"/>
    <col min="6146" max="6146" width="13.7109375" style="650" customWidth="1"/>
    <col min="6147" max="6147" width="64" style="650" customWidth="1"/>
    <col min="6148" max="6148" width="52" style="650" customWidth="1"/>
    <col min="6149" max="6400" width="9.140625" style="650"/>
    <col min="6401" max="6401" width="9.7109375" style="650" customWidth="1"/>
    <col min="6402" max="6402" width="13.7109375" style="650" customWidth="1"/>
    <col min="6403" max="6403" width="64" style="650" customWidth="1"/>
    <col min="6404" max="6404" width="52" style="650" customWidth="1"/>
    <col min="6405" max="6656" width="9.140625" style="650"/>
    <col min="6657" max="6657" width="9.7109375" style="650" customWidth="1"/>
    <col min="6658" max="6658" width="13.7109375" style="650" customWidth="1"/>
    <col min="6659" max="6659" width="64" style="650" customWidth="1"/>
    <col min="6660" max="6660" width="52" style="650" customWidth="1"/>
    <col min="6661" max="6912" width="9.140625" style="650"/>
    <col min="6913" max="6913" width="9.7109375" style="650" customWidth="1"/>
    <col min="6914" max="6914" width="13.7109375" style="650" customWidth="1"/>
    <col min="6915" max="6915" width="64" style="650" customWidth="1"/>
    <col min="6916" max="6916" width="52" style="650" customWidth="1"/>
    <col min="6917" max="7168" width="9.140625" style="650"/>
    <col min="7169" max="7169" width="9.7109375" style="650" customWidth="1"/>
    <col min="7170" max="7170" width="13.7109375" style="650" customWidth="1"/>
    <col min="7171" max="7171" width="64" style="650" customWidth="1"/>
    <col min="7172" max="7172" width="52" style="650" customWidth="1"/>
    <col min="7173" max="7424" width="9.140625" style="650"/>
    <col min="7425" max="7425" width="9.7109375" style="650" customWidth="1"/>
    <col min="7426" max="7426" width="13.7109375" style="650" customWidth="1"/>
    <col min="7427" max="7427" width="64" style="650" customWidth="1"/>
    <col min="7428" max="7428" width="52" style="650" customWidth="1"/>
    <col min="7429" max="7680" width="9.140625" style="650"/>
    <col min="7681" max="7681" width="9.7109375" style="650" customWidth="1"/>
    <col min="7682" max="7682" width="13.7109375" style="650" customWidth="1"/>
    <col min="7683" max="7683" width="64" style="650" customWidth="1"/>
    <col min="7684" max="7684" width="52" style="650" customWidth="1"/>
    <col min="7685" max="7936" width="9.140625" style="650"/>
    <col min="7937" max="7937" width="9.7109375" style="650" customWidth="1"/>
    <col min="7938" max="7938" width="13.7109375" style="650" customWidth="1"/>
    <col min="7939" max="7939" width="64" style="650" customWidth="1"/>
    <col min="7940" max="7940" width="52" style="650" customWidth="1"/>
    <col min="7941" max="8192" width="9.140625" style="650"/>
    <col min="8193" max="8193" width="9.7109375" style="650" customWidth="1"/>
    <col min="8194" max="8194" width="13.7109375" style="650" customWidth="1"/>
    <col min="8195" max="8195" width="64" style="650" customWidth="1"/>
    <col min="8196" max="8196" width="52" style="650" customWidth="1"/>
    <col min="8197" max="8448" width="9.140625" style="650"/>
    <col min="8449" max="8449" width="9.7109375" style="650" customWidth="1"/>
    <col min="8450" max="8450" width="13.7109375" style="650" customWidth="1"/>
    <col min="8451" max="8451" width="64" style="650" customWidth="1"/>
    <col min="8452" max="8452" width="52" style="650" customWidth="1"/>
    <col min="8453" max="8704" width="9.140625" style="650"/>
    <col min="8705" max="8705" width="9.7109375" style="650" customWidth="1"/>
    <col min="8706" max="8706" width="13.7109375" style="650" customWidth="1"/>
    <col min="8707" max="8707" width="64" style="650" customWidth="1"/>
    <col min="8708" max="8708" width="52" style="650" customWidth="1"/>
    <col min="8709" max="8960" width="9.140625" style="650"/>
    <col min="8961" max="8961" width="9.7109375" style="650" customWidth="1"/>
    <col min="8962" max="8962" width="13.7109375" style="650" customWidth="1"/>
    <col min="8963" max="8963" width="64" style="650" customWidth="1"/>
    <col min="8964" max="8964" width="52" style="650" customWidth="1"/>
    <col min="8965" max="9216" width="9.140625" style="650"/>
    <col min="9217" max="9217" width="9.7109375" style="650" customWidth="1"/>
    <col min="9218" max="9218" width="13.7109375" style="650" customWidth="1"/>
    <col min="9219" max="9219" width="64" style="650" customWidth="1"/>
    <col min="9220" max="9220" width="52" style="650" customWidth="1"/>
    <col min="9221" max="9472" width="9.140625" style="650"/>
    <col min="9473" max="9473" width="9.7109375" style="650" customWidth="1"/>
    <col min="9474" max="9474" width="13.7109375" style="650" customWidth="1"/>
    <col min="9475" max="9475" width="64" style="650" customWidth="1"/>
    <col min="9476" max="9476" width="52" style="650" customWidth="1"/>
    <col min="9477" max="9728" width="9.140625" style="650"/>
    <col min="9729" max="9729" width="9.7109375" style="650" customWidth="1"/>
    <col min="9730" max="9730" width="13.7109375" style="650" customWidth="1"/>
    <col min="9731" max="9731" width="64" style="650" customWidth="1"/>
    <col min="9732" max="9732" width="52" style="650" customWidth="1"/>
    <col min="9733" max="9984" width="9.140625" style="650"/>
    <col min="9985" max="9985" width="9.7109375" style="650" customWidth="1"/>
    <col min="9986" max="9986" width="13.7109375" style="650" customWidth="1"/>
    <col min="9987" max="9987" width="64" style="650" customWidth="1"/>
    <col min="9988" max="9988" width="52" style="650" customWidth="1"/>
    <col min="9989" max="10240" width="9.140625" style="650"/>
    <col min="10241" max="10241" width="9.7109375" style="650" customWidth="1"/>
    <col min="10242" max="10242" width="13.7109375" style="650" customWidth="1"/>
    <col min="10243" max="10243" width="64" style="650" customWidth="1"/>
    <col min="10244" max="10244" width="52" style="650" customWidth="1"/>
    <col min="10245" max="10496" width="9.140625" style="650"/>
    <col min="10497" max="10497" width="9.7109375" style="650" customWidth="1"/>
    <col min="10498" max="10498" width="13.7109375" style="650" customWidth="1"/>
    <col min="10499" max="10499" width="64" style="650" customWidth="1"/>
    <col min="10500" max="10500" width="52" style="650" customWidth="1"/>
    <col min="10501" max="10752" width="9.140625" style="650"/>
    <col min="10753" max="10753" width="9.7109375" style="650" customWidth="1"/>
    <col min="10754" max="10754" width="13.7109375" style="650" customWidth="1"/>
    <col min="10755" max="10755" width="64" style="650" customWidth="1"/>
    <col min="10756" max="10756" width="52" style="650" customWidth="1"/>
    <col min="10757" max="11008" width="9.140625" style="650"/>
    <col min="11009" max="11009" width="9.7109375" style="650" customWidth="1"/>
    <col min="11010" max="11010" width="13.7109375" style="650" customWidth="1"/>
    <col min="11011" max="11011" width="64" style="650" customWidth="1"/>
    <col min="11012" max="11012" width="52" style="650" customWidth="1"/>
    <col min="11013" max="11264" width="9.140625" style="650"/>
    <col min="11265" max="11265" width="9.7109375" style="650" customWidth="1"/>
    <col min="11266" max="11266" width="13.7109375" style="650" customWidth="1"/>
    <col min="11267" max="11267" width="64" style="650" customWidth="1"/>
    <col min="11268" max="11268" width="52" style="650" customWidth="1"/>
    <col min="11269" max="11520" width="9.140625" style="650"/>
    <col min="11521" max="11521" width="9.7109375" style="650" customWidth="1"/>
    <col min="11522" max="11522" width="13.7109375" style="650" customWidth="1"/>
    <col min="11523" max="11523" width="64" style="650" customWidth="1"/>
    <col min="11524" max="11524" width="52" style="650" customWidth="1"/>
    <col min="11525" max="11776" width="9.140625" style="650"/>
    <col min="11777" max="11777" width="9.7109375" style="650" customWidth="1"/>
    <col min="11778" max="11778" width="13.7109375" style="650" customWidth="1"/>
    <col min="11779" max="11779" width="64" style="650" customWidth="1"/>
    <col min="11780" max="11780" width="52" style="650" customWidth="1"/>
    <col min="11781" max="12032" width="9.140625" style="650"/>
    <col min="12033" max="12033" width="9.7109375" style="650" customWidth="1"/>
    <col min="12034" max="12034" width="13.7109375" style="650" customWidth="1"/>
    <col min="12035" max="12035" width="64" style="650" customWidth="1"/>
    <col min="12036" max="12036" width="52" style="650" customWidth="1"/>
    <col min="12037" max="12288" width="9.140625" style="650"/>
    <col min="12289" max="12289" width="9.7109375" style="650" customWidth="1"/>
    <col min="12290" max="12290" width="13.7109375" style="650" customWidth="1"/>
    <col min="12291" max="12291" width="64" style="650" customWidth="1"/>
    <col min="12292" max="12292" width="52" style="650" customWidth="1"/>
    <col min="12293" max="12544" width="9.140625" style="650"/>
    <col min="12545" max="12545" width="9.7109375" style="650" customWidth="1"/>
    <col min="12546" max="12546" width="13.7109375" style="650" customWidth="1"/>
    <col min="12547" max="12547" width="64" style="650" customWidth="1"/>
    <col min="12548" max="12548" width="52" style="650" customWidth="1"/>
    <col min="12549" max="12800" width="9.140625" style="650"/>
    <col min="12801" max="12801" width="9.7109375" style="650" customWidth="1"/>
    <col min="12802" max="12802" width="13.7109375" style="650" customWidth="1"/>
    <col min="12803" max="12803" width="64" style="650" customWidth="1"/>
    <col min="12804" max="12804" width="52" style="650" customWidth="1"/>
    <col min="12805" max="13056" width="9.140625" style="650"/>
    <col min="13057" max="13057" width="9.7109375" style="650" customWidth="1"/>
    <col min="13058" max="13058" width="13.7109375" style="650" customWidth="1"/>
    <col min="13059" max="13059" width="64" style="650" customWidth="1"/>
    <col min="13060" max="13060" width="52" style="650" customWidth="1"/>
    <col min="13061" max="13312" width="9.140625" style="650"/>
    <col min="13313" max="13313" width="9.7109375" style="650" customWidth="1"/>
    <col min="13314" max="13314" width="13.7109375" style="650" customWidth="1"/>
    <col min="13315" max="13315" width="64" style="650" customWidth="1"/>
    <col min="13316" max="13316" width="52" style="650" customWidth="1"/>
    <col min="13317" max="13568" width="9.140625" style="650"/>
    <col min="13569" max="13569" width="9.7109375" style="650" customWidth="1"/>
    <col min="13570" max="13570" width="13.7109375" style="650" customWidth="1"/>
    <col min="13571" max="13571" width="64" style="650" customWidth="1"/>
    <col min="13572" max="13572" width="52" style="650" customWidth="1"/>
    <col min="13573" max="13824" width="9.140625" style="650"/>
    <col min="13825" max="13825" width="9.7109375" style="650" customWidth="1"/>
    <col min="13826" max="13826" width="13.7109375" style="650" customWidth="1"/>
    <col min="13827" max="13827" width="64" style="650" customWidth="1"/>
    <col min="13828" max="13828" width="52" style="650" customWidth="1"/>
    <col min="13829" max="14080" width="9.140625" style="650"/>
    <col min="14081" max="14081" width="9.7109375" style="650" customWidth="1"/>
    <col min="14082" max="14082" width="13.7109375" style="650" customWidth="1"/>
    <col min="14083" max="14083" width="64" style="650" customWidth="1"/>
    <col min="14084" max="14084" width="52" style="650" customWidth="1"/>
    <col min="14085" max="14336" width="9.140625" style="650"/>
    <col min="14337" max="14337" width="9.7109375" style="650" customWidth="1"/>
    <col min="14338" max="14338" width="13.7109375" style="650" customWidth="1"/>
    <col min="14339" max="14339" width="64" style="650" customWidth="1"/>
    <col min="14340" max="14340" width="52" style="650" customWidth="1"/>
    <col min="14341" max="14592" width="9.140625" style="650"/>
    <col min="14593" max="14593" width="9.7109375" style="650" customWidth="1"/>
    <col min="14594" max="14594" width="13.7109375" style="650" customWidth="1"/>
    <col min="14595" max="14595" width="64" style="650" customWidth="1"/>
    <col min="14596" max="14596" width="52" style="650" customWidth="1"/>
    <col min="14597" max="14848" width="9.140625" style="650"/>
    <col min="14849" max="14849" width="9.7109375" style="650" customWidth="1"/>
    <col min="14850" max="14850" width="13.7109375" style="650" customWidth="1"/>
    <col min="14851" max="14851" width="64" style="650" customWidth="1"/>
    <col min="14852" max="14852" width="52" style="650" customWidth="1"/>
    <col min="14853" max="15104" width="9.140625" style="650"/>
    <col min="15105" max="15105" width="9.7109375" style="650" customWidth="1"/>
    <col min="15106" max="15106" width="13.7109375" style="650" customWidth="1"/>
    <col min="15107" max="15107" width="64" style="650" customWidth="1"/>
    <col min="15108" max="15108" width="52" style="650" customWidth="1"/>
    <col min="15109" max="15360" width="9.140625" style="650"/>
    <col min="15361" max="15361" width="9.7109375" style="650" customWidth="1"/>
    <col min="15362" max="15362" width="13.7109375" style="650" customWidth="1"/>
    <col min="15363" max="15363" width="64" style="650" customWidth="1"/>
    <col min="15364" max="15364" width="52" style="650" customWidth="1"/>
    <col min="15365" max="15616" width="9.140625" style="650"/>
    <col min="15617" max="15617" width="9.7109375" style="650" customWidth="1"/>
    <col min="15618" max="15618" width="13.7109375" style="650" customWidth="1"/>
    <col min="15619" max="15619" width="64" style="650" customWidth="1"/>
    <col min="15620" max="15620" width="52" style="650" customWidth="1"/>
    <col min="15621" max="15872" width="9.140625" style="650"/>
    <col min="15873" max="15873" width="9.7109375" style="650" customWidth="1"/>
    <col min="15874" max="15874" width="13.7109375" style="650" customWidth="1"/>
    <col min="15875" max="15875" width="64" style="650" customWidth="1"/>
    <col min="15876" max="15876" width="52" style="650" customWidth="1"/>
    <col min="15877" max="16128" width="9.140625" style="650"/>
    <col min="16129" max="16129" width="9.7109375" style="650" customWidth="1"/>
    <col min="16130" max="16130" width="13.7109375" style="650" customWidth="1"/>
    <col min="16131" max="16131" width="64" style="650" customWidth="1"/>
    <col min="16132" max="16132" width="52" style="650" customWidth="1"/>
    <col min="16133" max="16384" width="9.140625" style="650"/>
  </cols>
  <sheetData>
    <row r="1" spans="1:7" ht="15.75" customHeight="1" x14ac:dyDescent="0.25">
      <c r="A1" s="701" t="s">
        <v>301</v>
      </c>
      <c r="B1" s="701"/>
      <c r="C1" s="701"/>
      <c r="D1" s="701"/>
    </row>
    <row r="2" spans="1:7" s="703" customFormat="1" ht="15" customHeight="1" x14ac:dyDescent="0.3">
      <c r="A2" s="702" t="str">
        <f>"THỜI KHÓA BIỂU TỪ NGÀY "&amp;DAY(A8)&amp;"/"&amp;MONTH(A8)&amp;"/"&amp;YEAR(A8)&amp;"  ĐẾN NGÀY "&amp;DAY(A26)&amp;"/"&amp;MONTH(A26)&amp;"/"&amp;YEAR(A26)</f>
        <v>THỜI KHÓA BIỂU TỪ NGÀY 24/9/2018  ĐẾN NGÀY 30/9/2018</v>
      </c>
      <c r="B2" s="702"/>
      <c r="C2" s="702"/>
      <c r="D2" s="702"/>
    </row>
    <row r="3" spans="1:7" s="656" customFormat="1" ht="9" customHeight="1" thickBot="1" x14ac:dyDescent="0.25">
      <c r="A3" s="704"/>
      <c r="B3" s="705"/>
      <c r="C3" s="705"/>
      <c r="D3" s="706"/>
    </row>
    <row r="4" spans="1:7" ht="4.5" hidden="1" customHeight="1" x14ac:dyDescent="0.25">
      <c r="A4" s="707"/>
      <c r="B4" s="708"/>
      <c r="C4" s="708"/>
      <c r="D4" s="709"/>
    </row>
    <row r="5" spans="1:7" s="662" customFormat="1" ht="33.75" customHeight="1" thickTop="1" thickBot="1" x14ac:dyDescent="0.25">
      <c r="A5" s="710"/>
      <c r="B5" s="711"/>
      <c r="C5" s="712" t="s">
        <v>311</v>
      </c>
      <c r="D5" s="713" t="s">
        <v>312</v>
      </c>
    </row>
    <row r="6" spans="1:7" s="666" customFormat="1" ht="24.75" customHeight="1" thickTop="1" x14ac:dyDescent="0.2">
      <c r="A6" s="714" t="s">
        <v>0</v>
      </c>
      <c r="B6" s="715" t="s">
        <v>7</v>
      </c>
      <c r="C6" s="716" t="s">
        <v>313</v>
      </c>
      <c r="D6" s="717"/>
    </row>
    <row r="7" spans="1:7" s="670" customFormat="1" ht="16.5" customHeight="1" x14ac:dyDescent="0.2">
      <c r="A7" s="718"/>
      <c r="B7" s="719" t="s">
        <v>9</v>
      </c>
      <c r="C7" s="720"/>
      <c r="D7" s="721"/>
    </row>
    <row r="8" spans="1:7" s="662" customFormat="1" ht="28.5" customHeight="1" thickBot="1" x14ac:dyDescent="0.25">
      <c r="A8" s="722">
        <v>43367</v>
      </c>
      <c r="B8" s="723" t="s">
        <v>8</v>
      </c>
      <c r="C8" s="724"/>
      <c r="D8" s="720" t="s">
        <v>314</v>
      </c>
    </row>
    <row r="9" spans="1:7" s="662" customFormat="1" ht="21" customHeight="1" thickTop="1" x14ac:dyDescent="0.2">
      <c r="A9" s="725" t="s">
        <v>70</v>
      </c>
      <c r="B9" s="726" t="s">
        <v>7</v>
      </c>
      <c r="C9" s="716" t="s">
        <v>313</v>
      </c>
      <c r="D9" s="717"/>
    </row>
    <row r="10" spans="1:7" s="662" customFormat="1" ht="18" customHeight="1" x14ac:dyDescent="0.2">
      <c r="A10" s="727"/>
      <c r="B10" s="719" t="s">
        <v>9</v>
      </c>
      <c r="C10" s="728"/>
      <c r="D10" s="721"/>
    </row>
    <row r="11" spans="1:7" s="662" customFormat="1" ht="25.5" customHeight="1" thickBot="1" x14ac:dyDescent="0.25">
      <c r="A11" s="722">
        <f>A8+1</f>
        <v>43368</v>
      </c>
      <c r="B11" s="723" t="s">
        <v>8</v>
      </c>
      <c r="C11" s="729"/>
      <c r="D11" s="730" t="s">
        <v>315</v>
      </c>
    </row>
    <row r="12" spans="1:7" s="662" customFormat="1" ht="15.75" customHeight="1" thickTop="1" x14ac:dyDescent="0.2">
      <c r="A12" s="725" t="s">
        <v>69</v>
      </c>
      <c r="B12" s="726" t="s">
        <v>7</v>
      </c>
      <c r="C12" s="716" t="s">
        <v>313</v>
      </c>
      <c r="D12" s="717"/>
    </row>
    <row r="13" spans="1:7" s="662" customFormat="1" ht="21.75" customHeight="1" x14ac:dyDescent="0.2">
      <c r="A13" s="727"/>
      <c r="B13" s="719" t="s">
        <v>68</v>
      </c>
      <c r="C13" s="728"/>
      <c r="D13" s="721"/>
    </row>
    <row r="14" spans="1:7" s="662" customFormat="1" ht="25.5" customHeight="1" thickBot="1" x14ac:dyDescent="0.25">
      <c r="A14" s="722">
        <f>A11+1</f>
        <v>43369</v>
      </c>
      <c r="B14" s="723" t="s">
        <v>8</v>
      </c>
      <c r="C14" s="731"/>
      <c r="D14" s="732" t="s">
        <v>316</v>
      </c>
      <c r="G14" s="733"/>
    </row>
    <row r="15" spans="1:7" s="662" customFormat="1" ht="16.5" customHeight="1" thickTop="1" x14ac:dyDescent="0.2">
      <c r="A15" s="725" t="s">
        <v>1</v>
      </c>
      <c r="B15" s="726" t="s">
        <v>7</v>
      </c>
      <c r="C15" s="728"/>
      <c r="D15" s="717"/>
    </row>
    <row r="16" spans="1:7" s="662" customFormat="1" ht="17.25" customHeight="1" x14ac:dyDescent="0.2">
      <c r="A16" s="727"/>
      <c r="B16" s="719" t="s">
        <v>67</v>
      </c>
      <c r="C16" s="732" t="s">
        <v>317</v>
      </c>
      <c r="D16" s="734"/>
    </row>
    <row r="17" spans="1:7" s="662" customFormat="1" ht="26.25" customHeight="1" thickBot="1" x14ac:dyDescent="0.25">
      <c r="A17" s="722">
        <f>A14+1</f>
        <v>43370</v>
      </c>
      <c r="B17" s="723" t="s">
        <v>8</v>
      </c>
      <c r="C17" s="731"/>
      <c r="D17" s="735" t="s">
        <v>318</v>
      </c>
    </row>
    <row r="18" spans="1:7" s="662" customFormat="1" ht="16.5" customHeight="1" thickTop="1" x14ac:dyDescent="0.2">
      <c r="A18" s="725" t="s">
        <v>2</v>
      </c>
      <c r="B18" s="726" t="s">
        <v>7</v>
      </c>
      <c r="C18" s="736" t="s">
        <v>319</v>
      </c>
      <c r="D18" s="737"/>
    </row>
    <row r="19" spans="1:7" s="662" customFormat="1" ht="18.75" customHeight="1" x14ac:dyDescent="0.2">
      <c r="A19" s="727"/>
      <c r="B19" s="719" t="s">
        <v>67</v>
      </c>
      <c r="C19" s="738"/>
      <c r="D19" s="739"/>
    </row>
    <row r="20" spans="1:7" s="662" customFormat="1" ht="48.75" thickBot="1" x14ac:dyDescent="0.25">
      <c r="A20" s="722">
        <f>A17+1</f>
        <v>43371</v>
      </c>
      <c r="B20" s="723" t="s">
        <v>8</v>
      </c>
      <c r="C20" s="730" t="s">
        <v>320</v>
      </c>
      <c r="D20" s="730" t="s">
        <v>321</v>
      </c>
    </row>
    <row r="21" spans="1:7" s="662" customFormat="1" ht="21.75" customHeight="1" thickTop="1" x14ac:dyDescent="0.2">
      <c r="A21" s="725" t="s">
        <v>3</v>
      </c>
      <c r="B21" s="726" t="s">
        <v>7</v>
      </c>
      <c r="C21" s="716"/>
      <c r="D21" s="717"/>
    </row>
    <row r="22" spans="1:7" s="662" customFormat="1" ht="17.25" customHeight="1" x14ac:dyDescent="0.2">
      <c r="A22" s="740"/>
      <c r="B22" s="719" t="s">
        <v>9</v>
      </c>
      <c r="C22" s="728"/>
      <c r="D22" s="734"/>
    </row>
    <row r="23" spans="1:7" s="662" customFormat="1" ht="27.75" customHeight="1" thickBot="1" x14ac:dyDescent="0.25">
      <c r="A23" s="741">
        <f>A20+1</f>
        <v>43372</v>
      </c>
      <c r="B23" s="742"/>
      <c r="C23" s="743" t="s">
        <v>322</v>
      </c>
      <c r="D23" s="744"/>
    </row>
    <row r="24" spans="1:7" ht="31.5" customHeight="1" thickTop="1" x14ac:dyDescent="0.25">
      <c r="A24" s="725" t="s">
        <v>4</v>
      </c>
      <c r="B24" s="726" t="s">
        <v>7</v>
      </c>
      <c r="C24" s="745"/>
      <c r="D24" s="746"/>
      <c r="F24" s="662"/>
      <c r="G24" s="662"/>
    </row>
    <row r="25" spans="1:7" ht="32.25" customHeight="1" x14ac:dyDescent="0.25">
      <c r="A25" s="740"/>
      <c r="B25" s="719" t="s">
        <v>9</v>
      </c>
      <c r="C25" s="747"/>
      <c r="D25" s="748"/>
      <c r="G25" s="662"/>
    </row>
    <row r="26" spans="1:7" ht="19.5" customHeight="1" thickBot="1" x14ac:dyDescent="0.3">
      <c r="A26" s="741">
        <f>A23+1</f>
        <v>43373</v>
      </c>
      <c r="B26" s="742" t="s">
        <v>8</v>
      </c>
      <c r="C26" s="749"/>
      <c r="D26" s="750"/>
      <c r="G26" s="662"/>
    </row>
    <row r="27" spans="1:7" ht="20.25" customHeight="1" thickTop="1" thickBot="1" x14ac:dyDescent="0.3">
      <c r="A27" s="751" t="s">
        <v>309</v>
      </c>
      <c r="B27" s="752"/>
      <c r="C27" s="753"/>
      <c r="D27" s="754"/>
      <c r="G27" s="662"/>
    </row>
    <row r="28" spans="1:7" ht="15.75" thickTop="1" x14ac:dyDescent="0.25">
      <c r="G28" s="662"/>
    </row>
    <row r="29" spans="1:7" x14ac:dyDescent="0.25">
      <c r="G29" s="662"/>
    </row>
    <row r="30" spans="1:7" x14ac:dyDescent="0.25">
      <c r="G30" s="662"/>
    </row>
  </sheetData>
  <mergeCells count="11">
    <mergeCell ref="A18:A19"/>
    <mergeCell ref="A21:A22"/>
    <mergeCell ref="A24:A25"/>
    <mergeCell ref="A27:B27"/>
    <mergeCell ref="C27:D27"/>
    <mergeCell ref="A1:D1"/>
    <mergeCell ref="A2:D2"/>
    <mergeCell ref="A6:A7"/>
    <mergeCell ref="A9:A10"/>
    <mergeCell ref="A12:A13"/>
    <mergeCell ref="A15:A16"/>
  </mergeCells>
  <pageMargins left="0.35" right="0.4" top="0.22" bottom="0.19" header="0.2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80" zoomScaleNormal="80" workbookViewId="0">
      <selection activeCell="C73" sqref="C73:C74"/>
    </sheetView>
  </sheetViews>
  <sheetFormatPr defaultRowHeight="15" x14ac:dyDescent="0.25"/>
  <cols>
    <col min="1" max="1" width="9.7109375" style="797" customWidth="1"/>
    <col min="2" max="2" width="15.85546875" style="763" bestFit="1" customWidth="1"/>
    <col min="3" max="3" width="58.85546875" style="763" customWidth="1"/>
    <col min="4" max="4" width="54.5703125" style="763" customWidth="1"/>
    <col min="5" max="256" width="9.140625" style="756"/>
    <col min="257" max="257" width="9.7109375" style="756" customWidth="1"/>
    <col min="258" max="258" width="15.85546875" style="756" bestFit="1" customWidth="1"/>
    <col min="259" max="259" width="58.85546875" style="756" customWidth="1"/>
    <col min="260" max="260" width="54.5703125" style="756" customWidth="1"/>
    <col min="261" max="512" width="9.140625" style="756"/>
    <col min="513" max="513" width="9.7109375" style="756" customWidth="1"/>
    <col min="514" max="514" width="15.85546875" style="756" bestFit="1" customWidth="1"/>
    <col min="515" max="515" width="58.85546875" style="756" customWidth="1"/>
    <col min="516" max="516" width="54.5703125" style="756" customWidth="1"/>
    <col min="517" max="768" width="9.140625" style="756"/>
    <col min="769" max="769" width="9.7109375" style="756" customWidth="1"/>
    <col min="770" max="770" width="15.85546875" style="756" bestFit="1" customWidth="1"/>
    <col min="771" max="771" width="58.85546875" style="756" customWidth="1"/>
    <col min="772" max="772" width="54.5703125" style="756" customWidth="1"/>
    <col min="773" max="1024" width="9.140625" style="756"/>
    <col min="1025" max="1025" width="9.7109375" style="756" customWidth="1"/>
    <col min="1026" max="1026" width="15.85546875" style="756" bestFit="1" customWidth="1"/>
    <col min="1027" max="1027" width="58.85546875" style="756" customWidth="1"/>
    <col min="1028" max="1028" width="54.5703125" style="756" customWidth="1"/>
    <col min="1029" max="1280" width="9.140625" style="756"/>
    <col min="1281" max="1281" width="9.7109375" style="756" customWidth="1"/>
    <col min="1282" max="1282" width="15.85546875" style="756" bestFit="1" customWidth="1"/>
    <col min="1283" max="1283" width="58.85546875" style="756" customWidth="1"/>
    <col min="1284" max="1284" width="54.5703125" style="756" customWidth="1"/>
    <col min="1285" max="1536" width="9.140625" style="756"/>
    <col min="1537" max="1537" width="9.7109375" style="756" customWidth="1"/>
    <col min="1538" max="1538" width="15.85546875" style="756" bestFit="1" customWidth="1"/>
    <col min="1539" max="1539" width="58.85546875" style="756" customWidth="1"/>
    <col min="1540" max="1540" width="54.5703125" style="756" customWidth="1"/>
    <col min="1541" max="1792" width="9.140625" style="756"/>
    <col min="1793" max="1793" width="9.7109375" style="756" customWidth="1"/>
    <col min="1794" max="1794" width="15.85546875" style="756" bestFit="1" customWidth="1"/>
    <col min="1795" max="1795" width="58.85546875" style="756" customWidth="1"/>
    <col min="1796" max="1796" width="54.5703125" style="756" customWidth="1"/>
    <col min="1797" max="2048" width="9.140625" style="756"/>
    <col min="2049" max="2049" width="9.7109375" style="756" customWidth="1"/>
    <col min="2050" max="2050" width="15.85546875" style="756" bestFit="1" customWidth="1"/>
    <col min="2051" max="2051" width="58.85546875" style="756" customWidth="1"/>
    <col min="2052" max="2052" width="54.5703125" style="756" customWidth="1"/>
    <col min="2053" max="2304" width="9.140625" style="756"/>
    <col min="2305" max="2305" width="9.7109375" style="756" customWidth="1"/>
    <col min="2306" max="2306" width="15.85546875" style="756" bestFit="1" customWidth="1"/>
    <col min="2307" max="2307" width="58.85546875" style="756" customWidth="1"/>
    <col min="2308" max="2308" width="54.5703125" style="756" customWidth="1"/>
    <col min="2309" max="2560" width="9.140625" style="756"/>
    <col min="2561" max="2561" width="9.7109375" style="756" customWidth="1"/>
    <col min="2562" max="2562" width="15.85546875" style="756" bestFit="1" customWidth="1"/>
    <col min="2563" max="2563" width="58.85546875" style="756" customWidth="1"/>
    <col min="2564" max="2564" width="54.5703125" style="756" customWidth="1"/>
    <col min="2565" max="2816" width="9.140625" style="756"/>
    <col min="2817" max="2817" width="9.7109375" style="756" customWidth="1"/>
    <col min="2818" max="2818" width="15.85546875" style="756" bestFit="1" customWidth="1"/>
    <col min="2819" max="2819" width="58.85546875" style="756" customWidth="1"/>
    <col min="2820" max="2820" width="54.5703125" style="756" customWidth="1"/>
    <col min="2821" max="3072" width="9.140625" style="756"/>
    <col min="3073" max="3073" width="9.7109375" style="756" customWidth="1"/>
    <col min="3074" max="3074" width="15.85546875" style="756" bestFit="1" customWidth="1"/>
    <col min="3075" max="3075" width="58.85546875" style="756" customWidth="1"/>
    <col min="3076" max="3076" width="54.5703125" style="756" customWidth="1"/>
    <col min="3077" max="3328" width="9.140625" style="756"/>
    <col min="3329" max="3329" width="9.7109375" style="756" customWidth="1"/>
    <col min="3330" max="3330" width="15.85546875" style="756" bestFit="1" customWidth="1"/>
    <col min="3331" max="3331" width="58.85546875" style="756" customWidth="1"/>
    <col min="3332" max="3332" width="54.5703125" style="756" customWidth="1"/>
    <col min="3333" max="3584" width="9.140625" style="756"/>
    <col min="3585" max="3585" width="9.7109375" style="756" customWidth="1"/>
    <col min="3586" max="3586" width="15.85546875" style="756" bestFit="1" customWidth="1"/>
    <col min="3587" max="3587" width="58.85546875" style="756" customWidth="1"/>
    <col min="3588" max="3588" width="54.5703125" style="756" customWidth="1"/>
    <col min="3589" max="3840" width="9.140625" style="756"/>
    <col min="3841" max="3841" width="9.7109375" style="756" customWidth="1"/>
    <col min="3842" max="3842" width="15.85546875" style="756" bestFit="1" customWidth="1"/>
    <col min="3843" max="3843" width="58.85546875" style="756" customWidth="1"/>
    <col min="3844" max="3844" width="54.5703125" style="756" customWidth="1"/>
    <col min="3845" max="4096" width="9.140625" style="756"/>
    <col min="4097" max="4097" width="9.7109375" style="756" customWidth="1"/>
    <col min="4098" max="4098" width="15.85546875" style="756" bestFit="1" customWidth="1"/>
    <col min="4099" max="4099" width="58.85546875" style="756" customWidth="1"/>
    <col min="4100" max="4100" width="54.5703125" style="756" customWidth="1"/>
    <col min="4101" max="4352" width="9.140625" style="756"/>
    <col min="4353" max="4353" width="9.7109375" style="756" customWidth="1"/>
    <col min="4354" max="4354" width="15.85546875" style="756" bestFit="1" customWidth="1"/>
    <col min="4355" max="4355" width="58.85546875" style="756" customWidth="1"/>
    <col min="4356" max="4356" width="54.5703125" style="756" customWidth="1"/>
    <col min="4357" max="4608" width="9.140625" style="756"/>
    <col min="4609" max="4609" width="9.7109375" style="756" customWidth="1"/>
    <col min="4610" max="4610" width="15.85546875" style="756" bestFit="1" customWidth="1"/>
    <col min="4611" max="4611" width="58.85546875" style="756" customWidth="1"/>
    <col min="4612" max="4612" width="54.5703125" style="756" customWidth="1"/>
    <col min="4613" max="4864" width="9.140625" style="756"/>
    <col min="4865" max="4865" width="9.7109375" style="756" customWidth="1"/>
    <col min="4866" max="4866" width="15.85546875" style="756" bestFit="1" customWidth="1"/>
    <col min="4867" max="4867" width="58.85546875" style="756" customWidth="1"/>
    <col min="4868" max="4868" width="54.5703125" style="756" customWidth="1"/>
    <col min="4869" max="5120" width="9.140625" style="756"/>
    <col min="5121" max="5121" width="9.7109375" style="756" customWidth="1"/>
    <col min="5122" max="5122" width="15.85546875" style="756" bestFit="1" customWidth="1"/>
    <col min="5123" max="5123" width="58.85546875" style="756" customWidth="1"/>
    <col min="5124" max="5124" width="54.5703125" style="756" customWidth="1"/>
    <col min="5125" max="5376" width="9.140625" style="756"/>
    <col min="5377" max="5377" width="9.7109375" style="756" customWidth="1"/>
    <col min="5378" max="5378" width="15.85546875" style="756" bestFit="1" customWidth="1"/>
    <col min="5379" max="5379" width="58.85546875" style="756" customWidth="1"/>
    <col min="5380" max="5380" width="54.5703125" style="756" customWidth="1"/>
    <col min="5381" max="5632" width="9.140625" style="756"/>
    <col min="5633" max="5633" width="9.7109375" style="756" customWidth="1"/>
    <col min="5634" max="5634" width="15.85546875" style="756" bestFit="1" customWidth="1"/>
    <col min="5635" max="5635" width="58.85546875" style="756" customWidth="1"/>
    <col min="5636" max="5636" width="54.5703125" style="756" customWidth="1"/>
    <col min="5637" max="5888" width="9.140625" style="756"/>
    <col min="5889" max="5889" width="9.7109375" style="756" customWidth="1"/>
    <col min="5890" max="5890" width="15.85546875" style="756" bestFit="1" customWidth="1"/>
    <col min="5891" max="5891" width="58.85546875" style="756" customWidth="1"/>
    <col min="5892" max="5892" width="54.5703125" style="756" customWidth="1"/>
    <col min="5893" max="6144" width="9.140625" style="756"/>
    <col min="6145" max="6145" width="9.7109375" style="756" customWidth="1"/>
    <col min="6146" max="6146" width="15.85546875" style="756" bestFit="1" customWidth="1"/>
    <col min="6147" max="6147" width="58.85546875" style="756" customWidth="1"/>
    <col min="6148" max="6148" width="54.5703125" style="756" customWidth="1"/>
    <col min="6149" max="6400" width="9.140625" style="756"/>
    <col min="6401" max="6401" width="9.7109375" style="756" customWidth="1"/>
    <col min="6402" max="6402" width="15.85546875" style="756" bestFit="1" customWidth="1"/>
    <col min="6403" max="6403" width="58.85546875" style="756" customWidth="1"/>
    <col min="6404" max="6404" width="54.5703125" style="756" customWidth="1"/>
    <col min="6405" max="6656" width="9.140625" style="756"/>
    <col min="6657" max="6657" width="9.7109375" style="756" customWidth="1"/>
    <col min="6658" max="6658" width="15.85546875" style="756" bestFit="1" customWidth="1"/>
    <col min="6659" max="6659" width="58.85546875" style="756" customWidth="1"/>
    <col min="6660" max="6660" width="54.5703125" style="756" customWidth="1"/>
    <col min="6661" max="6912" width="9.140625" style="756"/>
    <col min="6913" max="6913" width="9.7109375" style="756" customWidth="1"/>
    <col min="6914" max="6914" width="15.85546875" style="756" bestFit="1" customWidth="1"/>
    <col min="6915" max="6915" width="58.85546875" style="756" customWidth="1"/>
    <col min="6916" max="6916" width="54.5703125" style="756" customWidth="1"/>
    <col min="6917" max="7168" width="9.140625" style="756"/>
    <col min="7169" max="7169" width="9.7109375" style="756" customWidth="1"/>
    <col min="7170" max="7170" width="15.85546875" style="756" bestFit="1" customWidth="1"/>
    <col min="7171" max="7171" width="58.85546875" style="756" customWidth="1"/>
    <col min="7172" max="7172" width="54.5703125" style="756" customWidth="1"/>
    <col min="7173" max="7424" width="9.140625" style="756"/>
    <col min="7425" max="7425" width="9.7109375" style="756" customWidth="1"/>
    <col min="7426" max="7426" width="15.85546875" style="756" bestFit="1" customWidth="1"/>
    <col min="7427" max="7427" width="58.85546875" style="756" customWidth="1"/>
    <col min="7428" max="7428" width="54.5703125" style="756" customWidth="1"/>
    <col min="7429" max="7680" width="9.140625" style="756"/>
    <col min="7681" max="7681" width="9.7109375" style="756" customWidth="1"/>
    <col min="7682" max="7682" width="15.85546875" style="756" bestFit="1" customWidth="1"/>
    <col min="7683" max="7683" width="58.85546875" style="756" customWidth="1"/>
    <col min="7684" max="7684" width="54.5703125" style="756" customWidth="1"/>
    <col min="7685" max="7936" width="9.140625" style="756"/>
    <col min="7937" max="7937" width="9.7109375" style="756" customWidth="1"/>
    <col min="7938" max="7938" width="15.85546875" style="756" bestFit="1" customWidth="1"/>
    <col min="7939" max="7939" width="58.85546875" style="756" customWidth="1"/>
    <col min="7940" max="7940" width="54.5703125" style="756" customWidth="1"/>
    <col min="7941" max="8192" width="9.140625" style="756"/>
    <col min="8193" max="8193" width="9.7109375" style="756" customWidth="1"/>
    <col min="8194" max="8194" width="15.85546875" style="756" bestFit="1" customWidth="1"/>
    <col min="8195" max="8195" width="58.85546875" style="756" customWidth="1"/>
    <col min="8196" max="8196" width="54.5703125" style="756" customWidth="1"/>
    <col min="8197" max="8448" width="9.140625" style="756"/>
    <col min="8449" max="8449" width="9.7109375" style="756" customWidth="1"/>
    <col min="8450" max="8450" width="15.85546875" style="756" bestFit="1" customWidth="1"/>
    <col min="8451" max="8451" width="58.85546875" style="756" customWidth="1"/>
    <col min="8452" max="8452" width="54.5703125" style="756" customWidth="1"/>
    <col min="8453" max="8704" width="9.140625" style="756"/>
    <col min="8705" max="8705" width="9.7109375" style="756" customWidth="1"/>
    <col min="8706" max="8706" width="15.85546875" style="756" bestFit="1" customWidth="1"/>
    <col min="8707" max="8707" width="58.85546875" style="756" customWidth="1"/>
    <col min="8708" max="8708" width="54.5703125" style="756" customWidth="1"/>
    <col min="8709" max="8960" width="9.140625" style="756"/>
    <col min="8961" max="8961" width="9.7109375" style="756" customWidth="1"/>
    <col min="8962" max="8962" width="15.85546875" style="756" bestFit="1" customWidth="1"/>
    <col min="8963" max="8963" width="58.85546875" style="756" customWidth="1"/>
    <col min="8964" max="8964" width="54.5703125" style="756" customWidth="1"/>
    <col min="8965" max="9216" width="9.140625" style="756"/>
    <col min="9217" max="9217" width="9.7109375" style="756" customWidth="1"/>
    <col min="9218" max="9218" width="15.85546875" style="756" bestFit="1" customWidth="1"/>
    <col min="9219" max="9219" width="58.85546875" style="756" customWidth="1"/>
    <col min="9220" max="9220" width="54.5703125" style="756" customWidth="1"/>
    <col min="9221" max="9472" width="9.140625" style="756"/>
    <col min="9473" max="9473" width="9.7109375" style="756" customWidth="1"/>
    <col min="9474" max="9474" width="15.85546875" style="756" bestFit="1" customWidth="1"/>
    <col min="9475" max="9475" width="58.85546875" style="756" customWidth="1"/>
    <col min="9476" max="9476" width="54.5703125" style="756" customWidth="1"/>
    <col min="9477" max="9728" width="9.140625" style="756"/>
    <col min="9729" max="9729" width="9.7109375" style="756" customWidth="1"/>
    <col min="9730" max="9730" width="15.85546875" style="756" bestFit="1" customWidth="1"/>
    <col min="9731" max="9731" width="58.85546875" style="756" customWidth="1"/>
    <col min="9732" max="9732" width="54.5703125" style="756" customWidth="1"/>
    <col min="9733" max="9984" width="9.140625" style="756"/>
    <col min="9985" max="9985" width="9.7109375" style="756" customWidth="1"/>
    <col min="9986" max="9986" width="15.85546875" style="756" bestFit="1" customWidth="1"/>
    <col min="9987" max="9987" width="58.85546875" style="756" customWidth="1"/>
    <col min="9988" max="9988" width="54.5703125" style="756" customWidth="1"/>
    <col min="9989" max="10240" width="9.140625" style="756"/>
    <col min="10241" max="10241" width="9.7109375" style="756" customWidth="1"/>
    <col min="10242" max="10242" width="15.85546875" style="756" bestFit="1" customWidth="1"/>
    <col min="10243" max="10243" width="58.85546875" style="756" customWidth="1"/>
    <col min="10244" max="10244" width="54.5703125" style="756" customWidth="1"/>
    <col min="10245" max="10496" width="9.140625" style="756"/>
    <col min="10497" max="10497" width="9.7109375" style="756" customWidth="1"/>
    <col min="10498" max="10498" width="15.85546875" style="756" bestFit="1" customWidth="1"/>
    <col min="10499" max="10499" width="58.85546875" style="756" customWidth="1"/>
    <col min="10500" max="10500" width="54.5703125" style="756" customWidth="1"/>
    <col min="10501" max="10752" width="9.140625" style="756"/>
    <col min="10753" max="10753" width="9.7109375" style="756" customWidth="1"/>
    <col min="10754" max="10754" width="15.85546875" style="756" bestFit="1" customWidth="1"/>
    <col min="10755" max="10755" width="58.85546875" style="756" customWidth="1"/>
    <col min="10756" max="10756" width="54.5703125" style="756" customWidth="1"/>
    <col min="10757" max="11008" width="9.140625" style="756"/>
    <col min="11009" max="11009" width="9.7109375" style="756" customWidth="1"/>
    <col min="11010" max="11010" width="15.85546875" style="756" bestFit="1" customWidth="1"/>
    <col min="11011" max="11011" width="58.85546875" style="756" customWidth="1"/>
    <col min="11012" max="11012" width="54.5703125" style="756" customWidth="1"/>
    <col min="11013" max="11264" width="9.140625" style="756"/>
    <col min="11265" max="11265" width="9.7109375" style="756" customWidth="1"/>
    <col min="11266" max="11266" width="15.85546875" style="756" bestFit="1" customWidth="1"/>
    <col min="11267" max="11267" width="58.85546875" style="756" customWidth="1"/>
    <col min="11268" max="11268" width="54.5703125" style="756" customWidth="1"/>
    <col min="11269" max="11520" width="9.140625" style="756"/>
    <col min="11521" max="11521" width="9.7109375" style="756" customWidth="1"/>
    <col min="11522" max="11522" width="15.85546875" style="756" bestFit="1" customWidth="1"/>
    <col min="11523" max="11523" width="58.85546875" style="756" customWidth="1"/>
    <col min="11524" max="11524" width="54.5703125" style="756" customWidth="1"/>
    <col min="11525" max="11776" width="9.140625" style="756"/>
    <col min="11777" max="11777" width="9.7109375" style="756" customWidth="1"/>
    <col min="11778" max="11778" width="15.85546875" style="756" bestFit="1" customWidth="1"/>
    <col min="11779" max="11779" width="58.85546875" style="756" customWidth="1"/>
    <col min="11780" max="11780" width="54.5703125" style="756" customWidth="1"/>
    <col min="11781" max="12032" width="9.140625" style="756"/>
    <col min="12033" max="12033" width="9.7109375" style="756" customWidth="1"/>
    <col min="12034" max="12034" width="15.85546875" style="756" bestFit="1" customWidth="1"/>
    <col min="12035" max="12035" width="58.85546875" style="756" customWidth="1"/>
    <col min="12036" max="12036" width="54.5703125" style="756" customWidth="1"/>
    <col min="12037" max="12288" width="9.140625" style="756"/>
    <col min="12289" max="12289" width="9.7109375" style="756" customWidth="1"/>
    <col min="12290" max="12290" width="15.85546875" style="756" bestFit="1" customWidth="1"/>
    <col min="12291" max="12291" width="58.85546875" style="756" customWidth="1"/>
    <col min="12292" max="12292" width="54.5703125" style="756" customWidth="1"/>
    <col min="12293" max="12544" width="9.140625" style="756"/>
    <col min="12545" max="12545" width="9.7109375" style="756" customWidth="1"/>
    <col min="12546" max="12546" width="15.85546875" style="756" bestFit="1" customWidth="1"/>
    <col min="12547" max="12547" width="58.85546875" style="756" customWidth="1"/>
    <col min="12548" max="12548" width="54.5703125" style="756" customWidth="1"/>
    <col min="12549" max="12800" width="9.140625" style="756"/>
    <col min="12801" max="12801" width="9.7109375" style="756" customWidth="1"/>
    <col min="12802" max="12802" width="15.85546875" style="756" bestFit="1" customWidth="1"/>
    <col min="12803" max="12803" width="58.85546875" style="756" customWidth="1"/>
    <col min="12804" max="12804" width="54.5703125" style="756" customWidth="1"/>
    <col min="12805" max="13056" width="9.140625" style="756"/>
    <col min="13057" max="13057" width="9.7109375" style="756" customWidth="1"/>
    <col min="13058" max="13058" width="15.85546875" style="756" bestFit="1" customWidth="1"/>
    <col min="13059" max="13059" width="58.85546875" style="756" customWidth="1"/>
    <col min="13060" max="13060" width="54.5703125" style="756" customWidth="1"/>
    <col min="13061" max="13312" width="9.140625" style="756"/>
    <col min="13313" max="13313" width="9.7109375" style="756" customWidth="1"/>
    <col min="13314" max="13314" width="15.85546875" style="756" bestFit="1" customWidth="1"/>
    <col min="13315" max="13315" width="58.85546875" style="756" customWidth="1"/>
    <col min="13316" max="13316" width="54.5703125" style="756" customWidth="1"/>
    <col min="13317" max="13568" width="9.140625" style="756"/>
    <col min="13569" max="13569" width="9.7109375" style="756" customWidth="1"/>
    <col min="13570" max="13570" width="15.85546875" style="756" bestFit="1" customWidth="1"/>
    <col min="13571" max="13571" width="58.85546875" style="756" customWidth="1"/>
    <col min="13572" max="13572" width="54.5703125" style="756" customWidth="1"/>
    <col min="13573" max="13824" width="9.140625" style="756"/>
    <col min="13825" max="13825" width="9.7109375" style="756" customWidth="1"/>
    <col min="13826" max="13826" width="15.85546875" style="756" bestFit="1" customWidth="1"/>
    <col min="13827" max="13827" width="58.85546875" style="756" customWidth="1"/>
    <col min="13828" max="13828" width="54.5703125" style="756" customWidth="1"/>
    <col min="13829" max="14080" width="9.140625" style="756"/>
    <col min="14081" max="14081" width="9.7109375" style="756" customWidth="1"/>
    <col min="14082" max="14082" width="15.85546875" style="756" bestFit="1" customWidth="1"/>
    <col min="14083" max="14083" width="58.85546875" style="756" customWidth="1"/>
    <col min="14084" max="14084" width="54.5703125" style="756" customWidth="1"/>
    <col min="14085" max="14336" width="9.140625" style="756"/>
    <col min="14337" max="14337" width="9.7109375" style="756" customWidth="1"/>
    <col min="14338" max="14338" width="15.85546875" style="756" bestFit="1" customWidth="1"/>
    <col min="14339" max="14339" width="58.85546875" style="756" customWidth="1"/>
    <col min="14340" max="14340" width="54.5703125" style="756" customWidth="1"/>
    <col min="14341" max="14592" width="9.140625" style="756"/>
    <col min="14593" max="14593" width="9.7109375" style="756" customWidth="1"/>
    <col min="14594" max="14594" width="15.85546875" style="756" bestFit="1" customWidth="1"/>
    <col min="14595" max="14595" width="58.85546875" style="756" customWidth="1"/>
    <col min="14596" max="14596" width="54.5703125" style="756" customWidth="1"/>
    <col min="14597" max="14848" width="9.140625" style="756"/>
    <col min="14849" max="14849" width="9.7109375" style="756" customWidth="1"/>
    <col min="14850" max="14850" width="15.85546875" style="756" bestFit="1" customWidth="1"/>
    <col min="14851" max="14851" width="58.85546875" style="756" customWidth="1"/>
    <col min="14852" max="14852" width="54.5703125" style="756" customWidth="1"/>
    <col min="14853" max="15104" width="9.140625" style="756"/>
    <col min="15105" max="15105" width="9.7109375" style="756" customWidth="1"/>
    <col min="15106" max="15106" width="15.85546875" style="756" bestFit="1" customWidth="1"/>
    <col min="15107" max="15107" width="58.85546875" style="756" customWidth="1"/>
    <col min="15108" max="15108" width="54.5703125" style="756" customWidth="1"/>
    <col min="15109" max="15360" width="9.140625" style="756"/>
    <col min="15361" max="15361" width="9.7109375" style="756" customWidth="1"/>
    <col min="15362" max="15362" width="15.85546875" style="756" bestFit="1" customWidth="1"/>
    <col min="15363" max="15363" width="58.85546875" style="756" customWidth="1"/>
    <col min="15364" max="15364" width="54.5703125" style="756" customWidth="1"/>
    <col min="15365" max="15616" width="9.140625" style="756"/>
    <col min="15617" max="15617" width="9.7109375" style="756" customWidth="1"/>
    <col min="15618" max="15618" width="15.85546875" style="756" bestFit="1" customWidth="1"/>
    <col min="15619" max="15619" width="58.85546875" style="756" customWidth="1"/>
    <col min="15620" max="15620" width="54.5703125" style="756" customWidth="1"/>
    <col min="15621" max="15872" width="9.140625" style="756"/>
    <col min="15873" max="15873" width="9.7109375" style="756" customWidth="1"/>
    <col min="15874" max="15874" width="15.85546875" style="756" bestFit="1" customWidth="1"/>
    <col min="15875" max="15875" width="58.85546875" style="756" customWidth="1"/>
    <col min="15876" max="15876" width="54.5703125" style="756" customWidth="1"/>
    <col min="15877" max="16128" width="9.140625" style="756"/>
    <col min="16129" max="16129" width="9.7109375" style="756" customWidth="1"/>
    <col min="16130" max="16130" width="15.85546875" style="756" bestFit="1" customWidth="1"/>
    <col min="16131" max="16131" width="58.85546875" style="756" customWidth="1"/>
    <col min="16132" max="16132" width="54.5703125" style="756" customWidth="1"/>
    <col min="16133" max="16384" width="9.140625" style="756"/>
  </cols>
  <sheetData>
    <row r="1" spans="1:4" ht="15.75" customHeight="1" x14ac:dyDescent="0.25">
      <c r="A1" s="701" t="s">
        <v>301</v>
      </c>
      <c r="B1" s="701"/>
      <c r="C1" s="701"/>
      <c r="D1" s="701"/>
    </row>
    <row r="2" spans="1:4" s="757" customFormat="1" ht="15" customHeight="1" x14ac:dyDescent="0.3">
      <c r="A2" s="702" t="str">
        <f>"THỜI KHÓA BIỂU TỪ NGÀY "&amp;DAY(A8)&amp;"/"&amp;MONTH(A8)&amp;"/"&amp;YEAR(A8)&amp;"  ĐẾN NGÀY "&amp;DAY(A26)&amp;"/"&amp;MONTH(A26)&amp;"/"&amp;YEAR(A26)</f>
        <v>THỜI KHÓA BIỂU TỪ NGÀY 24/9/2018  ĐẾN NGÀY 30/9/2018</v>
      </c>
      <c r="B2" s="702"/>
      <c r="C2" s="702"/>
      <c r="D2" s="702"/>
    </row>
    <row r="3" spans="1:4" s="758" customFormat="1" ht="9" customHeight="1" thickBot="1" x14ac:dyDescent="0.25">
      <c r="A3" s="704"/>
      <c r="B3" s="705"/>
      <c r="C3" s="705"/>
      <c r="D3" s="706"/>
    </row>
    <row r="4" spans="1:4" ht="4.5" hidden="1" customHeight="1" x14ac:dyDescent="0.25">
      <c r="A4" s="707"/>
      <c r="B4" s="708"/>
      <c r="C4" s="708"/>
      <c r="D4" s="709"/>
    </row>
    <row r="5" spans="1:4" s="763" customFormat="1" ht="33.75" customHeight="1" thickTop="1" thickBot="1" x14ac:dyDescent="0.25">
      <c r="A5" s="759"/>
      <c r="B5" s="760"/>
      <c r="C5" s="761" t="s">
        <v>323</v>
      </c>
      <c r="D5" s="762" t="s">
        <v>324</v>
      </c>
    </row>
    <row r="6" spans="1:4" s="768" customFormat="1" ht="27.75" customHeight="1" thickTop="1" x14ac:dyDescent="0.2">
      <c r="A6" s="764" t="s">
        <v>0</v>
      </c>
      <c r="B6" s="765" t="s">
        <v>7</v>
      </c>
      <c r="C6" s="766" t="s">
        <v>314</v>
      </c>
      <c r="D6" s="767" t="s">
        <v>325</v>
      </c>
    </row>
    <row r="7" spans="1:4" s="763" customFormat="1" ht="24.75" customHeight="1" x14ac:dyDescent="0.2">
      <c r="A7" s="769"/>
      <c r="B7" s="770" t="s">
        <v>9</v>
      </c>
      <c r="C7" s="771"/>
      <c r="D7" s="721"/>
    </row>
    <row r="8" spans="1:4" s="763" customFormat="1" ht="28.5" customHeight="1" thickBot="1" x14ac:dyDescent="0.25">
      <c r="A8" s="772">
        <v>43367</v>
      </c>
      <c r="B8" s="773" t="s">
        <v>8</v>
      </c>
      <c r="C8" s="774"/>
      <c r="D8" s="775" t="s">
        <v>314</v>
      </c>
    </row>
    <row r="9" spans="1:4" s="763" customFormat="1" ht="27.75" customHeight="1" thickTop="1" x14ac:dyDescent="0.2">
      <c r="A9" s="776" t="s">
        <v>70</v>
      </c>
      <c r="B9" s="777" t="s">
        <v>7</v>
      </c>
      <c r="C9" s="771" t="s">
        <v>326</v>
      </c>
      <c r="D9" s="767"/>
    </row>
    <row r="10" spans="1:4" s="763" customFormat="1" ht="14.25" customHeight="1" x14ac:dyDescent="0.2">
      <c r="A10" s="778"/>
      <c r="B10" s="770" t="s">
        <v>9</v>
      </c>
      <c r="C10" s="771"/>
      <c r="D10" s="721"/>
    </row>
    <row r="11" spans="1:4" s="763" customFormat="1" ht="18" customHeight="1" thickBot="1" x14ac:dyDescent="0.25">
      <c r="A11" s="772">
        <f>A8+1</f>
        <v>43368</v>
      </c>
      <c r="B11" s="773" t="s">
        <v>8</v>
      </c>
      <c r="C11" s="779"/>
      <c r="D11" s="775" t="s">
        <v>314</v>
      </c>
    </row>
    <row r="12" spans="1:4" s="763" customFormat="1" ht="23.25" customHeight="1" thickTop="1" x14ac:dyDescent="0.2">
      <c r="A12" s="776" t="s">
        <v>69</v>
      </c>
      <c r="B12" s="777" t="s">
        <v>7</v>
      </c>
      <c r="C12" s="766" t="s">
        <v>327</v>
      </c>
      <c r="D12" s="767" t="s">
        <v>325</v>
      </c>
    </row>
    <row r="13" spans="1:4" s="763" customFormat="1" ht="24" customHeight="1" x14ac:dyDescent="0.2">
      <c r="A13" s="778"/>
      <c r="B13" s="770" t="s">
        <v>68</v>
      </c>
      <c r="C13" s="780"/>
      <c r="D13" s="721"/>
    </row>
    <row r="14" spans="1:4" s="763" customFormat="1" ht="27" customHeight="1" thickBot="1" x14ac:dyDescent="0.25">
      <c r="A14" s="772">
        <f>A11+1</f>
        <v>43369</v>
      </c>
      <c r="B14" s="773" t="s">
        <v>8</v>
      </c>
      <c r="C14" s="779"/>
      <c r="D14" s="775" t="s">
        <v>328</v>
      </c>
    </row>
    <row r="15" spans="1:4" s="763" customFormat="1" ht="22.5" customHeight="1" thickTop="1" x14ac:dyDescent="0.2">
      <c r="A15" s="776" t="s">
        <v>1</v>
      </c>
      <c r="B15" s="777" t="s">
        <v>7</v>
      </c>
      <c r="C15" s="771" t="s">
        <v>329</v>
      </c>
      <c r="D15" s="767" t="s">
        <v>325</v>
      </c>
    </row>
    <row r="16" spans="1:4" s="763" customFormat="1" ht="17.25" customHeight="1" x14ac:dyDescent="0.2">
      <c r="A16" s="778"/>
      <c r="B16" s="770" t="s">
        <v>67</v>
      </c>
      <c r="C16" s="771"/>
      <c r="D16" s="734"/>
    </row>
    <row r="17" spans="1:6" s="763" customFormat="1" ht="24" customHeight="1" thickBot="1" x14ac:dyDescent="0.25">
      <c r="A17" s="772">
        <f>A14+1</f>
        <v>43370</v>
      </c>
      <c r="B17" s="773" t="s">
        <v>8</v>
      </c>
      <c r="C17" s="774"/>
      <c r="D17" s="775" t="s">
        <v>330</v>
      </c>
    </row>
    <row r="18" spans="1:6" s="763" customFormat="1" ht="16.5" customHeight="1" thickTop="1" x14ac:dyDescent="0.2">
      <c r="A18" s="776" t="s">
        <v>2</v>
      </c>
      <c r="B18" s="777" t="s">
        <v>7</v>
      </c>
      <c r="C18" s="771" t="s">
        <v>331</v>
      </c>
      <c r="D18" s="767" t="s">
        <v>325</v>
      </c>
    </row>
    <row r="19" spans="1:6" s="763" customFormat="1" ht="18.75" customHeight="1" x14ac:dyDescent="0.2">
      <c r="A19" s="778"/>
      <c r="B19" s="770" t="s">
        <v>67</v>
      </c>
      <c r="C19" s="771"/>
      <c r="D19" s="734"/>
    </row>
    <row r="20" spans="1:6" s="763" customFormat="1" ht="22.5" customHeight="1" thickBot="1" x14ac:dyDescent="0.25">
      <c r="A20" s="772">
        <f>A17+1</f>
        <v>43371</v>
      </c>
      <c r="B20" s="773" t="s">
        <v>8</v>
      </c>
      <c r="C20" s="779"/>
      <c r="D20" s="781" t="s">
        <v>332</v>
      </c>
    </row>
    <row r="21" spans="1:6" s="763" customFormat="1" ht="20.25" customHeight="1" thickTop="1" x14ac:dyDescent="0.2">
      <c r="A21" s="776" t="s">
        <v>3</v>
      </c>
      <c r="B21" s="777" t="s">
        <v>7</v>
      </c>
      <c r="C21" s="771"/>
      <c r="D21" s="767" t="s">
        <v>325</v>
      </c>
    </row>
    <row r="22" spans="1:6" s="763" customFormat="1" ht="18.75" customHeight="1" x14ac:dyDescent="0.2">
      <c r="A22" s="782"/>
      <c r="B22" s="770" t="s">
        <v>9</v>
      </c>
      <c r="C22" s="783" t="s">
        <v>333</v>
      </c>
      <c r="D22" s="784"/>
    </row>
    <row r="23" spans="1:6" s="763" customFormat="1" ht="19.5" customHeight="1" thickBot="1" x14ac:dyDescent="0.25">
      <c r="A23" s="785">
        <f>A20+1</f>
        <v>43372</v>
      </c>
      <c r="B23" s="773" t="s">
        <v>8</v>
      </c>
      <c r="C23" s="779"/>
      <c r="D23" s="775" t="s">
        <v>334</v>
      </c>
    </row>
    <row r="24" spans="1:6" ht="23.25" customHeight="1" thickTop="1" x14ac:dyDescent="0.25">
      <c r="A24" s="776" t="s">
        <v>4</v>
      </c>
      <c r="B24" s="777" t="s">
        <v>7</v>
      </c>
      <c r="C24" s="771"/>
      <c r="D24" s="767"/>
      <c r="F24" s="763"/>
    </row>
    <row r="25" spans="1:6" ht="21.75" customHeight="1" x14ac:dyDescent="0.25">
      <c r="A25" s="782"/>
      <c r="B25" s="786" t="s">
        <v>9</v>
      </c>
      <c r="C25" s="771"/>
      <c r="D25" s="787" t="s">
        <v>335</v>
      </c>
    </row>
    <row r="26" spans="1:6" ht="20.25" customHeight="1" thickBot="1" x14ac:dyDescent="0.3">
      <c r="A26" s="785">
        <f>A23+1</f>
        <v>43373</v>
      </c>
      <c r="B26" s="788" t="s">
        <v>8</v>
      </c>
      <c r="C26" s="690"/>
      <c r="D26" s="789"/>
    </row>
    <row r="27" spans="1:6" ht="25.5" customHeight="1" thickTop="1" thickBot="1" x14ac:dyDescent="0.3">
      <c r="A27" s="790" t="s">
        <v>309</v>
      </c>
      <c r="B27" s="791"/>
      <c r="C27" s="792"/>
      <c r="D27" s="793"/>
    </row>
    <row r="28" spans="1:6" ht="18" customHeight="1" thickTop="1" x14ac:dyDescent="0.25">
      <c r="A28" s="794"/>
      <c r="B28" s="795"/>
      <c r="C28" s="796"/>
      <c r="D28" s="795"/>
    </row>
    <row r="29" spans="1:6" ht="18" customHeight="1" x14ac:dyDescent="0.25">
      <c r="A29" s="794"/>
      <c r="B29" s="795"/>
      <c r="C29" s="796"/>
      <c r="D29" s="795"/>
    </row>
  </sheetData>
  <mergeCells count="11">
    <mergeCell ref="A18:A19"/>
    <mergeCell ref="A21:A22"/>
    <mergeCell ref="A24:A25"/>
    <mergeCell ref="A27:B27"/>
    <mergeCell ref="C27:D27"/>
    <mergeCell ref="A1:D1"/>
    <mergeCell ref="A2:D2"/>
    <mergeCell ref="A6:A7"/>
    <mergeCell ref="A9:A10"/>
    <mergeCell ref="A12:A13"/>
    <mergeCell ref="A15:A16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35" zoomScale="85" zoomScaleNormal="85" workbookViewId="0">
      <selection activeCell="C73" sqref="C73:C74"/>
    </sheetView>
  </sheetViews>
  <sheetFormatPr defaultRowHeight="15.75" x14ac:dyDescent="0.25"/>
  <cols>
    <col min="1" max="1" width="13.85546875" style="848" customWidth="1"/>
    <col min="2" max="2" width="19.42578125" style="848" customWidth="1"/>
    <col min="3" max="3" width="69.42578125" style="799" customWidth="1"/>
    <col min="4" max="6" width="9.140625" style="799"/>
    <col min="7" max="7" width="8.42578125" style="799" customWidth="1"/>
    <col min="8" max="256" width="9.140625" style="799"/>
    <col min="257" max="257" width="13.85546875" style="799" customWidth="1"/>
    <col min="258" max="258" width="19.42578125" style="799" customWidth="1"/>
    <col min="259" max="259" width="69.42578125" style="799" customWidth="1"/>
    <col min="260" max="262" width="9.140625" style="799"/>
    <col min="263" max="263" width="8.42578125" style="799" customWidth="1"/>
    <col min="264" max="512" width="9.140625" style="799"/>
    <col min="513" max="513" width="13.85546875" style="799" customWidth="1"/>
    <col min="514" max="514" width="19.42578125" style="799" customWidth="1"/>
    <col min="515" max="515" width="69.42578125" style="799" customWidth="1"/>
    <col min="516" max="518" width="9.140625" style="799"/>
    <col min="519" max="519" width="8.42578125" style="799" customWidth="1"/>
    <col min="520" max="768" width="9.140625" style="799"/>
    <col min="769" max="769" width="13.85546875" style="799" customWidth="1"/>
    <col min="770" max="770" width="19.42578125" style="799" customWidth="1"/>
    <col min="771" max="771" width="69.42578125" style="799" customWidth="1"/>
    <col min="772" max="774" width="9.140625" style="799"/>
    <col min="775" max="775" width="8.42578125" style="799" customWidth="1"/>
    <col min="776" max="1024" width="9.140625" style="799"/>
    <col min="1025" max="1025" width="13.85546875" style="799" customWidth="1"/>
    <col min="1026" max="1026" width="19.42578125" style="799" customWidth="1"/>
    <col min="1027" max="1027" width="69.42578125" style="799" customWidth="1"/>
    <col min="1028" max="1030" width="9.140625" style="799"/>
    <col min="1031" max="1031" width="8.42578125" style="799" customWidth="1"/>
    <col min="1032" max="1280" width="9.140625" style="799"/>
    <col min="1281" max="1281" width="13.85546875" style="799" customWidth="1"/>
    <col min="1282" max="1282" width="19.42578125" style="799" customWidth="1"/>
    <col min="1283" max="1283" width="69.42578125" style="799" customWidth="1"/>
    <col min="1284" max="1286" width="9.140625" style="799"/>
    <col min="1287" max="1287" width="8.42578125" style="799" customWidth="1"/>
    <col min="1288" max="1536" width="9.140625" style="799"/>
    <col min="1537" max="1537" width="13.85546875" style="799" customWidth="1"/>
    <col min="1538" max="1538" width="19.42578125" style="799" customWidth="1"/>
    <col min="1539" max="1539" width="69.42578125" style="799" customWidth="1"/>
    <col min="1540" max="1542" width="9.140625" style="799"/>
    <col min="1543" max="1543" width="8.42578125" style="799" customWidth="1"/>
    <col min="1544" max="1792" width="9.140625" style="799"/>
    <col min="1793" max="1793" width="13.85546875" style="799" customWidth="1"/>
    <col min="1794" max="1794" width="19.42578125" style="799" customWidth="1"/>
    <col min="1795" max="1795" width="69.42578125" style="799" customWidth="1"/>
    <col min="1796" max="1798" width="9.140625" style="799"/>
    <col min="1799" max="1799" width="8.42578125" style="799" customWidth="1"/>
    <col min="1800" max="2048" width="9.140625" style="799"/>
    <col min="2049" max="2049" width="13.85546875" style="799" customWidth="1"/>
    <col min="2050" max="2050" width="19.42578125" style="799" customWidth="1"/>
    <col min="2051" max="2051" width="69.42578125" style="799" customWidth="1"/>
    <col min="2052" max="2054" width="9.140625" style="799"/>
    <col min="2055" max="2055" width="8.42578125" style="799" customWidth="1"/>
    <col min="2056" max="2304" width="9.140625" style="799"/>
    <col min="2305" max="2305" width="13.85546875" style="799" customWidth="1"/>
    <col min="2306" max="2306" width="19.42578125" style="799" customWidth="1"/>
    <col min="2307" max="2307" width="69.42578125" style="799" customWidth="1"/>
    <col min="2308" max="2310" width="9.140625" style="799"/>
    <col min="2311" max="2311" width="8.42578125" style="799" customWidth="1"/>
    <col min="2312" max="2560" width="9.140625" style="799"/>
    <col min="2561" max="2561" width="13.85546875" style="799" customWidth="1"/>
    <col min="2562" max="2562" width="19.42578125" style="799" customWidth="1"/>
    <col min="2563" max="2563" width="69.42578125" style="799" customWidth="1"/>
    <col min="2564" max="2566" width="9.140625" style="799"/>
    <col min="2567" max="2567" width="8.42578125" style="799" customWidth="1"/>
    <col min="2568" max="2816" width="9.140625" style="799"/>
    <col min="2817" max="2817" width="13.85546875" style="799" customWidth="1"/>
    <col min="2818" max="2818" width="19.42578125" style="799" customWidth="1"/>
    <col min="2819" max="2819" width="69.42578125" style="799" customWidth="1"/>
    <col min="2820" max="2822" width="9.140625" style="799"/>
    <col min="2823" max="2823" width="8.42578125" style="799" customWidth="1"/>
    <col min="2824" max="3072" width="9.140625" style="799"/>
    <col min="3073" max="3073" width="13.85546875" style="799" customWidth="1"/>
    <col min="3074" max="3074" width="19.42578125" style="799" customWidth="1"/>
    <col min="3075" max="3075" width="69.42578125" style="799" customWidth="1"/>
    <col min="3076" max="3078" width="9.140625" style="799"/>
    <col min="3079" max="3079" width="8.42578125" style="799" customWidth="1"/>
    <col min="3080" max="3328" width="9.140625" style="799"/>
    <col min="3329" max="3329" width="13.85546875" style="799" customWidth="1"/>
    <col min="3330" max="3330" width="19.42578125" style="799" customWidth="1"/>
    <col min="3331" max="3331" width="69.42578125" style="799" customWidth="1"/>
    <col min="3332" max="3334" width="9.140625" style="799"/>
    <col min="3335" max="3335" width="8.42578125" style="799" customWidth="1"/>
    <col min="3336" max="3584" width="9.140625" style="799"/>
    <col min="3585" max="3585" width="13.85546875" style="799" customWidth="1"/>
    <col min="3586" max="3586" width="19.42578125" style="799" customWidth="1"/>
    <col min="3587" max="3587" width="69.42578125" style="799" customWidth="1"/>
    <col min="3588" max="3590" width="9.140625" style="799"/>
    <col min="3591" max="3591" width="8.42578125" style="799" customWidth="1"/>
    <col min="3592" max="3840" width="9.140625" style="799"/>
    <col min="3841" max="3841" width="13.85546875" style="799" customWidth="1"/>
    <col min="3842" max="3842" width="19.42578125" style="799" customWidth="1"/>
    <col min="3843" max="3843" width="69.42578125" style="799" customWidth="1"/>
    <col min="3844" max="3846" width="9.140625" style="799"/>
    <col min="3847" max="3847" width="8.42578125" style="799" customWidth="1"/>
    <col min="3848" max="4096" width="9.140625" style="799"/>
    <col min="4097" max="4097" width="13.85546875" style="799" customWidth="1"/>
    <col min="4098" max="4098" width="19.42578125" style="799" customWidth="1"/>
    <col min="4099" max="4099" width="69.42578125" style="799" customWidth="1"/>
    <col min="4100" max="4102" width="9.140625" style="799"/>
    <col min="4103" max="4103" width="8.42578125" style="799" customWidth="1"/>
    <col min="4104" max="4352" width="9.140625" style="799"/>
    <col min="4353" max="4353" width="13.85546875" style="799" customWidth="1"/>
    <col min="4354" max="4354" width="19.42578125" style="799" customWidth="1"/>
    <col min="4355" max="4355" width="69.42578125" style="799" customWidth="1"/>
    <col min="4356" max="4358" width="9.140625" style="799"/>
    <col min="4359" max="4359" width="8.42578125" style="799" customWidth="1"/>
    <col min="4360" max="4608" width="9.140625" style="799"/>
    <col min="4609" max="4609" width="13.85546875" style="799" customWidth="1"/>
    <col min="4610" max="4610" width="19.42578125" style="799" customWidth="1"/>
    <col min="4611" max="4611" width="69.42578125" style="799" customWidth="1"/>
    <col min="4612" max="4614" width="9.140625" style="799"/>
    <col min="4615" max="4615" width="8.42578125" style="799" customWidth="1"/>
    <col min="4616" max="4864" width="9.140625" style="799"/>
    <col min="4865" max="4865" width="13.85546875" style="799" customWidth="1"/>
    <col min="4866" max="4866" width="19.42578125" style="799" customWidth="1"/>
    <col min="4867" max="4867" width="69.42578125" style="799" customWidth="1"/>
    <col min="4868" max="4870" width="9.140625" style="799"/>
    <col min="4871" max="4871" width="8.42578125" style="799" customWidth="1"/>
    <col min="4872" max="5120" width="9.140625" style="799"/>
    <col min="5121" max="5121" width="13.85546875" style="799" customWidth="1"/>
    <col min="5122" max="5122" width="19.42578125" style="799" customWidth="1"/>
    <col min="5123" max="5123" width="69.42578125" style="799" customWidth="1"/>
    <col min="5124" max="5126" width="9.140625" style="799"/>
    <col min="5127" max="5127" width="8.42578125" style="799" customWidth="1"/>
    <col min="5128" max="5376" width="9.140625" style="799"/>
    <col min="5377" max="5377" width="13.85546875" style="799" customWidth="1"/>
    <col min="5378" max="5378" width="19.42578125" style="799" customWidth="1"/>
    <col min="5379" max="5379" width="69.42578125" style="799" customWidth="1"/>
    <col min="5380" max="5382" width="9.140625" style="799"/>
    <col min="5383" max="5383" width="8.42578125" style="799" customWidth="1"/>
    <col min="5384" max="5632" width="9.140625" style="799"/>
    <col min="5633" max="5633" width="13.85546875" style="799" customWidth="1"/>
    <col min="5634" max="5634" width="19.42578125" style="799" customWidth="1"/>
    <col min="5635" max="5635" width="69.42578125" style="799" customWidth="1"/>
    <col min="5636" max="5638" width="9.140625" style="799"/>
    <col min="5639" max="5639" width="8.42578125" style="799" customWidth="1"/>
    <col min="5640" max="5888" width="9.140625" style="799"/>
    <col min="5889" max="5889" width="13.85546875" style="799" customWidth="1"/>
    <col min="5890" max="5890" width="19.42578125" style="799" customWidth="1"/>
    <col min="5891" max="5891" width="69.42578125" style="799" customWidth="1"/>
    <col min="5892" max="5894" width="9.140625" style="799"/>
    <col min="5895" max="5895" width="8.42578125" style="799" customWidth="1"/>
    <col min="5896" max="6144" width="9.140625" style="799"/>
    <col min="6145" max="6145" width="13.85546875" style="799" customWidth="1"/>
    <col min="6146" max="6146" width="19.42578125" style="799" customWidth="1"/>
    <col min="6147" max="6147" width="69.42578125" style="799" customWidth="1"/>
    <col min="6148" max="6150" width="9.140625" style="799"/>
    <col min="6151" max="6151" width="8.42578125" style="799" customWidth="1"/>
    <col min="6152" max="6400" width="9.140625" style="799"/>
    <col min="6401" max="6401" width="13.85546875" style="799" customWidth="1"/>
    <col min="6402" max="6402" width="19.42578125" style="799" customWidth="1"/>
    <col min="6403" max="6403" width="69.42578125" style="799" customWidth="1"/>
    <col min="6404" max="6406" width="9.140625" style="799"/>
    <col min="6407" max="6407" width="8.42578125" style="799" customWidth="1"/>
    <col min="6408" max="6656" width="9.140625" style="799"/>
    <col min="6657" max="6657" width="13.85546875" style="799" customWidth="1"/>
    <col min="6658" max="6658" width="19.42578125" style="799" customWidth="1"/>
    <col min="6659" max="6659" width="69.42578125" style="799" customWidth="1"/>
    <col min="6660" max="6662" width="9.140625" style="799"/>
    <col min="6663" max="6663" width="8.42578125" style="799" customWidth="1"/>
    <col min="6664" max="6912" width="9.140625" style="799"/>
    <col min="6913" max="6913" width="13.85546875" style="799" customWidth="1"/>
    <col min="6914" max="6914" width="19.42578125" style="799" customWidth="1"/>
    <col min="6915" max="6915" width="69.42578125" style="799" customWidth="1"/>
    <col min="6916" max="6918" width="9.140625" style="799"/>
    <col min="6919" max="6919" width="8.42578125" style="799" customWidth="1"/>
    <col min="6920" max="7168" width="9.140625" style="799"/>
    <col min="7169" max="7169" width="13.85546875" style="799" customWidth="1"/>
    <col min="7170" max="7170" width="19.42578125" style="799" customWidth="1"/>
    <col min="7171" max="7171" width="69.42578125" style="799" customWidth="1"/>
    <col min="7172" max="7174" width="9.140625" style="799"/>
    <col min="7175" max="7175" width="8.42578125" style="799" customWidth="1"/>
    <col min="7176" max="7424" width="9.140625" style="799"/>
    <col min="7425" max="7425" width="13.85546875" style="799" customWidth="1"/>
    <col min="7426" max="7426" width="19.42578125" style="799" customWidth="1"/>
    <col min="7427" max="7427" width="69.42578125" style="799" customWidth="1"/>
    <col min="7428" max="7430" width="9.140625" style="799"/>
    <col min="7431" max="7431" width="8.42578125" style="799" customWidth="1"/>
    <col min="7432" max="7680" width="9.140625" style="799"/>
    <col min="7681" max="7681" width="13.85546875" style="799" customWidth="1"/>
    <col min="7682" max="7682" width="19.42578125" style="799" customWidth="1"/>
    <col min="7683" max="7683" width="69.42578125" style="799" customWidth="1"/>
    <col min="7684" max="7686" width="9.140625" style="799"/>
    <col min="7687" max="7687" width="8.42578125" style="799" customWidth="1"/>
    <col min="7688" max="7936" width="9.140625" style="799"/>
    <col min="7937" max="7937" width="13.85546875" style="799" customWidth="1"/>
    <col min="7938" max="7938" width="19.42578125" style="799" customWidth="1"/>
    <col min="7939" max="7939" width="69.42578125" style="799" customWidth="1"/>
    <col min="7940" max="7942" width="9.140625" style="799"/>
    <col min="7943" max="7943" width="8.42578125" style="799" customWidth="1"/>
    <col min="7944" max="8192" width="9.140625" style="799"/>
    <col min="8193" max="8193" width="13.85546875" style="799" customWidth="1"/>
    <col min="8194" max="8194" width="19.42578125" style="799" customWidth="1"/>
    <col min="8195" max="8195" width="69.42578125" style="799" customWidth="1"/>
    <col min="8196" max="8198" width="9.140625" style="799"/>
    <col min="8199" max="8199" width="8.42578125" style="799" customWidth="1"/>
    <col min="8200" max="8448" width="9.140625" style="799"/>
    <col min="8449" max="8449" width="13.85546875" style="799" customWidth="1"/>
    <col min="8450" max="8450" width="19.42578125" style="799" customWidth="1"/>
    <col min="8451" max="8451" width="69.42578125" style="799" customWidth="1"/>
    <col min="8452" max="8454" width="9.140625" style="799"/>
    <col min="8455" max="8455" width="8.42578125" style="799" customWidth="1"/>
    <col min="8456" max="8704" width="9.140625" style="799"/>
    <col min="8705" max="8705" width="13.85546875" style="799" customWidth="1"/>
    <col min="8706" max="8706" width="19.42578125" style="799" customWidth="1"/>
    <col min="8707" max="8707" width="69.42578125" style="799" customWidth="1"/>
    <col min="8708" max="8710" width="9.140625" style="799"/>
    <col min="8711" max="8711" width="8.42578125" style="799" customWidth="1"/>
    <col min="8712" max="8960" width="9.140625" style="799"/>
    <col min="8961" max="8961" width="13.85546875" style="799" customWidth="1"/>
    <col min="8962" max="8962" width="19.42578125" style="799" customWidth="1"/>
    <col min="8963" max="8963" width="69.42578125" style="799" customWidth="1"/>
    <col min="8964" max="8966" width="9.140625" style="799"/>
    <col min="8967" max="8967" width="8.42578125" style="799" customWidth="1"/>
    <col min="8968" max="9216" width="9.140625" style="799"/>
    <col min="9217" max="9217" width="13.85546875" style="799" customWidth="1"/>
    <col min="9218" max="9218" width="19.42578125" style="799" customWidth="1"/>
    <col min="9219" max="9219" width="69.42578125" style="799" customWidth="1"/>
    <col min="9220" max="9222" width="9.140625" style="799"/>
    <col min="9223" max="9223" width="8.42578125" style="799" customWidth="1"/>
    <col min="9224" max="9472" width="9.140625" style="799"/>
    <col min="9473" max="9473" width="13.85546875" style="799" customWidth="1"/>
    <col min="9474" max="9474" width="19.42578125" style="799" customWidth="1"/>
    <col min="9475" max="9475" width="69.42578125" style="799" customWidth="1"/>
    <col min="9476" max="9478" width="9.140625" style="799"/>
    <col min="9479" max="9479" width="8.42578125" style="799" customWidth="1"/>
    <col min="9480" max="9728" width="9.140625" style="799"/>
    <col min="9729" max="9729" width="13.85546875" style="799" customWidth="1"/>
    <col min="9730" max="9730" width="19.42578125" style="799" customWidth="1"/>
    <col min="9731" max="9731" width="69.42578125" style="799" customWidth="1"/>
    <col min="9732" max="9734" width="9.140625" style="799"/>
    <col min="9735" max="9735" width="8.42578125" style="799" customWidth="1"/>
    <col min="9736" max="9984" width="9.140625" style="799"/>
    <col min="9985" max="9985" width="13.85546875" style="799" customWidth="1"/>
    <col min="9986" max="9986" width="19.42578125" style="799" customWidth="1"/>
    <col min="9987" max="9987" width="69.42578125" style="799" customWidth="1"/>
    <col min="9988" max="9990" width="9.140625" style="799"/>
    <col min="9991" max="9991" width="8.42578125" style="799" customWidth="1"/>
    <col min="9992" max="10240" width="9.140625" style="799"/>
    <col min="10241" max="10241" width="13.85546875" style="799" customWidth="1"/>
    <col min="10242" max="10242" width="19.42578125" style="799" customWidth="1"/>
    <col min="10243" max="10243" width="69.42578125" style="799" customWidth="1"/>
    <col min="10244" max="10246" width="9.140625" style="799"/>
    <col min="10247" max="10247" width="8.42578125" style="799" customWidth="1"/>
    <col min="10248" max="10496" width="9.140625" style="799"/>
    <col min="10497" max="10497" width="13.85546875" style="799" customWidth="1"/>
    <col min="10498" max="10498" width="19.42578125" style="799" customWidth="1"/>
    <col min="10499" max="10499" width="69.42578125" style="799" customWidth="1"/>
    <col min="10500" max="10502" width="9.140625" style="799"/>
    <col min="10503" max="10503" width="8.42578125" style="799" customWidth="1"/>
    <col min="10504" max="10752" width="9.140625" style="799"/>
    <col min="10753" max="10753" width="13.85546875" style="799" customWidth="1"/>
    <col min="10754" max="10754" width="19.42578125" style="799" customWidth="1"/>
    <col min="10755" max="10755" width="69.42578125" style="799" customWidth="1"/>
    <col min="10756" max="10758" width="9.140625" style="799"/>
    <col min="10759" max="10759" width="8.42578125" style="799" customWidth="1"/>
    <col min="10760" max="11008" width="9.140625" style="799"/>
    <col min="11009" max="11009" width="13.85546875" style="799" customWidth="1"/>
    <col min="11010" max="11010" width="19.42578125" style="799" customWidth="1"/>
    <col min="11011" max="11011" width="69.42578125" style="799" customWidth="1"/>
    <col min="11012" max="11014" width="9.140625" style="799"/>
    <col min="11015" max="11015" width="8.42578125" style="799" customWidth="1"/>
    <col min="11016" max="11264" width="9.140625" style="799"/>
    <col min="11265" max="11265" width="13.85546875" style="799" customWidth="1"/>
    <col min="11266" max="11266" width="19.42578125" style="799" customWidth="1"/>
    <col min="11267" max="11267" width="69.42578125" style="799" customWidth="1"/>
    <col min="11268" max="11270" width="9.140625" style="799"/>
    <col min="11271" max="11271" width="8.42578125" style="799" customWidth="1"/>
    <col min="11272" max="11520" width="9.140625" style="799"/>
    <col min="11521" max="11521" width="13.85546875" style="799" customWidth="1"/>
    <col min="11522" max="11522" width="19.42578125" style="799" customWidth="1"/>
    <col min="11523" max="11523" width="69.42578125" style="799" customWidth="1"/>
    <col min="11524" max="11526" width="9.140625" style="799"/>
    <col min="11527" max="11527" width="8.42578125" style="799" customWidth="1"/>
    <col min="11528" max="11776" width="9.140625" style="799"/>
    <col min="11777" max="11777" width="13.85546875" style="799" customWidth="1"/>
    <col min="11778" max="11778" width="19.42578125" style="799" customWidth="1"/>
    <col min="11779" max="11779" width="69.42578125" style="799" customWidth="1"/>
    <col min="11780" max="11782" width="9.140625" style="799"/>
    <col min="11783" max="11783" width="8.42578125" style="799" customWidth="1"/>
    <col min="11784" max="12032" width="9.140625" style="799"/>
    <col min="12033" max="12033" width="13.85546875" style="799" customWidth="1"/>
    <col min="12034" max="12034" width="19.42578125" style="799" customWidth="1"/>
    <col min="12035" max="12035" width="69.42578125" style="799" customWidth="1"/>
    <col min="12036" max="12038" width="9.140625" style="799"/>
    <col min="12039" max="12039" width="8.42578125" style="799" customWidth="1"/>
    <col min="12040" max="12288" width="9.140625" style="799"/>
    <col min="12289" max="12289" width="13.85546875" style="799" customWidth="1"/>
    <col min="12290" max="12290" width="19.42578125" style="799" customWidth="1"/>
    <col min="12291" max="12291" width="69.42578125" style="799" customWidth="1"/>
    <col min="12292" max="12294" width="9.140625" style="799"/>
    <col min="12295" max="12295" width="8.42578125" style="799" customWidth="1"/>
    <col min="12296" max="12544" width="9.140625" style="799"/>
    <col min="12545" max="12545" width="13.85546875" style="799" customWidth="1"/>
    <col min="12546" max="12546" width="19.42578125" style="799" customWidth="1"/>
    <col min="12547" max="12547" width="69.42578125" style="799" customWidth="1"/>
    <col min="12548" max="12550" width="9.140625" style="799"/>
    <col min="12551" max="12551" width="8.42578125" style="799" customWidth="1"/>
    <col min="12552" max="12800" width="9.140625" style="799"/>
    <col min="12801" max="12801" width="13.85546875" style="799" customWidth="1"/>
    <col min="12802" max="12802" width="19.42578125" style="799" customWidth="1"/>
    <col min="12803" max="12803" width="69.42578125" style="799" customWidth="1"/>
    <col min="12804" max="12806" width="9.140625" style="799"/>
    <col min="12807" max="12807" width="8.42578125" style="799" customWidth="1"/>
    <col min="12808" max="13056" width="9.140625" style="799"/>
    <col min="13057" max="13057" width="13.85546875" style="799" customWidth="1"/>
    <col min="13058" max="13058" width="19.42578125" style="799" customWidth="1"/>
    <col min="13059" max="13059" width="69.42578125" style="799" customWidth="1"/>
    <col min="13060" max="13062" width="9.140625" style="799"/>
    <col min="13063" max="13063" width="8.42578125" style="799" customWidth="1"/>
    <col min="13064" max="13312" width="9.140625" style="799"/>
    <col min="13313" max="13313" width="13.85546875" style="799" customWidth="1"/>
    <col min="13314" max="13314" width="19.42578125" style="799" customWidth="1"/>
    <col min="13315" max="13315" width="69.42578125" style="799" customWidth="1"/>
    <col min="13316" max="13318" width="9.140625" style="799"/>
    <col min="13319" max="13319" width="8.42578125" style="799" customWidth="1"/>
    <col min="13320" max="13568" width="9.140625" style="799"/>
    <col min="13569" max="13569" width="13.85546875" style="799" customWidth="1"/>
    <col min="13570" max="13570" width="19.42578125" style="799" customWidth="1"/>
    <col min="13571" max="13571" width="69.42578125" style="799" customWidth="1"/>
    <col min="13572" max="13574" width="9.140625" style="799"/>
    <col min="13575" max="13575" width="8.42578125" style="799" customWidth="1"/>
    <col min="13576" max="13824" width="9.140625" style="799"/>
    <col min="13825" max="13825" width="13.85546875" style="799" customWidth="1"/>
    <col min="13826" max="13826" width="19.42578125" style="799" customWidth="1"/>
    <col min="13827" max="13827" width="69.42578125" style="799" customWidth="1"/>
    <col min="13828" max="13830" width="9.140625" style="799"/>
    <col min="13831" max="13831" width="8.42578125" style="799" customWidth="1"/>
    <col min="13832" max="14080" width="9.140625" style="799"/>
    <col min="14081" max="14081" width="13.85546875" style="799" customWidth="1"/>
    <col min="14082" max="14082" width="19.42578125" style="799" customWidth="1"/>
    <col min="14083" max="14083" width="69.42578125" style="799" customWidth="1"/>
    <col min="14084" max="14086" width="9.140625" style="799"/>
    <col min="14087" max="14087" width="8.42578125" style="799" customWidth="1"/>
    <col min="14088" max="14336" width="9.140625" style="799"/>
    <col min="14337" max="14337" width="13.85546875" style="799" customWidth="1"/>
    <col min="14338" max="14338" width="19.42578125" style="799" customWidth="1"/>
    <col min="14339" max="14339" width="69.42578125" style="799" customWidth="1"/>
    <col min="14340" max="14342" width="9.140625" style="799"/>
    <col min="14343" max="14343" width="8.42578125" style="799" customWidth="1"/>
    <col min="14344" max="14592" width="9.140625" style="799"/>
    <col min="14593" max="14593" width="13.85546875" style="799" customWidth="1"/>
    <col min="14594" max="14594" width="19.42578125" style="799" customWidth="1"/>
    <col min="14595" max="14595" width="69.42578125" style="799" customWidth="1"/>
    <col min="14596" max="14598" width="9.140625" style="799"/>
    <col min="14599" max="14599" width="8.42578125" style="799" customWidth="1"/>
    <col min="14600" max="14848" width="9.140625" style="799"/>
    <col min="14849" max="14849" width="13.85546875" style="799" customWidth="1"/>
    <col min="14850" max="14850" width="19.42578125" style="799" customWidth="1"/>
    <col min="14851" max="14851" width="69.42578125" style="799" customWidth="1"/>
    <col min="14852" max="14854" width="9.140625" style="799"/>
    <col min="14855" max="14855" width="8.42578125" style="799" customWidth="1"/>
    <col min="14856" max="15104" width="9.140625" style="799"/>
    <col min="15105" max="15105" width="13.85546875" style="799" customWidth="1"/>
    <col min="15106" max="15106" width="19.42578125" style="799" customWidth="1"/>
    <col min="15107" max="15107" width="69.42578125" style="799" customWidth="1"/>
    <col min="15108" max="15110" width="9.140625" style="799"/>
    <col min="15111" max="15111" width="8.42578125" style="799" customWidth="1"/>
    <col min="15112" max="15360" width="9.140625" style="799"/>
    <col min="15361" max="15361" width="13.85546875" style="799" customWidth="1"/>
    <col min="15362" max="15362" width="19.42578125" style="799" customWidth="1"/>
    <col min="15363" max="15363" width="69.42578125" style="799" customWidth="1"/>
    <col min="15364" max="15366" width="9.140625" style="799"/>
    <col min="15367" max="15367" width="8.42578125" style="799" customWidth="1"/>
    <col min="15368" max="15616" width="9.140625" style="799"/>
    <col min="15617" max="15617" width="13.85546875" style="799" customWidth="1"/>
    <col min="15618" max="15618" width="19.42578125" style="799" customWidth="1"/>
    <col min="15619" max="15619" width="69.42578125" style="799" customWidth="1"/>
    <col min="15620" max="15622" width="9.140625" style="799"/>
    <col min="15623" max="15623" width="8.42578125" style="799" customWidth="1"/>
    <col min="15624" max="15872" width="9.140625" style="799"/>
    <col min="15873" max="15873" width="13.85546875" style="799" customWidth="1"/>
    <col min="15874" max="15874" width="19.42578125" style="799" customWidth="1"/>
    <col min="15875" max="15875" width="69.42578125" style="799" customWidth="1"/>
    <col min="15876" max="15878" width="9.140625" style="799"/>
    <col min="15879" max="15879" width="8.42578125" style="799" customWidth="1"/>
    <col min="15880" max="16128" width="9.140625" style="799"/>
    <col min="16129" max="16129" width="13.85546875" style="799" customWidth="1"/>
    <col min="16130" max="16130" width="19.42578125" style="799" customWidth="1"/>
    <col min="16131" max="16131" width="69.42578125" style="799" customWidth="1"/>
    <col min="16132" max="16134" width="9.140625" style="799"/>
    <col min="16135" max="16135" width="8.42578125" style="799" customWidth="1"/>
    <col min="16136" max="16384" width="9.140625" style="799"/>
  </cols>
  <sheetData>
    <row r="1" spans="1:3" ht="15.75" customHeight="1" x14ac:dyDescent="0.25">
      <c r="A1" s="798" t="s">
        <v>301</v>
      </c>
      <c r="B1" s="798"/>
      <c r="C1" s="798"/>
    </row>
    <row r="2" spans="1:3" s="801" customFormat="1" ht="17.25" customHeight="1" x14ac:dyDescent="0.25">
      <c r="A2" s="800" t="str">
        <f>"THỜI KHÓA BIỂU TỪ NGÀY "&amp;DAY(A8)&amp;"/"&amp;MONTH(A8)&amp;"/"&amp;YEAR(A8)&amp;"  ĐẾN NGÀY "&amp;DAY(A26)&amp;"/"&amp;MONTH(A26)&amp;"/"&amp;YEAR(A26)</f>
        <v>THỜI KHÓA BIỂU TỪ NGÀY 30/7/2018  ĐẾN NGÀY 5/8/2018</v>
      </c>
      <c r="B2" s="800"/>
      <c r="C2" s="800"/>
    </row>
    <row r="3" spans="1:3" s="805" customFormat="1" ht="9" customHeight="1" thickBot="1" x14ac:dyDescent="0.25">
      <c r="A3" s="802"/>
      <c r="B3" s="803"/>
      <c r="C3" s="804"/>
    </row>
    <row r="4" spans="1:3" ht="4.5" hidden="1" customHeight="1" x14ac:dyDescent="0.25">
      <c r="A4" s="806"/>
      <c r="B4" s="806"/>
      <c r="C4" s="807"/>
    </row>
    <row r="5" spans="1:3" s="811" customFormat="1" ht="28.5" customHeight="1" thickTop="1" thickBot="1" x14ac:dyDescent="0.25">
      <c r="A5" s="808"/>
      <c r="B5" s="809"/>
      <c r="C5" s="810" t="s">
        <v>336</v>
      </c>
    </row>
    <row r="6" spans="1:3" s="815" customFormat="1" ht="21" customHeight="1" thickTop="1" x14ac:dyDescent="0.2">
      <c r="A6" s="812" t="s">
        <v>0</v>
      </c>
      <c r="B6" s="813" t="s">
        <v>7</v>
      </c>
      <c r="C6" s="814"/>
    </row>
    <row r="7" spans="1:3" s="811" customFormat="1" ht="15" customHeight="1" x14ac:dyDescent="0.2">
      <c r="A7" s="816"/>
      <c r="B7" s="817" t="s">
        <v>9</v>
      </c>
      <c r="C7" s="818"/>
    </row>
    <row r="8" spans="1:3" s="811" customFormat="1" ht="24" customHeight="1" thickBot="1" x14ac:dyDescent="0.25">
      <c r="A8" s="819">
        <v>43311</v>
      </c>
      <c r="B8" s="820" t="s">
        <v>8</v>
      </c>
      <c r="C8" s="821"/>
    </row>
    <row r="9" spans="1:3" s="811" customFormat="1" ht="24" customHeight="1" thickTop="1" x14ac:dyDescent="0.2">
      <c r="A9" s="822" t="s">
        <v>70</v>
      </c>
      <c r="B9" s="813" t="s">
        <v>7</v>
      </c>
      <c r="C9" s="823" t="s">
        <v>337</v>
      </c>
    </row>
    <row r="10" spans="1:3" s="811" customFormat="1" ht="21.6" customHeight="1" x14ac:dyDescent="0.2">
      <c r="A10" s="824"/>
      <c r="B10" s="817" t="s">
        <v>9</v>
      </c>
      <c r="C10" s="825"/>
    </row>
    <row r="11" spans="1:3" s="811" customFormat="1" ht="37.5" customHeight="1" thickBot="1" x14ac:dyDescent="0.25">
      <c r="A11" s="819">
        <f>A8+1</f>
        <v>43312</v>
      </c>
      <c r="B11" s="820" t="s">
        <v>303</v>
      </c>
      <c r="C11" s="821" t="s">
        <v>338</v>
      </c>
    </row>
    <row r="12" spans="1:3" s="811" customFormat="1" ht="22.5" customHeight="1" thickTop="1" x14ac:dyDescent="0.2">
      <c r="A12" s="822" t="s">
        <v>69</v>
      </c>
      <c r="B12" s="813" t="s">
        <v>7</v>
      </c>
      <c r="C12" s="826"/>
    </row>
    <row r="13" spans="1:3" s="811" customFormat="1" ht="23.45" customHeight="1" x14ac:dyDescent="0.2">
      <c r="A13" s="824"/>
      <c r="B13" s="817" t="s">
        <v>68</v>
      </c>
      <c r="C13" s="827"/>
    </row>
    <row r="14" spans="1:3" s="811" customFormat="1" ht="29.25" customHeight="1" thickBot="1" x14ac:dyDescent="0.25">
      <c r="A14" s="819">
        <f>A11+1</f>
        <v>43313</v>
      </c>
      <c r="B14" s="820" t="s">
        <v>8</v>
      </c>
      <c r="C14" s="821"/>
    </row>
    <row r="15" spans="1:3" s="811" customFormat="1" ht="22.5" customHeight="1" thickTop="1" x14ac:dyDescent="0.2">
      <c r="A15" s="822" t="s">
        <v>1</v>
      </c>
      <c r="B15" s="813" t="s">
        <v>7</v>
      </c>
      <c r="C15" s="828"/>
    </row>
    <row r="16" spans="1:3" s="811" customFormat="1" ht="23.45" customHeight="1" x14ac:dyDescent="0.2">
      <c r="A16" s="824"/>
      <c r="B16" s="817" t="s">
        <v>67</v>
      </c>
      <c r="C16" s="829"/>
    </row>
    <row r="17" spans="1:3" s="811" customFormat="1" ht="36.75" customHeight="1" thickBot="1" x14ac:dyDescent="0.25">
      <c r="A17" s="819">
        <f>A14+1</f>
        <v>43314</v>
      </c>
      <c r="B17" s="820" t="s">
        <v>303</v>
      </c>
      <c r="C17" s="821" t="s">
        <v>339</v>
      </c>
    </row>
    <row r="18" spans="1:3" s="811" customFormat="1" ht="22.15" customHeight="1" thickTop="1" x14ac:dyDescent="0.2">
      <c r="A18" s="822" t="s">
        <v>2</v>
      </c>
      <c r="B18" s="813" t="s">
        <v>7</v>
      </c>
      <c r="C18" s="830"/>
    </row>
    <row r="19" spans="1:3" s="811" customFormat="1" ht="22.9" customHeight="1" x14ac:dyDescent="0.2">
      <c r="A19" s="824"/>
      <c r="B19" s="817" t="s">
        <v>67</v>
      </c>
      <c r="C19" s="831"/>
    </row>
    <row r="20" spans="1:3" s="811" customFormat="1" ht="28.5" customHeight="1" thickBot="1" x14ac:dyDescent="0.25">
      <c r="A20" s="819">
        <f>A17+1</f>
        <v>43315</v>
      </c>
      <c r="B20" s="820" t="s">
        <v>8</v>
      </c>
      <c r="C20" s="832"/>
    </row>
    <row r="21" spans="1:3" s="811" customFormat="1" ht="31.9" customHeight="1" thickTop="1" x14ac:dyDescent="0.2">
      <c r="A21" s="822" t="s">
        <v>3</v>
      </c>
      <c r="B21" s="813" t="s">
        <v>7</v>
      </c>
      <c r="C21" s="833"/>
    </row>
    <row r="22" spans="1:3" s="811" customFormat="1" ht="29.45" customHeight="1" x14ac:dyDescent="0.2">
      <c r="A22" s="834"/>
      <c r="B22" s="817" t="s">
        <v>9</v>
      </c>
      <c r="C22" s="835"/>
    </row>
    <row r="23" spans="1:3" s="811" customFormat="1" ht="33" customHeight="1" thickBot="1" x14ac:dyDescent="0.25">
      <c r="A23" s="836">
        <f>A20+1</f>
        <v>43316</v>
      </c>
      <c r="B23" s="837" t="s">
        <v>304</v>
      </c>
      <c r="C23" s="838"/>
    </row>
    <row r="24" spans="1:3" ht="34.5" customHeight="1" thickTop="1" x14ac:dyDescent="0.25">
      <c r="A24" s="822" t="s">
        <v>4</v>
      </c>
      <c r="B24" s="813" t="s">
        <v>340</v>
      </c>
      <c r="C24" s="839"/>
    </row>
    <row r="25" spans="1:3" ht="30.75" customHeight="1" x14ac:dyDescent="0.25">
      <c r="A25" s="834"/>
      <c r="B25" s="817" t="s">
        <v>307</v>
      </c>
      <c r="C25" s="840"/>
    </row>
    <row r="26" spans="1:3" ht="26.25" customHeight="1" thickBot="1" x14ac:dyDescent="0.3">
      <c r="A26" s="836">
        <f>A23+1</f>
        <v>43317</v>
      </c>
      <c r="B26" s="837" t="s">
        <v>8</v>
      </c>
      <c r="C26" s="841"/>
    </row>
    <row r="27" spans="1:3" ht="30.75" customHeight="1" thickTop="1" thickBot="1" x14ac:dyDescent="0.3">
      <c r="A27" s="842" t="s">
        <v>309</v>
      </c>
      <c r="B27" s="843"/>
      <c r="C27" s="844" t="s">
        <v>341</v>
      </c>
    </row>
    <row r="28" spans="1:3" ht="30.75" customHeight="1" thickTop="1" x14ac:dyDescent="0.25">
      <c r="A28" s="845"/>
      <c r="B28" s="845"/>
      <c r="C28" s="846"/>
    </row>
    <row r="29" spans="1:3" ht="30.75" customHeight="1" x14ac:dyDescent="0.25">
      <c r="A29" s="845"/>
      <c r="B29" s="845"/>
      <c r="C29" s="846"/>
    </row>
    <row r="30" spans="1:3" ht="30.75" customHeight="1" x14ac:dyDescent="0.25">
      <c r="A30" s="845"/>
      <c r="B30" s="845"/>
      <c r="C30" s="846"/>
    </row>
    <row r="31" spans="1:3" ht="30.75" customHeight="1" x14ac:dyDescent="0.25">
      <c r="A31" s="845"/>
      <c r="B31" s="845"/>
      <c r="C31" s="846"/>
    </row>
    <row r="32" spans="1:3" ht="30.75" customHeight="1" x14ac:dyDescent="0.25">
      <c r="A32" s="845"/>
      <c r="B32" s="845"/>
      <c r="C32" s="846"/>
    </row>
    <row r="33" spans="1:3" ht="30.75" customHeight="1" x14ac:dyDescent="0.25">
      <c r="A33" s="845"/>
      <c r="B33" s="845"/>
      <c r="C33" s="846" t="s">
        <v>342</v>
      </c>
    </row>
    <row r="34" spans="1:3" ht="30.75" customHeight="1" x14ac:dyDescent="0.25">
      <c r="A34" s="845"/>
      <c r="B34" s="845"/>
      <c r="C34" s="846" t="s">
        <v>343</v>
      </c>
    </row>
    <row r="35" spans="1:3" ht="30.75" customHeight="1" x14ac:dyDescent="0.25">
      <c r="A35" s="845"/>
      <c r="B35" s="845"/>
      <c r="C35" s="847" t="s">
        <v>344</v>
      </c>
    </row>
    <row r="40" spans="1:3" ht="28.5" x14ac:dyDescent="0.25">
      <c r="C40" s="832" t="s">
        <v>345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3" right="0.18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3"/>
  <sheetViews>
    <sheetView topLeftCell="A7" workbookViewId="0">
      <selection activeCell="C13" sqref="C13"/>
    </sheetView>
  </sheetViews>
  <sheetFormatPr defaultRowHeight="12.75" x14ac:dyDescent="0.2"/>
  <cols>
    <col min="1" max="1" width="9.7109375" style="315" customWidth="1"/>
    <col min="2" max="2" width="12.140625" style="315" customWidth="1"/>
    <col min="3" max="3" width="35.28515625" style="315" customWidth="1"/>
    <col min="4" max="4" width="36" style="315" customWidth="1"/>
    <col min="5" max="5" width="44" style="315" customWidth="1"/>
    <col min="6" max="6" width="19.5703125" style="315" customWidth="1"/>
    <col min="7" max="16384" width="9.140625" style="315"/>
  </cols>
  <sheetData>
    <row r="1" spans="1:5" s="357" customFormat="1" ht="15.75" x14ac:dyDescent="0.2">
      <c r="A1" s="516" t="s">
        <v>188</v>
      </c>
      <c r="B1" s="516"/>
      <c r="C1" s="516"/>
      <c r="D1" s="516"/>
      <c r="E1" s="516"/>
    </row>
    <row r="2" spans="1:5" s="357" customFormat="1" ht="21.75" customHeight="1" thickBot="1" x14ac:dyDescent="0.25">
      <c r="A2" s="517" t="str">
        <f>"THỜI KHÓA BIỂU TỪ NGÀY "&amp;DAY(A7)&amp;"/"&amp;MONTH(A7)&amp;"/"&amp;YEAR(A7)&amp;"  ĐẾN NGÀY "&amp;DAY(A25)&amp;"/"&amp;MONTH(A25)&amp;"/"&amp;YEAR(A25)</f>
        <v>THỜI KHÓA BIỂU TỪ NGÀY 24/9/2018  ĐẾN NGÀY 30/9/2018</v>
      </c>
      <c r="B2" s="517"/>
      <c r="C2" s="518"/>
      <c r="D2" s="518"/>
      <c r="E2" s="518"/>
    </row>
    <row r="3" spans="1:5" s="333" customFormat="1" ht="12.75" customHeight="1" x14ac:dyDescent="0.2">
      <c r="A3" s="508"/>
      <c r="B3" s="509"/>
      <c r="C3" s="512" t="s">
        <v>187</v>
      </c>
      <c r="D3" s="514" t="s">
        <v>186</v>
      </c>
      <c r="E3" s="506" t="s">
        <v>185</v>
      </c>
    </row>
    <row r="4" spans="1:5" s="333" customFormat="1" ht="9.75" customHeight="1" thickBot="1" x14ac:dyDescent="0.25">
      <c r="A4" s="510"/>
      <c r="B4" s="511"/>
      <c r="C4" s="513"/>
      <c r="D4" s="515"/>
      <c r="E4" s="507"/>
    </row>
    <row r="5" spans="1:5" s="341" customFormat="1" ht="22.5" customHeight="1" x14ac:dyDescent="0.2">
      <c r="A5" s="523" t="s">
        <v>0</v>
      </c>
      <c r="B5" s="356" t="s">
        <v>7</v>
      </c>
      <c r="C5" s="346"/>
      <c r="D5" s="346"/>
      <c r="E5" s="346" t="s">
        <v>184</v>
      </c>
    </row>
    <row r="6" spans="1:5" s="341" customFormat="1" ht="20.25" customHeight="1" x14ac:dyDescent="0.2">
      <c r="A6" s="524"/>
      <c r="B6" s="354" t="s">
        <v>9</v>
      </c>
      <c r="C6" s="346"/>
      <c r="D6" s="346"/>
      <c r="E6" s="346"/>
    </row>
    <row r="7" spans="1:5" s="341" customFormat="1" ht="24" customHeight="1" thickBot="1" x14ac:dyDescent="0.25">
      <c r="A7" s="353">
        <v>43367</v>
      </c>
      <c r="B7" s="352" t="s">
        <v>8</v>
      </c>
      <c r="C7" s="332" t="s">
        <v>291</v>
      </c>
      <c r="D7" s="332" t="s">
        <v>290</v>
      </c>
      <c r="E7" s="355"/>
    </row>
    <row r="8" spans="1:5" s="46" customFormat="1" ht="20.25" customHeight="1" x14ac:dyDescent="0.2">
      <c r="A8" s="525" t="s">
        <v>6</v>
      </c>
      <c r="B8" s="351" t="s">
        <v>7</v>
      </c>
      <c r="C8" s="346"/>
      <c r="D8" s="346"/>
      <c r="E8" s="346" t="s">
        <v>184</v>
      </c>
    </row>
    <row r="9" spans="1:5" s="341" customFormat="1" ht="17.25" customHeight="1" x14ac:dyDescent="0.2">
      <c r="A9" s="524"/>
      <c r="B9" s="354" t="s">
        <v>9</v>
      </c>
      <c r="C9" s="346"/>
      <c r="D9" s="346"/>
      <c r="E9" s="346"/>
    </row>
    <row r="10" spans="1:5" s="341" customFormat="1" ht="30" customHeight="1" thickBot="1" x14ac:dyDescent="0.25">
      <c r="A10" s="353">
        <f>A7+1</f>
        <v>43368</v>
      </c>
      <c r="B10" s="352" t="s">
        <v>8</v>
      </c>
      <c r="C10" s="325" t="s">
        <v>236</v>
      </c>
      <c r="D10" s="325" t="s">
        <v>236</v>
      </c>
      <c r="E10" s="350"/>
    </row>
    <row r="11" spans="1:5" s="341" customFormat="1" ht="24" customHeight="1" x14ac:dyDescent="0.2">
      <c r="A11" s="525" t="s">
        <v>5</v>
      </c>
      <c r="B11" s="351" t="s">
        <v>7</v>
      </c>
      <c r="C11" s="346"/>
      <c r="D11" s="346"/>
      <c r="E11" s="346" t="s">
        <v>184</v>
      </c>
    </row>
    <row r="12" spans="1:5" s="341" customFormat="1" ht="22.5" customHeight="1" x14ac:dyDescent="0.2">
      <c r="A12" s="524"/>
      <c r="B12" s="344" t="s">
        <v>9</v>
      </c>
      <c r="C12" s="346"/>
      <c r="D12" s="346"/>
      <c r="E12" s="336"/>
    </row>
    <row r="13" spans="1:5" s="341" customFormat="1" ht="24" customHeight="1" thickBot="1" x14ac:dyDescent="0.25">
      <c r="A13" s="348">
        <f>A10+1</f>
        <v>43369</v>
      </c>
      <c r="B13" s="347" t="s">
        <v>8</v>
      </c>
      <c r="C13" s="332" t="s">
        <v>184</v>
      </c>
      <c r="D13" s="332" t="s">
        <v>184</v>
      </c>
      <c r="E13" s="102"/>
    </row>
    <row r="14" spans="1:5" s="46" customFormat="1" ht="17.25" customHeight="1" x14ac:dyDescent="0.2">
      <c r="A14" s="526" t="s">
        <v>1</v>
      </c>
      <c r="B14" s="345" t="s">
        <v>7</v>
      </c>
      <c r="C14" s="346"/>
      <c r="D14" s="346"/>
      <c r="E14" s="346" t="s">
        <v>184</v>
      </c>
    </row>
    <row r="15" spans="1:5" s="341" customFormat="1" ht="21.75" customHeight="1" x14ac:dyDescent="0.2">
      <c r="A15" s="527"/>
      <c r="B15" s="344" t="s">
        <v>9</v>
      </c>
      <c r="C15" s="346"/>
      <c r="D15" s="346"/>
      <c r="E15" s="346"/>
    </row>
    <row r="16" spans="1:5" s="341" customFormat="1" ht="22.5" customHeight="1" thickBot="1" x14ac:dyDescent="0.25">
      <c r="A16" s="348">
        <f>A13+1</f>
        <v>43370</v>
      </c>
      <c r="B16" s="347" t="s">
        <v>8</v>
      </c>
      <c r="C16" s="332" t="s">
        <v>184</v>
      </c>
      <c r="D16" s="332" t="s">
        <v>184</v>
      </c>
      <c r="E16" s="350"/>
    </row>
    <row r="17" spans="1:7" s="349" customFormat="1" ht="21.75" customHeight="1" x14ac:dyDescent="0.2">
      <c r="A17" s="526" t="s">
        <v>2</v>
      </c>
      <c r="B17" s="438" t="s">
        <v>7</v>
      </c>
      <c r="C17" s="346"/>
      <c r="D17" s="346"/>
      <c r="E17" s="336" t="s">
        <v>237</v>
      </c>
    </row>
    <row r="18" spans="1:7" s="341" customFormat="1" ht="19.5" customHeight="1" x14ac:dyDescent="0.2">
      <c r="A18" s="527"/>
      <c r="B18" s="344" t="s">
        <v>9</v>
      </c>
      <c r="C18" s="346"/>
      <c r="D18" s="346"/>
      <c r="E18" s="336"/>
    </row>
    <row r="19" spans="1:7" s="341" customFormat="1" ht="31.5" customHeight="1" thickBot="1" x14ac:dyDescent="0.25">
      <c r="A19" s="348">
        <f>A16+1</f>
        <v>43371</v>
      </c>
      <c r="B19" s="347" t="s">
        <v>8</v>
      </c>
      <c r="C19" s="325" t="s">
        <v>289</v>
      </c>
      <c r="D19" s="325" t="s">
        <v>289</v>
      </c>
      <c r="E19" s="165" t="s">
        <v>261</v>
      </c>
    </row>
    <row r="20" spans="1:7" s="341" customFormat="1" ht="21" customHeight="1" x14ac:dyDescent="0.2">
      <c r="A20" s="526" t="s">
        <v>3</v>
      </c>
      <c r="B20" s="345" t="s">
        <v>7</v>
      </c>
      <c r="C20" s="346"/>
      <c r="D20" s="346"/>
      <c r="E20" s="65"/>
    </row>
    <row r="21" spans="1:7" s="341" customFormat="1" ht="24" customHeight="1" x14ac:dyDescent="0.2">
      <c r="A21" s="527"/>
      <c r="B21" s="344" t="s">
        <v>9</v>
      </c>
      <c r="C21" s="305"/>
      <c r="D21" s="305"/>
      <c r="E21" s="305"/>
    </row>
    <row r="22" spans="1:7" s="341" customFormat="1" ht="23.25" customHeight="1" thickBot="1" x14ac:dyDescent="0.25">
      <c r="A22" s="348">
        <f>A19+1</f>
        <v>43372</v>
      </c>
      <c r="B22" s="347" t="s">
        <v>8</v>
      </c>
      <c r="C22" s="325"/>
      <c r="D22" s="325"/>
      <c r="E22" s="68"/>
      <c r="G22" s="346"/>
    </row>
    <row r="23" spans="1:7" s="341" customFormat="1" ht="28.5" customHeight="1" x14ac:dyDescent="0.2">
      <c r="A23" s="526" t="s">
        <v>4</v>
      </c>
      <c r="B23" s="345" t="s">
        <v>11</v>
      </c>
      <c r="C23" s="225" t="s">
        <v>254</v>
      </c>
      <c r="D23" s="225" t="s">
        <v>254</v>
      </c>
      <c r="E23" s="225" t="s">
        <v>254</v>
      </c>
    </row>
    <row r="24" spans="1:7" s="341" customFormat="1" ht="24.75" customHeight="1" thickBot="1" x14ac:dyDescent="0.25">
      <c r="A24" s="527"/>
      <c r="B24" s="344" t="s">
        <v>9</v>
      </c>
      <c r="C24" s="426"/>
      <c r="D24" s="426"/>
      <c r="E24" s="426"/>
    </row>
    <row r="25" spans="1:7" s="341" customFormat="1" ht="24" customHeight="1" x14ac:dyDescent="0.2">
      <c r="A25" s="343">
        <f>A22+1</f>
        <v>43373</v>
      </c>
      <c r="B25" s="342" t="s">
        <v>8</v>
      </c>
      <c r="C25" s="133" t="s">
        <v>288</v>
      </c>
      <c r="D25" s="133" t="s">
        <v>288</v>
      </c>
      <c r="E25" s="498"/>
    </row>
    <row r="26" spans="1:7" s="333" customFormat="1" ht="24.75" customHeight="1" thickBot="1" x14ac:dyDescent="0.25">
      <c r="A26" s="521" t="s">
        <v>183</v>
      </c>
      <c r="B26" s="522"/>
      <c r="C26" s="528"/>
      <c r="D26" s="529"/>
      <c r="E26" s="530"/>
    </row>
    <row r="27" spans="1:7" s="333" customFormat="1" ht="25.5" customHeight="1" x14ac:dyDescent="0.2">
      <c r="A27" s="315"/>
      <c r="B27" s="315"/>
      <c r="C27" s="519" t="s">
        <v>282</v>
      </c>
      <c r="D27" s="520"/>
      <c r="E27" s="340"/>
      <c r="F27" s="338"/>
    </row>
    <row r="28" spans="1:7" s="333" customFormat="1" ht="20.25" customHeight="1" x14ac:dyDescent="0.2">
      <c r="A28" s="315" t="s">
        <v>182</v>
      </c>
      <c r="B28" s="315"/>
      <c r="C28" s="315"/>
      <c r="D28" s="315"/>
      <c r="E28" s="315"/>
      <c r="F28" s="338"/>
    </row>
    <row r="29" spans="1:7" s="333" customFormat="1" ht="30" customHeight="1" x14ac:dyDescent="0.2">
      <c r="A29" s="315"/>
      <c r="B29" s="315"/>
      <c r="C29" s="339" t="s">
        <v>181</v>
      </c>
      <c r="D29" s="339" t="s">
        <v>181</v>
      </c>
      <c r="E29" s="339" t="s">
        <v>181</v>
      </c>
      <c r="F29" s="338"/>
    </row>
    <row r="30" spans="1:7" s="333" customFormat="1" ht="31.5" customHeight="1" thickBot="1" x14ac:dyDescent="0.25">
      <c r="A30" s="315"/>
      <c r="B30" s="315"/>
      <c r="C30" s="337"/>
      <c r="D30" s="337"/>
      <c r="E30" s="336"/>
      <c r="F30" s="315"/>
    </row>
    <row r="31" spans="1:7" s="333" customFormat="1" ht="28.5" customHeight="1" thickTop="1" thickBot="1" x14ac:dyDescent="0.25">
      <c r="A31" s="315"/>
      <c r="B31" s="315"/>
      <c r="C31" s="335" t="s">
        <v>180</v>
      </c>
      <c r="D31" s="335" t="s">
        <v>180</v>
      </c>
      <c r="E31" s="334" t="s">
        <v>235</v>
      </c>
      <c r="F31" s="315"/>
    </row>
    <row r="32" spans="1:7" ht="13.5" thickBot="1" x14ac:dyDescent="0.25">
      <c r="C32" s="325"/>
      <c r="D32" s="325"/>
      <c r="E32" s="332"/>
    </row>
    <row r="33" spans="3:5" ht="13.5" thickBot="1" x14ac:dyDescent="0.25">
      <c r="C33" s="317"/>
      <c r="D33" s="68"/>
      <c r="E33" s="331"/>
    </row>
    <row r="34" spans="3:5" ht="34.5" customHeight="1" thickBot="1" x14ac:dyDescent="0.25">
      <c r="C34" s="332"/>
      <c r="D34" s="332"/>
      <c r="E34" s="330"/>
    </row>
    <row r="36" spans="3:5" x14ac:dyDescent="0.2">
      <c r="C36" s="326" t="s">
        <v>179</v>
      </c>
      <c r="D36" s="326" t="s">
        <v>179</v>
      </c>
      <c r="E36" s="326" t="s">
        <v>179</v>
      </c>
    </row>
    <row r="38" spans="3:5" ht="13.5" thickBot="1" x14ac:dyDescent="0.25">
      <c r="C38" s="322"/>
      <c r="D38" s="322"/>
      <c r="E38" s="320"/>
    </row>
    <row r="39" spans="3:5" ht="13.5" thickBot="1" x14ac:dyDescent="0.25">
      <c r="C39" s="68"/>
      <c r="D39" s="317"/>
      <c r="E39" s="321"/>
    </row>
    <row r="40" spans="3:5" ht="13.5" thickBot="1" x14ac:dyDescent="0.25">
      <c r="C40" s="317"/>
      <c r="D40" s="317"/>
      <c r="E40" s="190"/>
    </row>
    <row r="41" spans="3:5" x14ac:dyDescent="0.2">
      <c r="C41" s="319"/>
      <c r="D41" s="319"/>
      <c r="E41" s="329"/>
    </row>
    <row r="42" spans="3:5" x14ac:dyDescent="0.2">
      <c r="C42" s="328"/>
      <c r="D42" s="328"/>
      <c r="E42" s="327"/>
    </row>
    <row r="51" spans="3:5" x14ac:dyDescent="0.2">
      <c r="C51" s="326" t="s">
        <v>178</v>
      </c>
      <c r="D51" s="326" t="s">
        <v>178</v>
      </c>
      <c r="E51" s="326" t="s">
        <v>178</v>
      </c>
    </row>
    <row r="52" spans="3:5" ht="13.5" thickBot="1" x14ac:dyDescent="0.25">
      <c r="C52" s="325"/>
      <c r="D52" s="325"/>
      <c r="E52" s="245"/>
    </row>
    <row r="53" spans="3:5" ht="13.5" thickBot="1" x14ac:dyDescent="0.25">
      <c r="C53" s="323"/>
      <c r="D53" s="153"/>
      <c r="E53" s="324"/>
    </row>
    <row r="54" spans="3:5" ht="13.5" thickBot="1" x14ac:dyDescent="0.25">
      <c r="C54" s="324"/>
      <c r="D54" s="324"/>
      <c r="E54" s="323"/>
    </row>
    <row r="55" spans="3:5" ht="13.5" thickBot="1" x14ac:dyDescent="0.25">
      <c r="C55" s="152"/>
      <c r="D55" s="152"/>
    </row>
    <row r="56" spans="3:5" ht="13.5" thickBot="1" x14ac:dyDescent="0.25">
      <c r="C56" s="68"/>
      <c r="D56" s="68"/>
      <c r="E56" s="323"/>
    </row>
    <row r="57" spans="3:5" ht="24.75" thickBot="1" x14ac:dyDescent="0.25">
      <c r="C57" s="322" t="s">
        <v>177</v>
      </c>
      <c r="D57" s="322" t="s">
        <v>177</v>
      </c>
    </row>
    <row r="58" spans="3:5" ht="13.5" thickBot="1" x14ac:dyDescent="0.25">
      <c r="C58" s="317"/>
      <c r="D58" s="317"/>
      <c r="E58" s="321"/>
    </row>
    <row r="59" spans="3:5" ht="13.5" thickBot="1" x14ac:dyDescent="0.25">
      <c r="C59" s="317"/>
      <c r="D59" s="317"/>
      <c r="E59" s="320"/>
    </row>
    <row r="60" spans="3:5" ht="13.5" thickBot="1" x14ac:dyDescent="0.25">
      <c r="C60" s="317"/>
      <c r="D60" s="317"/>
      <c r="E60" s="190"/>
    </row>
    <row r="61" spans="3:5" x14ac:dyDescent="0.2">
      <c r="C61" s="319"/>
      <c r="D61" s="319"/>
      <c r="E61" s="318"/>
    </row>
    <row r="62" spans="3:5" ht="13.5" thickBot="1" x14ac:dyDescent="0.25">
      <c r="C62" s="317"/>
      <c r="D62" s="317"/>
    </row>
    <row r="63" spans="3:5" x14ac:dyDescent="0.2">
      <c r="E63" s="316"/>
    </row>
  </sheetData>
  <mergeCells count="16">
    <mergeCell ref="C27:D27"/>
    <mergeCell ref="A26:B26"/>
    <mergeCell ref="A5:A6"/>
    <mergeCell ref="A8:A9"/>
    <mergeCell ref="A11:A12"/>
    <mergeCell ref="A14:A15"/>
    <mergeCell ref="A17:A18"/>
    <mergeCell ref="A20:A21"/>
    <mergeCell ref="A23:A24"/>
    <mergeCell ref="C26:E26"/>
    <mergeCell ref="E3:E4"/>
    <mergeCell ref="A3:B4"/>
    <mergeCell ref="C3:C4"/>
    <mergeCell ref="D3:D4"/>
    <mergeCell ref="A1:E1"/>
    <mergeCell ref="A2:E2"/>
  </mergeCells>
  <pageMargins left="0.6" right="0.22" top="0.33" bottom="0.2" header="0.3" footer="0.21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7" zoomScaleNormal="100" workbookViewId="0">
      <selection activeCell="C24" sqref="C24"/>
    </sheetView>
  </sheetViews>
  <sheetFormatPr defaultRowHeight="12.75" x14ac:dyDescent="0.2"/>
  <cols>
    <col min="1" max="1" width="10.85546875" style="315" customWidth="1"/>
    <col min="2" max="2" width="15.42578125" style="315" customWidth="1"/>
    <col min="3" max="3" width="35.7109375" style="315" customWidth="1"/>
    <col min="4" max="4" width="35.28515625" style="315" customWidth="1"/>
    <col min="5" max="5" width="31" style="315" customWidth="1"/>
    <col min="6" max="6" width="19.5703125" style="315" customWidth="1"/>
    <col min="7" max="16384" width="9.140625" style="315"/>
  </cols>
  <sheetData>
    <row r="1" spans="1:6" s="357" customFormat="1" ht="13.5" customHeight="1" x14ac:dyDescent="0.2">
      <c r="A1" s="516" t="s">
        <v>188</v>
      </c>
      <c r="B1" s="516"/>
      <c r="C1" s="516"/>
      <c r="D1" s="516"/>
      <c r="E1" s="516"/>
    </row>
    <row r="2" spans="1:6" s="357" customFormat="1" ht="21.75" customHeight="1" x14ac:dyDescent="0.2">
      <c r="A2" s="531" t="str">
        <f>"THỜI KHÓA BIỂU TỪ NGÀY "&amp;DAY(A7)&amp;"/"&amp;MONTH(A7)&amp;"/"&amp;YEAR(A7)&amp;" ĐẾN NGÀY "&amp;DAY(A25)&amp;"/"&amp;MONTH(A25)&amp;"/"&amp;YEAR(A25)</f>
        <v>THỜI KHÓA BIỂU TỪ NGÀY 24/9/2018 ĐẾN NGÀY 30/9/2018</v>
      </c>
      <c r="B2" s="531"/>
      <c r="C2" s="531"/>
      <c r="D2" s="531"/>
      <c r="E2" s="531"/>
    </row>
    <row r="3" spans="1:6" s="333" customFormat="1" ht="12.75" customHeight="1" x14ac:dyDescent="0.2">
      <c r="A3" s="532"/>
      <c r="B3" s="533"/>
      <c r="C3" s="536" t="s">
        <v>198</v>
      </c>
      <c r="D3" s="536" t="s">
        <v>197</v>
      </c>
      <c r="E3" s="536" t="s">
        <v>196</v>
      </c>
    </row>
    <row r="4" spans="1:6" s="333" customFormat="1" ht="14.25" customHeight="1" thickBot="1" x14ac:dyDescent="0.25">
      <c r="A4" s="534"/>
      <c r="B4" s="535"/>
      <c r="C4" s="537"/>
      <c r="D4" s="537"/>
      <c r="E4" s="537"/>
    </row>
    <row r="5" spans="1:6" s="341" customFormat="1" ht="20.25" customHeight="1" x14ac:dyDescent="0.2">
      <c r="A5" s="514" t="s">
        <v>0</v>
      </c>
      <c r="B5" s="385" t="s">
        <v>7</v>
      </c>
      <c r="C5" s="395" t="s">
        <v>195</v>
      </c>
      <c r="D5" s="395" t="s">
        <v>195</v>
      </c>
      <c r="E5" s="393"/>
    </row>
    <row r="6" spans="1:6" s="341" customFormat="1" ht="22.5" customHeight="1" x14ac:dyDescent="0.2">
      <c r="A6" s="526"/>
      <c r="B6" s="389" t="s">
        <v>9</v>
      </c>
      <c r="C6" s="388" t="s">
        <v>195</v>
      </c>
      <c r="D6" s="388" t="s">
        <v>195</v>
      </c>
      <c r="E6" s="421"/>
    </row>
    <row r="7" spans="1:6" s="341" customFormat="1" ht="24" customHeight="1" thickBot="1" x14ac:dyDescent="0.25">
      <c r="A7" s="348">
        <v>43367</v>
      </c>
      <c r="B7" s="386" t="s">
        <v>8</v>
      </c>
      <c r="C7" s="397"/>
      <c r="D7" s="397"/>
      <c r="E7" s="332" t="s">
        <v>287</v>
      </c>
      <c r="F7" s="325"/>
    </row>
    <row r="8" spans="1:6" s="46" customFormat="1" ht="22.5" customHeight="1" x14ac:dyDescent="0.2">
      <c r="A8" s="514" t="s">
        <v>6</v>
      </c>
      <c r="B8" s="385" t="s">
        <v>7</v>
      </c>
      <c r="C8" s="395" t="s">
        <v>194</v>
      </c>
      <c r="D8" s="395" t="s">
        <v>194</v>
      </c>
      <c r="E8" s="153"/>
    </row>
    <row r="9" spans="1:6" s="341" customFormat="1" ht="21.75" customHeight="1" x14ac:dyDescent="0.2">
      <c r="A9" s="526"/>
      <c r="B9" s="389" t="s">
        <v>9</v>
      </c>
      <c r="C9" s="388" t="s">
        <v>195</v>
      </c>
      <c r="D9" s="388" t="s">
        <v>195</v>
      </c>
      <c r="E9" s="392"/>
    </row>
    <row r="10" spans="1:6" s="341" customFormat="1" ht="24.75" customHeight="1" thickBot="1" x14ac:dyDescent="0.25">
      <c r="A10" s="348">
        <f>A7+1</f>
        <v>43368</v>
      </c>
      <c r="B10" s="386" t="s">
        <v>8</v>
      </c>
      <c r="C10" s="397"/>
      <c r="D10" s="397"/>
      <c r="E10" s="332" t="s">
        <v>236</v>
      </c>
    </row>
    <row r="11" spans="1:6" s="341" customFormat="1" ht="22.5" customHeight="1" x14ac:dyDescent="0.2">
      <c r="A11" s="514" t="s">
        <v>5</v>
      </c>
      <c r="B11" s="385" t="s">
        <v>7</v>
      </c>
      <c r="C11" s="395" t="s">
        <v>194</v>
      </c>
      <c r="D11" s="395" t="s">
        <v>194</v>
      </c>
      <c r="E11" s="393"/>
    </row>
    <row r="12" spans="1:6" s="341" customFormat="1" ht="21" customHeight="1" x14ac:dyDescent="0.2">
      <c r="A12" s="526"/>
      <c r="B12" s="389" t="s">
        <v>9</v>
      </c>
      <c r="C12" s="388" t="s">
        <v>195</v>
      </c>
      <c r="D12" s="388" t="s">
        <v>195</v>
      </c>
      <c r="E12" s="439" t="s">
        <v>156</v>
      </c>
    </row>
    <row r="13" spans="1:6" s="341" customFormat="1" ht="20.25" customHeight="1" thickBot="1" x14ac:dyDescent="0.25">
      <c r="A13" s="348">
        <f>A10+1</f>
        <v>43369</v>
      </c>
      <c r="B13" s="386" t="s">
        <v>8</v>
      </c>
      <c r="C13" s="396"/>
      <c r="D13" s="396"/>
      <c r="E13" s="432" t="s">
        <v>256</v>
      </c>
    </row>
    <row r="14" spans="1:6" s="46" customFormat="1" ht="19.5" customHeight="1" thickBot="1" x14ac:dyDescent="0.25">
      <c r="A14" s="514" t="s">
        <v>1</v>
      </c>
      <c r="B14" s="385" t="s">
        <v>7</v>
      </c>
      <c r="C14" s="395" t="s">
        <v>194</v>
      </c>
      <c r="D14" s="395" t="s">
        <v>194</v>
      </c>
      <c r="E14" s="394"/>
    </row>
    <row r="15" spans="1:6" s="341" customFormat="1" ht="18" customHeight="1" x14ac:dyDescent="0.2">
      <c r="A15" s="526"/>
      <c r="B15" s="389" t="s">
        <v>9</v>
      </c>
      <c r="C15" s="395" t="s">
        <v>194</v>
      </c>
      <c r="D15" s="395" t="s">
        <v>194</v>
      </c>
      <c r="E15" s="439" t="s">
        <v>156</v>
      </c>
    </row>
    <row r="16" spans="1:6" s="341" customFormat="1" ht="24" customHeight="1" thickBot="1" x14ac:dyDescent="0.25">
      <c r="A16" s="348">
        <f>A13+1</f>
        <v>43370</v>
      </c>
      <c r="B16" s="386" t="s">
        <v>8</v>
      </c>
      <c r="C16" s="102"/>
      <c r="D16" s="102"/>
      <c r="E16" s="432" t="s">
        <v>286</v>
      </c>
    </row>
    <row r="17" spans="1:6" s="349" customFormat="1" ht="24.75" customHeight="1" thickBot="1" x14ac:dyDescent="0.25">
      <c r="A17" s="514" t="s">
        <v>2</v>
      </c>
      <c r="B17" s="385" t="s">
        <v>7</v>
      </c>
      <c r="C17" s="395" t="s">
        <v>194</v>
      </c>
      <c r="D17" s="395" t="s">
        <v>194</v>
      </c>
      <c r="E17" s="393"/>
    </row>
    <row r="18" spans="1:6" s="341" customFormat="1" ht="21" customHeight="1" x14ac:dyDescent="0.2">
      <c r="A18" s="541"/>
      <c r="B18" s="389" t="s">
        <v>9</v>
      </c>
      <c r="C18" s="395" t="s">
        <v>194</v>
      </c>
      <c r="D18" s="395" t="s">
        <v>194</v>
      </c>
      <c r="E18" s="392"/>
      <c r="F18" s="346"/>
    </row>
    <row r="19" spans="1:6" s="341" customFormat="1" ht="24.75" customHeight="1" thickBot="1" x14ac:dyDescent="0.25">
      <c r="A19" s="391">
        <f>A16+1</f>
        <v>43371</v>
      </c>
      <c r="B19" s="420" t="s">
        <v>8</v>
      </c>
      <c r="C19" s="363"/>
      <c r="D19" s="363"/>
      <c r="E19" s="332" t="s">
        <v>285</v>
      </c>
    </row>
    <row r="20" spans="1:6" s="341" customFormat="1" ht="15.75" customHeight="1" x14ac:dyDescent="0.2">
      <c r="A20" s="514" t="s">
        <v>193</v>
      </c>
      <c r="B20" s="390" t="s">
        <v>7</v>
      </c>
      <c r="C20" s="65"/>
      <c r="D20" s="65"/>
      <c r="E20" s="358"/>
    </row>
    <row r="21" spans="1:6" s="341" customFormat="1" ht="16.5" customHeight="1" x14ac:dyDescent="0.2">
      <c r="A21" s="538"/>
      <c r="B21" s="389" t="s">
        <v>9</v>
      </c>
      <c r="C21" s="449" t="s">
        <v>284</v>
      </c>
      <c r="D21" s="449" t="s">
        <v>284</v>
      </c>
      <c r="E21" s="439" t="s">
        <v>156</v>
      </c>
    </row>
    <row r="22" spans="1:6" s="341" customFormat="1" ht="27" customHeight="1" thickBot="1" x14ac:dyDescent="0.25">
      <c r="A22" s="387">
        <f>A19+1</f>
        <v>43372</v>
      </c>
      <c r="B22" s="386" t="s">
        <v>8</v>
      </c>
      <c r="C22" s="369"/>
      <c r="D22" s="369"/>
      <c r="E22" s="432" t="s">
        <v>260</v>
      </c>
    </row>
    <row r="23" spans="1:6" s="341" customFormat="1" ht="27.75" customHeight="1" x14ac:dyDescent="0.2">
      <c r="A23" s="514" t="s">
        <v>4</v>
      </c>
      <c r="B23" s="385" t="s">
        <v>11</v>
      </c>
      <c r="C23" s="65"/>
      <c r="D23" s="65"/>
      <c r="E23" s="153"/>
    </row>
    <row r="24" spans="1:6" s="341" customFormat="1" ht="31.5" customHeight="1" x14ac:dyDescent="0.2">
      <c r="A24" s="538"/>
      <c r="B24" s="384" t="s">
        <v>9</v>
      </c>
      <c r="C24" s="233" t="s">
        <v>295</v>
      </c>
      <c r="D24" s="233" t="s">
        <v>295</v>
      </c>
      <c r="E24" s="233" t="s">
        <v>294</v>
      </c>
    </row>
    <row r="25" spans="1:6" s="341" customFormat="1" ht="21.75" customHeight="1" thickBot="1" x14ac:dyDescent="0.25">
      <c r="A25" s="383">
        <f>A22+1</f>
        <v>43373</v>
      </c>
      <c r="B25" s="382" t="s">
        <v>8</v>
      </c>
      <c r="C25" s="448"/>
      <c r="D25" s="448"/>
      <c r="E25" s="332" t="s">
        <v>283</v>
      </c>
    </row>
    <row r="26" spans="1:6" s="333" customFormat="1" ht="39.75" customHeight="1" thickBot="1" x14ac:dyDescent="0.25">
      <c r="A26" s="539" t="s">
        <v>183</v>
      </c>
      <c r="B26" s="540"/>
      <c r="C26" s="127"/>
      <c r="D26" s="233"/>
      <c r="E26" s="233"/>
    </row>
    <row r="27" spans="1:6" s="333" customFormat="1" ht="20.25" customHeight="1" x14ac:dyDescent="0.2">
      <c r="A27" s="315"/>
      <c r="B27" s="315"/>
      <c r="C27" s="381"/>
      <c r="D27" s="381"/>
      <c r="E27" s="381"/>
      <c r="F27" s="338"/>
    </row>
    <row r="28" spans="1:6" s="333" customFormat="1" ht="20.25" customHeight="1" x14ac:dyDescent="0.2">
      <c r="A28" s="380"/>
      <c r="B28" s="315"/>
      <c r="C28" s="315"/>
      <c r="D28" s="315"/>
      <c r="E28" s="519" t="s">
        <v>282</v>
      </c>
      <c r="F28" s="520"/>
    </row>
    <row r="29" spans="1:6" s="333" customFormat="1" ht="30" customHeight="1" x14ac:dyDescent="0.2">
      <c r="A29" s="315"/>
      <c r="B29" s="315"/>
      <c r="C29" s="339" t="s">
        <v>181</v>
      </c>
      <c r="D29" s="339" t="s">
        <v>181</v>
      </c>
      <c r="E29" s="339" t="s">
        <v>181</v>
      </c>
      <c r="F29" s="338"/>
    </row>
    <row r="30" spans="1:6" s="333" customFormat="1" ht="31.5" customHeight="1" thickBot="1" x14ac:dyDescent="0.25">
      <c r="A30" s="315"/>
      <c r="B30" s="315"/>
      <c r="C30" s="346"/>
      <c r="D30" s="346"/>
      <c r="E30" s="332"/>
      <c r="F30" s="315"/>
    </row>
    <row r="31" spans="1:6" s="333" customFormat="1" ht="28.5" customHeight="1" x14ac:dyDescent="0.2">
      <c r="A31" s="315"/>
      <c r="B31" s="315"/>
      <c r="C31" s="364"/>
      <c r="D31" s="364"/>
      <c r="E31" s="379"/>
      <c r="F31" s="315"/>
    </row>
    <row r="32" spans="1:6" x14ac:dyDescent="0.2">
      <c r="C32" s="364"/>
      <c r="D32" s="364"/>
      <c r="E32" s="378"/>
    </row>
    <row r="33" spans="3:5" ht="13.5" thickBot="1" x14ac:dyDescent="0.25">
      <c r="C33" s="317"/>
      <c r="D33" s="68"/>
      <c r="E33" s="377"/>
    </row>
    <row r="34" spans="3:5" ht="34.5" customHeight="1" thickBot="1" x14ac:dyDescent="0.25">
      <c r="C34" s="68"/>
      <c r="D34" s="68"/>
      <c r="E34" s="376"/>
    </row>
    <row r="36" spans="3:5" x14ac:dyDescent="0.2">
      <c r="C36" s="326" t="s">
        <v>179</v>
      </c>
      <c r="D36" s="326" t="s">
        <v>179</v>
      </c>
      <c r="E36" s="326" t="s">
        <v>179</v>
      </c>
    </row>
    <row r="37" spans="3:5" ht="13.5" thickBot="1" x14ac:dyDescent="0.25">
      <c r="C37" s="358"/>
      <c r="D37" s="358"/>
    </row>
    <row r="38" spans="3:5" ht="13.5" thickBot="1" x14ac:dyDescent="0.25">
      <c r="C38" s="365"/>
      <c r="D38" s="375"/>
      <c r="E38" s="152"/>
    </row>
    <row r="39" spans="3:5" ht="13.5" thickBot="1" x14ac:dyDescent="0.25">
      <c r="C39" s="359"/>
      <c r="D39" s="320"/>
      <c r="E39" s="152"/>
    </row>
    <row r="40" spans="3:5" x14ac:dyDescent="0.2">
      <c r="C40" s="361"/>
      <c r="D40" s="361"/>
      <c r="E40" s="366"/>
    </row>
    <row r="41" spans="3:5" ht="13.5" thickBot="1" x14ac:dyDescent="0.25">
      <c r="C41" s="327"/>
      <c r="D41" s="327"/>
      <c r="E41" s="374"/>
    </row>
    <row r="42" spans="3:5" x14ac:dyDescent="0.2">
      <c r="C42" s="328"/>
      <c r="D42" s="328"/>
    </row>
    <row r="43" spans="3:5" ht="13.5" thickBot="1" x14ac:dyDescent="0.25">
      <c r="E43" s="363"/>
    </row>
    <row r="45" spans="3:5" ht="13.5" thickBot="1" x14ac:dyDescent="0.25">
      <c r="E45" s="363"/>
    </row>
    <row r="51" spans="3:5" x14ac:dyDescent="0.2">
      <c r="C51" s="326" t="s">
        <v>178</v>
      </c>
      <c r="D51" s="326" t="s">
        <v>178</v>
      </c>
      <c r="E51" s="326" t="s">
        <v>178</v>
      </c>
    </row>
    <row r="52" spans="3:5" ht="13.5" thickBot="1" x14ac:dyDescent="0.25">
      <c r="C52" s="358"/>
      <c r="D52" s="358"/>
      <c r="E52" s="317"/>
    </row>
    <row r="53" spans="3:5" ht="24.75" thickBot="1" x14ac:dyDescent="0.25">
      <c r="C53" s="371"/>
      <c r="D53" s="371"/>
      <c r="E53" s="322" t="s">
        <v>177</v>
      </c>
    </row>
    <row r="54" spans="3:5" x14ac:dyDescent="0.2">
      <c r="C54" s="328"/>
      <c r="D54" s="373"/>
      <c r="E54" s="372"/>
    </row>
    <row r="55" spans="3:5" ht="13.5" thickBot="1" x14ac:dyDescent="0.25">
      <c r="C55" s="371"/>
      <c r="D55" s="371"/>
      <c r="E55" s="370"/>
    </row>
    <row r="56" spans="3:5" ht="13.5" thickBot="1" x14ac:dyDescent="0.25">
      <c r="C56" s="369"/>
      <c r="D56" s="369"/>
      <c r="E56" s="368"/>
    </row>
    <row r="57" spans="3:5" x14ac:dyDescent="0.2">
      <c r="C57" s="365"/>
      <c r="D57" s="365"/>
      <c r="E57" s="366"/>
    </row>
    <row r="58" spans="3:5" x14ac:dyDescent="0.2">
      <c r="E58" s="153"/>
    </row>
    <row r="59" spans="3:5" x14ac:dyDescent="0.2">
      <c r="D59" s="367"/>
      <c r="E59" s="366"/>
    </row>
    <row r="60" spans="3:5" ht="13.5" thickBot="1" x14ac:dyDescent="0.25">
      <c r="C60" s="365"/>
      <c r="D60" s="365"/>
      <c r="E60" s="363"/>
    </row>
    <row r="62" spans="3:5" ht="13.5" thickBot="1" x14ac:dyDescent="0.25">
      <c r="C62" s="364"/>
      <c r="D62" s="364"/>
      <c r="E62" s="363"/>
    </row>
    <row r="63" spans="3:5" x14ac:dyDescent="0.2">
      <c r="E63" s="362"/>
    </row>
    <row r="64" spans="3:5" ht="13.5" thickBot="1" x14ac:dyDescent="0.25">
      <c r="C64" s="361"/>
      <c r="D64" s="361"/>
      <c r="E64" s="360"/>
    </row>
    <row r="66" spans="3:5" ht="24.75" thickBot="1" x14ac:dyDescent="0.25">
      <c r="C66" s="359" t="s">
        <v>192</v>
      </c>
      <c r="D66" s="153" t="s">
        <v>191</v>
      </c>
      <c r="E66" s="152" t="s">
        <v>177</v>
      </c>
    </row>
    <row r="68" spans="3:5" ht="13.5" thickBot="1" x14ac:dyDescent="0.25">
      <c r="D68" s="190"/>
      <c r="E68" s="152"/>
    </row>
    <row r="69" spans="3:5" ht="13.5" thickBot="1" x14ac:dyDescent="0.25">
      <c r="C69" s="68" t="s">
        <v>190</v>
      </c>
      <c r="D69" s="68" t="s">
        <v>189</v>
      </c>
    </row>
    <row r="70" spans="3:5" x14ac:dyDescent="0.2">
      <c r="C70" s="358"/>
      <c r="D70" s="358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8"/>
  <sheetViews>
    <sheetView zoomScale="80" zoomScaleNormal="80" workbookViewId="0">
      <selection activeCell="E18" sqref="E18"/>
    </sheetView>
  </sheetViews>
  <sheetFormatPr defaultColWidth="9.140625" defaultRowHeight="12.75" x14ac:dyDescent="0.2"/>
  <cols>
    <col min="1" max="2" width="11.28515625" style="77" customWidth="1"/>
    <col min="3" max="3" width="16" style="77" customWidth="1"/>
    <col min="4" max="4" width="46.140625" style="77" customWidth="1"/>
    <col min="5" max="5" width="46.42578125" style="77" customWidth="1"/>
    <col min="6" max="16384" width="9.140625" style="77"/>
  </cols>
  <sheetData>
    <row r="1" spans="1:5" s="46" customFormat="1" ht="18.75" customHeight="1" x14ac:dyDescent="0.2">
      <c r="A1" s="542" t="s">
        <v>32</v>
      </c>
      <c r="B1" s="543"/>
      <c r="C1" s="543"/>
      <c r="D1" s="543"/>
      <c r="E1" s="543"/>
    </row>
    <row r="2" spans="1:5" s="46" customFormat="1" ht="25.5" customHeight="1" x14ac:dyDescent="0.2">
      <c r="A2" s="544" t="str">
        <f>"THỜI KHÓA BIỂU VĂN HÓA TỪ NGÀY "&amp;DAY(A7)&amp;"/"&amp;MONTH(A7)&amp;"/"&amp;YEAR(A7)&amp;"  ĐẾN NGÀY "&amp;DAY(A28)&amp;"/"&amp;MONTH(A28)&amp;"/"&amp;YEAR(A28)</f>
        <v>THỜI KHÓA BIỂU VĂN HÓA TỪ NGÀY 24/9/2018  ĐẾN NGÀY 30/9/2018</v>
      </c>
      <c r="B2" s="545"/>
      <c r="C2" s="545"/>
      <c r="D2" s="545"/>
      <c r="E2" s="545"/>
    </row>
    <row r="3" spans="1:5" s="66" customFormat="1" ht="38.25" customHeight="1" x14ac:dyDescent="0.25">
      <c r="A3" s="479"/>
      <c r="B3" s="479" t="s">
        <v>250</v>
      </c>
      <c r="C3" s="479" t="s">
        <v>249</v>
      </c>
      <c r="D3" s="478" t="s">
        <v>248</v>
      </c>
      <c r="E3" s="474" t="s">
        <v>247</v>
      </c>
    </row>
    <row r="4" spans="1:5" s="78" customFormat="1" ht="21.75" customHeight="1" x14ac:dyDescent="0.25">
      <c r="A4" s="549" t="s">
        <v>0</v>
      </c>
      <c r="B4" s="470">
        <v>1</v>
      </c>
      <c r="C4" s="470" t="s">
        <v>244</v>
      </c>
      <c r="D4" s="470" t="s">
        <v>240</v>
      </c>
      <c r="E4" s="468" t="s">
        <v>246</v>
      </c>
    </row>
    <row r="5" spans="1:5" s="78" customFormat="1" ht="21.75" customHeight="1" thickBot="1" x14ac:dyDescent="0.3">
      <c r="A5" s="550"/>
      <c r="B5" s="468">
        <v>2</v>
      </c>
      <c r="C5" s="468" t="s">
        <v>243</v>
      </c>
      <c r="D5" s="468" t="s">
        <v>240</v>
      </c>
      <c r="E5" s="469" t="s">
        <v>246</v>
      </c>
    </row>
    <row r="6" spans="1:5" s="78" customFormat="1" ht="21.75" customHeight="1" thickTop="1" x14ac:dyDescent="0.25">
      <c r="A6" s="477"/>
      <c r="B6" s="468">
        <v>3</v>
      </c>
      <c r="C6" s="468" t="s">
        <v>242</v>
      </c>
      <c r="D6" s="468" t="s">
        <v>246</v>
      </c>
      <c r="E6" s="470" t="s">
        <v>240</v>
      </c>
    </row>
    <row r="7" spans="1:5" s="78" customFormat="1" ht="21.75" customHeight="1" thickBot="1" x14ac:dyDescent="0.3">
      <c r="A7" s="148">
        <v>43367</v>
      </c>
      <c r="B7" s="466">
        <v>4</v>
      </c>
      <c r="C7" s="466" t="s">
        <v>241</v>
      </c>
      <c r="D7" s="465" t="s">
        <v>246</v>
      </c>
      <c r="E7" s="465" t="s">
        <v>240</v>
      </c>
    </row>
    <row r="8" spans="1:5" s="78" customFormat="1" ht="19.5" customHeight="1" x14ac:dyDescent="0.25">
      <c r="A8" s="562" t="s">
        <v>6</v>
      </c>
      <c r="B8" s="476"/>
      <c r="C8" s="475"/>
      <c r="D8" s="546" t="s">
        <v>239</v>
      </c>
      <c r="E8" s="546" t="s">
        <v>239</v>
      </c>
    </row>
    <row r="9" spans="1:5" s="78" customFormat="1" ht="19.5" customHeight="1" x14ac:dyDescent="0.25">
      <c r="A9" s="550"/>
      <c r="B9" s="474"/>
      <c r="C9" s="473"/>
      <c r="D9" s="547"/>
      <c r="E9" s="547"/>
    </row>
    <row r="10" spans="1:5" s="78" customFormat="1" ht="19.5" customHeight="1" thickBot="1" x14ac:dyDescent="0.3">
      <c r="A10" s="148">
        <f>A7+1</f>
        <v>43368</v>
      </c>
      <c r="B10" s="472"/>
      <c r="C10" s="471"/>
      <c r="D10" s="548"/>
      <c r="E10" s="548"/>
    </row>
    <row r="11" spans="1:5" s="78" customFormat="1" ht="22.5" customHeight="1" x14ac:dyDescent="0.25">
      <c r="A11" s="549" t="s">
        <v>5</v>
      </c>
      <c r="B11" s="470">
        <v>1</v>
      </c>
      <c r="C11" s="470" t="s">
        <v>244</v>
      </c>
      <c r="D11" s="470" t="s">
        <v>262</v>
      </c>
      <c r="E11" s="470" t="s">
        <v>245</v>
      </c>
    </row>
    <row r="12" spans="1:5" s="78" customFormat="1" ht="22.5" customHeight="1" thickBot="1" x14ac:dyDescent="0.3">
      <c r="A12" s="549"/>
      <c r="B12" s="468">
        <v>2</v>
      </c>
      <c r="C12" s="468" t="s">
        <v>243</v>
      </c>
      <c r="D12" s="468" t="s">
        <v>262</v>
      </c>
      <c r="E12" s="469" t="s">
        <v>245</v>
      </c>
    </row>
    <row r="13" spans="1:5" s="78" customFormat="1" ht="20.25" customHeight="1" thickTop="1" x14ac:dyDescent="0.25">
      <c r="A13" s="550"/>
      <c r="B13" s="468">
        <v>3</v>
      </c>
      <c r="C13" s="468" t="s">
        <v>242</v>
      </c>
      <c r="D13" s="468" t="s">
        <v>245</v>
      </c>
      <c r="E13" s="467" t="s">
        <v>262</v>
      </c>
    </row>
    <row r="14" spans="1:5" s="78" customFormat="1" ht="21" customHeight="1" thickBot="1" x14ac:dyDescent="0.3">
      <c r="A14" s="148">
        <f>A10+1</f>
        <v>43369</v>
      </c>
      <c r="B14" s="466">
        <v>4</v>
      </c>
      <c r="C14" s="466" t="s">
        <v>241</v>
      </c>
      <c r="D14" s="466" t="s">
        <v>245</v>
      </c>
      <c r="E14" s="466" t="s">
        <v>262</v>
      </c>
    </row>
    <row r="15" spans="1:5" s="78" customFormat="1" ht="25.5" customHeight="1" x14ac:dyDescent="0.25">
      <c r="A15" s="549" t="s">
        <v>1</v>
      </c>
      <c r="B15" s="470">
        <v>1</v>
      </c>
      <c r="C15" s="470" t="s">
        <v>244</v>
      </c>
      <c r="D15" s="470" t="s">
        <v>262</v>
      </c>
      <c r="E15" s="470" t="s">
        <v>240</v>
      </c>
    </row>
    <row r="16" spans="1:5" s="78" customFormat="1" ht="24.75" customHeight="1" thickBot="1" x14ac:dyDescent="0.3">
      <c r="A16" s="549"/>
      <c r="B16" s="468">
        <v>2</v>
      </c>
      <c r="C16" s="468" t="s">
        <v>243</v>
      </c>
      <c r="D16" s="468" t="s">
        <v>262</v>
      </c>
      <c r="E16" s="469" t="s">
        <v>240</v>
      </c>
    </row>
    <row r="17" spans="1:5" s="78" customFormat="1" ht="23.25" customHeight="1" thickTop="1" x14ac:dyDescent="0.25">
      <c r="A17" s="550"/>
      <c r="B17" s="468">
        <v>3</v>
      </c>
      <c r="C17" s="468" t="s">
        <v>242</v>
      </c>
      <c r="D17" s="468" t="s">
        <v>240</v>
      </c>
      <c r="E17" s="467" t="s">
        <v>262</v>
      </c>
    </row>
    <row r="18" spans="1:5" s="78" customFormat="1" ht="30" customHeight="1" thickBot="1" x14ac:dyDescent="0.3">
      <c r="A18" s="148">
        <f>A14+1</f>
        <v>43370</v>
      </c>
      <c r="B18" s="466">
        <v>4</v>
      </c>
      <c r="C18" s="466" t="s">
        <v>241</v>
      </c>
      <c r="D18" s="465" t="s">
        <v>240</v>
      </c>
      <c r="E18" s="465" t="s">
        <v>262</v>
      </c>
    </row>
    <row r="19" spans="1:5" s="78" customFormat="1" ht="17.25" customHeight="1" x14ac:dyDescent="0.25">
      <c r="A19" s="549" t="s">
        <v>2</v>
      </c>
      <c r="B19" s="460"/>
      <c r="C19" s="464"/>
      <c r="D19" s="557" t="s">
        <v>239</v>
      </c>
      <c r="E19" s="557" t="s">
        <v>239</v>
      </c>
    </row>
    <row r="20" spans="1:5" s="78" customFormat="1" ht="19.5" customHeight="1" x14ac:dyDescent="0.25">
      <c r="A20" s="549"/>
      <c r="B20" s="460"/>
      <c r="C20" s="464"/>
      <c r="D20" s="558"/>
      <c r="E20" s="558"/>
    </row>
    <row r="21" spans="1:5" s="78" customFormat="1" ht="16.5" customHeight="1" x14ac:dyDescent="0.25">
      <c r="A21" s="550"/>
      <c r="B21" s="456"/>
      <c r="C21" s="463"/>
      <c r="D21" s="558"/>
      <c r="E21" s="558"/>
    </row>
    <row r="22" spans="1:5" s="78" customFormat="1" ht="21.75" customHeight="1" thickBot="1" x14ac:dyDescent="0.3">
      <c r="A22" s="148">
        <f>A18+1</f>
        <v>43371</v>
      </c>
      <c r="B22" s="462"/>
      <c r="C22" s="461"/>
      <c r="D22" s="558"/>
      <c r="E22" s="558"/>
    </row>
    <row r="23" spans="1:5" s="93" customFormat="1" ht="15.75" customHeight="1" x14ac:dyDescent="0.2">
      <c r="A23" s="549" t="s">
        <v>3</v>
      </c>
      <c r="B23" s="460"/>
      <c r="C23" s="464"/>
      <c r="D23" s="551" t="s">
        <v>239</v>
      </c>
      <c r="E23" s="554" t="s">
        <v>239</v>
      </c>
    </row>
    <row r="24" spans="1:5" s="78" customFormat="1" ht="22.5" customHeight="1" x14ac:dyDescent="0.25">
      <c r="A24" s="550"/>
      <c r="B24" s="456"/>
      <c r="C24" s="463"/>
      <c r="D24" s="552"/>
      <c r="E24" s="555"/>
    </row>
    <row r="25" spans="1:5" s="78" customFormat="1" ht="19.5" customHeight="1" thickBot="1" x14ac:dyDescent="0.3">
      <c r="A25" s="148">
        <f>A22+1</f>
        <v>43372</v>
      </c>
      <c r="B25" s="462"/>
      <c r="C25" s="461"/>
      <c r="D25" s="553"/>
      <c r="E25" s="556"/>
    </row>
    <row r="26" spans="1:5" s="78" customFormat="1" ht="19.5" customHeight="1" x14ac:dyDescent="0.25">
      <c r="A26" s="549" t="s">
        <v>4</v>
      </c>
      <c r="B26" s="460"/>
      <c r="C26" s="459"/>
      <c r="D26" s="458"/>
      <c r="E26" s="457"/>
    </row>
    <row r="27" spans="1:5" s="78" customFormat="1" ht="19.5" customHeight="1" x14ac:dyDescent="0.25">
      <c r="A27" s="550"/>
      <c r="B27" s="456"/>
      <c r="C27" s="454"/>
      <c r="D27" s="453"/>
      <c r="E27" s="452"/>
    </row>
    <row r="28" spans="1:5" s="78" customFormat="1" ht="19.5" customHeight="1" x14ac:dyDescent="0.25">
      <c r="A28" s="87">
        <f>A25+1</f>
        <v>43373</v>
      </c>
      <c r="B28" s="455"/>
      <c r="C28" s="454"/>
      <c r="D28" s="453"/>
      <c r="E28" s="452"/>
    </row>
    <row r="29" spans="1:5" s="79" customFormat="1" ht="16.5" customHeight="1" x14ac:dyDescent="0.2">
      <c r="A29" s="559" t="s">
        <v>80</v>
      </c>
      <c r="B29" s="560"/>
      <c r="C29" s="561"/>
      <c r="D29" s="149"/>
      <c r="E29" s="451"/>
    </row>
    <row r="30" spans="1:5" s="46" customFormat="1" ht="81.75" customHeight="1" x14ac:dyDescent="0.3">
      <c r="A30" s="83"/>
      <c r="B30" s="83"/>
      <c r="C30" s="83"/>
      <c r="D30" s="157"/>
    </row>
    <row r="31" spans="1:5" s="46" customFormat="1" ht="15" customHeight="1" x14ac:dyDescent="0.2">
      <c r="A31" s="83"/>
      <c r="B31" s="83"/>
      <c r="C31" s="83"/>
      <c r="D31" s="196"/>
    </row>
    <row r="32" spans="1:5" s="46" customFormat="1" ht="18" customHeight="1" x14ac:dyDescent="0.2">
      <c r="A32" s="83"/>
      <c r="B32" s="83"/>
      <c r="C32" s="83"/>
      <c r="D32" s="196"/>
    </row>
    <row r="33" spans="1:5" s="46" customFormat="1" ht="16.5" customHeight="1" x14ac:dyDescent="0.25">
      <c r="A33" s="83"/>
      <c r="B33" s="83"/>
      <c r="C33" s="83"/>
      <c r="D33" s="195"/>
    </row>
    <row r="34" spans="1:5" s="46" customFormat="1" ht="16.5" customHeight="1" x14ac:dyDescent="0.2">
      <c r="A34" s="83"/>
      <c r="B34" s="83"/>
      <c r="C34" s="83"/>
      <c r="D34" s="158"/>
    </row>
    <row r="35" spans="1:5" s="46" customFormat="1" ht="16.5" customHeight="1" x14ac:dyDescent="0.2">
      <c r="D35" s="156"/>
    </row>
    <row r="36" spans="1:5" s="46" customFormat="1" ht="18" customHeight="1" x14ac:dyDescent="0.2">
      <c r="C36" s="80"/>
      <c r="D36" s="150"/>
    </row>
    <row r="37" spans="1:5" s="46" customFormat="1" x14ac:dyDescent="0.2">
      <c r="C37" s="80"/>
    </row>
    <row r="38" spans="1:5" s="46" customFormat="1" ht="22.5" customHeight="1" x14ac:dyDescent="0.2">
      <c r="C38" s="80"/>
      <c r="D38" s="154"/>
      <c r="E38" s="155"/>
    </row>
    <row r="39" spans="1:5" s="46" customFormat="1" x14ac:dyDescent="0.2">
      <c r="C39" s="80"/>
    </row>
    <row r="40" spans="1:5" s="46" customFormat="1" ht="15.75" x14ac:dyDescent="0.25">
      <c r="C40" s="80"/>
      <c r="D40" s="197"/>
    </row>
    <row r="41" spans="1:5" s="46" customFormat="1" ht="18.75" customHeight="1" x14ac:dyDescent="0.2">
      <c r="C41" s="80"/>
    </row>
    <row r="42" spans="1:5" s="46" customFormat="1" x14ac:dyDescent="0.2"/>
    <row r="43" spans="1:5" s="46" customFormat="1" ht="24.75" customHeight="1" x14ac:dyDescent="0.2"/>
    <row r="44" spans="1:5" s="46" customFormat="1" ht="25.5" customHeight="1" x14ac:dyDescent="0.2"/>
    <row r="45" spans="1:5" s="46" customFormat="1" x14ac:dyDescent="0.2"/>
    <row r="46" spans="1:5" s="46" customFormat="1" x14ac:dyDescent="0.2"/>
    <row r="47" spans="1:5" s="46" customFormat="1" x14ac:dyDescent="0.2"/>
    <row r="48" spans="1:5" s="46" customFormat="1" ht="24.75" customHeight="1" x14ac:dyDescent="0.2"/>
    <row r="49" spans="1:3" s="46" customFormat="1" x14ac:dyDescent="0.2"/>
    <row r="50" spans="1:3" s="46" customFormat="1" ht="15.75" hidden="1" customHeight="1" x14ac:dyDescent="0.2"/>
    <row r="51" spans="1:3" s="46" customFormat="1" ht="15.75" hidden="1" customHeight="1" x14ac:dyDescent="0.2"/>
    <row r="52" spans="1:3" s="46" customFormat="1" ht="12.75" hidden="1" customHeight="1" x14ac:dyDescent="0.2"/>
    <row r="53" spans="1:3" s="46" customFormat="1" ht="15.75" hidden="1" customHeight="1" x14ac:dyDescent="0.2"/>
    <row r="54" spans="1:3" s="46" customFormat="1" ht="15.75" hidden="1" customHeight="1" x14ac:dyDescent="0.2">
      <c r="C54" s="80"/>
    </row>
    <row r="55" spans="1:3" s="46" customFormat="1" ht="33" hidden="1" customHeight="1" x14ac:dyDescent="0.2">
      <c r="C55" s="80"/>
    </row>
    <row r="56" spans="1:3" s="80" customFormat="1" ht="19.5" hidden="1" customHeight="1" x14ac:dyDescent="0.2">
      <c r="A56" s="46"/>
      <c r="B56" s="46"/>
    </row>
    <row r="57" spans="1:3" s="80" customFormat="1" ht="31.5" hidden="1" customHeight="1" x14ac:dyDescent="0.35">
      <c r="A57" s="76" t="s">
        <v>72</v>
      </c>
      <c r="B57" s="76"/>
    </row>
    <row r="58" spans="1:3" s="46" customFormat="1" ht="12.75" hidden="1" customHeight="1" x14ac:dyDescent="0.2"/>
    <row r="59" spans="1:3" s="46" customFormat="1" ht="15.75" hidden="1" customHeight="1" x14ac:dyDescent="0.2">
      <c r="C59" s="80"/>
    </row>
    <row r="60" spans="1:3" s="46" customFormat="1" ht="15.75" hidden="1" customHeight="1" x14ac:dyDescent="0.2">
      <c r="C60" s="80"/>
    </row>
    <row r="61" spans="1:3" s="46" customFormat="1" ht="18.75" hidden="1" customHeight="1" x14ac:dyDescent="0.2">
      <c r="C61" s="80"/>
    </row>
    <row r="62" spans="1:3" s="46" customFormat="1" ht="16.5" hidden="1" customHeight="1" x14ac:dyDescent="0.3">
      <c r="C62" s="32"/>
    </row>
    <row r="63" spans="1:3" s="46" customFormat="1" ht="16.5" hidden="1" customHeight="1" x14ac:dyDescent="0.2">
      <c r="C63" s="80"/>
    </row>
    <row r="64" spans="1:3" s="46" customFormat="1" ht="16.5" hidden="1" customHeight="1" x14ac:dyDescent="0.2">
      <c r="C64" s="31"/>
    </row>
    <row r="65" spans="3:3" s="46" customFormat="1" ht="33" hidden="1" customHeight="1" x14ac:dyDescent="0.2">
      <c r="C65" s="80"/>
    </row>
    <row r="66" spans="3:3" s="46" customFormat="1" ht="15.75" hidden="1" customHeight="1" x14ac:dyDescent="0.2">
      <c r="C66" s="31"/>
    </row>
    <row r="67" spans="3:3" s="46" customFormat="1" ht="15.75" x14ac:dyDescent="0.25">
      <c r="C67" s="30"/>
    </row>
    <row r="68" spans="3:3" s="46" customFormat="1" x14ac:dyDescent="0.2">
      <c r="C68" s="80"/>
    </row>
  </sheetData>
  <mergeCells count="16">
    <mergeCell ref="A29:C29"/>
    <mergeCell ref="A11:A13"/>
    <mergeCell ref="A4:A5"/>
    <mergeCell ref="A8:A9"/>
    <mergeCell ref="D19:D22"/>
    <mergeCell ref="A1:E1"/>
    <mergeCell ref="A2:E2"/>
    <mergeCell ref="D8:D10"/>
    <mergeCell ref="E8:E10"/>
    <mergeCell ref="A26:A27"/>
    <mergeCell ref="D23:D25"/>
    <mergeCell ref="E23:E25"/>
    <mergeCell ref="E19:E22"/>
    <mergeCell ref="A15:A17"/>
    <mergeCell ref="A19:A21"/>
    <mergeCell ref="A23:A24"/>
  </mergeCells>
  <printOptions horizontalCentered="1"/>
  <pageMargins left="0.17" right="0.24" top="0.37" bottom="0.46" header="0.35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zoomScale="80" zoomScaleNormal="80" workbookViewId="0">
      <selection activeCell="I9" sqref="I9"/>
    </sheetView>
  </sheetViews>
  <sheetFormatPr defaultColWidth="9.140625" defaultRowHeight="12.75" x14ac:dyDescent="0.2"/>
  <cols>
    <col min="1" max="1" width="11.28515625" style="77" customWidth="1"/>
    <col min="2" max="2" width="16" style="77" customWidth="1"/>
    <col min="3" max="3" width="55.28515625" style="77" customWidth="1"/>
    <col min="4" max="16384" width="9.140625" style="77"/>
  </cols>
  <sheetData>
    <row r="1" spans="1:3" s="46" customFormat="1" ht="18.75" customHeight="1" x14ac:dyDescent="0.2">
      <c r="A1" s="563" t="s">
        <v>32</v>
      </c>
      <c r="B1" s="564"/>
      <c r="C1" s="565"/>
    </row>
    <row r="2" spans="1:3" s="46" customFormat="1" ht="25.5" customHeight="1" x14ac:dyDescent="0.2">
      <c r="A2" s="544" t="str">
        <f>"THỜI KHÓA BIỂU VĂN HÓA TỪ NGÀY "&amp;DAY(A7)&amp;"/"&amp;MONTH(A7)&amp;"/"&amp;YEAR(A7)&amp;"  ĐẾN NGÀY "&amp;DAY(A25)&amp;"/"&amp;MONTH(A25)&amp;"/"&amp;YEAR(A25)</f>
        <v>THỜI KHÓA BIỂU VĂN HÓA TỪ NGÀY 24/9/2018  ĐẾN NGÀY 30/9/2018</v>
      </c>
      <c r="B2" s="545"/>
      <c r="C2" s="568"/>
    </row>
    <row r="3" spans="1:3" s="66" customFormat="1" ht="11.25" customHeight="1" x14ac:dyDescent="0.25">
      <c r="A3" s="569"/>
      <c r="B3" s="569"/>
      <c r="C3" s="566" t="s">
        <v>78</v>
      </c>
    </row>
    <row r="4" spans="1:3" s="66" customFormat="1" ht="11.25" customHeight="1" x14ac:dyDescent="0.25">
      <c r="A4" s="570"/>
      <c r="B4" s="570"/>
      <c r="C4" s="567"/>
    </row>
    <row r="5" spans="1:3" s="78" customFormat="1" ht="21.75" customHeight="1" x14ac:dyDescent="0.25">
      <c r="A5" s="562" t="s">
        <v>0</v>
      </c>
      <c r="B5" s="160" t="s">
        <v>7</v>
      </c>
      <c r="C5" s="254"/>
    </row>
    <row r="6" spans="1:3" s="78" customFormat="1" ht="21.75" customHeight="1" x14ac:dyDescent="0.25">
      <c r="A6" s="550"/>
      <c r="B6" s="161" t="s">
        <v>9</v>
      </c>
      <c r="C6" s="101" t="s">
        <v>175</v>
      </c>
    </row>
    <row r="7" spans="1:3" s="78" customFormat="1" ht="21.75" customHeight="1" thickBot="1" x14ac:dyDescent="0.3">
      <c r="A7" s="148">
        <v>43367</v>
      </c>
      <c r="B7" s="162" t="s">
        <v>8</v>
      </c>
      <c r="C7" s="97"/>
    </row>
    <row r="8" spans="1:3" s="78" customFormat="1" ht="19.5" customHeight="1" x14ac:dyDescent="0.25">
      <c r="A8" s="549"/>
      <c r="B8" s="163" t="s">
        <v>7</v>
      </c>
      <c r="C8" s="254"/>
    </row>
    <row r="9" spans="1:3" s="78" customFormat="1" ht="19.5" customHeight="1" x14ac:dyDescent="0.25">
      <c r="A9" s="550"/>
      <c r="B9" s="161" t="s">
        <v>9</v>
      </c>
      <c r="C9" s="101" t="s">
        <v>175</v>
      </c>
    </row>
    <row r="10" spans="1:3" s="78" customFormat="1" ht="19.5" customHeight="1" thickBot="1" x14ac:dyDescent="0.3">
      <c r="A10" s="148">
        <f>A7+1</f>
        <v>43368</v>
      </c>
      <c r="B10" s="162" t="s">
        <v>8</v>
      </c>
      <c r="C10" s="97"/>
    </row>
    <row r="11" spans="1:3" s="78" customFormat="1" ht="22.5" customHeight="1" x14ac:dyDescent="0.25">
      <c r="A11" s="549" t="s">
        <v>5</v>
      </c>
      <c r="B11" s="163" t="s">
        <v>7</v>
      </c>
      <c r="C11" s="254" t="s">
        <v>280</v>
      </c>
    </row>
    <row r="12" spans="1:3" s="78" customFormat="1" ht="20.25" customHeight="1" x14ac:dyDescent="0.25">
      <c r="A12" s="550"/>
      <c r="B12" s="161" t="s">
        <v>9</v>
      </c>
      <c r="C12" s="101" t="s">
        <v>176</v>
      </c>
    </row>
    <row r="13" spans="1:3" s="78" customFormat="1" ht="21" customHeight="1" thickBot="1" x14ac:dyDescent="0.3">
      <c r="A13" s="148">
        <f>A10+1</f>
        <v>43369</v>
      </c>
      <c r="B13" s="162" t="s">
        <v>8</v>
      </c>
      <c r="C13" s="97"/>
    </row>
    <row r="14" spans="1:3" s="78" customFormat="1" ht="24.75" customHeight="1" x14ac:dyDescent="0.25">
      <c r="A14" s="549" t="s">
        <v>1</v>
      </c>
      <c r="B14" s="163" t="s">
        <v>7</v>
      </c>
      <c r="C14" s="254"/>
    </row>
    <row r="15" spans="1:3" s="78" customFormat="1" ht="19.5" customHeight="1" x14ac:dyDescent="0.25">
      <c r="A15" s="550"/>
      <c r="B15" s="161" t="s">
        <v>9</v>
      </c>
      <c r="C15" s="101" t="s">
        <v>264</v>
      </c>
    </row>
    <row r="16" spans="1:3" s="78" customFormat="1" ht="19.5" customHeight="1" thickBot="1" x14ac:dyDescent="0.3">
      <c r="A16" s="148">
        <f>A13+1</f>
        <v>43370</v>
      </c>
      <c r="B16" s="162" t="s">
        <v>8</v>
      </c>
      <c r="C16" s="97"/>
    </row>
    <row r="17" spans="1:3" s="78" customFormat="1" ht="29.25" customHeight="1" x14ac:dyDescent="0.25">
      <c r="A17" s="549" t="s">
        <v>2</v>
      </c>
      <c r="B17" s="163" t="s">
        <v>7</v>
      </c>
      <c r="C17" s="254" t="s">
        <v>281</v>
      </c>
    </row>
    <row r="18" spans="1:3" s="78" customFormat="1" ht="19.5" customHeight="1" x14ac:dyDescent="0.25">
      <c r="A18" s="550"/>
      <c r="B18" s="161" t="s">
        <v>9</v>
      </c>
      <c r="C18" s="101" t="s">
        <v>278</v>
      </c>
    </row>
    <row r="19" spans="1:3" s="78" customFormat="1" ht="21.75" customHeight="1" thickBot="1" x14ac:dyDescent="0.3">
      <c r="A19" s="148">
        <f>A16+1</f>
        <v>43371</v>
      </c>
      <c r="B19" s="162" t="s">
        <v>8</v>
      </c>
      <c r="C19" s="97"/>
    </row>
    <row r="20" spans="1:3" s="93" customFormat="1" ht="26.25" customHeight="1" x14ac:dyDescent="0.2">
      <c r="A20" s="549" t="s">
        <v>3</v>
      </c>
      <c r="B20" s="163" t="s">
        <v>7</v>
      </c>
      <c r="C20" s="101"/>
    </row>
    <row r="21" spans="1:3" s="78" customFormat="1" ht="22.5" customHeight="1" x14ac:dyDescent="0.25">
      <c r="A21" s="550"/>
      <c r="B21" s="161" t="s">
        <v>9</v>
      </c>
      <c r="C21" s="101" t="s">
        <v>215</v>
      </c>
    </row>
    <row r="22" spans="1:3" s="78" customFormat="1" ht="19.5" customHeight="1" thickBot="1" x14ac:dyDescent="0.3">
      <c r="A22" s="148">
        <f>A19+1</f>
        <v>43372</v>
      </c>
      <c r="B22" s="162" t="s">
        <v>8</v>
      </c>
      <c r="C22" s="97"/>
    </row>
    <row r="23" spans="1:3" s="78" customFormat="1" ht="42.75" customHeight="1" x14ac:dyDescent="0.25">
      <c r="A23" s="549" t="s">
        <v>4</v>
      </c>
      <c r="B23" s="163" t="s">
        <v>7</v>
      </c>
      <c r="C23" s="497" t="s">
        <v>279</v>
      </c>
    </row>
    <row r="24" spans="1:3" s="78" customFormat="1" ht="19.5" customHeight="1" x14ac:dyDescent="0.25">
      <c r="A24" s="550"/>
      <c r="B24" s="161" t="s">
        <v>9</v>
      </c>
      <c r="C24" s="215"/>
    </row>
    <row r="25" spans="1:3" s="78" customFormat="1" ht="19.5" customHeight="1" x14ac:dyDescent="0.25">
      <c r="A25" s="87">
        <f>A22+1</f>
        <v>43373</v>
      </c>
      <c r="B25" s="164" t="s">
        <v>8</v>
      </c>
      <c r="C25" s="90"/>
    </row>
    <row r="26" spans="1:3" s="79" customFormat="1" ht="16.5" customHeight="1" x14ac:dyDescent="0.2">
      <c r="A26" s="559" t="s">
        <v>80</v>
      </c>
      <c r="B26" s="561"/>
      <c r="C26" s="149" t="s">
        <v>263</v>
      </c>
    </row>
    <row r="27" spans="1:3" s="46" customFormat="1" ht="81.75" customHeight="1" x14ac:dyDescent="0.3">
      <c r="A27" s="83"/>
      <c r="B27" s="83"/>
      <c r="C27" s="157"/>
    </row>
    <row r="28" spans="1:3" s="46" customFormat="1" ht="15" customHeight="1" x14ac:dyDescent="0.2">
      <c r="A28" s="83"/>
      <c r="B28" s="83"/>
      <c r="C28" s="196" t="s">
        <v>124</v>
      </c>
    </row>
    <row r="29" spans="1:3" s="46" customFormat="1" ht="18" customHeight="1" x14ac:dyDescent="0.2">
      <c r="A29" s="83"/>
      <c r="B29" s="83"/>
      <c r="C29" s="196" t="s">
        <v>111</v>
      </c>
    </row>
    <row r="30" spans="1:3" s="46" customFormat="1" ht="16.5" customHeight="1" x14ac:dyDescent="0.25">
      <c r="A30" s="83"/>
      <c r="B30" s="83"/>
      <c r="C30" s="195" t="s">
        <v>112</v>
      </c>
    </row>
    <row r="31" spans="1:3" s="46" customFormat="1" ht="16.5" customHeight="1" x14ac:dyDescent="0.2">
      <c r="A31" s="83"/>
      <c r="B31" s="83"/>
      <c r="C31" s="158" t="s">
        <v>100</v>
      </c>
    </row>
    <row r="32" spans="1:3" s="46" customFormat="1" ht="16.5" customHeight="1" x14ac:dyDescent="0.2">
      <c r="C32" s="156" t="s">
        <v>98</v>
      </c>
    </row>
    <row r="33" spans="2:5" s="46" customFormat="1" ht="18" customHeight="1" x14ac:dyDescent="0.2">
      <c r="B33" s="80"/>
      <c r="C33" s="150" t="s">
        <v>96</v>
      </c>
    </row>
    <row r="34" spans="2:5" s="46" customFormat="1" x14ac:dyDescent="0.2">
      <c r="B34" s="80"/>
    </row>
    <row r="35" spans="2:5" s="46" customFormat="1" ht="22.5" customHeight="1" x14ac:dyDescent="0.2">
      <c r="B35" s="80"/>
      <c r="C35" s="154" t="s">
        <v>97</v>
      </c>
      <c r="D35" s="154"/>
      <c r="E35" s="155"/>
    </row>
    <row r="36" spans="2:5" s="46" customFormat="1" x14ac:dyDescent="0.2">
      <c r="B36" s="80"/>
    </row>
    <row r="37" spans="2:5" s="46" customFormat="1" ht="15.75" x14ac:dyDescent="0.25">
      <c r="B37" s="80"/>
      <c r="C37" s="197" t="s">
        <v>113</v>
      </c>
      <c r="D37" s="155"/>
    </row>
    <row r="38" spans="2:5" s="46" customFormat="1" ht="18.75" customHeight="1" x14ac:dyDescent="0.2">
      <c r="B38" s="80"/>
    </row>
    <row r="39" spans="2:5" s="46" customFormat="1" x14ac:dyDescent="0.2"/>
    <row r="40" spans="2:5" s="46" customFormat="1" ht="24.75" customHeight="1" x14ac:dyDescent="0.2"/>
    <row r="41" spans="2:5" s="46" customFormat="1" ht="25.5" customHeight="1" x14ac:dyDescent="0.2"/>
    <row r="42" spans="2:5" s="46" customFormat="1" x14ac:dyDescent="0.2"/>
    <row r="43" spans="2:5" s="46" customFormat="1" x14ac:dyDescent="0.2"/>
    <row r="44" spans="2:5" s="46" customFormat="1" x14ac:dyDescent="0.2"/>
    <row r="45" spans="2:5" s="46" customFormat="1" ht="24.75" customHeight="1" x14ac:dyDescent="0.2"/>
    <row r="46" spans="2:5" s="46" customFormat="1" x14ac:dyDescent="0.2"/>
    <row r="47" spans="2:5" s="46" customFormat="1" ht="15.75" hidden="1" customHeight="1" x14ac:dyDescent="0.2"/>
    <row r="48" spans="2:5" s="46" customFormat="1" ht="15.75" hidden="1" customHeight="1" x14ac:dyDescent="0.2"/>
    <row r="49" spans="1:2" s="46" customFormat="1" ht="12.75" hidden="1" customHeight="1" x14ac:dyDescent="0.2"/>
    <row r="50" spans="1:2" s="46" customFormat="1" ht="15.75" hidden="1" customHeight="1" x14ac:dyDescent="0.2"/>
    <row r="51" spans="1:2" s="46" customFormat="1" ht="15.75" hidden="1" customHeight="1" x14ac:dyDescent="0.2">
      <c r="B51" s="80"/>
    </row>
    <row r="52" spans="1:2" s="46" customFormat="1" ht="33" hidden="1" customHeight="1" x14ac:dyDescent="0.2">
      <c r="B52" s="80"/>
    </row>
    <row r="53" spans="1:2" s="80" customFormat="1" ht="19.5" hidden="1" customHeight="1" x14ac:dyDescent="0.2">
      <c r="A53" s="46"/>
    </row>
    <row r="54" spans="1:2" s="80" customFormat="1" ht="31.5" hidden="1" customHeight="1" x14ac:dyDescent="0.35">
      <c r="A54" s="76" t="s">
        <v>72</v>
      </c>
    </row>
    <row r="55" spans="1:2" s="46" customFormat="1" ht="12.75" hidden="1" customHeight="1" x14ac:dyDescent="0.2"/>
    <row r="56" spans="1:2" s="46" customFormat="1" ht="15.75" hidden="1" customHeight="1" x14ac:dyDescent="0.2">
      <c r="B56" s="80"/>
    </row>
    <row r="57" spans="1:2" s="46" customFormat="1" ht="15.75" hidden="1" customHeight="1" x14ac:dyDescent="0.2">
      <c r="B57" s="80"/>
    </row>
    <row r="58" spans="1:2" s="46" customFormat="1" ht="18.75" hidden="1" customHeight="1" x14ac:dyDescent="0.2">
      <c r="B58" s="80"/>
    </row>
    <row r="59" spans="1:2" s="46" customFormat="1" ht="16.5" hidden="1" customHeight="1" x14ac:dyDescent="0.3">
      <c r="B59" s="32"/>
    </row>
    <row r="60" spans="1:2" s="46" customFormat="1" ht="16.5" hidden="1" customHeight="1" x14ac:dyDescent="0.2">
      <c r="B60" s="80"/>
    </row>
    <row r="61" spans="1:2" s="46" customFormat="1" ht="16.5" hidden="1" customHeight="1" x14ac:dyDescent="0.2">
      <c r="B61" s="31"/>
    </row>
    <row r="62" spans="1:2" s="46" customFormat="1" ht="33" hidden="1" customHeight="1" x14ac:dyDescent="0.2">
      <c r="B62" s="80"/>
    </row>
    <row r="63" spans="1:2" s="46" customFormat="1" ht="15.75" hidden="1" customHeight="1" x14ac:dyDescent="0.2">
      <c r="B63" s="31"/>
    </row>
    <row r="64" spans="1:2" s="46" customFormat="1" ht="15.75" x14ac:dyDescent="0.25">
      <c r="B64" s="30"/>
    </row>
    <row r="65" spans="2:2" s="46" customFormat="1" x14ac:dyDescent="0.2">
      <c r="B65" s="80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workbookViewId="0">
      <selection activeCell="D22" sqref="D22"/>
    </sheetView>
  </sheetViews>
  <sheetFormatPr defaultColWidth="9.140625" defaultRowHeight="12.75" x14ac:dyDescent="0.2"/>
  <cols>
    <col min="1" max="1" width="11.85546875" style="3" customWidth="1"/>
    <col min="2" max="2" width="12.7109375" style="3" customWidth="1"/>
    <col min="3" max="3" width="39.7109375" style="3" customWidth="1"/>
    <col min="4" max="4" width="35.85546875" style="3" customWidth="1"/>
    <col min="5" max="5" width="42" style="3" customWidth="1"/>
    <col min="6" max="6" width="9.140625" style="105"/>
    <col min="7" max="16384" width="9.140625" style="3"/>
  </cols>
  <sheetData>
    <row r="1" spans="1:5" s="38" customFormat="1" ht="23.25" customHeight="1" x14ac:dyDescent="0.25">
      <c r="A1" s="593" t="s">
        <v>83</v>
      </c>
      <c r="B1" s="593"/>
      <c r="C1" s="593"/>
      <c r="D1" s="593"/>
      <c r="E1" s="593"/>
    </row>
    <row r="2" spans="1:5" s="38" customFormat="1" ht="18" customHeight="1" thickBot="1" x14ac:dyDescent="0.3">
      <c r="A2" s="594" t="str">
        <f>"THỜI KHÓA BIỂU TỪ NGÀY "&amp;DAY(A7)&amp;"/"&amp;MONTH(A7)&amp;"/"&amp;YEAR(A7)&amp;"  ĐẾN NGÀY "&amp;DAY(A25)&amp;"/"&amp;MONTH(A25)&amp;"/"&amp;YEAR(A25)</f>
        <v>THỜI KHÓA BIỂU TỪ NGÀY 24/9/2018  ĐẾN NGÀY 30/9/2018</v>
      </c>
      <c r="B2" s="594"/>
      <c r="C2" s="594"/>
      <c r="D2" s="594"/>
      <c r="E2" s="594"/>
    </row>
    <row r="3" spans="1:5" s="38" customFormat="1" ht="11.25" customHeight="1" x14ac:dyDescent="0.25">
      <c r="A3" s="599"/>
      <c r="B3" s="600"/>
      <c r="C3" s="580" t="s">
        <v>88</v>
      </c>
      <c r="D3" s="580" t="s">
        <v>31</v>
      </c>
      <c r="E3" s="595" t="s">
        <v>30</v>
      </c>
    </row>
    <row r="4" spans="1:5" s="38" customFormat="1" ht="12" customHeight="1" thickBot="1" x14ac:dyDescent="0.3">
      <c r="A4" s="601"/>
      <c r="B4" s="602"/>
      <c r="C4" s="597"/>
      <c r="D4" s="597"/>
      <c r="E4" s="596"/>
    </row>
    <row r="5" spans="1:5" s="38" customFormat="1" ht="15.75" customHeight="1" x14ac:dyDescent="0.25">
      <c r="A5" s="580" t="s">
        <v>0</v>
      </c>
      <c r="B5" s="106" t="s">
        <v>7</v>
      </c>
      <c r="C5" s="281"/>
      <c r="D5" s="300"/>
      <c r="E5" s="284"/>
    </row>
    <row r="6" spans="1:5" s="38" customFormat="1" ht="15.75" customHeight="1" x14ac:dyDescent="0.25">
      <c r="A6" s="581"/>
      <c r="B6" s="107" t="s">
        <v>9</v>
      </c>
      <c r="C6" s="263"/>
      <c r="D6" s="193"/>
      <c r="E6" s="263"/>
    </row>
    <row r="7" spans="1:5" s="38" customFormat="1" ht="15.75" customHeight="1" thickBot="1" x14ac:dyDescent="0.3">
      <c r="A7" s="34">
        <v>43367</v>
      </c>
      <c r="B7" s="108" t="s">
        <v>8</v>
      </c>
      <c r="C7" s="277"/>
      <c r="D7" s="277"/>
      <c r="E7" s="265"/>
    </row>
    <row r="8" spans="1:5" s="38" customFormat="1" ht="15.75" customHeight="1" x14ac:dyDescent="0.25">
      <c r="A8" s="580" t="s">
        <v>6</v>
      </c>
      <c r="B8" s="39" t="s">
        <v>7</v>
      </c>
      <c r="C8" s="603"/>
      <c r="D8" s="603"/>
      <c r="E8" s="274"/>
    </row>
    <row r="9" spans="1:5" s="38" customFormat="1" ht="15.75" customHeight="1" x14ac:dyDescent="0.25">
      <c r="A9" s="598"/>
      <c r="B9" s="40" t="s">
        <v>9</v>
      </c>
      <c r="C9" s="604"/>
      <c r="D9" s="604"/>
      <c r="E9" s="273"/>
    </row>
    <row r="10" spans="1:5" s="38" customFormat="1" ht="15.75" customHeight="1" thickBot="1" x14ac:dyDescent="0.3">
      <c r="A10" s="37">
        <f>A7+1</f>
        <v>43368</v>
      </c>
      <c r="B10" s="41" t="s">
        <v>8</v>
      </c>
      <c r="C10" s="605"/>
      <c r="D10" s="605"/>
      <c r="E10" s="276"/>
    </row>
    <row r="11" spans="1:5" s="38" customFormat="1" ht="15.75" customHeight="1" x14ac:dyDescent="0.25">
      <c r="A11" s="574" t="s">
        <v>5</v>
      </c>
      <c r="B11" s="42" t="s">
        <v>7</v>
      </c>
      <c r="C11" s="274"/>
      <c r="D11" s="274"/>
      <c r="E11" s="193"/>
    </row>
    <row r="12" spans="1:5" s="38" customFormat="1" ht="15.75" customHeight="1" x14ac:dyDescent="0.25">
      <c r="A12" s="575"/>
      <c r="B12" s="40" t="s">
        <v>9</v>
      </c>
      <c r="D12" s="291"/>
      <c r="E12" s="314"/>
    </row>
    <row r="13" spans="1:5" s="38" customFormat="1" ht="15.75" customHeight="1" thickBot="1" x14ac:dyDescent="0.3">
      <c r="A13" s="34">
        <f>A10+1</f>
        <v>43369</v>
      </c>
      <c r="B13" s="216" t="s">
        <v>8</v>
      </c>
      <c r="C13" s="277"/>
      <c r="D13" s="277"/>
      <c r="E13" s="265"/>
    </row>
    <row r="14" spans="1:5" s="38" customFormat="1" ht="15.75" customHeight="1" x14ac:dyDescent="0.25">
      <c r="A14" s="574" t="s">
        <v>1</v>
      </c>
      <c r="B14" s="42" t="s">
        <v>7</v>
      </c>
      <c r="C14" s="153"/>
      <c r="D14" s="274"/>
      <c r="E14" s="153"/>
    </row>
    <row r="15" spans="1:5" s="38" customFormat="1" ht="15.75" customHeight="1" x14ac:dyDescent="0.25">
      <c r="A15" s="575"/>
      <c r="B15" s="40" t="s">
        <v>9</v>
      </c>
      <c r="C15" s="273"/>
      <c r="D15" s="285"/>
      <c r="E15" s="273"/>
    </row>
    <row r="16" spans="1:5" s="38" customFormat="1" ht="12" customHeight="1" thickBot="1" x14ac:dyDescent="0.3">
      <c r="A16" s="34">
        <f>A13+1</f>
        <v>43370</v>
      </c>
      <c r="B16" s="41" t="s">
        <v>8</v>
      </c>
      <c r="C16" s="102"/>
      <c r="D16" s="102"/>
      <c r="E16" s="447"/>
    </row>
    <row r="17" spans="1:5" s="38" customFormat="1" ht="24.75" customHeight="1" x14ac:dyDescent="0.25">
      <c r="A17" s="576" t="s">
        <v>2</v>
      </c>
      <c r="B17" s="43" t="s">
        <v>7</v>
      </c>
      <c r="C17" s="588"/>
      <c r="D17" s="589"/>
      <c r="E17" s="590"/>
    </row>
    <row r="18" spans="1:5" s="38" customFormat="1" ht="48.75" customHeight="1" x14ac:dyDescent="0.25">
      <c r="A18" s="577"/>
      <c r="B18" s="40" t="s">
        <v>9</v>
      </c>
      <c r="C18" s="308"/>
      <c r="D18" s="308"/>
      <c r="E18" s="308"/>
    </row>
    <row r="19" spans="1:5" s="38" customFormat="1" ht="24.75" customHeight="1" thickBot="1" x14ac:dyDescent="0.3">
      <c r="A19" s="36">
        <f>A16+1</f>
        <v>43371</v>
      </c>
      <c r="B19" s="216" t="s">
        <v>8</v>
      </c>
      <c r="C19" s="585" t="s">
        <v>261</v>
      </c>
      <c r="D19" s="586"/>
      <c r="E19" s="587"/>
    </row>
    <row r="20" spans="1:5" s="38" customFormat="1" ht="19.5" customHeight="1" x14ac:dyDescent="0.25">
      <c r="A20" s="576" t="s">
        <v>3</v>
      </c>
      <c r="B20" s="44" t="s">
        <v>7</v>
      </c>
      <c r="C20" s="591"/>
      <c r="D20" s="591"/>
      <c r="E20" s="450"/>
    </row>
    <row r="21" spans="1:5" s="38" customFormat="1" ht="20.25" customHeight="1" x14ac:dyDescent="0.25">
      <c r="A21" s="577"/>
      <c r="B21" s="40" t="s">
        <v>9</v>
      </c>
      <c r="C21" s="592"/>
      <c r="D21" s="592"/>
      <c r="E21" s="440"/>
    </row>
    <row r="22" spans="1:5" s="38" customFormat="1" ht="23.25" customHeight="1" thickBot="1" x14ac:dyDescent="0.3">
      <c r="A22" s="36">
        <f>A19+1</f>
        <v>43372</v>
      </c>
      <c r="B22" s="41" t="s">
        <v>8</v>
      </c>
      <c r="C22" s="427"/>
      <c r="D22" s="428"/>
      <c r="E22" s="293"/>
    </row>
    <row r="23" spans="1:5" s="38" customFormat="1" ht="29.25" customHeight="1" x14ac:dyDescent="0.25">
      <c r="A23" s="580" t="s">
        <v>4</v>
      </c>
      <c r="B23" s="43" t="s">
        <v>7</v>
      </c>
      <c r="C23" s="435" t="s">
        <v>254</v>
      </c>
      <c r="D23" s="435" t="s">
        <v>254</v>
      </c>
      <c r="E23" s="435" t="s">
        <v>254</v>
      </c>
    </row>
    <row r="24" spans="1:5" s="38" customFormat="1" ht="30" customHeight="1" x14ac:dyDescent="0.25">
      <c r="A24" s="581"/>
      <c r="B24" s="44" t="s">
        <v>9</v>
      </c>
      <c r="C24" s="418"/>
      <c r="D24" s="418"/>
      <c r="E24" s="292"/>
    </row>
    <row r="25" spans="1:5" s="38" customFormat="1" ht="31.5" customHeight="1" thickBot="1" x14ac:dyDescent="0.3">
      <c r="A25" s="37">
        <f>A22+1</f>
        <v>43373</v>
      </c>
      <c r="B25" s="41" t="s">
        <v>8</v>
      </c>
      <c r="C25" s="127"/>
      <c r="D25" s="127"/>
      <c r="E25" s="437"/>
    </row>
    <row r="26" spans="1:5" s="96" customFormat="1" ht="22.5" customHeight="1" thickBot="1" x14ac:dyDescent="0.25">
      <c r="A26" s="578" t="s">
        <v>10</v>
      </c>
      <c r="B26" s="579"/>
      <c r="C26" s="582"/>
      <c r="D26" s="583"/>
      <c r="E26" s="584"/>
    </row>
    <row r="27" spans="1:5" ht="31.5" hidden="1" customHeight="1" thickBot="1" x14ac:dyDescent="0.25">
      <c r="A27" s="28"/>
      <c r="B27" s="28"/>
      <c r="C27" s="272" t="s">
        <v>86</v>
      </c>
      <c r="D27" s="286"/>
      <c r="E27" s="91" t="s">
        <v>93</v>
      </c>
    </row>
    <row r="28" spans="1:5" ht="23.25" hidden="1" customHeight="1" x14ac:dyDescent="0.2">
      <c r="A28" s="28"/>
      <c r="B28" s="28"/>
      <c r="C28" s="65" t="s">
        <v>81</v>
      </c>
      <c r="D28" s="16"/>
      <c r="E28" s="69"/>
    </row>
    <row r="29" spans="1:5" ht="21" hidden="1" customHeight="1" thickBot="1" x14ac:dyDescent="0.25">
      <c r="A29" s="28"/>
      <c r="B29" s="28"/>
      <c r="C29" s="29" t="s">
        <v>75</v>
      </c>
      <c r="D29" s="16"/>
      <c r="E29" s="91"/>
    </row>
    <row r="30" spans="1:5" ht="37.5" hidden="1" customHeight="1" thickBot="1" x14ac:dyDescent="0.25">
      <c r="A30" s="28"/>
      <c r="B30" s="28"/>
      <c r="C30" s="13" t="s">
        <v>71</v>
      </c>
      <c r="D30" s="27" t="s">
        <v>73</v>
      </c>
      <c r="E30" s="26"/>
    </row>
    <row r="31" spans="1:5" ht="27" hidden="1" customHeight="1" thickBot="1" x14ac:dyDescent="0.25">
      <c r="C31" s="70" t="s">
        <v>61</v>
      </c>
      <c r="D31" s="23"/>
      <c r="E31" s="22"/>
    </row>
    <row r="32" spans="1:5" ht="27.75" hidden="1" customHeight="1" thickBot="1" x14ac:dyDescent="0.25">
      <c r="C32" s="8" t="s">
        <v>56</v>
      </c>
      <c r="E32" s="26"/>
    </row>
    <row r="33" spans="1:5" ht="27.75" hidden="1" customHeight="1" thickBot="1" x14ac:dyDescent="0.25">
      <c r="A33" s="13" t="s">
        <v>29</v>
      </c>
      <c r="C33" s="71" t="s">
        <v>37</v>
      </c>
      <c r="D33" s="7"/>
    </row>
    <row r="34" spans="1:5" ht="27.75" hidden="1" customHeight="1" x14ac:dyDescent="0.2">
      <c r="A34" s="22"/>
      <c r="C34" s="3" t="s">
        <v>28</v>
      </c>
      <c r="D34" s="23" t="s">
        <v>64</v>
      </c>
      <c r="E34" s="33" t="s">
        <v>60</v>
      </c>
    </row>
    <row r="35" spans="1:5" ht="33" hidden="1" customHeight="1" thickBot="1" x14ac:dyDescent="0.25">
      <c r="A35" s="25"/>
      <c r="C35" s="67" t="s">
        <v>36</v>
      </c>
      <c r="D35" s="35" t="s">
        <v>59</v>
      </c>
      <c r="E35" s="67" t="s">
        <v>62</v>
      </c>
    </row>
    <row r="36" spans="1:5" ht="37.5" hidden="1" customHeight="1" x14ac:dyDescent="0.2">
      <c r="A36" s="13" t="s">
        <v>27</v>
      </c>
      <c r="C36" s="67" t="s">
        <v>38</v>
      </c>
      <c r="D36" s="67" t="s">
        <v>35</v>
      </c>
      <c r="E36" s="3" t="s">
        <v>55</v>
      </c>
    </row>
    <row r="37" spans="1:5" ht="36" hidden="1" customHeight="1" thickBot="1" x14ac:dyDescent="0.3">
      <c r="A37" s="22" t="s">
        <v>26</v>
      </c>
      <c r="C37" s="72" t="s">
        <v>58</v>
      </c>
      <c r="E37" s="24" t="s">
        <v>65</v>
      </c>
    </row>
    <row r="38" spans="1:5" ht="30" hidden="1" customHeight="1" x14ac:dyDescent="0.2">
      <c r="C38" s="13"/>
      <c r="D38" s="23"/>
      <c r="E38" s="3" t="s">
        <v>34</v>
      </c>
    </row>
    <row r="39" spans="1:5" ht="36" hidden="1" customHeight="1" thickBot="1" x14ac:dyDescent="0.25">
      <c r="C39" s="22"/>
      <c r="D39" s="7" t="s">
        <v>54</v>
      </c>
      <c r="E39" s="3" t="s">
        <v>33</v>
      </c>
    </row>
    <row r="40" spans="1:5" ht="32.25" hidden="1" customHeight="1" thickBot="1" x14ac:dyDescent="0.25">
      <c r="C40" s="73" t="s">
        <v>25</v>
      </c>
      <c r="D40" s="17" t="s">
        <v>24</v>
      </c>
      <c r="E40" s="3" t="s">
        <v>23</v>
      </c>
    </row>
    <row r="41" spans="1:5" ht="59.25" hidden="1" customHeight="1" x14ac:dyDescent="0.3">
      <c r="C41" s="74" t="s">
        <v>14</v>
      </c>
      <c r="D41" s="75" t="s">
        <v>22</v>
      </c>
    </row>
    <row r="42" spans="1:5" ht="25.5" hidden="1" customHeight="1" x14ac:dyDescent="0.2">
      <c r="C42" s="67" t="s">
        <v>21</v>
      </c>
    </row>
    <row r="43" spans="1:5" ht="30" hidden="1" customHeight="1" thickBot="1" x14ac:dyDescent="0.25">
      <c r="D43" s="67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6" ht="12.75" hidden="1" customHeight="1" x14ac:dyDescent="0.2">
      <c r="C49" s="5"/>
    </row>
    <row r="50" spans="3:6" ht="25.5" hidden="1" customHeight="1" x14ac:dyDescent="0.2">
      <c r="C50" s="5"/>
      <c r="E50" s="67" t="s">
        <v>18</v>
      </c>
    </row>
    <row r="51" spans="3:6" ht="48" hidden="1" customHeight="1" thickBot="1" x14ac:dyDescent="0.25">
      <c r="C51" s="5"/>
      <c r="D51" s="18" t="s">
        <v>17</v>
      </c>
      <c r="E51" s="9" t="s">
        <v>15</v>
      </c>
    </row>
    <row r="52" spans="3:6" ht="48" hidden="1" customHeight="1" x14ac:dyDescent="0.2">
      <c r="C52" s="5"/>
      <c r="D52" s="19"/>
    </row>
    <row r="53" spans="3:6" ht="16.5" hidden="1" customHeight="1" thickBot="1" x14ac:dyDescent="0.25">
      <c r="C53" s="5"/>
      <c r="D53" s="17"/>
    </row>
    <row r="54" spans="3:6" ht="15" hidden="1" customHeight="1" x14ac:dyDescent="0.2">
      <c r="C54" s="16"/>
    </row>
    <row r="55" spans="3:6" ht="54" hidden="1" customHeight="1" thickBot="1" x14ac:dyDescent="0.25">
      <c r="C55" s="12"/>
      <c r="D55" s="15" t="s">
        <v>16</v>
      </c>
      <c r="E55" s="14"/>
    </row>
    <row r="56" spans="3:6" ht="13.5" hidden="1" customHeight="1" thickBot="1" x14ac:dyDescent="0.25"/>
    <row r="57" spans="3:6" ht="15.75" hidden="1" customHeight="1" x14ac:dyDescent="0.2">
      <c r="C57" s="13"/>
      <c r="D57" s="12"/>
    </row>
    <row r="58" spans="3:6" ht="18.75" hidden="1" customHeight="1" x14ac:dyDescent="0.2">
      <c r="C58" s="11"/>
      <c r="D58" s="10"/>
      <c r="E58" s="9"/>
    </row>
    <row r="59" spans="3:6" ht="15.75" hidden="1" customHeight="1" thickBot="1" x14ac:dyDescent="0.25">
      <c r="C59" s="8"/>
      <c r="D59" s="7"/>
    </row>
    <row r="60" spans="3:6" ht="80.25" customHeight="1" x14ac:dyDescent="0.2">
      <c r="C60" s="6"/>
      <c r="D60" s="4"/>
    </row>
    <row r="61" spans="3:6" ht="27.75" customHeight="1" x14ac:dyDescent="0.2">
      <c r="E61" s="310" t="s">
        <v>173</v>
      </c>
    </row>
    <row r="62" spans="3:6" ht="12.75" customHeight="1" thickBot="1" x14ac:dyDescent="0.25">
      <c r="C62" s="110"/>
      <c r="E62" s="110"/>
    </row>
    <row r="63" spans="3:6" s="99" customFormat="1" ht="22.5" customHeight="1" thickBot="1" x14ac:dyDescent="0.3">
      <c r="C63" s="98"/>
      <c r="E63" s="290" t="s">
        <v>168</v>
      </c>
    </row>
    <row r="64" spans="3:6" s="99" customFormat="1" ht="25.5" customHeight="1" x14ac:dyDescent="0.2">
      <c r="C64" s="290" t="s">
        <v>168</v>
      </c>
      <c r="D64" s="287"/>
      <c r="E64" s="288" t="s">
        <v>157</v>
      </c>
      <c r="F64" s="287"/>
    </row>
    <row r="65" spans="3:6" s="99" customFormat="1" ht="80.25" customHeight="1" thickBot="1" x14ac:dyDescent="0.25">
      <c r="C65" s="100"/>
      <c r="D65" s="571" t="s">
        <v>227</v>
      </c>
      <c r="E65" s="572"/>
      <c r="F65" s="573"/>
    </row>
    <row r="66" spans="3:6" s="99" customFormat="1" ht="39" customHeight="1" thickBot="1" x14ac:dyDescent="0.25">
      <c r="C66" s="201" t="s">
        <v>123</v>
      </c>
      <c r="D66" s="217" t="s">
        <v>134</v>
      </c>
      <c r="E66" s="151" t="s">
        <v>228</v>
      </c>
    </row>
    <row r="67" spans="3:6" ht="15.75" thickBot="1" x14ac:dyDescent="0.25">
      <c r="C67" s="169" t="s">
        <v>103</v>
      </c>
      <c r="D67" s="200" t="s">
        <v>147</v>
      </c>
      <c r="E67" s="151"/>
    </row>
    <row r="68" spans="3:6" ht="25.5" x14ac:dyDescent="0.2">
      <c r="C68" s="202" t="s">
        <v>125</v>
      </c>
      <c r="D68" s="159" t="s">
        <v>140</v>
      </c>
    </row>
    <row r="70" spans="3:6" ht="16.5" thickBot="1" x14ac:dyDescent="0.25">
      <c r="C70" s="168" t="s">
        <v>106</v>
      </c>
      <c r="D70" s="190" t="s">
        <v>107</v>
      </c>
      <c r="E70" s="192" t="s">
        <v>108</v>
      </c>
    </row>
    <row r="72" spans="3:6" ht="39" thickBot="1" x14ac:dyDescent="0.25">
      <c r="C72" s="256" t="s">
        <v>144</v>
      </c>
      <c r="D72" s="256" t="s">
        <v>145</v>
      </c>
    </row>
    <row r="73" spans="3:6" ht="28.5" x14ac:dyDescent="0.2">
      <c r="D73" s="217" t="s">
        <v>126</v>
      </c>
    </row>
    <row r="75" spans="3:6" ht="28.5" x14ac:dyDescent="0.2">
      <c r="C75" s="270" t="s">
        <v>152</v>
      </c>
      <c r="D75" s="168" t="s">
        <v>153</v>
      </c>
    </row>
    <row r="76" spans="3:6" x14ac:dyDescent="0.2">
      <c r="D76" s="200"/>
    </row>
    <row r="77" spans="3:6" ht="15.75" x14ac:dyDescent="0.2">
      <c r="D77" s="271" t="s">
        <v>154</v>
      </c>
    </row>
  </sheetData>
  <mergeCells count="22">
    <mergeCell ref="A8:A9"/>
    <mergeCell ref="A3:B4"/>
    <mergeCell ref="C3:C4"/>
    <mergeCell ref="C8:C10"/>
    <mergeCell ref="D8:D10"/>
    <mergeCell ref="A1:E1"/>
    <mergeCell ref="A2:E2"/>
    <mergeCell ref="E3:E4"/>
    <mergeCell ref="D3:D4"/>
    <mergeCell ref="A5:A6"/>
    <mergeCell ref="D65:F65"/>
    <mergeCell ref="A11:A12"/>
    <mergeCell ref="A17:A18"/>
    <mergeCell ref="A26:B26"/>
    <mergeCell ref="A20:A21"/>
    <mergeCell ref="A14:A15"/>
    <mergeCell ref="A23:A24"/>
    <mergeCell ref="C26:E26"/>
    <mergeCell ref="C19:E19"/>
    <mergeCell ref="C17:E17"/>
    <mergeCell ref="C20:C21"/>
    <mergeCell ref="D20:D21"/>
  </mergeCells>
  <printOptions horizontalCentered="1"/>
  <pageMargins left="0.28999999999999998" right="0.2" top="0.23" bottom="0.2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9CD - BKL1, 17CDH - BKLT3</vt:lpstr>
      <vt:lpstr>Dược K10</vt:lpstr>
      <vt:lpstr>Dược K11</vt:lpstr>
      <vt:lpstr>9CD - BKVB2</vt:lpstr>
      <vt:lpstr>YS-DD K10 - Ca he 1Năm </vt:lpstr>
      <vt:lpstr>YS2N, DD2N-K11</vt:lpstr>
      <vt:lpstr>VH9001</vt:lpstr>
      <vt:lpstr>VH7001, VH8001</vt:lpstr>
      <vt:lpstr>SPMN, KTCBMA- KHOA 10</vt:lpstr>
      <vt:lpstr>Kế toán + CNTT K11</vt:lpstr>
      <vt:lpstr>Kế toán+CNTT K10</vt:lpstr>
      <vt:lpstr>SPMN, KTCBMA- KHOA 11</vt:lpstr>
      <vt:lpstr>'Kế toán + CNTT K11'!Print_Area</vt:lpstr>
      <vt:lpstr>'Kế toán+CNTT K10'!Print_Area</vt:lpstr>
      <vt:lpstr>'SPMN, KTCBMA- KHOA 10'!Print_Area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2018-09-21T08:52:26Z</cp:lastPrinted>
  <dcterms:created xsi:type="dcterms:W3CDTF">2009-04-28T08:30:18Z</dcterms:created>
  <dcterms:modified xsi:type="dcterms:W3CDTF">2018-09-25T10:25:58Z</dcterms:modified>
</cp:coreProperties>
</file>