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3900" windowWidth="15600" windowHeight="3915" tabRatio="783" firstSheet="3" activeTab="8"/>
  </bookViews>
  <sheets>
    <sheet name="9CD - BKL1, 17CDH - BKLT3" sheetId="1069" r:id="rId1"/>
    <sheet name="Dược K10" sheetId="1068" r:id="rId2"/>
    <sheet name="Dược K11" sheetId="1067" r:id="rId3"/>
    <sheet name="YS-DD K10 - Ca he 1Năm " sheetId="1066" r:id="rId4"/>
    <sheet name="YS2N, DD2N-K11" sheetId="1065" r:id="rId5"/>
    <sheet name=" KHOA 12-CNTT, ĐD, YS" sheetId="1064" r:id="rId6"/>
    <sheet name=" KHOA 12 SPMN, KTCBMA, QLĐD" sheetId="1063" r:id="rId7"/>
    <sheet name=" KHOA 12 DUOC, KT" sheetId="1062" r:id="rId8"/>
    <sheet name="VH9001" sheetId="1041" r:id="rId9"/>
    <sheet name="VH7001, VH8001" sheetId="908" r:id="rId10"/>
    <sheet name="SPMN, KTCBMA- KHOA 10" sheetId="888" r:id="rId11"/>
    <sheet name="Kế toán + CNTT K11" sheetId="1001" r:id="rId12"/>
    <sheet name="Kế toán+CNTT K10" sheetId="1000" r:id="rId13"/>
    <sheet name="SPMN, KTCBMA- KHOA 11" sheetId="960" r:id="rId14"/>
  </sheets>
  <definedNames>
    <definedName name="_xlnm.Print_Area" localSheetId="11">'Kế toán + CNTT K11'!$A$1:$E$26</definedName>
    <definedName name="_xlnm.Print_Area" localSheetId="12">'Kế toán+CNTT K10'!$A$1:$F$26</definedName>
    <definedName name="_xlnm.Print_Area" localSheetId="10">'SPMN, KTCBMA- KHOA 10'!$A$1:$E$26</definedName>
    <definedName name="_xlnm.Print_Area" localSheetId="9">'VH7001, VH8001'!$A$1:$C$26</definedName>
  </definedNames>
  <calcPr calcId="144525"/>
  <fileRecoveryPr autoRecover="0"/>
</workbook>
</file>

<file path=xl/calcChain.xml><?xml version="1.0" encoding="utf-8"?>
<calcChain xmlns="http://schemas.openxmlformats.org/spreadsheetml/2006/main">
  <c r="A11" i="1069" l="1"/>
  <c r="A14" i="1069"/>
  <c r="A17" i="1069" s="1"/>
  <c r="A20" i="1069" s="1"/>
  <c r="A23" i="1069" s="1"/>
  <c r="A26" i="1069" s="1"/>
  <c r="A2" i="1069" s="1"/>
  <c r="A11" i="1068"/>
  <c r="A14" i="1068" s="1"/>
  <c r="A17" i="1068" s="1"/>
  <c r="A20" i="1068" s="1"/>
  <c r="A23" i="1068" s="1"/>
  <c r="A11" i="1067"/>
  <c r="A14" i="1067"/>
  <c r="A17" i="1067" s="1"/>
  <c r="A20" i="1067" s="1"/>
  <c r="A23" i="1067" s="1"/>
  <c r="A26" i="1067" s="1"/>
  <c r="A2" i="1067" s="1"/>
  <c r="A10" i="1066" l="1"/>
  <c r="A13" i="1066"/>
  <c r="A16" i="1066" s="1"/>
  <c r="A19" i="1066" s="1"/>
  <c r="A22" i="1066" s="1"/>
  <c r="A25" i="1066" s="1"/>
  <c r="A2" i="1066" s="1"/>
  <c r="A10" i="1065"/>
  <c r="A13" i="1065"/>
  <c r="A16" i="1065" s="1"/>
  <c r="A19" i="1065" s="1"/>
  <c r="A22" i="1065" s="1"/>
  <c r="A25" i="1065" s="1"/>
  <c r="A2" i="1065" s="1"/>
  <c r="A10" i="1064" l="1"/>
  <c r="A13" i="1064" s="1"/>
  <c r="A16" i="1064" s="1"/>
  <c r="A19" i="1064" s="1"/>
  <c r="A22" i="1064" s="1"/>
  <c r="A25" i="1064" s="1"/>
  <c r="A2" i="1064" s="1"/>
  <c r="A10" i="1063" l="1"/>
  <c r="A13" i="1063" s="1"/>
  <c r="A16" i="1063" s="1"/>
  <c r="A19" i="1063" s="1"/>
  <c r="A22" i="1063" s="1"/>
  <c r="A25" i="1063" s="1"/>
  <c r="A2" i="1063" s="1"/>
  <c r="A10" i="1062"/>
  <c r="A13" i="1062" s="1"/>
  <c r="A16" i="1062" s="1"/>
  <c r="A19" i="1062" s="1"/>
  <c r="A22" i="1062" s="1"/>
  <c r="A25" i="1062" s="1"/>
  <c r="A2" i="1062" s="1"/>
  <c r="A10" i="1041" l="1"/>
  <c r="A15" i="1041" s="1"/>
  <c r="A19" i="1041" s="1"/>
  <c r="A23" i="1041" s="1"/>
  <c r="A26" i="1041" s="1"/>
  <c r="A29" i="1041" s="1"/>
  <c r="A2" i="1041" s="1"/>
  <c r="A10" i="960" l="1"/>
  <c r="A13" i="960" s="1"/>
  <c r="A16" i="960" s="1"/>
  <c r="A19" i="960" s="1"/>
  <c r="A22" i="960" s="1"/>
  <c r="A25" i="960" s="1"/>
  <c r="A10" i="1001" l="1"/>
  <c r="A13" i="1001" s="1"/>
  <c r="A16" i="1001" s="1"/>
  <c r="A19" i="1001" s="1"/>
  <c r="A22" i="1001" s="1"/>
  <c r="A25" i="1001" s="1"/>
  <c r="A2" i="1001" s="1"/>
  <c r="A10" i="1000"/>
  <c r="A13" i="1000" s="1"/>
  <c r="A16" i="1000" s="1"/>
  <c r="A19" i="1000" s="1"/>
  <c r="A22" i="1000" s="1"/>
  <c r="A25" i="1000" s="1"/>
  <c r="A2" i="1000" s="1"/>
  <c r="A2" i="960" l="1"/>
  <c r="A10" i="888"/>
  <c r="A13" i="888" s="1"/>
  <c r="A16" i="888" s="1"/>
  <c r="A19" i="888" s="1"/>
  <c r="A22" i="888" s="1"/>
  <c r="A25" i="888" s="1"/>
  <c r="A2" i="888" s="1"/>
  <c r="A10" i="908"/>
  <c r="A13" i="908" s="1"/>
  <c r="A16" i="908" s="1"/>
  <c r="A19" i="908" s="1"/>
  <c r="A22" i="908" s="1"/>
  <c r="A25" i="908" s="1"/>
  <c r="A2" i="908" s="1"/>
</calcChain>
</file>

<file path=xl/comments1.xml><?xml version="1.0" encoding="utf-8"?>
<comments xmlns="http://schemas.openxmlformats.org/spreadsheetml/2006/main">
  <authors>
    <author>Administrator</author>
  </authors>
  <commentList>
    <comment ref="E3" authorId="0">
      <text>
        <r>
          <rPr>
            <b/>
            <sz val="9"/>
            <color indexed="81"/>
            <rFont val="Tahoma"/>
            <family val="2"/>
          </rPr>
          <t>Anh văn 4</t>
        </r>
        <r>
          <rPr>
            <sz val="9"/>
            <color indexed="81"/>
            <rFont val="Tahoma"/>
            <family val="2"/>
          </rPr>
          <t xml:space="preserve">
</t>
        </r>
      </text>
    </comment>
  </commentList>
</comments>
</file>

<file path=xl/sharedStrings.xml><?xml version="1.0" encoding="utf-8"?>
<sst xmlns="http://schemas.openxmlformats.org/spreadsheetml/2006/main" count="891" uniqueCount="348">
  <si>
    <t>THỨ 2</t>
  </si>
  <si>
    <t>THỨ 5</t>
  </si>
  <si>
    <t>THỨ 6</t>
  </si>
  <si>
    <t>THỨ 7</t>
  </si>
  <si>
    <t>CHỦ NHẬT</t>
  </si>
  <si>
    <t>THỨ 4</t>
  </si>
  <si>
    <t>THỨ 3</t>
  </si>
  <si>
    <t>SANG- 7h30</t>
  </si>
  <si>
    <t>TOI- 17h45</t>
  </si>
  <si>
    <t>CHIEU - 13h15</t>
  </si>
  <si>
    <t xml:space="preserve">Lịch thi Tuần tiếp theo
</t>
  </si>
  <si>
    <t>SANG-7h30</t>
  </si>
  <si>
    <t>LỚP TIẾNG NHẬT (TỐI)</t>
  </si>
  <si>
    <t>Lịch thi Tuần tiếp theo</t>
  </si>
  <si>
    <t>Thi Pháp luật 12/1/2017; Thi lại 19/3/17</t>
  </si>
  <si>
    <t>Thi Kỹ năng giao tiếp ; Thi Pháp luật ngày 24/12/2016</t>
  </si>
  <si>
    <t>Thi Kỹ năng GT 7-12-2016 +D10A, C</t>
  </si>
  <si>
    <t>Thi Giáo dục QP ngày 29-12-16 +MN10A-1N-KT10B; YS10C, D10C</t>
  </si>
  <si>
    <t>Thi Sinh lí dinh dưỡng ngày 31/12/16; Thi lại 03/03/2017</t>
  </si>
  <si>
    <t>Thi Văn hóa ẩm thực 11/2/2017; Thi lại 26/3/17</t>
  </si>
  <si>
    <t>Thi Tâm lí và GDMN1 ngày 26/2/1; Thi lại 26/3/177</t>
  </si>
  <si>
    <t>Thi Tâm lí và GDMN1 ngày 04/1/17; Thi lại 26/3/17</t>
  </si>
  <si>
    <t>Thi Pháp luật 15/1/2017 +D10C, YS10C, KT10BThi lại 19/3/17</t>
  </si>
  <si>
    <t>Giáo dục thể chất (THI 18/2/2017)</t>
  </si>
  <si>
    <t>Thi Tiếng việt TH ngày 12/3/17; Thi lại 09/04/17</t>
  </si>
  <si>
    <t>Thi VHTNngày 12/3/17; Thi lại  9/4/17</t>
  </si>
  <si>
    <t>C. Thúy Hoa- Lầu 2 phòng ĐT</t>
  </si>
  <si>
    <t>Múa (7/11)</t>
  </si>
  <si>
    <t>Thi Mĩ thuật ngày 29/4/17</t>
  </si>
  <si>
    <r>
      <t>Tạo hình  (2/11)+</t>
    </r>
    <r>
      <rPr>
        <b/>
        <sz val="11"/>
        <rFont val="Times New Roman"/>
        <family val="1"/>
      </rPr>
      <t xml:space="preserve"> Chào cờ 7h10-C. Cao Anh-P1</t>
    </r>
  </si>
  <si>
    <t xml:space="preserve">LỚP KTCBMA10A </t>
  </si>
  <si>
    <t xml:space="preserve">LỚP SPMN10C (Tối) </t>
  </si>
  <si>
    <t>TRƯỜNG TRUNG CẤP BÁCH KHOA TP.HỒ CHÍ MINH</t>
  </si>
  <si>
    <t>Thi Thương phẩm và an toàn TP ngày 09/4/2017; Thi lại ngày 28/5/17</t>
  </si>
  <si>
    <t>Thi Môi trường và AT ngày 09/4/2017; Thi lại ngày 28/5/17</t>
  </si>
  <si>
    <t>Thi PP làm quen với Toán ngày 11/6/17</t>
  </si>
  <si>
    <t>Thi Múa ngay 05/6/17</t>
  </si>
  <si>
    <t>Thi Tâm lí và GDMN2 ngày 13/5/17; Thi lại 11/6/2017</t>
  </si>
  <si>
    <t>Thi Tin học ngày 15/4/2017; thi lại ngày 21/5/17 (toàn bộ K10)</t>
  </si>
  <si>
    <t>Thi Kỹ năng GT 07/12/2016; thi lại 19/02/17 +Cac lop K10 (N&amp;T)</t>
  </si>
  <si>
    <t xml:space="preserve"> </t>
  </si>
  <si>
    <t>Thi Pháp luật (24-12-2016)Thi lại 19/3/17</t>
  </si>
  <si>
    <t>Thi Kỹ năng GT 07/12/2016; thi lại 19/02/17</t>
  </si>
  <si>
    <t>Thi Kỹ năng GT 21/12/2016; TL 19/2/17</t>
  </si>
  <si>
    <t>Thi Pháp luật 15/01/2017;Thi lại 19/3/17</t>
  </si>
  <si>
    <t>Thi Pháp luật 12/1/2017 +YS10B, ĐD10A+D10B; Thi lại 19/3/17</t>
  </si>
  <si>
    <t>Thi Nguyên lý KT1 ngày 04/04/17; Thi lại 07/5/17</t>
  </si>
  <si>
    <t>Thi Tài chính doanh nghiệp 1- P1 ngày 05-05-2017</t>
  </si>
  <si>
    <t>Tiếng nhật</t>
  </si>
  <si>
    <t>T. Đồng, PM2</t>
  </si>
  <si>
    <t>LỚP KT10B - TỐI (Ngành Kế toán)</t>
  </si>
  <si>
    <t>LỚP QLĐĐ10A</t>
  </si>
  <si>
    <t>LỚP CNTT10A- Ngày (Ngành Tin học)</t>
  </si>
  <si>
    <t>T. Trung, PM2</t>
  </si>
  <si>
    <t>Thi Văn học TN ngày 7/5/17; Thi lại 18/6/17</t>
  </si>
  <si>
    <t>Thi Anh văn 1 ngày 27/5/2017 + D10B+CNTT10A-Thi lại 25/6/17</t>
  </si>
  <si>
    <t>Thi Anh văn 1 (3-6-2017) +ĐD10A; Thi lại 25/6/17</t>
  </si>
  <si>
    <t>Thi Anh văn 1 ngày 27/5/2017; Thi lai 25/6/17</t>
  </si>
  <si>
    <t>Thi Tạo hình ngày 01/7/17</t>
  </si>
  <si>
    <t>Thi Anh văn 1 ngày 09/7/2017</t>
  </si>
  <si>
    <t>Thi Xây dựng thực đơn ngày 27/5/17; Thi lại 08/7/17</t>
  </si>
  <si>
    <t>Thi Anh văn 2+ĐD10A ngay 12/7/17</t>
  </si>
  <si>
    <t>Thi Tâm lí khách du lịch ngày 11/6/17; Thi lại ngày 15/7/17</t>
  </si>
  <si>
    <t>Thi Tin học văn phòng ngày 08/6/17; Thi lại 15/7/17</t>
  </si>
  <si>
    <t>Thi PP phát triển NN 16/7/2017</t>
  </si>
  <si>
    <t>Thi Nghiệp vụ phục vụ bàn 11/6/17; Thi lại ngày 16-7-17</t>
  </si>
  <si>
    <t>TH. Corel Draw (16/17)</t>
  </si>
  <si>
    <t>CHIEU 13h15</t>
  </si>
  <si>
    <t>CHIEU 13H15</t>
  </si>
  <si>
    <t xml:space="preserve">THỨ 4 </t>
  </si>
  <si>
    <t xml:space="preserve">THỨ 3   </t>
  </si>
  <si>
    <t>Thi Chăm sóc SK &amp; BĐAT ngày 23/7/17</t>
  </si>
  <si>
    <r>
      <t>(</t>
    </r>
    <r>
      <rPr>
        <b/>
        <i/>
        <sz val="14"/>
        <rFont val="Times New Roman"/>
        <family val="1"/>
      </rPr>
      <t>Lưu ý:</t>
    </r>
    <r>
      <rPr>
        <i/>
        <sz val="14"/>
        <rFont val="Times New Roman"/>
        <family val="1"/>
      </rPr>
      <t xml:space="preserve"> Các môn văn hóa lớp 12 của lớp VH5001 thông báo học sinh rớt TN văn hóa đi học cùng)</t>
    </r>
  </si>
  <si>
    <t>Thi Chính trị ngày 09/8/17</t>
  </si>
  <si>
    <t>TH3. Vẽ kỹ thuật(7/18)</t>
  </si>
  <si>
    <t>Thi GDQP 7/9/17</t>
  </si>
  <si>
    <t>LỚP KTCBMA11</t>
  </si>
  <si>
    <t>TRƯỜNG TRUNG CẤP BÁCH KHOA TP HCM</t>
  </si>
  <si>
    <t>LỚP VH8001</t>
  </si>
  <si>
    <t>Thi Anh văn 2 (5/10/2017)</t>
  </si>
  <si>
    <t>Ghi chú</t>
  </si>
  <si>
    <t>Thi Anh văn 3 (22/10/2017)</t>
  </si>
  <si>
    <t>THỜI KHÓA BIỂU- KHÓA 11</t>
  </si>
  <si>
    <t>THỜI KHÓA BIỂU- KHÓA 10</t>
  </si>
  <si>
    <t xml:space="preserve">KT11A </t>
  </si>
  <si>
    <t>CNTT11A</t>
  </si>
  <si>
    <t>PP làm quen với TPVH
Cô Chi- P.9(7h30-10h45)</t>
  </si>
  <si>
    <t>Quản lý đất đai Khóa 11 (NGÀY)</t>
  </si>
  <si>
    <t>LỚP SPMN10B1,B2</t>
  </si>
  <si>
    <t>Lịch thi tuần sau</t>
  </si>
  <si>
    <t>LỚP SPMN11B</t>
  </si>
  <si>
    <t>LỚP SPMN11D-1N</t>
  </si>
  <si>
    <t>LỚP SPMN11C</t>
  </si>
  <si>
    <t>Anh văn 4- ĐD10A, D10B</t>
  </si>
  <si>
    <t>Thi PP giáo dục Âm nhạc 4-5-2018</t>
  </si>
  <si>
    <t>Môn  Joomla kết thúc buổi cuối khoảng 10 ngày mới tổ chức thi T. Đỉnh hỏi thi</t>
  </si>
  <si>
    <t xml:space="preserve"> Ngày 19/5/2018 Thi lại Sinh 10; Thi lại Vật lý </t>
  </si>
  <si>
    <t>Thi lại Toán 10, Văn 10 ngày 24/5/2018 ; Thi lại Hóa 10 ngày 26/5/18</t>
  </si>
  <si>
    <t>Thi Hóa 11 ngày 26/5/18</t>
  </si>
  <si>
    <r>
      <t xml:space="preserve">Kiểm toán (1/8) </t>
    </r>
    <r>
      <rPr>
        <b/>
        <sz val="11"/>
        <rFont val="Times New Roman"/>
        <family val="1"/>
      </rPr>
      <t>C.Sương</t>
    </r>
    <r>
      <rPr>
        <sz val="11"/>
        <rFont val="Times New Roman"/>
        <family val="1"/>
      </rPr>
      <t xml:space="preserve"> -P11</t>
    </r>
  </si>
  <si>
    <t>Thi Lí 11 ngày/6/2018</t>
  </si>
  <si>
    <t>Thi Anh văn ngay 26-4-2018; Thi lại 10/6/18 + lop D11C, YS11A, ĐD11A, KTCBMA11A</t>
  </si>
  <si>
    <t>Thi Tổ chức THCTGDMN ngày 16//6/2018</t>
  </si>
  <si>
    <t>Thi lại Tin học 17-6-18</t>
  </si>
  <si>
    <t>Thi lại GDQP (17h45); Thi lại Tin học (18h45)-PM1 17-6-18</t>
  </si>
  <si>
    <t xml:space="preserve"> Thi lại PP Giáo dục âm nhạc 17-6-18</t>
  </si>
  <si>
    <t>Thi lại GPSL; Thi lại Tâm lý 2 17-6-18</t>
  </si>
  <si>
    <t>Thi lại GDQP 17-6-18</t>
  </si>
  <si>
    <t>Thi lại KT Aceess ; Thi lại KT Excel 17-6-18</t>
  </si>
  <si>
    <t>Thi lại GDQP; Thi lại Tin học 17-6-18</t>
  </si>
  <si>
    <t>Thi Văn 11 ngày 24/6/2018</t>
  </si>
  <si>
    <t>Thi Sinh 11 ngày 10/6/2018</t>
  </si>
  <si>
    <t>Thi lại môn Hóa 11 (7h30); Thi lại môn Lý 11 (9h00)- Thi lai 21-6-18</t>
  </si>
  <si>
    <t>Thi lại Kế toán TC1 (16h15); Thi lại Kế toán TC 2 (18h00)-P9 ngay 24-6-18</t>
  </si>
  <si>
    <t>Thi KTTC1ngay 2/6/2018; Thi lại 24-6-18</t>
  </si>
  <si>
    <t>Thi Chính tri ngay 24-4-2018; Thi lại 24-6-18 (các lop K11 trừ SPMN đang học)</t>
  </si>
  <si>
    <t>Thi Thiết kế Web ngày 19/5/2018; thi lai 20-6-18</t>
  </si>
  <si>
    <t>Thi Mạng MT ngày 12/5/2017; Thi lai 22-6-18</t>
  </si>
  <si>
    <t>Thi TK Web CB ngay 02-6-2017; Thi lại 20/6/2018</t>
  </si>
  <si>
    <t>Thi lại Thiết kế Web nâng cao 1 22/6/18</t>
  </si>
  <si>
    <t>Thi lại Thiết kế quảng cáo 19-6-2018</t>
  </si>
  <si>
    <t xml:space="preserve"> Thi lại Chính trị ; Thi lại Xây dựng thực đơn 24/6/2018</t>
  </si>
  <si>
    <t>Thi Tiếng việt TH ngày 30/6/2018</t>
  </si>
  <si>
    <t>Thi Toán  11 ngày 30/6/2017</t>
  </si>
  <si>
    <t>Thi Anh văn 5 ngày 13-5-2018; Thi lại 30-6-18)</t>
  </si>
  <si>
    <t>Thi lại CSSK và bảo đảm an toàn cho trẻ MN - Thi lại 8-7-2018</t>
  </si>
  <si>
    <t>Thi lại Tài chính DN 2 (9h00-P9)</t>
  </si>
  <si>
    <t>Thi PMKT ngày 01/7/2018</t>
  </si>
  <si>
    <t>Thi Kế toán Chi phí 08-5-2018; Thi lại 08/7/2018</t>
  </si>
  <si>
    <t>Thi lại Anh văn 1 ngay 8/7/2018</t>
  </si>
  <si>
    <t>Thi PP làm quen TPVH (7h30)-P9); Thi lại Anh văn 1; Thi lại CSSK và bảo đảm an toàn cho trẻ MN (9h00-P9); Thi  lại ngày 8/7/2018</t>
  </si>
  <si>
    <t>Thi PP làm quen TPVH (7h30)-P9); Thi lại CSSK và bảo đảm an toàn cho trẻ MN (9h00-P9); Thi  lại ngày 8/7/2018</t>
  </si>
  <si>
    <t>Thi lại Anh văn 1 (9h00-P9); Thi lại 8/7/18</t>
  </si>
  <si>
    <t>Thi lại CSSK và bảo đảm an toàn cho trẻ MN (9h00-P9); Thi ngày 8/7/2018</t>
  </si>
  <si>
    <t>K11 lop ngay Thi lại Anh văn 1 (8/7/18)</t>
  </si>
  <si>
    <t>Thi Kế toán TC 2 ngày 23/6/2018; thi lại 15/7/18</t>
  </si>
  <si>
    <t>Thi lại môn Tổ chức thực hiện CTGDMN; thi lai 15/7/18</t>
  </si>
  <si>
    <t>Thi Kiểm toán</t>
  </si>
  <si>
    <t>Thi Anh văn 4 ngày 02/6/2018; Thi lại 15/7/2018</t>
  </si>
  <si>
    <t>Chào cờ 7h10
Chính trị (4/8)-T.Lạc-P9-NVQ</t>
  </si>
  <si>
    <t xml:space="preserve">Anh văn (9/15) C.Kim Anh-P.1- NVQ </t>
  </si>
  <si>
    <t>Thi Anh văn 4 ngày 5-8-2018</t>
  </si>
  <si>
    <t>Thi lại TCTH chương trình GDMN, PP tổ chức hoạt động tạo hình cho trẻ, Tiếng Việt TH ngày 27-7-2018</t>
  </si>
  <si>
    <t>Thi lại Công tác QLCS giáo dục MN ngay 27-7-2018</t>
  </si>
  <si>
    <t>Thi Kiểm toán ngày 05/8/2018</t>
  </si>
  <si>
    <t>Thi Anh văn 5 ngày 02/6/2018; Thi lại 05/8/2018</t>
  </si>
  <si>
    <t>Thi lại Phần mềm KT 01/8/2018</t>
  </si>
  <si>
    <t>Thi lại Giáo dục thể chất K10 ngay 03/8/2018</t>
  </si>
  <si>
    <t>Thi lại 3DMax ngay 04/8/2018</t>
  </si>
  <si>
    <t>Thi lại Kế toán thương mại DV ngay 5/8/2018</t>
  </si>
  <si>
    <t>Thi lại Âm nhạc, Mỹ thuật, Tạo hình đồ chơi ngay 3/8/2018</t>
  </si>
  <si>
    <t>Thi lại Âm nhạc, Tạo hình đồ chơi ngay 3/8/2018</t>
  </si>
  <si>
    <t>Thi lại Anh văn 4, 5 ngay 5/8/2018</t>
  </si>
  <si>
    <t>Thi Kế toán định mức ngày 16/6/2018; Thi lại 18/8/2018</t>
  </si>
  <si>
    <t>Thi Anh văn 3 (17h30)-P15</t>
  </si>
  <si>
    <t>Thi Pháp luật (16h00-Lầu 2-phòng ĐT)</t>
  </si>
  <si>
    <t>Thi lại Pháp luật (16h00-Lầu 2-phòng ĐT)</t>
  </si>
  <si>
    <t>Pháp luật 15t:  KT 22/6/18 thi+ K11 lop ngay thi 13/6/2018; Thi lại 19/8/2018</t>
  </si>
  <si>
    <t>Thi Anh văn 4 ngay 5/8/2018; Thi lại 19/8/2018</t>
  </si>
  <si>
    <t>Thi lại Anh văn 2 (16h00-Lầu 2-phòng ĐT)</t>
  </si>
  <si>
    <t xml:space="preserve"> Thi Anh văn 2 ngày 10-6-18; Thi lại 19/8/2018</t>
  </si>
  <si>
    <t>Thi Anh văn 4 ngay 15/7/2018; Thi lại 19/8/2018</t>
  </si>
  <si>
    <t>Thi lại Anh văn (17h30)-P15</t>
  </si>
  <si>
    <t>Thi Anh văn ngay 05/8/2018 ; Thi lại 19/8/2018</t>
  </si>
  <si>
    <t>Thi Giáo dục chính trị. Thi 15/7/18; Thi lại 19/8/2017</t>
  </si>
  <si>
    <t>Ôn thi TN. Chính trị (4/4)- C. Khoen-P9; 5 tiết (từ 13h30-17h30)</t>
  </si>
  <si>
    <t>Thi Corel ngày 16/6/2018; Thi lại ngày 23-8-18</t>
  </si>
  <si>
    <t>Thi Mạng Máy tính 02/8/2018; Thi lại 23/8/2018</t>
  </si>
  <si>
    <t>Thi CSDLngay22/6/2018 ; thi lại ngày 30/8/2018</t>
  </si>
  <si>
    <r>
      <t xml:space="preserve">Ôn Thi Lý thuyết nghề (1/4); P. Nhà mới; 
</t>
    </r>
    <r>
      <rPr>
        <b/>
        <sz val="11"/>
        <color rgb="FFFF0000"/>
        <rFont val="Times New Roman"/>
        <family val="1"/>
      </rPr>
      <t>C. Vân</t>
    </r>
    <r>
      <rPr>
        <sz val="11"/>
        <color rgb="FFFF0000"/>
        <rFont val="Times New Roman"/>
        <family val="1"/>
      </rPr>
      <t xml:space="preserve"> (5 tiết từ 7h30 -11h30)</t>
    </r>
    <r>
      <rPr>
        <b/>
        <sz val="11"/>
        <rFont val="Times New Roman"/>
        <family val="1"/>
      </rPr>
      <t/>
    </r>
  </si>
  <si>
    <t>Toán 12 - C. Lệ-P.13 (4 tiết từ 13h15 - 16h30)</t>
  </si>
  <si>
    <t>Thi lại Sửa chữa bảo trì máy tính30/8/2018</t>
  </si>
  <si>
    <t>Thi lại Cơ sở dữ liệu 30/8/2018</t>
  </si>
  <si>
    <t>Thi Văn hóa ẫm thực ngày 24/6/2018; Thi lại 9/9//2018</t>
  </si>
  <si>
    <t>Thi Thương phẩm ATTP ngày 3/6/2018; Thi lại 09/9/2018</t>
  </si>
  <si>
    <t>Thi Photoshop 1 ngay 12/8/2018; Thi lại 8/9/2018</t>
  </si>
  <si>
    <t>Thi PP làm quen TPVH ngày 08/7/2018; Thi lại 9/9/2018</t>
  </si>
  <si>
    <t>ThiPP phát trienNN ngảy/6/2018; Thi lại ngày 09/9/2018</t>
  </si>
  <si>
    <t>Thi Giải phẫu sinh lí ngày 09/9/18</t>
  </si>
  <si>
    <t>Thi PP làm quen TPVH ngày 08/7/2018; Thi lại 09/9/2018</t>
  </si>
  <si>
    <t>ThiPP phát trienNN ngảy/6/2019; thi lại 09/9/2018</t>
  </si>
  <si>
    <t>Thi Kiểm toán ngay 01-8-2018; thi lại 09/9/2018</t>
  </si>
  <si>
    <t>Thi lại Thuế 09/9/2018</t>
  </si>
  <si>
    <t>Thi lại Anh văn 2 09/9/2018</t>
  </si>
  <si>
    <t>Thi  lại PP làm quen MTXQ 9/9/2018</t>
  </si>
  <si>
    <t>Thi PP làm quen TPVH ngày 01/6/2018; thi lại 09/9/2018</t>
  </si>
  <si>
    <t>Văn 12-T.Phong-P13 (4 tiết từ 13h15 - 16h30)</t>
  </si>
  <si>
    <t>Thi Mĩ thuật  5/9/2018</t>
  </si>
  <si>
    <t>Thi Tạo hình đồ chơi 5/9/2018</t>
  </si>
  <si>
    <t>Thi Kế toán Excel-PM1 (13h30) ngay 8/7/18; Thi lại 11/9/2018</t>
  </si>
  <si>
    <t>Thi KT tổ chức TD ngày 23/8/2018; thi lại 12/9/2018 (2HS)</t>
  </si>
  <si>
    <t>Thi Kế toán HCSN 16/8/2018; thi lại 14/9/2018 (4HS)</t>
  </si>
  <si>
    <t>Thi lại Kế toán Xây lắp ngay 15/9/2018</t>
  </si>
  <si>
    <t>Thi Anh văn 5 +D10B; ĐD10A (31/8/2018); thi lại 15/9/2018</t>
  </si>
  <si>
    <t>Thi Anh văn 5 +D10C; YS10C (30/8/2018); thi lại 15/9/2018</t>
  </si>
  <si>
    <t>Thi lại Thực hành Chế biến món ăn 1 ngay 14/9/2018</t>
  </si>
  <si>
    <t>Thi lại Tổng quan DL ngay 05-9-2018; Thi lại LT CBMA1 ngay 07-9-2018</t>
  </si>
  <si>
    <t>Thi PP phát triển NN ngày 09/9/2018; thi lại 9/9/2018</t>
  </si>
  <si>
    <t>Thi Tổ chức THCTGDMN ngày 16/6/2018; Thi lai 15/9/2018</t>
  </si>
  <si>
    <t>Thi lại Kế toán các tổ chức tín dụng 12/9/2018</t>
  </si>
  <si>
    <t>Thi Giải phẫu sinh lí ngày 22/9/2018</t>
  </si>
  <si>
    <t>Sử (C. Quyên)</t>
  </si>
  <si>
    <t>15g30-16g10</t>
  </si>
  <si>
    <t>14g50-15g30</t>
  </si>
  <si>
    <t>13g55-14g35</t>
  </si>
  <si>
    <t>13g15-13g55</t>
  </si>
  <si>
    <t>Địa (C. Trinh)</t>
  </si>
  <si>
    <t>LỚP VH9002 và VH9001 (chuyên ngành Kỹ thuật CBMA-Phòng học 16</t>
  </si>
  <si>
    <t>LỚP VH9001-Phòng học 11</t>
  </si>
  <si>
    <t>Thời gian</t>
  </si>
  <si>
    <t>Tiết</t>
  </si>
  <si>
    <t>Sinh (C. Bửu)</t>
  </si>
  <si>
    <t>Sinh 12 - thầy Mưu (13h15 - 16h30) -P.13</t>
  </si>
  <si>
    <t>Lý (T. Chính)</t>
  </si>
  <si>
    <t>Thực hành sư phạm 2 tại
 trường MN(từ 6h30 - 16h)</t>
  </si>
  <si>
    <t>Thực hành sư phạm 2 tại
 trường MN (từ 6h30 - 16h)</t>
  </si>
  <si>
    <t>Thực tập chế biến món ăn Âu, Á</t>
  </si>
  <si>
    <t>Thứ 3</t>
  </si>
  <si>
    <t>Thi Hóa 12 ngày 04/10/2018</t>
  </si>
  <si>
    <t>C. Ngọc</t>
  </si>
  <si>
    <t>Thi Sổ Kt thực tế ngày 06/10/2018</t>
  </si>
  <si>
    <t>Thi Quản trị mạng
 Windows Server ngày 04/10/2018</t>
  </si>
  <si>
    <t>Thi lại GDTC ngày  07/10/2018+KT11A, D11B, ĐD11A, D11C, YS11A-B</t>
  </si>
  <si>
    <t>KT Thương mại DV (1/11)-P12</t>
  </si>
  <si>
    <t>Hóa (C. Chiêu)</t>
  </si>
  <si>
    <t>Thi Anh văn 09/10/2018+ YS11B, D11B</t>
  </si>
  <si>
    <t>Thi Photoshop 2 ngay 11/10/2018</t>
  </si>
  <si>
    <t>Thi Vẽ kĩ thuật ngày 08/9/18; Thi lại 13/10/2018</t>
  </si>
  <si>
    <t>Thi PP GDTC ngày 10/6/2018; Thi lại 9/10/2018</t>
  </si>
  <si>
    <t>Pháp luật (1/4)-T. Tượng; P9</t>
  </si>
  <si>
    <t>Giáo dục thể chất (1/7)-T. Dũng-P9</t>
  </si>
  <si>
    <t>Giáo dục thể chất (1/7)-T. Dũng- Sân trường</t>
  </si>
  <si>
    <t>Chính trị  (1/8) - P9-C. Khoen</t>
  </si>
  <si>
    <t>Chính trị  (2/8) - P9-C. Khoen</t>
  </si>
  <si>
    <t>Chính trị  (1/8) - P9- C. Khoen</t>
  </si>
  <si>
    <t>LỚP KTCBMA12A (Ngày)</t>
  </si>
  <si>
    <t>LỚP SPMN12A (Ngày)</t>
  </si>
  <si>
    <t>LỚP SPMN12B (Tối)</t>
  </si>
  <si>
    <t>QLĐĐ12A (Ngày)</t>
  </si>
  <si>
    <t>QLĐĐ12A (Tối)</t>
  </si>
  <si>
    <t>LỚP D12A (Ngày)</t>
  </si>
  <si>
    <t>LỚP KT12A (Ngày)</t>
  </si>
  <si>
    <t>LỚP D12B (Tối)</t>
  </si>
  <si>
    <t>LỚP KT12B (Tối)</t>
  </si>
  <si>
    <t>Giáo dục Chính trị (1/19)</t>
  </si>
  <si>
    <t>C. Khoen-P9</t>
  </si>
  <si>
    <t>Giáo dục Chính trị (2/19)</t>
  </si>
  <si>
    <t>Anh văn 4 (11/15)-C. Kim Anh-P15</t>
  </si>
  <si>
    <t>Anh văn 4 (12/15)-C. Kim Anh-P13</t>
  </si>
  <si>
    <t>Pháp luật (1/8)</t>
  </si>
  <si>
    <t>T. Tượng- P9</t>
  </si>
  <si>
    <t>Anh văn 3 (6/15)-C. Kim Anh-P9</t>
  </si>
  <si>
    <t>Thi Giáo dục QP (16h00-PM)</t>
  </si>
  <si>
    <t>Thi lại Giáo dục QP (16h00-PM)</t>
  </si>
  <si>
    <t>Thi Giáo dục QP (21/10/18)</t>
  </si>
  <si>
    <t>Thi Giáo dục QP 16/9/2018 ; Thi lại 21/10/2018</t>
  </si>
  <si>
    <t>Thi lại GD Chính trị (16h00-PM); Thi lại Pháp luật (17h00-PM</t>
  </si>
  <si>
    <t>Pháp luật Thi 19/8/2018; Thi lại ngày 21/10/2018</t>
  </si>
  <si>
    <t>Thi lại Văn học thiếu nhi 07/9/2018Thi lại Tiếng Việt TH 15/9/2018</t>
  </si>
  <si>
    <t xml:space="preserve"> Thi lại GD chính trị ngày 21/10/2018</t>
  </si>
  <si>
    <t>Thi Giáo dục QP (30/9/2018)+YS11B+D11B; Thi lại 21/10/18</t>
  </si>
  <si>
    <t xml:space="preserve"> Thi Pháp luật 13/7/18; Thi lại 19/8/2018</t>
  </si>
  <si>
    <t>Thi lại thiết kế Web (18h00-PM)</t>
  </si>
  <si>
    <t xml:space="preserve"> Thi Thiết kế Web 20-9-2018; Thi lại 17/10/2018</t>
  </si>
  <si>
    <t>Thi lại Giáo dục QP (16h00-PM); Chính trị, Anh Văn (17h00-P9)</t>
  </si>
  <si>
    <t>Thi Lý 12 ngày 09/10/2018; Thi lại 15/10/2018</t>
  </si>
  <si>
    <t>Từ ngày 15/10/2018 ngoài lịch học văn hóa học sinh coi lịch TKB lớp chuyên ngành để đi học</t>
  </si>
  <si>
    <t>Chính trị  (1/19) - P9-C. Khoen</t>
  </si>
  <si>
    <t>Chính trị  (2/19) - P9-C. Khoen</t>
  </si>
  <si>
    <t>Pháp luật (1/7)-T. Tượng; P9</t>
  </si>
  <si>
    <t>Pháp luật (1/8)-T. Tượng; P9</t>
  </si>
  <si>
    <t>THỜI KHÓA BIỂU- KHÓA 12</t>
  </si>
  <si>
    <t>Sinh 12 - thầy Mưu (4 tiết từ 13h15 - 16h30)-P.13</t>
  </si>
  <si>
    <r>
      <t xml:space="preserve">3D Max (5/15) </t>
    </r>
    <r>
      <rPr>
        <b/>
        <sz val="12"/>
        <color rgb="FF000000"/>
        <rFont val="Times New Roman"/>
        <family val="1"/>
      </rPr>
      <t>- T.Trung</t>
    </r>
    <r>
      <rPr>
        <sz val="12"/>
        <color rgb="FF000000"/>
        <rFont val="Times New Roman"/>
        <family val="1"/>
      </rPr>
      <t xml:space="preserve"> 
từ 7h30h -11h45</t>
    </r>
  </si>
  <si>
    <r>
      <t xml:space="preserve">Thiết kế Web NC 2 (10/15)
 </t>
    </r>
    <r>
      <rPr>
        <b/>
        <sz val="11"/>
        <rFont val="Times New Roman"/>
        <family val="1"/>
      </rPr>
      <t>- T. Đào-PM1 (13h15 -16h30)</t>
    </r>
  </si>
  <si>
    <r>
      <t xml:space="preserve">Mã nguồn mở Joomla (6/12)  </t>
    </r>
    <r>
      <rPr>
        <b/>
        <sz val="12"/>
        <color rgb="FF000000"/>
        <rFont val="Times New Roman"/>
        <family val="1"/>
      </rPr>
      <t xml:space="preserve">T.Đỉnh-PM </t>
    </r>
    <r>
      <rPr>
        <sz val="12"/>
        <color rgb="FF000000"/>
        <rFont val="Times New Roman"/>
        <family val="1"/>
      </rPr>
      <t>(3 tiết từ 13h15 -15h45)</t>
    </r>
  </si>
  <si>
    <t xml:space="preserve">Ngày 05/11 nộp báo cáo TT chuyên đề KT chi phí </t>
  </si>
  <si>
    <r>
      <t>KT hành chính sự nghiệp (9/11)-</t>
    </r>
    <r>
      <rPr>
        <b/>
        <sz val="11"/>
        <rFont val="Times New Roman"/>
        <family val="1"/>
      </rPr>
      <t>T.Chính</t>
    </r>
    <r>
      <rPr>
        <sz val="11"/>
        <rFont val="Times New Roman"/>
        <family val="1"/>
      </rPr>
      <t xml:space="preserve"> -P.13</t>
    </r>
  </si>
  <si>
    <t>tt16; 22</t>
  </si>
  <si>
    <t>Sử dụng phần mềm KT (5/8) -C. Dung-P13</t>
  </si>
  <si>
    <t>Kế toán xây lắp (1/11) - C. Vĩnh</t>
  </si>
  <si>
    <t>Thi Tốt nghiệp theo thông báo chi tiết tại  Bảng tin</t>
  </si>
  <si>
    <t>Âm nhạc (7/12)-C. Cao Anh-P.múa</t>
  </si>
  <si>
    <t>Tâm lí và giáo dục MN  - C. Nữ</t>
  </si>
  <si>
    <t>Thi KT Chi phí 16/10/2018</t>
  </si>
  <si>
    <t>Sinh hoạt Quy chế học chuyên ngành (7h30-P9)</t>
  </si>
  <si>
    <t>Buổi sáng</t>
  </si>
  <si>
    <t>Nghỉ ôn thi</t>
  </si>
  <si>
    <t>LỚP YS12B (Tối)</t>
  </si>
  <si>
    <t>LỚP YS12A (Ngày)</t>
  </si>
  <si>
    <t>LỚP ĐD12A (Ngày)</t>
  </si>
  <si>
    <t>LỚP CNTT12B (Tối)</t>
  </si>
  <si>
    <t>LỚP CNTT12A (Ngày)</t>
  </si>
  <si>
    <t xml:space="preserve">CSNB NỘI 2  (12/12). </t>
  </si>
  <si>
    <t>PH CN VẬT LÝ TRỊ LiỆU  (8/8), bs Khang, P.16.</t>
  </si>
  <si>
    <t>7H30 THI lần 1 KSNK   -P11</t>
  </si>
  <si>
    <t>PH CN VẬT LÝ TRỊ LiỆU  (8/8), bs Khang, P.11.</t>
  </si>
  <si>
    <t>CHƯA THI LẦN 2</t>
  </si>
  <si>
    <t xml:space="preserve">CHƯA THI LẦN 1 </t>
  </si>
  <si>
    <t xml:space="preserve">ĐÃ ÔN THI XONG </t>
  </si>
  <si>
    <t>ĐANG HỌC NGƯNG</t>
  </si>
  <si>
    <t>Đ</t>
  </si>
  <si>
    <t>Lịch thi tuần kế tiếp</t>
  </si>
  <si>
    <t xml:space="preserve">thi TN theo lịch đã TB cụ thể </t>
  </si>
  <si>
    <t>TTBV HÓC MÔN THEO KH (TỪ 2/7 ĐẾN 21/10)-</t>
  </si>
  <si>
    <t xml:space="preserve">Thứ 7 </t>
  </si>
  <si>
    <t xml:space="preserve">NGHỈ ÔN THI </t>
  </si>
  <si>
    <t>Tâm lý GSSK  (7/8), CÔ NHUNG - P11</t>
  </si>
  <si>
    <t xml:space="preserve">TTBV HÓC MÔN THEO KH (TỪ 2/7 ĐẾN 21/10)- </t>
  </si>
  <si>
    <t>LỚP YS11B (Tối)</t>
  </si>
  <si>
    <t xml:space="preserve">LỚP ĐD11A (Ngày) </t>
  </si>
  <si>
    <t xml:space="preserve">LỚP YS11A (Ngày) </t>
  </si>
  <si>
    <t>TRƯỜNG TRUNG CẤP BÁCH KHOA TP. HỒ CHÍ MINH</t>
  </si>
  <si>
    <t>đã ôn xong TH</t>
  </si>
  <si>
    <t xml:space="preserve"> Thi Anh văn 4  ngay 15/7/2018</t>
  </si>
  <si>
    <t>xong</t>
  </si>
  <si>
    <t xml:space="preserve">LỚP ĐD10A (Ngày) - CHÚ Ý NHỮNG BUỔI HỌC TỐI </t>
  </si>
  <si>
    <t>LỚP YS10C (Tối)</t>
  </si>
  <si>
    <t>LỚP YS10B (Tối)</t>
  </si>
  <si>
    <t>Thi lại Bệnh truyền nhiễm (16h00-PM)</t>
  </si>
  <si>
    <t>Thi lại CS nỘI 2, THI LẠI KSNK (16h00-PM)</t>
  </si>
  <si>
    <t>Thi Kế toán chi phí-P13</t>
  </si>
  <si>
    <t xml:space="preserve">HS HỌC LẠI, HỌC BỔ SUNG CÁC MÔN: GIÁO DỤC THỂ CHẤT, CHÍNH TRỊ, PHÁP LUẬT THEO DÕI TKB LỚP D12A, D12B </t>
  </si>
  <si>
    <t>GHI CHÚ</t>
  </si>
  <si>
    <t>16H00 THI LẦN 2 GIÁO DỤC QUỐC PHÒNG P.MÁY</t>
  </si>
  <si>
    <t>TT NHÀ THUỐC 13H00 - 21H00</t>
  </si>
  <si>
    <t xml:space="preserve">7H30 - 17H30 TT NHÀ THUỐC </t>
  </si>
  <si>
    <t>18H00 THI LÝ THUYẾT HÓA PHÂN TÍCH PHÒNG 16</t>
  </si>
  <si>
    <t>TT NHÀ THUỐC 7H00 - 21H00</t>
  </si>
  <si>
    <t>13H30 THI LÝ THUYẾT DƯỢC LIỆU P.16</t>
  </si>
  <si>
    <t>TT NHÀ THUỐC 7H00 - 11H00</t>
  </si>
  <si>
    <t>D11B (TỐI)
KHAI GIẢNG THÁNG 8/2016</t>
  </si>
  <si>
    <t>D11C (NGÀY)
KHAI GIẢNG THÁNG 8/2017</t>
  </si>
  <si>
    <t>TRƯỜNG TRUNG CẤP BÁCH KHOA TP HCM - KHOA DƯỢC</t>
  </si>
  <si>
    <t>HỌC SINH MANG THEO THẺ HỌC SINH HOẶC CMND,
MẶC ĐỒNG PHỤC ĐÚNG QUY ĐỊNH, CÓ MẶT TRƯỚC GiỜ THI 30 PHÚT. 
HỌC SINH COI CA THI, GiỜ THI CHI TIẾT TẠI BẢNG TIN</t>
  </si>
  <si>
    <t xml:space="preserve">13H30 THI THỰC HÀNH BÀO CHẾ  (CA 1)
15H00 THI THỰC HÀNH BÀO CHẾ ( CA 2)
</t>
  </si>
  <si>
    <t>13H30 THI THỰC HÀNH DƯỢC LÝ - DLS (CA 1)
14H30 THI THỰC HÀNH DƯỢC LÝ - DLS ( CA 2)
15H30 THI THỰC HÀNH DƯỢC LiỆU ( CA 1)
17H00 THI THƯC HÀNH DƯỢC LiỆU ( CA 2)</t>
  </si>
  <si>
    <t>NGHỈ ÔN THI</t>
  </si>
  <si>
    <t>7H30 THI TỐT NGHIỆP LÝ THUYẾT TỔNG HỢP P.MÁY</t>
  </si>
  <si>
    <t>KHÓA TRƯỚC THI LẠI</t>
  </si>
  <si>
    <t>D10B, D10C</t>
  </si>
  <si>
    <t>LỊCH THI TỐT NGHIỆP D10B, D10C VÀ KHÓA TRƯỚC THI LẠI Ư</t>
  </si>
  <si>
    <t>TT NHÀ THUỐC</t>
  </si>
  <si>
    <t>CHIEU - 13h-17h20</t>
  </si>
  <si>
    <t>SANG- 7h30 - 11H50</t>
  </si>
  <si>
    <t>TOI- 17h30-21h00</t>
  </si>
  <si>
    <t>TOI- 17h30</t>
  </si>
  <si>
    <t>9CD - BKL1, 17CDH - BKLT3, 9CD - BKVB2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</si>
</sst>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dd/mm/yy;@"/>
  </numFmts>
  <fonts count="63" x14ac:knownFonts="1">
    <font>
      <sz val="10"/>
      <name val="Arial"/>
    </font>
    <font>
      <sz val="10"/>
      <name val="Arial"/>
      <family val="2"/>
    </font>
    <font>
      <sz val="10"/>
      <name val="Arial"/>
      <family val="2"/>
      <charset val="204"/>
    </font>
    <font>
      <sz val="10"/>
      <name val="Times New Roman"/>
      <family val="1"/>
    </font>
    <font>
      <b/>
      <sz val="10"/>
      <name val="Times New Roman"/>
      <family val="1"/>
    </font>
    <font>
      <sz val="12"/>
      <name val="Times New Roman"/>
      <family val="1"/>
    </font>
    <font>
      <sz val="10"/>
      <name val="Arial"/>
      <family val="2"/>
      <charset val="163"/>
    </font>
    <font>
      <b/>
      <sz val="12"/>
      <name val="Times New Roman"/>
      <family val="1"/>
    </font>
    <font>
      <b/>
      <sz val="14"/>
      <name val="Times New Roman"/>
      <family val="1"/>
    </font>
    <font>
      <sz val="10"/>
      <name val="Arial"/>
      <family val="2"/>
    </font>
    <font>
      <sz val="10"/>
      <name val="Arial"/>
      <family val="2"/>
    </font>
    <font>
      <b/>
      <sz val="9"/>
      <name val="Times New Roman"/>
      <family val="1"/>
    </font>
    <font>
      <b/>
      <sz val="11"/>
      <name val="Times New Roman"/>
      <family val="1"/>
    </font>
    <font>
      <sz val="11"/>
      <name val="Times New Roman"/>
      <family val="1"/>
    </font>
    <font>
      <b/>
      <sz val="10"/>
      <name val="Arial"/>
      <family val="2"/>
    </font>
    <font>
      <b/>
      <sz val="8"/>
      <name val="Times New Roman"/>
      <family val="1"/>
    </font>
    <font>
      <sz val="14"/>
      <name val="Times New Roman"/>
      <family val="1"/>
    </font>
    <font>
      <sz val="9"/>
      <name val="Times New Roman"/>
      <family val="1"/>
    </font>
    <font>
      <sz val="10.5"/>
      <name val="Times New Roman"/>
      <family val="1"/>
    </font>
    <font>
      <b/>
      <sz val="13"/>
      <name val="Times New Roman"/>
      <family val="1"/>
    </font>
    <font>
      <b/>
      <sz val="16"/>
      <name val="Times New Roman"/>
      <family val="1"/>
    </font>
    <font>
      <sz val="13"/>
      <name val="Times New Roman"/>
      <family val="1"/>
    </font>
    <font>
      <sz val="8"/>
      <name val="Times New Roman"/>
      <family val="1"/>
    </font>
    <font>
      <sz val="11"/>
      <color theme="1"/>
      <name val="Calibri"/>
      <family val="2"/>
      <charset val="163"/>
      <scheme val="minor"/>
    </font>
    <font>
      <sz val="11"/>
      <color theme="1"/>
      <name val="Calibri"/>
      <family val="2"/>
      <charset val="163"/>
    </font>
    <font>
      <b/>
      <sz val="10"/>
      <color rgb="FFFF0000"/>
      <name val="Times New Roman"/>
      <family val="1"/>
    </font>
    <font>
      <b/>
      <sz val="11"/>
      <color rgb="FFFF0000"/>
      <name val="Times New Roman"/>
      <family val="1"/>
    </font>
    <font>
      <sz val="14"/>
      <color rgb="FFFF0000"/>
      <name val="Times New Roman"/>
      <family val="1"/>
    </font>
    <font>
      <b/>
      <sz val="9"/>
      <color rgb="FFFF0000"/>
      <name val="Times New Roman"/>
      <family val="1"/>
    </font>
    <font>
      <sz val="11"/>
      <color rgb="FFFF0000"/>
      <name val="Times New Roman"/>
      <family val="1"/>
    </font>
    <font>
      <sz val="10"/>
      <color rgb="FFFF0000"/>
      <name val="Times New Roman"/>
      <family val="1"/>
    </font>
    <font>
      <b/>
      <sz val="11"/>
      <color theme="1"/>
      <name val="Times New Roman"/>
      <family val="1"/>
    </font>
    <font>
      <b/>
      <i/>
      <sz val="14"/>
      <name val="Times New Roman"/>
      <family val="1"/>
    </font>
    <font>
      <i/>
      <sz val="14"/>
      <name val="Times New Roman"/>
      <family val="1"/>
    </font>
    <font>
      <sz val="11"/>
      <color indexed="8"/>
      <name val="Calibri"/>
      <family val="2"/>
      <charset val="163"/>
    </font>
    <font>
      <sz val="11"/>
      <color theme="1"/>
      <name val="Times New Roman"/>
      <family val="1"/>
    </font>
    <font>
      <b/>
      <sz val="10"/>
      <color theme="1"/>
      <name val="Times New Roman"/>
      <family val="1"/>
    </font>
    <font>
      <b/>
      <sz val="13"/>
      <color rgb="FF000000"/>
      <name val="Times New Roman"/>
      <family val="1"/>
    </font>
    <font>
      <sz val="11"/>
      <color rgb="FF000000"/>
      <name val="Times New Roman"/>
      <family val="1"/>
    </font>
    <font>
      <b/>
      <sz val="11"/>
      <color rgb="FF000000"/>
      <name val="Times New Roman"/>
      <family val="1"/>
    </font>
    <font>
      <b/>
      <sz val="14"/>
      <color rgb="FFFF0000"/>
      <name val="Times New Roman"/>
      <family val="1"/>
    </font>
    <font>
      <sz val="12"/>
      <color rgb="FF000000"/>
      <name val="Times New Roman"/>
      <family val="1"/>
    </font>
    <font>
      <b/>
      <sz val="12"/>
      <color rgb="FF000000"/>
      <name val="Times New Roman"/>
      <family val="1"/>
    </font>
    <font>
      <sz val="14"/>
      <color theme="1"/>
      <name val="Times New Roman"/>
      <family val="1"/>
    </font>
    <font>
      <b/>
      <sz val="6"/>
      <name val="Times New Roman"/>
      <family val="1"/>
    </font>
    <font>
      <sz val="8"/>
      <color indexed="10"/>
      <name val="Times New Roman"/>
      <family val="1"/>
    </font>
    <font>
      <sz val="11"/>
      <name val="Arial"/>
      <family val="2"/>
    </font>
    <font>
      <sz val="8"/>
      <name val="Arial"/>
      <family val="2"/>
    </font>
    <font>
      <sz val="7"/>
      <name val="Times New Roman"/>
      <family val="1"/>
    </font>
    <font>
      <b/>
      <sz val="9"/>
      <color indexed="81"/>
      <name val="Tahoma"/>
      <family val="2"/>
    </font>
    <font>
      <sz val="9"/>
      <color indexed="81"/>
      <name val="Tahoma"/>
      <family val="2"/>
    </font>
    <font>
      <sz val="11"/>
      <name val="Calibri"/>
      <family val="2"/>
      <charset val="163"/>
    </font>
    <font>
      <sz val="9"/>
      <name val="Calibri"/>
      <family val="2"/>
      <charset val="163"/>
    </font>
    <font>
      <sz val="10"/>
      <name val="Calibri"/>
      <family val="2"/>
      <charset val="163"/>
    </font>
    <font>
      <b/>
      <sz val="12"/>
      <name val="Calibri"/>
      <family val="2"/>
      <charset val="163"/>
    </font>
    <font>
      <b/>
      <sz val="9"/>
      <name val="Calibri"/>
      <family val="2"/>
      <charset val="163"/>
    </font>
    <font>
      <b/>
      <sz val="10"/>
      <name val="Calibri"/>
      <family val="2"/>
      <charset val="163"/>
    </font>
    <font>
      <sz val="13"/>
      <name val="Calibri"/>
      <family val="2"/>
      <charset val="163"/>
    </font>
    <font>
      <b/>
      <sz val="14"/>
      <name val="Calibri"/>
      <family val="2"/>
      <charset val="163"/>
    </font>
    <font>
      <b/>
      <sz val="9"/>
      <name val="Calibri"/>
      <family val="2"/>
    </font>
    <font>
      <b/>
      <sz val="11"/>
      <name val="Calibri"/>
      <family val="2"/>
      <charset val="163"/>
    </font>
    <font>
      <b/>
      <sz val="16"/>
      <name val="Calibri"/>
      <family val="2"/>
      <charset val="163"/>
    </font>
    <font>
      <sz val="12"/>
      <name val="Calibri"/>
      <family val="2"/>
      <charset val="163"/>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8"/>
        <bgColor indexed="64"/>
      </patternFill>
    </fill>
    <fill>
      <patternFill patternType="solid">
        <fgColor indexed="9"/>
        <bgColor indexed="64"/>
      </patternFill>
    </fill>
    <fill>
      <patternFill patternType="solid">
        <fgColor indexed="13"/>
        <bgColor indexed="64"/>
      </patternFill>
    </fill>
    <fill>
      <patternFill patternType="solid">
        <fgColor indexed="40"/>
        <bgColor indexed="64"/>
      </patternFill>
    </fill>
    <fill>
      <patternFill patternType="solid">
        <fgColor rgb="FF92D050"/>
        <bgColor indexed="64"/>
      </patternFill>
    </fill>
    <fill>
      <patternFill patternType="solid">
        <fgColor theme="9" tint="0.39997558519241921"/>
        <bgColor indexed="64"/>
      </patternFill>
    </fill>
    <fill>
      <patternFill patternType="solid">
        <fgColor indexed="31"/>
        <bgColor indexed="64"/>
      </patternFill>
    </fill>
  </fills>
  <borders count="1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ck">
        <color indexed="64"/>
      </left>
      <right/>
      <top style="medium">
        <color indexed="64"/>
      </top>
      <bottom/>
      <diagonal/>
    </border>
    <border>
      <left/>
      <right style="thin">
        <color indexed="64"/>
      </right>
      <top style="medium">
        <color indexed="64"/>
      </top>
      <bottom/>
      <diagonal/>
    </border>
    <border>
      <left style="thick">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ck">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8"/>
      </right>
      <top style="hair">
        <color indexed="64"/>
      </top>
      <bottom style="hair">
        <color indexed="64"/>
      </bottom>
      <diagonal/>
    </border>
    <border>
      <left style="thin">
        <color indexed="64"/>
      </left>
      <right style="thin">
        <color indexed="8"/>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8"/>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thin">
        <color indexed="8"/>
      </left>
      <right/>
      <top style="medium">
        <color indexed="64"/>
      </top>
      <bottom style="medium">
        <color indexed="64"/>
      </bottom>
      <diagonal/>
    </border>
    <border>
      <left style="thin">
        <color indexed="64"/>
      </left>
      <right style="thin">
        <color indexed="64"/>
      </right>
      <top style="thick">
        <color indexed="64"/>
      </top>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8"/>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ck">
        <color indexed="64"/>
      </right>
      <top style="thin">
        <color indexed="64"/>
      </top>
      <bottom style="thick">
        <color indexed="64"/>
      </bottom>
      <diagonal/>
    </border>
    <border>
      <left style="thin">
        <color indexed="64"/>
      </left>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style="thick">
        <color indexed="64"/>
      </right>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top/>
      <bottom style="thick">
        <color indexed="64"/>
      </bottom>
      <diagonal/>
    </border>
    <border>
      <left/>
      <right style="thin">
        <color indexed="64"/>
      </right>
      <top style="thick">
        <color indexed="64"/>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right style="thin">
        <color indexed="64"/>
      </right>
      <top/>
      <bottom/>
      <diagonal/>
    </border>
    <border>
      <left style="thick">
        <color indexed="64"/>
      </left>
      <right/>
      <top/>
      <bottom/>
      <diagonal/>
    </border>
    <border>
      <left/>
      <right style="thick">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top style="thick">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s>
  <cellStyleXfs count="490">
    <xf numFmtId="0" fontId="0" fillId="0" borderId="0"/>
    <xf numFmtId="44" fontId="2"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23" fillId="0" borderId="0"/>
    <xf numFmtId="0" fontId="24" fillId="0" borderId="0"/>
    <xf numFmtId="0" fontId="24" fillId="0" borderId="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cellStyleXfs>
  <cellXfs count="844">
    <xf numFmtId="0" fontId="0" fillId="0" borderId="0" xfId="0"/>
    <xf numFmtId="0" fontId="13" fillId="0" borderId="0" xfId="3" applyFont="1" applyFill="1" applyBorder="1" applyAlignment="1">
      <alignment horizontal="center" vertical="center" wrapText="1"/>
    </xf>
    <xf numFmtId="0" fontId="13" fillId="0" borderId="0" xfId="3" applyFont="1" applyFill="1" applyBorder="1" applyAlignment="1">
      <alignment horizontal="center" wrapText="1"/>
    </xf>
    <xf numFmtId="0" fontId="1" fillId="0" borderId="0" xfId="0" applyFont="1" applyFill="1"/>
    <xf numFmtId="0" fontId="7" fillId="0" borderId="0" xfId="0" applyFont="1" applyFill="1" applyBorder="1" applyAlignment="1">
      <alignment horizontal="center" vertical="center" wrapText="1" shrinkToFit="1"/>
    </xf>
    <xf numFmtId="0" fontId="1" fillId="0" borderId="0" xfId="0" applyFont="1" applyFill="1" applyBorder="1"/>
    <xf numFmtId="0" fontId="13" fillId="0" borderId="3"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13" fillId="0" borderId="0" xfId="0" applyFont="1" applyFill="1" applyBorder="1" applyAlignment="1">
      <alignment horizontal="center" vertical="center" wrapText="1"/>
    </xf>
    <xf numFmtId="0" fontId="12" fillId="0" borderId="5" xfId="0" applyNumberFormat="1"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3" fillId="0" borderId="8" xfId="0" applyFont="1" applyFill="1" applyBorder="1" applyAlignment="1">
      <alignment horizontal="center" vertical="center" wrapText="1" shrinkToFit="1"/>
    </xf>
    <xf numFmtId="0" fontId="5" fillId="0" borderId="6"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wrapText="1"/>
    </xf>
    <xf numFmtId="0" fontId="13" fillId="0" borderId="0"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shrinkToFi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wrapText="1"/>
    </xf>
    <xf numFmtId="0" fontId="11" fillId="0" borderId="1" xfId="0" applyFont="1" applyFill="1" applyBorder="1" applyAlignment="1">
      <alignment horizontal="center" vertical="center" wrapText="1" shrinkToFit="1"/>
    </xf>
    <xf numFmtId="0" fontId="14" fillId="0" borderId="10" xfId="0" applyFont="1" applyFill="1" applyBorder="1" applyAlignment="1">
      <alignment horizontal="center" vertical="center" wrapText="1"/>
    </xf>
    <xf numFmtId="0" fontId="14" fillId="0" borderId="0" xfId="0" applyFont="1" applyFill="1" applyBorder="1" applyAlignment="1">
      <alignment horizontal="center" vertical="center"/>
    </xf>
    <xf numFmtId="14" fontId="4" fillId="0" borderId="0" xfId="3" applyNumberFormat="1" applyFont="1" applyFill="1" applyBorder="1" applyAlignment="1">
      <alignment horizontal="center" vertical="center" wrapText="1"/>
    </xf>
    <xf numFmtId="0" fontId="14" fillId="0" borderId="10" xfId="0" applyFont="1" applyFill="1" applyBorder="1" applyAlignment="1">
      <alignment horizontal="center" vertical="center"/>
    </xf>
    <xf numFmtId="0" fontId="5" fillId="0" borderId="0" xfId="5" applyFont="1" applyFill="1" applyBorder="1" applyAlignment="1">
      <alignment horizontal="center" wrapText="1"/>
    </xf>
    <xf numFmtId="0" fontId="5" fillId="0" borderId="0" xfId="5" applyFont="1" applyFill="1" applyBorder="1" applyAlignment="1">
      <alignment horizontal="center" vertical="center" wrapText="1"/>
    </xf>
    <xf numFmtId="0" fontId="16" fillId="0" borderId="0" xfId="5" applyFont="1" applyFill="1" applyBorder="1" applyAlignment="1"/>
    <xf numFmtId="0" fontId="13" fillId="0" borderId="15" xfId="3" applyFont="1" applyFill="1" applyBorder="1" applyAlignment="1">
      <alignment horizontal="center" vertical="center" wrapText="1"/>
    </xf>
    <xf numFmtId="14" fontId="12" fillId="0" borderId="16" xfId="0" applyNumberFormat="1" applyFont="1" applyFill="1" applyBorder="1" applyAlignment="1">
      <alignment horizontal="center" vertical="center"/>
    </xf>
    <xf numFmtId="0" fontId="12" fillId="0" borderId="1" xfId="0" applyFont="1" applyFill="1" applyBorder="1" applyAlignment="1">
      <alignment horizontal="center" vertical="center" wrapText="1" shrinkToFit="1"/>
    </xf>
    <xf numFmtId="14" fontId="12" fillId="0" borderId="18" xfId="0" applyNumberFormat="1" applyFont="1" applyFill="1" applyBorder="1" applyAlignment="1">
      <alignment horizontal="center" vertical="center"/>
    </xf>
    <xf numFmtId="14" fontId="12" fillId="0" borderId="12" xfId="0" applyNumberFormat="1" applyFont="1" applyFill="1" applyBorder="1" applyAlignment="1">
      <alignment horizontal="center" vertical="center"/>
    </xf>
    <xf numFmtId="0" fontId="13" fillId="0" borderId="0" xfId="0" applyFont="1" applyFill="1"/>
    <xf numFmtId="0" fontId="15" fillId="0" borderId="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 fillId="0" borderId="8" xfId="3" applyFont="1" applyFill="1" applyBorder="1" applyAlignment="1">
      <alignment horizontal="center" vertical="center" wrapText="1" shrinkToFit="1"/>
    </xf>
    <xf numFmtId="0" fontId="3" fillId="0" borderId="0" xfId="5" applyFont="1" applyFill="1"/>
    <xf numFmtId="0" fontId="3" fillId="0" borderId="0" xfId="3" applyFont="1" applyFill="1" applyBorder="1" applyAlignment="1">
      <alignment horizontal="center" vertical="center" wrapText="1" shrinkToFit="1"/>
    </xf>
    <xf numFmtId="0" fontId="5" fillId="0" borderId="1" xfId="3" applyFont="1" applyFill="1" applyBorder="1" applyAlignment="1">
      <alignment horizontal="center" vertical="center" wrapText="1" shrinkToFit="1"/>
    </xf>
    <xf numFmtId="0" fontId="11" fillId="0" borderId="20" xfId="3" applyFont="1" applyFill="1" applyBorder="1" applyAlignment="1">
      <alignment horizontal="center" vertical="center" wrapText="1" shrinkToFit="1"/>
    </xf>
    <xf numFmtId="0" fontId="5" fillId="0" borderId="0" xfId="3" applyFont="1" applyFill="1" applyBorder="1" applyAlignment="1">
      <alignment horizontal="center" vertical="center" wrapText="1" shrinkToFit="1"/>
    </xf>
    <xf numFmtId="0" fontId="26" fillId="0" borderId="4" xfId="3" applyNumberFormat="1" applyFont="1" applyFill="1" applyBorder="1" applyAlignment="1">
      <alignment horizontal="center" vertical="center" wrapText="1"/>
    </xf>
    <xf numFmtId="14" fontId="12" fillId="0" borderId="12" xfId="3" applyNumberFormat="1" applyFont="1" applyFill="1" applyBorder="1" applyAlignment="1">
      <alignment horizontal="center" vertical="center"/>
    </xf>
    <xf numFmtId="0" fontId="13" fillId="0" borderId="3" xfId="3" applyNumberFormat="1" applyFont="1" applyFill="1" applyBorder="1" applyAlignment="1">
      <alignment horizontal="center" vertical="center" wrapText="1"/>
    </xf>
    <xf numFmtId="0" fontId="13" fillId="0" borderId="14" xfId="3" applyNumberFormat="1" applyFont="1" applyFill="1" applyBorder="1" applyAlignment="1">
      <alignment horizontal="center" vertical="center" wrapText="1"/>
    </xf>
    <xf numFmtId="14" fontId="12" fillId="0" borderId="18" xfId="3" applyNumberFormat="1" applyFont="1" applyFill="1" applyBorder="1" applyAlignment="1">
      <alignment horizontal="center" vertical="center"/>
    </xf>
    <xf numFmtId="0" fontId="3" fillId="0" borderId="9" xfId="3" applyNumberFormat="1" applyFont="1" applyFill="1" applyBorder="1" applyAlignment="1">
      <alignment horizontal="center" vertical="center" wrapText="1"/>
    </xf>
    <xf numFmtId="0" fontId="19" fillId="0" borderId="14" xfId="3" applyNumberFormat="1" applyFont="1" applyFill="1" applyBorder="1" applyAlignment="1">
      <alignment vertical="center" shrinkToFit="1"/>
    </xf>
    <xf numFmtId="0" fontId="13" fillId="0" borderId="4" xfId="3" applyNumberFormat="1" applyFont="1" applyFill="1" applyBorder="1" applyAlignment="1">
      <alignment horizontal="center" vertical="center" wrapText="1"/>
    </xf>
    <xf numFmtId="0" fontId="3" fillId="0" borderId="7" xfId="3" applyNumberFormat="1" applyFont="1" applyFill="1" applyBorder="1" applyAlignment="1">
      <alignment horizontal="center" vertical="center" wrapText="1"/>
    </xf>
    <xf numFmtId="0" fontId="13" fillId="0" borderId="22" xfId="3" applyNumberFormat="1" applyFont="1" applyFill="1" applyBorder="1" applyAlignment="1">
      <alignment horizontal="center" vertical="center" wrapText="1"/>
    </xf>
    <xf numFmtId="0" fontId="12" fillId="0" borderId="0" xfId="3" applyFont="1" applyFill="1" applyBorder="1" applyAlignment="1">
      <alignment horizontal="center" vertical="center" wrapText="1"/>
    </xf>
    <xf numFmtId="0" fontId="13" fillId="0" borderId="17" xfId="3" applyNumberFormat="1" applyFont="1" applyFill="1" applyBorder="1" applyAlignment="1">
      <alignment horizontal="center" vertical="center" wrapText="1"/>
    </xf>
    <xf numFmtId="14" fontId="12" fillId="0" borderId="16" xfId="3" applyNumberFormat="1" applyFont="1" applyFill="1" applyBorder="1" applyAlignment="1">
      <alignment horizontal="center" vertical="center"/>
    </xf>
    <xf numFmtId="0" fontId="18" fillId="0" borderId="0" xfId="3" applyFont="1" applyFill="1" applyBorder="1" applyAlignment="1">
      <alignment horizontal="center" vertical="center" wrapText="1"/>
    </xf>
    <xf numFmtId="0" fontId="4" fillId="0" borderId="8" xfId="3" applyFont="1" applyFill="1" applyBorder="1" applyAlignment="1">
      <alignment horizontal="center" vertical="center" wrapText="1" shrinkToFit="1"/>
    </xf>
    <xf numFmtId="0" fontId="13" fillId="0" borderId="0" xfId="5" applyFont="1" applyFill="1"/>
    <xf numFmtId="0" fontId="1" fillId="0" borderId="0" xfId="0" applyFont="1" applyFill="1" applyAlignment="1">
      <alignment wrapText="1"/>
    </xf>
    <xf numFmtId="0" fontId="3" fillId="0" borderId="1" xfId="3" applyFont="1" applyFill="1" applyBorder="1" applyAlignment="1">
      <alignment horizontal="center" vertical="center" wrapText="1" shrinkToFit="1"/>
    </xf>
    <xf numFmtId="0" fontId="3" fillId="0" borderId="15" xfId="3" applyFont="1" applyFill="1" applyBorder="1" applyAlignment="1">
      <alignment horizontal="center" vertical="center" wrapText="1"/>
    </xf>
    <xf numFmtId="0" fontId="12"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 fillId="0" borderId="0" xfId="0" applyFont="1" applyFill="1" applyAlignment="1">
      <alignment horizontal="center"/>
    </xf>
    <xf numFmtId="0" fontId="14" fillId="0" borderId="0" xfId="0" applyFont="1" applyFill="1" applyAlignment="1">
      <alignment wrapText="1"/>
    </xf>
    <xf numFmtId="0" fontId="1" fillId="0" borderId="0" xfId="0" applyFont="1" applyFill="1" applyAlignment="1">
      <alignment vertical="center" wrapText="1"/>
    </xf>
    <xf numFmtId="0" fontId="8" fillId="0" borderId="0" xfId="0" applyFont="1" applyFill="1" applyAlignment="1">
      <alignment wrapText="1"/>
    </xf>
    <xf numFmtId="0" fontId="8" fillId="0" borderId="0" xfId="0" applyFont="1" applyFill="1"/>
    <xf numFmtId="0" fontId="3" fillId="0" borderId="0" xfId="0" applyFont="1" applyFill="1"/>
    <xf numFmtId="0" fontId="5" fillId="0" borderId="0" xfId="5" applyFont="1" applyFill="1"/>
    <xf numFmtId="0" fontId="3" fillId="3" borderId="0" xfId="5" applyFont="1" applyFill="1"/>
    <xf numFmtId="0" fontId="3" fillId="0" borderId="0" xfId="5" applyFont="1" applyFill="1" applyBorder="1"/>
    <xf numFmtId="0" fontId="20" fillId="0" borderId="34" xfId="3" applyFont="1" applyFill="1" applyBorder="1" applyAlignment="1">
      <alignment vertical="center"/>
    </xf>
    <xf numFmtId="0" fontId="4" fillId="0" borderId="6" xfId="0" applyFont="1" applyFill="1" applyBorder="1" applyAlignment="1">
      <alignment horizontal="center" vertical="center" wrapText="1"/>
    </xf>
    <xf numFmtId="0" fontId="7" fillId="0" borderId="0" xfId="5" applyFont="1" applyFill="1" applyBorder="1" applyAlignment="1">
      <alignment horizontal="center" vertical="center"/>
    </xf>
    <xf numFmtId="0" fontId="3" fillId="0" borderId="0" xfId="3" applyFont="1" applyFill="1"/>
    <xf numFmtId="0" fontId="13" fillId="0" borderId="0" xfId="3" applyFont="1" applyFill="1"/>
    <xf numFmtId="0" fontId="13" fillId="0" borderId="0" xfId="3" applyFont="1" applyFill="1" applyBorder="1"/>
    <xf numFmtId="14" fontId="12" fillId="0" borderId="41" xfId="5" applyNumberFormat="1" applyFont="1" applyFill="1" applyBorder="1" applyAlignment="1">
      <alignment horizontal="center" vertical="center"/>
    </xf>
    <xf numFmtId="0" fontId="13" fillId="0" borderId="0" xfId="3" applyFont="1" applyFill="1" applyBorder="1" applyAlignment="1">
      <alignment vertical="center"/>
    </xf>
    <xf numFmtId="0" fontId="13" fillId="0" borderId="0" xfId="3" applyFont="1" applyFill="1" applyAlignment="1">
      <alignment vertical="center"/>
    </xf>
    <xf numFmtId="0" fontId="5" fillId="0" borderId="41" xfId="5" applyFont="1" applyFill="1" applyBorder="1" applyAlignment="1">
      <alignment horizontal="center" vertical="center" shrinkToFit="1"/>
    </xf>
    <xf numFmtId="0" fontId="3" fillId="0" borderId="5" xfId="0" applyFont="1" applyFill="1" applyBorder="1" applyAlignment="1">
      <alignment horizontal="center" vertical="center" wrapText="1" shrinkToFit="1"/>
    </xf>
    <xf numFmtId="0" fontId="22" fillId="0" borderId="44" xfId="0" applyFont="1" applyFill="1" applyBorder="1" applyAlignment="1">
      <alignment horizontal="center" vertical="center" shrinkToFit="1"/>
    </xf>
    <xf numFmtId="0" fontId="5" fillId="0" borderId="0" xfId="5" applyFont="1" applyFill="1" applyAlignment="1">
      <alignment vertical="center"/>
    </xf>
    <xf numFmtId="14" fontId="12" fillId="0" borderId="10" xfId="0" applyNumberFormat="1" applyFont="1" applyFill="1" applyBorder="1" applyAlignment="1">
      <alignment horizontal="center" vertical="center"/>
    </xf>
    <xf numFmtId="0" fontId="15" fillId="0" borderId="13" xfId="0" applyFont="1" applyFill="1" applyBorder="1" applyAlignment="1">
      <alignment horizontal="center" vertical="center" wrapText="1"/>
    </xf>
    <xf numFmtId="0" fontId="13" fillId="0" borderId="0" xfId="0" applyFont="1" applyFill="1" applyAlignment="1">
      <alignment vertical="center"/>
    </xf>
    <xf numFmtId="0" fontId="5" fillId="0" borderId="44" xfId="5" applyFont="1" applyFill="1" applyBorder="1" applyAlignment="1">
      <alignment horizontal="center" vertical="center" shrinkToFit="1"/>
    </xf>
    <xf numFmtId="0" fontId="7" fillId="3" borderId="0" xfId="0" applyFont="1" applyFill="1" applyBorder="1"/>
    <xf numFmtId="0" fontId="1" fillId="3" borderId="0" xfId="0" applyFont="1" applyFill="1" applyBorder="1"/>
    <xf numFmtId="0" fontId="12" fillId="3" borderId="0" xfId="0" applyFont="1" applyFill="1" applyBorder="1" applyAlignment="1">
      <alignment horizontal="center" vertical="center" wrapText="1"/>
    </xf>
    <xf numFmtId="0" fontId="5" fillId="0" borderId="40" xfId="5" applyFont="1" applyFill="1" applyBorder="1" applyAlignment="1">
      <alignment horizontal="center" vertical="center" wrapText="1" shrinkToFit="1"/>
    </xf>
    <xf numFmtId="0" fontId="4" fillId="0" borderId="1" xfId="3" applyFont="1" applyFill="1" applyBorder="1" applyAlignment="1">
      <alignment horizontal="center" vertical="center" wrapText="1" shrinkToFit="1"/>
    </xf>
    <xf numFmtId="0" fontId="31" fillId="0" borderId="41" xfId="15" applyFont="1" applyFill="1" applyBorder="1" applyAlignment="1">
      <alignment horizontal="center" vertical="center" wrapText="1"/>
    </xf>
    <xf numFmtId="0" fontId="22" fillId="0" borderId="38" xfId="3" applyFont="1" applyFill="1" applyBorder="1" applyAlignment="1">
      <alignment horizontal="center" vertical="center" shrinkToFit="1"/>
    </xf>
    <xf numFmtId="0" fontId="1" fillId="0" borderId="0" xfId="0" applyFont="1"/>
    <xf numFmtId="0" fontId="15" fillId="0" borderId="43"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3" fillId="0" borderId="45" xfId="3" applyFont="1" applyFill="1" applyBorder="1" applyAlignment="1">
      <alignment horizontal="center" vertical="center" wrapText="1"/>
    </xf>
    <xf numFmtId="0" fontId="12" fillId="0" borderId="6" xfId="3" applyFont="1" applyFill="1" applyBorder="1" applyAlignment="1">
      <alignment vertical="center" wrapText="1"/>
    </xf>
    <xf numFmtId="0" fontId="22" fillId="0" borderId="42" xfId="3" applyFont="1" applyFill="1" applyBorder="1" applyAlignment="1">
      <alignment horizontal="center" vertical="center" shrinkToFit="1"/>
    </xf>
    <xf numFmtId="0" fontId="4" fillId="0" borderId="42" xfId="3" applyFont="1" applyFill="1" applyBorder="1" applyAlignment="1">
      <alignment horizontal="center" vertical="center" wrapText="1" shrinkToFit="1"/>
    </xf>
    <xf numFmtId="0" fontId="7" fillId="0" borderId="44" xfId="3" applyFont="1" applyFill="1" applyBorder="1" applyAlignment="1">
      <alignment horizontal="center" vertical="center" wrapText="1" shrinkToFit="1"/>
    </xf>
    <xf numFmtId="0" fontId="13" fillId="0" borderId="44" xfId="3" applyFont="1" applyFill="1" applyBorder="1" applyAlignment="1">
      <alignment horizontal="center" vertical="center" wrapText="1" shrinkToFit="1"/>
    </xf>
    <xf numFmtId="0" fontId="12" fillId="0" borderId="38" xfId="3" applyFont="1" applyFill="1" applyBorder="1" applyAlignment="1">
      <alignment horizontal="center" vertical="center" wrapText="1"/>
    </xf>
    <xf numFmtId="0" fontId="3" fillId="0" borderId="40" xfId="3" applyFont="1" applyFill="1" applyBorder="1" applyAlignment="1">
      <alignment horizontal="center" vertical="center" wrapText="1" shrinkToFit="1"/>
    </xf>
    <xf numFmtId="0" fontId="12" fillId="0" borderId="42" xfId="3" applyFont="1" applyFill="1" applyBorder="1" applyAlignment="1">
      <alignment horizontal="center" vertical="center" wrapText="1" shrinkToFit="1"/>
    </xf>
    <xf numFmtId="0" fontId="25" fillId="0" borderId="40" xfId="3" applyFont="1" applyFill="1" applyBorder="1" applyAlignment="1">
      <alignment horizontal="center" vertical="center" wrapText="1" shrinkToFit="1"/>
    </xf>
    <xf numFmtId="0" fontId="29" fillId="0" borderId="38" xfId="3" applyFont="1" applyFill="1" applyBorder="1" applyAlignment="1">
      <alignment horizontal="center" vertical="center" wrapText="1"/>
    </xf>
    <xf numFmtId="0" fontId="7" fillId="0" borderId="40" xfId="3" applyFont="1" applyFill="1" applyBorder="1" applyAlignment="1">
      <alignment horizontal="center" vertical="center" wrapText="1" shrinkToFit="1"/>
    </xf>
    <xf numFmtId="0" fontId="7" fillId="0" borderId="38" xfId="3" applyFont="1" applyFill="1" applyBorder="1" applyAlignment="1">
      <alignment horizontal="center" vertical="center" wrapText="1" shrinkToFit="1"/>
    </xf>
    <xf numFmtId="0" fontId="11" fillId="0" borderId="41" xfId="3" applyFont="1" applyFill="1" applyBorder="1" applyAlignment="1">
      <alignment horizontal="center" vertical="center" wrapText="1" shrinkToFit="1"/>
    </xf>
    <xf numFmtId="0" fontId="12" fillId="0" borderId="47" xfId="3" applyFont="1" applyFill="1" applyBorder="1" applyAlignment="1">
      <alignment horizontal="center" vertical="center" wrapText="1"/>
    </xf>
    <xf numFmtId="0" fontId="12" fillId="0" borderId="41" xfId="3" applyFont="1" applyFill="1" applyBorder="1" applyAlignment="1">
      <alignment horizontal="center" vertical="center" wrapText="1"/>
    </xf>
    <xf numFmtId="0" fontId="3" fillId="0" borderId="0" xfId="3" applyFont="1" applyFill="1" applyAlignment="1">
      <alignment wrapText="1"/>
    </xf>
    <xf numFmtId="0" fontId="7" fillId="0" borderId="1" xfId="3" applyFont="1" applyFill="1" applyBorder="1" applyAlignment="1">
      <alignment horizontal="center" vertical="center" wrapText="1" shrinkToFit="1"/>
    </xf>
    <xf numFmtId="0" fontId="4" fillId="0" borderId="0" xfId="3" applyFont="1" applyFill="1"/>
    <xf numFmtId="0" fontId="30" fillId="0" borderId="0" xfId="3" applyFont="1" applyFill="1"/>
    <xf numFmtId="0" fontId="4" fillId="0" borderId="0" xfId="3" applyFont="1" applyFill="1" applyAlignment="1">
      <alignment wrapText="1"/>
    </xf>
    <xf numFmtId="0" fontId="27" fillId="0" borderId="0" xfId="3" applyFont="1" applyFill="1"/>
    <xf numFmtId="0" fontId="12" fillId="0" borderId="9" xfId="3" applyFont="1" applyFill="1" applyBorder="1" applyAlignment="1">
      <alignment horizontal="center" vertical="center" wrapText="1"/>
    </xf>
    <xf numFmtId="0" fontId="17" fillId="0" borderId="8" xfId="3" applyFont="1" applyFill="1" applyBorder="1" applyAlignment="1">
      <alignment horizontal="center" vertical="center" wrapText="1" shrinkToFit="1"/>
    </xf>
    <xf numFmtId="0" fontId="11" fillId="0" borderId="6" xfId="15" applyFont="1" applyFill="1" applyBorder="1" applyAlignment="1">
      <alignment horizontal="center" vertical="center" wrapText="1"/>
    </xf>
    <xf numFmtId="0" fontId="3" fillId="0" borderId="0" xfId="3" applyFont="1" applyFill="1" applyBorder="1"/>
    <xf numFmtId="0" fontId="13" fillId="0" borderId="0" xfId="15" applyFont="1" applyFill="1"/>
    <xf numFmtId="0" fontId="21" fillId="0" borderId="0" xfId="15" applyFont="1" applyFill="1" applyAlignment="1">
      <alignment horizontal="right"/>
    </xf>
    <xf numFmtId="14" fontId="4" fillId="0" borderId="0" xfId="15" applyNumberFormat="1" applyFont="1" applyFill="1" applyBorder="1" applyAlignment="1">
      <alignment vertical="top" wrapText="1"/>
    </xf>
    <xf numFmtId="0" fontId="11" fillId="0" borderId="0" xfId="15" applyFont="1" applyFill="1" applyBorder="1" applyAlignment="1">
      <alignment vertical="top" wrapText="1"/>
    </xf>
    <xf numFmtId="0" fontId="11" fillId="0" borderId="0" xfId="15" applyFont="1" applyFill="1" applyBorder="1" applyAlignment="1">
      <alignment horizontal="center" vertical="top" wrapText="1"/>
    </xf>
    <xf numFmtId="0" fontId="13" fillId="0" borderId="0" xfId="15" applyFont="1" applyFill="1" applyAlignment="1">
      <alignment vertical="center"/>
    </xf>
    <xf numFmtId="14" fontId="3" fillId="0" borderId="13" xfId="15" applyNumberFormat="1" applyFont="1" applyFill="1" applyBorder="1" applyAlignment="1">
      <alignment horizontal="center" vertical="center" wrapText="1"/>
    </xf>
    <xf numFmtId="0" fontId="3" fillId="0" borderId="2" xfId="15" applyFont="1" applyFill="1" applyBorder="1" applyAlignment="1">
      <alignment horizontal="center" vertical="center" wrapText="1"/>
    </xf>
    <xf numFmtId="0" fontId="17" fillId="0" borderId="0" xfId="15" applyFont="1" applyFill="1"/>
    <xf numFmtId="0" fontId="17" fillId="0" borderId="0" xfId="15" applyFont="1" applyFill="1" applyAlignment="1">
      <alignment vertical="center"/>
    </xf>
    <xf numFmtId="14" fontId="12" fillId="0" borderId="6" xfId="15" applyNumberFormat="1" applyFont="1" applyFill="1" applyBorder="1" applyAlignment="1">
      <alignment horizontal="center" vertical="center" wrapText="1"/>
    </xf>
    <xf numFmtId="14" fontId="3" fillId="0" borderId="0" xfId="15" applyNumberFormat="1" applyFont="1" applyFill="1"/>
    <xf numFmtId="14" fontId="12" fillId="0" borderId="44" xfId="5" applyNumberFormat="1" applyFont="1" applyFill="1" applyBorder="1" applyAlignment="1">
      <alignment horizontal="center" vertical="center"/>
    </xf>
    <xf numFmtId="0" fontId="4" fillId="2" borderId="2" xfId="5" applyFont="1" applyFill="1" applyBorder="1" applyAlignment="1">
      <alignment horizontal="center" vertical="center" shrinkToFit="1"/>
    </xf>
    <xf numFmtId="0" fontId="7" fillId="2" borderId="42" xfId="5" applyFont="1" applyFill="1" applyBorder="1" applyAlignment="1">
      <alignment horizontal="center" vertical="center" shrinkToFit="1"/>
    </xf>
    <xf numFmtId="0" fontId="13" fillId="2" borderId="6" xfId="3" applyFont="1" applyFill="1" applyBorder="1" applyAlignment="1">
      <alignment horizontal="center" vertical="center" wrapText="1" shrinkToFit="1"/>
    </xf>
    <xf numFmtId="0" fontId="17" fillId="0" borderId="1" xfId="15" applyFont="1" applyFill="1" applyBorder="1" applyAlignment="1">
      <alignment horizontal="center" vertical="center" wrapText="1"/>
    </xf>
    <xf numFmtId="0" fontId="4" fillId="0" borderId="6" xfId="3" applyFont="1" applyFill="1" applyBorder="1" applyAlignment="1">
      <alignment horizontal="center" vertical="center" wrapText="1" shrinkToFit="1"/>
    </xf>
    <xf numFmtId="0" fontId="4" fillId="2" borderId="0" xfId="5" applyFont="1" applyFill="1"/>
    <xf numFmtId="0" fontId="3" fillId="2" borderId="0" xfId="5" applyFont="1" applyFill="1"/>
    <xf numFmtId="0" fontId="4" fillId="4" borderId="0" xfId="5" applyFont="1" applyFill="1"/>
    <xf numFmtId="0" fontId="20" fillId="0" borderId="0" xfId="5" applyFont="1" applyFill="1" applyAlignment="1">
      <alignment wrapText="1"/>
    </xf>
    <xf numFmtId="0" fontId="3" fillId="4" borderId="0" xfId="5" applyFont="1" applyFill="1"/>
    <xf numFmtId="0" fontId="1" fillId="4" borderId="0" xfId="0" applyFont="1" applyFill="1"/>
    <xf numFmtId="0" fontId="17" fillId="0" borderId="40" xfId="5" applyFont="1" applyFill="1" applyBorder="1" applyAlignment="1">
      <alignment horizontal="center" vertical="center" shrinkToFit="1"/>
    </xf>
    <xf numFmtId="0" fontId="17" fillId="0" borderId="38" xfId="5" applyFont="1" applyFill="1" applyBorder="1" applyAlignment="1">
      <alignment horizontal="center" vertical="center" shrinkToFit="1"/>
    </xf>
    <xf numFmtId="0" fontId="17" fillId="0" borderId="44" xfId="5" applyFont="1" applyFill="1" applyBorder="1" applyAlignment="1">
      <alignment horizontal="center" vertical="center" shrinkToFit="1"/>
    </xf>
    <xf numFmtId="0" fontId="17" fillId="0" borderId="42" xfId="5" applyFont="1" applyFill="1" applyBorder="1" applyAlignment="1">
      <alignment horizontal="center" vertical="center" shrinkToFit="1"/>
    </xf>
    <xf numFmtId="0" fontId="17" fillId="0" borderId="41" xfId="5" applyFont="1" applyFill="1" applyBorder="1" applyAlignment="1">
      <alignment horizontal="center" vertical="center" shrinkToFit="1"/>
    </xf>
    <xf numFmtId="0" fontId="11" fillId="0" borderId="1" xfId="15" applyFont="1" applyFill="1" applyBorder="1" applyAlignment="1">
      <alignment horizontal="center" vertical="center" wrapText="1"/>
    </xf>
    <xf numFmtId="0" fontId="17" fillId="4" borderId="0" xfId="15" applyFont="1" applyFill="1"/>
    <xf numFmtId="0" fontId="17" fillId="2" borderId="0" xfId="15" applyFont="1" applyFill="1" applyAlignment="1">
      <alignment wrapText="1"/>
    </xf>
    <xf numFmtId="0" fontId="12" fillId="2" borderId="6" xfId="3" applyFont="1" applyFill="1" applyBorder="1" applyAlignment="1">
      <alignment horizontal="center" vertical="center" wrapText="1" shrinkToFit="1"/>
    </xf>
    <xf numFmtId="0" fontId="12" fillId="4" borderId="50" xfId="0" applyFont="1" applyFill="1" applyBorder="1" applyAlignment="1">
      <alignment horizontal="center" vertical="center"/>
    </xf>
    <xf numFmtId="0" fontId="12" fillId="0" borderId="46" xfId="15" applyFont="1" applyFill="1" applyBorder="1" applyAlignment="1">
      <alignment horizontal="center" vertical="center" wrapText="1"/>
    </xf>
    <xf numFmtId="0" fontId="11" fillId="0" borderId="42" xfId="15" applyFont="1" applyFill="1" applyBorder="1" applyAlignment="1">
      <alignment horizontal="center" vertical="center" wrapText="1"/>
    </xf>
    <xf numFmtId="14" fontId="12" fillId="0" borderId="1" xfId="15" applyNumberFormat="1" applyFont="1" applyFill="1" applyBorder="1" applyAlignment="1">
      <alignment horizontal="center" vertical="center" wrapText="1"/>
    </xf>
    <xf numFmtId="0" fontId="17" fillId="0" borderId="1" xfId="0" applyFont="1" applyFill="1" applyBorder="1" applyAlignment="1">
      <alignment horizontal="center" vertical="center" shrinkToFit="1"/>
    </xf>
    <xf numFmtId="0" fontId="26" fillId="0" borderId="1" xfId="15" applyFont="1" applyFill="1" applyBorder="1" applyAlignment="1">
      <alignment horizontal="center" vertical="center"/>
    </xf>
    <xf numFmtId="0" fontId="31" fillId="0" borderId="1" xfId="15" applyFont="1" applyFill="1" applyBorder="1" applyAlignment="1">
      <alignment horizontal="center" vertical="center" wrapText="1"/>
    </xf>
    <xf numFmtId="0" fontId="13" fillId="0" borderId="1" xfId="15" applyFont="1" applyFill="1" applyBorder="1" applyAlignment="1">
      <alignment horizontal="center" vertical="center" wrapText="1"/>
    </xf>
    <xf numFmtId="0" fontId="37" fillId="0" borderId="13" xfId="0" applyFont="1" applyFill="1" applyBorder="1" applyAlignment="1">
      <alignment horizontal="center" vertical="center"/>
    </xf>
    <xf numFmtId="0" fontId="35" fillId="0" borderId="1" xfId="15" applyFont="1" applyFill="1" applyBorder="1" applyAlignment="1">
      <alignment horizontal="center" vertical="center" wrapText="1"/>
    </xf>
    <xf numFmtId="0" fontId="12" fillId="0" borderId="13" xfId="15" applyFont="1" applyFill="1" applyBorder="1" applyAlignment="1">
      <alignment horizontal="center" vertical="center" wrapText="1"/>
    </xf>
    <xf numFmtId="0" fontId="4" fillId="0" borderId="5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52" xfId="0" applyNumberFormat="1" applyFont="1" applyFill="1" applyBorder="1" applyAlignment="1">
      <alignment horizontal="center" vertical="center" wrapText="1"/>
    </xf>
    <xf numFmtId="0" fontId="13" fillId="0" borderId="6" xfId="15" applyFont="1" applyFill="1" applyBorder="1" applyAlignment="1">
      <alignment horizontal="center" vertical="center" wrapText="1"/>
    </xf>
    <xf numFmtId="0" fontId="12" fillId="0" borderId="1" xfId="15" applyFont="1" applyFill="1" applyBorder="1" applyAlignment="1">
      <alignment horizontal="center" vertical="center" wrapText="1"/>
    </xf>
    <xf numFmtId="0" fontId="12" fillId="0" borderId="1" xfId="15" applyFont="1" applyFill="1" applyBorder="1" applyAlignment="1">
      <alignment horizontal="center" vertical="center"/>
    </xf>
    <xf numFmtId="0" fontId="17" fillId="0" borderId="0" xfId="15" applyFont="1" applyFill="1" applyBorder="1"/>
    <xf numFmtId="0" fontId="38" fillId="0" borderId="0" xfId="0" applyFont="1" applyFill="1" applyBorder="1" applyAlignment="1">
      <alignment horizontal="center" vertical="center"/>
    </xf>
    <xf numFmtId="0" fontId="7" fillId="0" borderId="12" xfId="3" applyFont="1" applyFill="1" applyBorder="1" applyAlignment="1">
      <alignment horizontal="center" vertical="center" wrapText="1" shrinkToFit="1"/>
    </xf>
    <xf numFmtId="0" fontId="31" fillId="0" borderId="2" xfId="15" applyFont="1" applyFill="1" applyBorder="1" applyAlignment="1">
      <alignment horizontal="center" vertical="center" wrapText="1"/>
    </xf>
    <xf numFmtId="0" fontId="4" fillId="2" borderId="6" xfId="3" applyFont="1" applyFill="1" applyBorder="1" applyAlignment="1">
      <alignment horizontal="center" vertical="center" wrapText="1" shrinkToFit="1"/>
    </xf>
    <xf numFmtId="0" fontId="15" fillId="2" borderId="10" xfId="0" applyFont="1" applyFill="1" applyBorder="1" applyAlignment="1">
      <alignment horizontal="center" vertical="center" wrapText="1"/>
    </xf>
    <xf numFmtId="0" fontId="7" fillId="2" borderId="12" xfId="3" applyFont="1" applyFill="1" applyBorder="1" applyAlignment="1">
      <alignment horizontal="center" vertical="center" wrapText="1" shrinkToFit="1"/>
    </xf>
    <xf numFmtId="0" fontId="12" fillId="0" borderId="6" xfId="3" applyFont="1" applyFill="1" applyBorder="1" applyAlignment="1">
      <alignment horizontal="center" vertical="center" wrapText="1" shrinkToFit="1"/>
    </xf>
    <xf numFmtId="0" fontId="15" fillId="0" borderId="10" xfId="0" applyFont="1" applyFill="1" applyBorder="1" applyAlignment="1">
      <alignment horizontal="center" vertical="center" wrapText="1"/>
    </xf>
    <xf numFmtId="0" fontId="13" fillId="4" borderId="0" xfId="5" applyFont="1" applyFill="1"/>
    <xf numFmtId="0" fontId="12" fillId="4" borderId="0" xfId="5" applyFont="1" applyFill="1" applyAlignment="1">
      <alignment wrapText="1"/>
    </xf>
    <xf numFmtId="0" fontId="7" fillId="2" borderId="10" xfId="5" applyFont="1" applyFill="1" applyBorder="1"/>
    <xf numFmtId="0" fontId="17" fillId="2" borderId="0" xfId="15" applyFont="1" applyFill="1"/>
    <xf numFmtId="0" fontId="13" fillId="2" borderId="0" xfId="15" applyFont="1" applyFill="1"/>
    <xf numFmtId="0" fontId="1" fillId="2" borderId="0" xfId="0" applyFont="1" applyFill="1"/>
    <xf numFmtId="0" fontId="12" fillId="4" borderId="0" xfId="0" applyFont="1" applyFill="1" applyBorder="1" applyAlignment="1">
      <alignment horizontal="center" vertical="center" wrapText="1"/>
    </xf>
    <xf numFmtId="0" fontId="14" fillId="4" borderId="0" xfId="0" applyFont="1" applyFill="1" applyAlignment="1">
      <alignment wrapText="1"/>
    </xf>
    <xf numFmtId="0" fontId="11" fillId="0" borderId="10" xfId="15" applyFont="1" applyFill="1" applyBorder="1" applyAlignment="1">
      <alignment horizontal="center" vertical="center" wrapText="1"/>
    </xf>
    <xf numFmtId="0" fontId="31" fillId="0" borderId="10" xfId="15" applyFont="1" applyFill="1" applyBorder="1" applyAlignment="1">
      <alignment horizontal="center" vertical="center" wrapText="1"/>
    </xf>
    <xf numFmtId="0" fontId="11" fillId="0" borderId="2" xfId="15" applyFont="1" applyFill="1" applyBorder="1" applyAlignment="1">
      <alignment horizontal="center" vertical="center" wrapText="1"/>
    </xf>
    <xf numFmtId="0" fontId="35" fillId="0" borderId="10" xfId="15" applyFont="1" applyFill="1" applyBorder="1"/>
    <xf numFmtId="0" fontId="11" fillId="0" borderId="8" xfId="15" applyFont="1" applyFill="1" applyBorder="1" applyAlignment="1">
      <alignment horizontal="center" vertical="center" wrapText="1"/>
    </xf>
    <xf numFmtId="0" fontId="12" fillId="0" borderId="8" xfId="15" applyFont="1" applyFill="1" applyBorder="1" applyAlignment="1">
      <alignment horizontal="center" vertical="center" wrapText="1"/>
    </xf>
    <xf numFmtId="0" fontId="12" fillId="0" borderId="10" xfId="15" applyFont="1" applyFill="1" applyBorder="1" applyAlignment="1">
      <alignment horizontal="center" vertical="center" wrapText="1"/>
    </xf>
    <xf numFmtId="0" fontId="11" fillId="0" borderId="12" xfId="15" applyFont="1" applyFill="1" applyBorder="1" applyAlignment="1">
      <alignment horizontal="center" vertical="center" wrapText="1"/>
    </xf>
    <xf numFmtId="0" fontId="35" fillId="0" borderId="2" xfId="15" applyFont="1" applyFill="1" applyBorder="1" applyAlignment="1">
      <alignment horizontal="center" vertical="center" wrapText="1"/>
    </xf>
    <xf numFmtId="0" fontId="4" fillId="0" borderId="10" xfId="3" applyFont="1" applyFill="1" applyBorder="1" applyAlignment="1">
      <alignment horizontal="center" vertical="center" wrapText="1"/>
    </xf>
    <xf numFmtId="0" fontId="12" fillId="0" borderId="8" xfId="15" applyFont="1" applyFill="1" applyBorder="1" applyAlignment="1">
      <alignment horizontal="center" vertical="center"/>
    </xf>
    <xf numFmtId="0" fontId="7" fillId="0" borderId="42" xfId="5" applyFont="1" applyFill="1" applyBorder="1" applyAlignment="1">
      <alignment horizontal="center" vertical="center" shrinkToFit="1"/>
    </xf>
    <xf numFmtId="0" fontId="15" fillId="0" borderId="4" xfId="0" applyFont="1" applyFill="1" applyBorder="1" applyAlignment="1">
      <alignment horizontal="center" vertical="center" wrapText="1"/>
    </xf>
    <xf numFmtId="0" fontId="12" fillId="2" borderId="8" xfId="0" applyFont="1" applyFill="1" applyBorder="1" applyAlignment="1">
      <alignment horizontal="center" vertical="center" wrapText="1" shrinkToFit="1"/>
    </xf>
    <xf numFmtId="0" fontId="11" fillId="0" borderId="14" xfId="15" applyFont="1" applyFill="1" applyBorder="1" applyAlignment="1">
      <alignment horizontal="center" vertical="center" wrapText="1"/>
    </xf>
    <xf numFmtId="0" fontId="31" fillId="0" borderId="21" xfId="15" applyFont="1" applyFill="1" applyBorder="1" applyAlignment="1">
      <alignment horizontal="center" vertical="center" wrapText="1"/>
    </xf>
    <xf numFmtId="0" fontId="22" fillId="0" borderId="49" xfId="3" applyFont="1" applyFill="1" applyBorder="1" applyAlignment="1">
      <alignment horizontal="center" vertical="center" shrinkToFit="1"/>
    </xf>
    <xf numFmtId="0" fontId="26" fillId="0" borderId="22" xfId="3" applyNumberFormat="1" applyFont="1" applyFill="1" applyBorder="1" applyAlignment="1">
      <alignment horizontal="center" vertical="center" wrapText="1"/>
    </xf>
    <xf numFmtId="0" fontId="7" fillId="0" borderId="2"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12" fillId="0" borderId="6" xfId="3" applyNumberFormat="1"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41"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28" fillId="0" borderId="6" xfId="3" applyFont="1" applyFill="1" applyBorder="1" applyAlignment="1">
      <alignment horizontal="center" vertical="center" wrapText="1" shrinkToFit="1"/>
    </xf>
    <xf numFmtId="0" fontId="29" fillId="0" borderId="41" xfId="3" applyFont="1" applyFill="1" applyBorder="1" applyAlignment="1">
      <alignment horizontal="center" vertical="center" wrapText="1"/>
    </xf>
    <xf numFmtId="0" fontId="11" fillId="0" borderId="41" xfId="15"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21" xfId="3" applyFont="1" applyFill="1" applyBorder="1" applyAlignment="1">
      <alignment horizontal="center" vertical="center" wrapText="1" shrinkToFit="1"/>
    </xf>
    <xf numFmtId="0" fontId="12" fillId="0" borderId="6" xfId="15" applyFont="1" applyFill="1" applyBorder="1" applyAlignment="1">
      <alignment horizontal="center" vertical="center" wrapText="1"/>
    </xf>
    <xf numFmtId="0" fontId="12" fillId="4" borderId="8" xfId="0" applyFont="1" applyFill="1" applyBorder="1" applyAlignment="1">
      <alignment horizontal="center" vertical="center" wrapText="1"/>
    </xf>
    <xf numFmtId="0" fontId="5" fillId="0" borderId="0" xfId="15" applyFont="1" applyFill="1" applyBorder="1" applyAlignment="1">
      <alignment horizontal="center"/>
    </xf>
    <xf numFmtId="0" fontId="13" fillId="0" borderId="0" xfId="15" applyFont="1" applyFill="1" applyBorder="1"/>
    <xf numFmtId="0" fontId="12" fillId="0" borderId="0" xfId="15" applyFont="1" applyFill="1" applyBorder="1" applyAlignment="1">
      <alignment horizontal="center" vertical="center" wrapText="1"/>
    </xf>
    <xf numFmtId="0" fontId="35" fillId="0" borderId="0" xfId="15" applyFont="1" applyFill="1" applyBorder="1" applyAlignment="1">
      <alignment horizontal="center" vertical="center" wrapText="1"/>
    </xf>
    <xf numFmtId="0" fontId="29" fillId="0" borderId="6" xfId="3" applyFont="1" applyFill="1" applyBorder="1" applyAlignment="1">
      <alignment horizontal="center" vertical="center" wrapText="1"/>
    </xf>
    <xf numFmtId="0" fontId="22" fillId="0" borderId="52" xfId="3" applyFont="1" applyFill="1" applyBorder="1" applyAlignment="1">
      <alignment horizontal="center" vertical="center" shrinkToFit="1"/>
    </xf>
    <xf numFmtId="0" fontId="13" fillId="0" borderId="56" xfId="3"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0" fontId="17" fillId="0" borderId="54" xfId="15" applyFont="1" applyFill="1" applyBorder="1"/>
    <xf numFmtId="0" fontId="3" fillId="0" borderId="6" xfId="3" applyFont="1" applyFill="1" applyBorder="1" applyAlignment="1">
      <alignment horizontal="center" vertical="center" wrapText="1" shrinkToFit="1"/>
    </xf>
    <xf numFmtId="0" fontId="4" fillId="0" borderId="8" xfId="0" applyFont="1" applyFill="1" applyBorder="1" applyAlignment="1">
      <alignment horizontal="center" vertical="center" wrapText="1"/>
    </xf>
    <xf numFmtId="0" fontId="20" fillId="0" borderId="6" xfId="3" applyFont="1" applyFill="1" applyBorder="1" applyAlignment="1">
      <alignment vertical="center" wrapText="1"/>
    </xf>
    <xf numFmtId="0" fontId="4" fillId="0" borderId="23" xfId="0" applyFont="1" applyFill="1" applyBorder="1" applyAlignment="1">
      <alignment horizontal="center" vertical="center" wrapText="1" shrinkToFit="1"/>
    </xf>
    <xf numFmtId="0" fontId="38" fillId="0" borderId="2" xfId="0" applyFont="1" applyFill="1" applyBorder="1" applyAlignment="1">
      <alignment horizontal="center" vertical="center"/>
    </xf>
    <xf numFmtId="0" fontId="35" fillId="0" borderId="8" xfId="15" applyFont="1" applyFill="1" applyBorder="1" applyAlignment="1">
      <alignment horizontal="center" vertical="center"/>
    </xf>
    <xf numFmtId="0" fontId="35" fillId="0" borderId="8" xfId="15" applyFont="1" applyFill="1" applyBorder="1"/>
    <xf numFmtId="0" fontId="37" fillId="0" borderId="42" xfId="0" applyFont="1" applyFill="1" applyBorder="1" applyAlignment="1">
      <alignment horizontal="center" vertical="center"/>
    </xf>
    <xf numFmtId="0" fontId="8" fillId="0" borderId="8" xfId="5" applyFont="1" applyFill="1" applyBorder="1" applyAlignment="1">
      <alignment horizontal="center" vertical="center" shrinkToFit="1"/>
    </xf>
    <xf numFmtId="0" fontId="7" fillId="0" borderId="40" xfId="5" applyFont="1" applyFill="1" applyBorder="1" applyAlignment="1">
      <alignment horizontal="center" vertical="center" wrapText="1" shrinkToFit="1"/>
    </xf>
    <xf numFmtId="0" fontId="26" fillId="0" borderId="12" xfId="3" applyFont="1" applyFill="1" applyBorder="1" applyAlignment="1">
      <alignment horizontal="center" vertical="center" wrapText="1"/>
    </xf>
    <xf numFmtId="0" fontId="4" fillId="4" borderId="2" xfId="3" applyFont="1" applyFill="1" applyBorder="1" applyAlignment="1">
      <alignment vertical="center" wrapText="1" shrinkToFit="1"/>
    </xf>
    <xf numFmtId="0" fontId="4" fillId="0" borderId="1" xfId="0" applyFont="1" applyFill="1" applyBorder="1" applyAlignment="1">
      <alignment horizontal="center" vertical="center" wrapText="1"/>
    </xf>
    <xf numFmtId="0" fontId="12" fillId="0" borderId="48" xfId="3" applyFont="1" applyFill="1" applyBorder="1" applyAlignment="1">
      <alignment horizontal="center" vertical="center" wrapText="1"/>
    </xf>
    <xf numFmtId="0" fontId="5" fillId="0" borderId="13" xfId="3" applyFont="1" applyFill="1" applyBorder="1" applyAlignment="1">
      <alignment horizontal="center" vertical="center" wrapText="1" shrinkToFit="1"/>
    </xf>
    <xf numFmtId="0" fontId="12" fillId="0" borderId="2" xfId="3" applyFont="1" applyFill="1" applyBorder="1" applyAlignment="1">
      <alignment vertical="center" wrapText="1" shrinkToFit="1"/>
    </xf>
    <xf numFmtId="0" fontId="12" fillId="0" borderId="6" xfId="3" applyFont="1" applyFill="1" applyBorder="1" applyAlignment="1">
      <alignment vertical="center" wrapText="1" shrinkToFit="1"/>
    </xf>
    <xf numFmtId="0" fontId="13" fillId="0" borderId="2" xfId="3" applyFont="1" applyFill="1" applyBorder="1" applyAlignment="1">
      <alignment horizontal="center" vertical="center" wrapText="1" shrinkToFit="1"/>
    </xf>
    <xf numFmtId="0" fontId="7" fillId="0" borderId="8" xfId="3" applyNumberFormat="1" applyFont="1" applyFill="1" applyBorder="1" applyAlignment="1">
      <alignment horizontal="center" vertical="center" wrapText="1"/>
    </xf>
    <xf numFmtId="0" fontId="12" fillId="0" borderId="1" xfId="3" applyFont="1" applyFill="1" applyBorder="1" applyAlignment="1">
      <alignment horizontal="center" vertical="center" wrapText="1" shrinkToFit="1"/>
    </xf>
    <xf numFmtId="14" fontId="12" fillId="0" borderId="0" xfId="5" applyNumberFormat="1" applyFont="1" applyFill="1" applyBorder="1" applyAlignment="1">
      <alignment horizontal="left" vertical="center" wrapText="1"/>
    </xf>
    <xf numFmtId="14" fontId="12" fillId="0" borderId="0" xfId="5" applyNumberFormat="1" applyFont="1" applyFill="1" applyBorder="1" applyAlignment="1">
      <alignment horizontal="left" vertical="center"/>
    </xf>
    <xf numFmtId="0" fontId="26" fillId="0" borderId="7"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12" fillId="4" borderId="6"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13" fillId="0" borderId="6" xfId="3" applyFont="1" applyFill="1" applyBorder="1" applyAlignment="1">
      <alignment horizontal="center" vertical="center" wrapText="1" shrinkToFit="1"/>
    </xf>
    <xf numFmtId="0" fontId="13" fillId="0" borderId="2" xfId="3" applyFont="1" applyFill="1" applyBorder="1" applyAlignment="1">
      <alignment vertical="center" wrapText="1" shrinkToFit="1"/>
    </xf>
    <xf numFmtId="0" fontId="13" fillId="0" borderId="6" xfId="3" applyFont="1" applyFill="1" applyBorder="1" applyAlignment="1">
      <alignment vertical="center" wrapText="1" shrinkToFit="1"/>
    </xf>
    <xf numFmtId="0" fontId="13" fillId="0" borderId="8" xfId="3" applyFont="1" applyFill="1" applyBorder="1" applyAlignment="1">
      <alignment horizontal="center" vertical="center" wrapText="1" shrinkToFit="1"/>
    </xf>
    <xf numFmtId="0" fontId="5" fillId="0" borderId="12" xfId="0" applyNumberFormat="1" applyFont="1" applyFill="1" applyBorder="1" applyAlignment="1">
      <alignment horizontal="center" vertical="center" wrapText="1"/>
    </xf>
    <xf numFmtId="0" fontId="13" fillId="0" borderId="1" xfId="3" applyFont="1" applyFill="1" applyBorder="1" applyAlignment="1">
      <alignment horizontal="center" vertical="center" wrapText="1" shrinkToFit="1"/>
    </xf>
    <xf numFmtId="0" fontId="4" fillId="0" borderId="53" xfId="3" applyFont="1" applyFill="1" applyBorder="1" applyAlignment="1">
      <alignment horizontal="center" vertical="center" wrapText="1"/>
    </xf>
    <xf numFmtId="0" fontId="39" fillId="0" borderId="6" xfId="0" applyFont="1" applyFill="1" applyBorder="1" applyAlignment="1">
      <alignment horizontal="center" vertical="center"/>
    </xf>
    <xf numFmtId="0" fontId="1" fillId="0" borderId="2" xfId="0" applyFont="1" applyFill="1" applyBorder="1" applyAlignment="1">
      <alignment horizontal="center"/>
    </xf>
    <xf numFmtId="0" fontId="13" fillId="0" borderId="21" xfId="3" applyFont="1" applyFill="1" applyBorder="1" applyAlignment="1">
      <alignment horizontal="center" vertical="center" wrapText="1" shrinkToFit="1"/>
    </xf>
    <xf numFmtId="0" fontId="13" fillId="0" borderId="12" xfId="3" applyFont="1" applyFill="1" applyBorder="1" applyAlignment="1">
      <alignment horizontal="center" vertical="center" wrapText="1" shrinkToFit="1"/>
    </xf>
    <xf numFmtId="0" fontId="12" fillId="0" borderId="1" xfId="3" applyFont="1" applyFill="1" applyBorder="1" applyAlignment="1">
      <alignment horizontal="center" vertical="center" wrapText="1"/>
    </xf>
    <xf numFmtId="0" fontId="13" fillId="0" borderId="21" xfId="3" applyFont="1" applyFill="1" applyBorder="1" applyAlignment="1">
      <alignment vertical="center" wrapText="1" shrinkToFit="1"/>
    </xf>
    <xf numFmtId="0" fontId="0" fillId="0" borderId="2" xfId="0" applyFill="1" applyBorder="1" applyAlignment="1">
      <alignment horizontal="center"/>
    </xf>
    <xf numFmtId="0" fontId="3" fillId="0" borderId="0" xfId="0" applyFont="1" applyFill="1" applyBorder="1" applyAlignment="1">
      <alignment horizontal="center" vertical="center" wrapText="1" shrinkToFit="1"/>
    </xf>
    <xf numFmtId="0" fontId="1" fillId="2" borderId="0" xfId="0" applyFont="1" applyFill="1" applyBorder="1"/>
    <xf numFmtId="0" fontId="3" fillId="2" borderId="0" xfId="0" applyFont="1" applyFill="1" applyBorder="1" applyAlignment="1">
      <alignment horizontal="center"/>
    </xf>
    <xf numFmtId="0" fontId="40" fillId="0" borderId="7" xfId="3" applyFont="1" applyFill="1" applyBorder="1" applyAlignment="1">
      <alignment horizontal="center" vertical="center" wrapText="1"/>
    </xf>
    <xf numFmtId="0" fontId="12" fillId="2" borderId="8" xfId="0" applyFont="1" applyFill="1" applyBorder="1" applyAlignment="1">
      <alignment horizontal="center" vertical="center"/>
    </xf>
    <xf numFmtId="0" fontId="0" fillId="0" borderId="2" xfId="0" applyFill="1" applyBorder="1" applyAlignment="1">
      <alignment horizontal="center" vertical="center"/>
    </xf>
    <xf numFmtId="0" fontId="13" fillId="0" borderId="2" xfId="3" applyFont="1" applyFill="1" applyBorder="1" applyAlignment="1">
      <alignment horizontal="center" vertical="center" wrapText="1"/>
    </xf>
    <xf numFmtId="0" fontId="13" fillId="0" borderId="1" xfId="3" applyFont="1" applyFill="1" applyBorder="1" applyAlignment="1">
      <alignment vertical="center" wrapText="1"/>
    </xf>
    <xf numFmtId="0" fontId="13" fillId="0" borderId="0" xfId="3" applyFont="1" applyFill="1" applyBorder="1" applyAlignment="1">
      <alignment horizontal="center" vertical="center" wrapText="1" shrinkToFit="1"/>
    </xf>
    <xf numFmtId="0" fontId="12" fillId="0" borderId="40" xfId="3" applyFont="1" applyFill="1" applyBorder="1" applyAlignment="1">
      <alignment horizontal="center" vertical="center" wrapText="1" shrinkToFit="1"/>
    </xf>
    <xf numFmtId="0" fontId="7" fillId="0" borderId="41" xfId="3" applyFont="1" applyFill="1" applyBorder="1" applyAlignment="1">
      <alignment horizontal="center" vertical="center" wrapText="1" shrinkToFit="1"/>
    </xf>
    <xf numFmtId="0" fontId="3" fillId="0" borderId="0" xfId="3" applyFont="1" applyFill="1" applyAlignment="1">
      <alignment horizontal="center"/>
    </xf>
    <xf numFmtId="14" fontId="12" fillId="0" borderId="0" xfId="3" applyNumberFormat="1" applyFont="1" applyFill="1" applyBorder="1" applyAlignment="1">
      <alignment horizontal="center" vertical="center"/>
    </xf>
    <xf numFmtId="0" fontId="12" fillId="0" borderId="7" xfId="3" applyFont="1" applyFill="1" applyBorder="1" applyAlignment="1">
      <alignment horizontal="center" vertical="center" wrapText="1"/>
    </xf>
    <xf numFmtId="0" fontId="12" fillId="0" borderId="8" xfId="3" applyFont="1" applyFill="1" applyBorder="1" applyAlignment="1">
      <alignment vertical="center" wrapText="1" shrinkToFit="1"/>
    </xf>
    <xf numFmtId="0" fontId="12" fillId="4" borderId="6" xfId="0" applyFont="1" applyFill="1" applyBorder="1" applyAlignment="1">
      <alignment horizontal="center" wrapText="1"/>
    </xf>
    <xf numFmtId="0" fontId="13" fillId="0" borderId="10" xfId="15" applyFont="1" applyFill="1" applyBorder="1" applyAlignment="1">
      <alignment horizontal="center" vertical="center" wrapText="1"/>
    </xf>
    <xf numFmtId="0" fontId="7" fillId="0" borderId="10" xfId="3" applyFont="1" applyFill="1" applyBorder="1" applyAlignment="1">
      <alignment horizontal="center" vertical="center" wrapText="1" shrinkToFit="1"/>
    </xf>
    <xf numFmtId="0" fontId="12" fillId="0" borderId="12"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12" fillId="0" borderId="8" xfId="0" applyFont="1" applyFill="1" applyBorder="1" applyAlignment="1">
      <alignment horizontal="center" vertical="center" wrapText="1" shrinkToFit="1"/>
    </xf>
    <xf numFmtId="0" fontId="13" fillId="0" borderId="0" xfId="0" applyFont="1" applyFill="1" applyBorder="1"/>
    <xf numFmtId="0" fontId="3" fillId="0" borderId="13" xfId="3" applyFont="1" applyFill="1" applyBorder="1" applyAlignment="1">
      <alignment horizontal="center" vertical="center" wrapText="1" shrinkToFit="1"/>
    </xf>
    <xf numFmtId="0" fontId="13" fillId="0" borderId="6" xfId="3" applyFont="1" applyFill="1" applyBorder="1" applyAlignment="1">
      <alignment horizontal="center" wrapText="1" shrinkToFit="1"/>
    </xf>
    <xf numFmtId="0" fontId="3" fillId="2" borderId="1" xfId="3" applyFont="1" applyFill="1" applyBorder="1" applyAlignment="1">
      <alignment horizontal="center" vertical="center" wrapText="1" shrinkToFit="1"/>
    </xf>
    <xf numFmtId="0" fontId="12" fillId="0" borderId="7" xfId="0" applyFont="1" applyFill="1" applyBorder="1" applyAlignment="1">
      <alignment horizontal="center" vertical="center" wrapText="1"/>
    </xf>
    <xf numFmtId="0" fontId="31" fillId="2" borderId="1" xfId="15" applyFont="1" applyFill="1" applyBorder="1" applyAlignment="1">
      <alignment horizontal="center" vertical="center" wrapText="1"/>
    </xf>
    <xf numFmtId="0" fontId="4" fillId="0" borderId="2" xfId="0" applyFont="1" applyFill="1" applyBorder="1" applyAlignment="1">
      <alignment horizontal="center" vertical="center" wrapText="1"/>
    </xf>
    <xf numFmtId="14" fontId="4" fillId="0" borderId="0" xfId="15" applyNumberFormat="1" applyFont="1" applyFill="1" applyBorder="1" applyAlignment="1">
      <alignment horizontal="center"/>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2" borderId="0" xfId="0" applyFont="1" applyFill="1" applyAlignment="1">
      <alignment horizontal="center" wrapText="1"/>
    </xf>
    <xf numFmtId="0" fontId="8" fillId="2" borderId="8" xfId="0" applyFont="1" applyFill="1" applyBorder="1" applyAlignment="1">
      <alignment horizontal="center" vertical="center" wrapText="1"/>
    </xf>
    <xf numFmtId="0" fontId="1" fillId="0" borderId="39" xfId="0" applyFont="1" applyFill="1" applyBorder="1"/>
    <xf numFmtId="0" fontId="13" fillId="0" borderId="5" xfId="3"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1" fillId="2" borderId="2" xfId="0" applyFont="1" applyFill="1" applyBorder="1" applyAlignment="1">
      <alignment wrapText="1"/>
    </xf>
    <xf numFmtId="0" fontId="12" fillId="2" borderId="1" xfId="3" applyFont="1" applyFill="1" applyBorder="1" applyAlignment="1">
      <alignment horizontal="center" vertical="center" wrapText="1" shrinkToFit="1"/>
    </xf>
    <xf numFmtId="0" fontId="15" fillId="2" borderId="2"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2" xfId="15" applyFont="1" applyFill="1" applyBorder="1" applyAlignment="1">
      <alignment horizontal="center" vertical="center" wrapText="1"/>
    </xf>
    <xf numFmtId="0" fontId="12" fillId="0" borderId="12" xfId="3" applyFont="1" applyFill="1" applyBorder="1" applyAlignment="1">
      <alignment horizontal="center" vertical="center" wrapText="1" shrinkToFit="1"/>
    </xf>
    <xf numFmtId="0" fontId="12" fillId="2" borderId="12" xfId="3" applyFont="1" applyFill="1" applyBorder="1" applyAlignment="1">
      <alignment horizontal="center" vertical="center" wrapText="1" shrinkToFit="1"/>
    </xf>
    <xf numFmtId="0" fontId="12" fillId="2" borderId="0" xfId="3" applyFont="1" applyFill="1" applyBorder="1" applyAlignment="1">
      <alignment horizontal="center" vertical="center" wrapText="1"/>
    </xf>
    <xf numFmtId="0" fontId="12" fillId="2" borderId="12" xfId="3" applyFont="1" applyFill="1" applyBorder="1" applyAlignment="1">
      <alignment horizontal="center" vertical="center" wrapText="1"/>
    </xf>
    <xf numFmtId="0" fontId="13" fillId="2" borderId="45" xfId="3" applyFont="1" applyFill="1" applyBorder="1" applyAlignment="1">
      <alignment horizontal="center" vertical="center" wrapText="1"/>
    </xf>
    <xf numFmtId="0" fontId="12" fillId="0" borderId="12" xfId="3" applyFont="1" applyFill="1" applyBorder="1" applyAlignment="1">
      <alignment vertical="center" wrapText="1"/>
    </xf>
    <xf numFmtId="0" fontId="13" fillId="0" borderId="12" xfId="3" applyFont="1" applyFill="1" applyBorder="1" applyAlignment="1">
      <alignment vertical="center" wrapText="1"/>
    </xf>
    <xf numFmtId="0" fontId="12" fillId="0" borderId="12" xfId="3" applyFont="1" applyFill="1" applyBorder="1" applyAlignment="1">
      <alignment horizontal="center" vertical="center" wrapText="1" shrinkToFit="1"/>
    </xf>
    <xf numFmtId="0" fontId="41" fillId="0" borderId="2" xfId="0" applyFont="1" applyFill="1" applyBorder="1" applyAlignment="1">
      <alignment horizontal="center" vertical="center" wrapText="1"/>
    </xf>
    <xf numFmtId="0" fontId="31" fillId="0" borderId="6" xfId="15" applyFont="1" applyFill="1" applyBorder="1" applyAlignment="1">
      <alignment vertical="center" wrapText="1"/>
    </xf>
    <xf numFmtId="0" fontId="4" fillId="2" borderId="5" xfId="0" applyFont="1" applyFill="1" applyBorder="1" applyAlignment="1">
      <alignment horizontal="center" vertical="center" wrapText="1"/>
    </xf>
    <xf numFmtId="0" fontId="1" fillId="2" borderId="2" xfId="0" applyFont="1" applyFill="1" applyBorder="1" applyAlignment="1">
      <alignment vertical="center" wrapText="1"/>
    </xf>
    <xf numFmtId="0" fontId="26" fillId="0" borderId="8" xfId="3" applyFont="1" applyFill="1" applyBorder="1" applyAlignment="1">
      <alignment horizontal="center" vertical="center" wrapText="1"/>
    </xf>
    <xf numFmtId="0" fontId="13" fillId="0" borderId="1" xfId="3" applyFont="1" applyFill="1" applyBorder="1" applyAlignment="1">
      <alignment horizontal="center" vertical="center" wrapText="1"/>
    </xf>
    <xf numFmtId="0" fontId="7" fillId="0" borderId="6" xfId="3" applyFont="1" applyFill="1" applyBorder="1" applyAlignment="1">
      <alignment vertical="center" wrapText="1" shrinkToFit="1"/>
    </xf>
    <xf numFmtId="0" fontId="7" fillId="0" borderId="8" xfId="3" applyFont="1" applyFill="1" applyBorder="1" applyAlignment="1">
      <alignment horizontal="center" vertical="center" wrapText="1" shrinkToFit="1"/>
    </xf>
    <xf numFmtId="0" fontId="12" fillId="0" borderId="1" xfId="3" applyFont="1" applyFill="1" applyBorder="1" applyAlignment="1">
      <alignment vertical="center" wrapText="1" shrinkToFit="1"/>
    </xf>
    <xf numFmtId="0" fontId="5" fillId="0" borderId="20" xfId="0" applyNumberFormat="1" applyFont="1" applyFill="1" applyBorder="1" applyAlignment="1">
      <alignment horizontal="center" vertical="center" wrapText="1"/>
    </xf>
    <xf numFmtId="0" fontId="7" fillId="0" borderId="2" xfId="3" applyFont="1" applyFill="1" applyBorder="1" applyAlignment="1">
      <alignment horizontal="center" vertical="center" wrapText="1" shrinkToFit="1"/>
    </xf>
    <xf numFmtId="0" fontId="3" fillId="3" borderId="2" xfId="5" applyFont="1" applyFill="1" applyBorder="1"/>
    <xf numFmtId="0" fontId="5" fillId="0" borderId="2" xfId="5" applyFont="1" applyFill="1" applyBorder="1"/>
    <xf numFmtId="0" fontId="5" fillId="0" borderId="2" xfId="5" applyFont="1" applyFill="1" applyBorder="1" applyAlignment="1">
      <alignment horizontal="center" vertical="center" shrinkToFit="1"/>
    </xf>
    <xf numFmtId="0" fontId="17" fillId="0" borderId="2" xfId="5" applyFont="1" applyFill="1" applyBorder="1" applyAlignment="1">
      <alignment horizontal="center" vertical="center" shrinkToFit="1"/>
    </xf>
    <xf numFmtId="14" fontId="12" fillId="0" borderId="2" xfId="5" applyNumberFormat="1" applyFont="1" applyFill="1" applyBorder="1" applyAlignment="1">
      <alignment horizontal="center" vertical="center"/>
    </xf>
    <xf numFmtId="0" fontId="12" fillId="0" borderId="2" xfId="5" applyFont="1" applyFill="1" applyBorder="1" applyAlignment="1">
      <alignment horizontal="center" vertical="center" wrapText="1"/>
    </xf>
    <xf numFmtId="0" fontId="5" fillId="0" borderId="6" xfId="5" applyFont="1" applyFill="1" applyBorder="1"/>
    <xf numFmtId="0" fontId="7" fillId="0" borderId="6" xfId="5" applyFont="1" applyFill="1" applyBorder="1" applyAlignment="1">
      <alignment horizontal="center" vertical="center" shrinkToFit="1"/>
    </xf>
    <xf numFmtId="0" fontId="17" fillId="0" borderId="6" xfId="5" applyFont="1" applyFill="1" applyBorder="1" applyAlignment="1">
      <alignment horizontal="center" vertical="center" shrinkToFit="1"/>
    </xf>
    <xf numFmtId="0" fontId="12" fillId="0" borderId="6" xfId="5" applyFont="1" applyFill="1" applyBorder="1" applyAlignment="1">
      <alignment horizontal="center" vertical="center" wrapText="1"/>
    </xf>
    <xf numFmtId="0" fontId="17" fillId="0" borderId="4" xfId="5" applyFont="1" applyFill="1" applyBorder="1" applyAlignment="1">
      <alignment horizontal="center" vertical="center" shrinkToFit="1"/>
    </xf>
    <xf numFmtId="14" fontId="12" fillId="0" borderId="1" xfId="5" applyNumberFormat="1" applyFont="1" applyFill="1" applyBorder="1" applyAlignment="1">
      <alignment horizontal="center" vertical="center"/>
    </xf>
    <xf numFmtId="0" fontId="17" fillId="0" borderId="9" xfId="5" applyFont="1" applyFill="1" applyBorder="1" applyAlignment="1">
      <alignment horizontal="center" vertical="center" shrinkToFit="1"/>
    </xf>
    <xf numFmtId="0" fontId="17" fillId="0" borderId="14" xfId="5" applyFont="1" applyFill="1" applyBorder="1" applyAlignment="1">
      <alignment horizontal="center" vertical="center" shrinkToFit="1"/>
    </xf>
    <xf numFmtId="0" fontId="43" fillId="0" borderId="13" xfId="0" applyFont="1" applyBorder="1" applyAlignment="1">
      <alignment horizontal="center" vertical="center"/>
    </xf>
    <xf numFmtId="0" fontId="43" fillId="0" borderId="1" xfId="0" applyFont="1" applyBorder="1" applyAlignment="1">
      <alignment horizontal="center" vertical="center"/>
    </xf>
    <xf numFmtId="0" fontId="43" fillId="0" borderId="65" xfId="0" applyFont="1" applyBorder="1" applyAlignment="1">
      <alignment horizontal="center" vertical="center"/>
    </xf>
    <xf numFmtId="0" fontId="43" fillId="0" borderId="2" xfId="0" applyFont="1" applyBorder="1" applyAlignment="1">
      <alignment horizontal="center" vertical="center"/>
    </xf>
    <xf numFmtId="0" fontId="43" fillId="0" borderId="66" xfId="0" applyFont="1" applyBorder="1" applyAlignment="1">
      <alignment horizontal="center" vertical="center"/>
    </xf>
    <xf numFmtId="0" fontId="43" fillId="0" borderId="6" xfId="0" applyFont="1" applyBorder="1" applyAlignment="1">
      <alignment horizontal="center" vertical="center"/>
    </xf>
    <xf numFmtId="0" fontId="16" fillId="0" borderId="4" xfId="5" applyFont="1" applyFill="1" applyBorder="1" applyAlignment="1">
      <alignment horizontal="center" vertical="center" shrinkToFit="1"/>
    </xf>
    <xf numFmtId="14" fontId="8" fillId="0" borderId="1" xfId="5" applyNumberFormat="1" applyFont="1" applyFill="1" applyBorder="1" applyAlignment="1">
      <alignment horizontal="center" vertical="center"/>
    </xf>
    <xf numFmtId="0" fontId="16" fillId="0" borderId="9" xfId="5" applyFont="1" applyFill="1" applyBorder="1" applyAlignment="1">
      <alignment horizontal="center" vertical="center" shrinkToFit="1"/>
    </xf>
    <xf numFmtId="0" fontId="8" fillId="0" borderId="2" xfId="5" applyFont="1" applyFill="1" applyBorder="1" applyAlignment="1">
      <alignment horizontal="center" vertical="center" wrapText="1"/>
    </xf>
    <xf numFmtId="0" fontId="12" fillId="0" borderId="46" xfId="5" applyFont="1" applyFill="1" applyBorder="1" applyAlignment="1">
      <alignment horizontal="center" vertical="center" wrapText="1"/>
    </xf>
    <xf numFmtId="0" fontId="8" fillId="0" borderId="2" xfId="5" applyFont="1" applyFill="1" applyBorder="1" applyAlignment="1">
      <alignment horizontal="center" vertical="center"/>
    </xf>
    <xf numFmtId="0" fontId="8" fillId="0" borderId="2" xfId="5" applyFont="1" applyFill="1" applyBorder="1" applyAlignment="1">
      <alignment horizontal="center" vertical="center" shrinkToFit="1"/>
    </xf>
    <xf numFmtId="0" fontId="44" fillId="0" borderId="6"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1" fillId="0" borderId="46" xfId="15" applyFont="1" applyFill="1" applyBorder="1" applyAlignment="1">
      <alignment horizontal="center" vertical="center" wrapText="1"/>
    </xf>
    <xf numFmtId="0" fontId="7" fillId="0" borderId="42" xfId="5" applyFont="1" applyFill="1" applyBorder="1" applyAlignment="1">
      <alignment horizontal="center" vertical="center" wrapText="1" shrinkToFit="1"/>
    </xf>
    <xf numFmtId="0" fontId="11" fillId="0" borderId="6" xfId="15" applyFont="1" applyFill="1" applyBorder="1" applyAlignment="1">
      <alignment horizontal="center" vertical="center" wrapText="1"/>
    </xf>
    <xf numFmtId="0" fontId="31" fillId="0" borderId="2" xfId="15" applyFont="1" applyFill="1" applyBorder="1" applyAlignment="1">
      <alignment vertical="center" wrapText="1"/>
    </xf>
    <xf numFmtId="0" fontId="7" fillId="0" borderId="0" xfId="5" applyFont="1" applyFill="1" applyBorder="1" applyAlignment="1">
      <alignment horizontal="center" vertical="center"/>
    </xf>
    <xf numFmtId="0" fontId="12" fillId="0" borderId="12" xfId="3" applyFont="1" applyFill="1" applyBorder="1" applyAlignment="1">
      <alignment horizontal="center" vertical="center" wrapText="1" shrinkToFit="1"/>
    </xf>
    <xf numFmtId="0" fontId="20" fillId="5" borderId="0" xfId="5" applyFont="1" applyFill="1" applyAlignment="1">
      <alignment wrapText="1"/>
    </xf>
    <xf numFmtId="0" fontId="13" fillId="0" borderId="2" xfId="3" applyFont="1" applyFill="1" applyBorder="1"/>
    <xf numFmtId="0" fontId="12" fillId="0" borderId="12" xfId="3" applyFont="1" applyFill="1" applyBorder="1" applyAlignment="1">
      <alignment horizontal="center" vertical="center" wrapText="1" shrinkToFit="1"/>
    </xf>
    <xf numFmtId="0" fontId="37" fillId="0" borderId="2" xfId="0" applyFont="1" applyFill="1" applyBorder="1" applyAlignment="1">
      <alignment horizontal="center" vertical="center" wrapText="1"/>
    </xf>
    <xf numFmtId="0" fontId="7" fillId="0" borderId="0" xfId="5" applyFont="1" applyFill="1" applyBorder="1" applyAlignment="1">
      <alignment horizontal="center" vertical="center"/>
    </xf>
    <xf numFmtId="0" fontId="12" fillId="2" borderId="10" xfId="15" applyFont="1" applyFill="1" applyBorder="1" applyAlignment="1">
      <alignment horizontal="center" vertical="center" wrapText="1"/>
    </xf>
    <xf numFmtId="0" fontId="13" fillId="2" borderId="6" xfId="15" applyFont="1" applyFill="1" applyBorder="1" applyAlignment="1">
      <alignment horizontal="center" vertical="center" wrapText="1"/>
    </xf>
    <xf numFmtId="0" fontId="12" fillId="2" borderId="13" xfId="15" applyFont="1" applyFill="1" applyBorder="1" applyAlignment="1">
      <alignment horizontal="center" vertical="center" wrapText="1"/>
    </xf>
    <xf numFmtId="0" fontId="4" fillId="2" borderId="0" xfId="0" applyFont="1" applyFill="1" applyBorder="1" applyAlignment="1">
      <alignment horizontal="center" vertical="center" wrapText="1"/>
    </xf>
    <xf numFmtId="0" fontId="13" fillId="2" borderId="1" xfId="15" applyFont="1" applyFill="1" applyBorder="1" applyAlignment="1">
      <alignment horizontal="left" vertical="center" wrapText="1"/>
    </xf>
    <xf numFmtId="0" fontId="31" fillId="2" borderId="41" xfId="0" applyFont="1" applyFill="1" applyBorder="1" applyAlignment="1">
      <alignment horizontal="center" vertical="center" wrapText="1" shrinkToFit="1"/>
    </xf>
    <xf numFmtId="0" fontId="12" fillId="0" borderId="8" xfId="3" applyFont="1" applyFill="1" applyBorder="1" applyAlignment="1">
      <alignment horizontal="center" vertical="center" wrapText="1"/>
    </xf>
    <xf numFmtId="0" fontId="12" fillId="4" borderId="7"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7" fillId="0" borderId="6" xfId="3" applyFont="1" applyFill="1" applyBorder="1" applyAlignment="1">
      <alignment horizontal="center" vertical="center" wrapText="1" shrinkToFit="1"/>
    </xf>
    <xf numFmtId="0" fontId="12"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7" fillId="0" borderId="2" xfId="3" applyFont="1" applyFill="1" applyBorder="1" applyAlignment="1">
      <alignment vertical="center" wrapText="1" shrinkToFit="1"/>
    </xf>
    <xf numFmtId="0" fontId="13" fillId="0" borderId="1"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6" fillId="0" borderId="13" xfId="3" applyFont="1" applyFill="1" applyBorder="1" applyAlignment="1">
      <alignment horizontal="center" vertical="center" wrapText="1" shrinkToFit="1"/>
    </xf>
    <xf numFmtId="0" fontId="1" fillId="0" borderId="2" xfId="0" applyFont="1" applyFill="1" applyBorder="1" applyAlignment="1">
      <alignment vertical="center" wrapText="1"/>
    </xf>
    <xf numFmtId="0" fontId="1" fillId="0" borderId="0" xfId="0" applyFont="1" applyFill="1" applyAlignment="1">
      <alignment horizontal="center" wrapText="1"/>
    </xf>
    <xf numFmtId="0" fontId="1" fillId="0" borderId="2" xfId="0" applyFont="1" applyFill="1" applyBorder="1" applyAlignment="1">
      <alignment wrapText="1"/>
    </xf>
    <xf numFmtId="0" fontId="1" fillId="0" borderId="9" xfId="0" applyFont="1" applyFill="1" applyBorder="1" applyAlignment="1">
      <alignment wrapText="1"/>
    </xf>
    <xf numFmtId="0" fontId="4" fillId="0" borderId="2" xfId="3" applyFont="1" applyFill="1" applyBorder="1" applyAlignment="1">
      <alignment horizontal="center" vertical="center" wrapText="1" shrinkToFit="1"/>
    </xf>
    <xf numFmtId="0" fontId="12" fillId="0" borderId="6" xfId="0" applyFont="1" applyFill="1" applyBorder="1" applyAlignment="1">
      <alignment horizontal="center" wrapText="1"/>
    </xf>
    <xf numFmtId="0" fontId="4" fillId="0" borderId="67" xfId="3" applyFont="1" applyFill="1" applyBorder="1" applyAlignment="1">
      <alignment horizontal="center" vertical="center" wrapText="1"/>
    </xf>
    <xf numFmtId="0" fontId="7" fillId="0" borderId="0" xfId="5" applyFont="1" applyFill="1" applyBorder="1" applyAlignment="1">
      <alignment horizontal="center" vertical="center"/>
    </xf>
    <xf numFmtId="0" fontId="7" fillId="0" borderId="6" xfId="3" applyFont="1" applyFill="1" applyBorder="1" applyAlignment="1">
      <alignment horizontal="center" vertical="center" wrapText="1" shrinkToFit="1"/>
    </xf>
    <xf numFmtId="0" fontId="13" fillId="0" borderId="6" xfId="0" applyFont="1" applyFill="1" applyBorder="1" applyAlignment="1">
      <alignment horizontal="center" vertical="center" wrapText="1"/>
    </xf>
    <xf numFmtId="0" fontId="13" fillId="2" borderId="1" xfId="15" applyFont="1" applyFill="1" applyBorder="1" applyAlignment="1">
      <alignment horizontal="center" vertical="center" wrapText="1"/>
    </xf>
    <xf numFmtId="0" fontId="12" fillId="2" borderId="2" xfId="15" applyFont="1" applyFill="1" applyBorder="1" applyAlignment="1">
      <alignment horizontal="center" vertical="center" wrapText="1"/>
    </xf>
    <xf numFmtId="0" fontId="12" fillId="2" borderId="8" xfId="3" applyFont="1" applyFill="1" applyBorder="1" applyAlignment="1">
      <alignment horizontal="center" vertical="center" wrapText="1"/>
    </xf>
    <xf numFmtId="0" fontId="42" fillId="2" borderId="6" xfId="0" applyFont="1" applyFill="1" applyBorder="1" applyAlignment="1">
      <alignment horizontal="center" vertical="center" wrapText="1"/>
    </xf>
    <xf numFmtId="0" fontId="11" fillId="4" borderId="10" xfId="15" applyFont="1" applyFill="1" applyBorder="1" applyAlignment="1">
      <alignment horizontal="center" vertical="center" wrapText="1"/>
    </xf>
    <xf numFmtId="0" fontId="37" fillId="4" borderId="2"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2" fillId="4" borderId="12" xfId="15" applyFont="1" applyFill="1" applyBorder="1" applyAlignment="1">
      <alignment horizontal="center" vertical="center" wrapText="1"/>
    </xf>
    <xf numFmtId="0" fontId="20" fillId="2" borderId="0" xfId="5" applyFont="1" applyFill="1" applyAlignment="1">
      <alignment vertical="center" wrapText="1"/>
    </xf>
    <xf numFmtId="0" fontId="12" fillId="0" borderId="12" xfId="3" applyFont="1" applyFill="1" applyBorder="1" applyAlignment="1">
      <alignment horizontal="center" vertical="center" wrapText="1" shrinkToFit="1"/>
    </xf>
    <xf numFmtId="0" fontId="13" fillId="0" borderId="6" xfId="0" applyFont="1" applyFill="1" applyBorder="1" applyAlignment="1">
      <alignment horizontal="center" vertical="center" wrapText="1"/>
    </xf>
    <xf numFmtId="0" fontId="12" fillId="0" borderId="2" xfId="15" applyFont="1" applyFill="1" applyBorder="1" applyAlignment="1">
      <alignment horizontal="center" vertical="center" wrapText="1"/>
    </xf>
    <xf numFmtId="0" fontId="13" fillId="4" borderId="10" xfId="15" applyFont="1" applyFill="1" applyBorder="1" applyAlignment="1">
      <alignment horizontal="center" vertical="center" wrapText="1"/>
    </xf>
    <xf numFmtId="0" fontId="12" fillId="0" borderId="6" xfId="0" applyFont="1" applyFill="1" applyBorder="1" applyAlignment="1">
      <alignment horizontal="center" vertical="center" wrapText="1"/>
    </xf>
    <xf numFmtId="0" fontId="7" fillId="0" borderId="6" xfId="3" applyFont="1" applyFill="1" applyBorder="1" applyAlignment="1">
      <alignment horizontal="center" vertical="center" wrapText="1" shrinkToFit="1"/>
    </xf>
    <xf numFmtId="0" fontId="13" fillId="0" borderId="6" xfId="0" applyFont="1" applyFill="1" applyBorder="1" applyAlignment="1">
      <alignment horizontal="center" vertical="center" wrapText="1"/>
    </xf>
    <xf numFmtId="14" fontId="7" fillId="0" borderId="6" xfId="5" applyNumberFormat="1" applyFont="1" applyFill="1" applyBorder="1" applyAlignment="1">
      <alignment horizontal="center" vertical="center"/>
    </xf>
    <xf numFmtId="0" fontId="16" fillId="0" borderId="6" xfId="5" applyFont="1" applyFill="1" applyBorder="1" applyAlignment="1">
      <alignment horizontal="center" vertical="center" shrinkToFit="1"/>
    </xf>
    <xf numFmtId="0" fontId="8" fillId="0" borderId="8" xfId="5" applyFont="1" applyFill="1" applyBorder="1" applyAlignment="1">
      <alignment horizontal="center" vertical="center" wrapText="1"/>
    </xf>
    <xf numFmtId="0" fontId="16" fillId="0" borderId="3" xfId="5" applyFont="1" applyFill="1" applyBorder="1" applyAlignment="1">
      <alignment horizontal="center" vertical="center" shrinkToFit="1"/>
    </xf>
    <xf numFmtId="0" fontId="7" fillId="2" borderId="42" xfId="5" applyFont="1" applyFill="1" applyBorder="1" applyAlignment="1">
      <alignment horizontal="center" vertical="center" wrapText="1" shrinkToFit="1"/>
    </xf>
    <xf numFmtId="0" fontId="13" fillId="0" borderId="8" xfId="0" applyFont="1" applyFill="1" applyBorder="1" applyAlignment="1">
      <alignment horizontal="center" vertical="center" wrapText="1"/>
    </xf>
    <xf numFmtId="0" fontId="17" fillId="0" borderId="6" xfId="15" applyFont="1" applyFill="1" applyBorder="1"/>
    <xf numFmtId="0" fontId="12" fillId="4" borderId="2" xfId="15" applyFont="1" applyFill="1" applyBorder="1" applyAlignment="1">
      <alignment horizontal="center" vertical="center" wrapText="1"/>
    </xf>
    <xf numFmtId="0" fontId="36" fillId="4" borderId="13" xfId="3" applyFont="1" applyFill="1" applyBorder="1" applyAlignment="1">
      <alignment horizontal="center" vertical="center" wrapText="1" shrinkToFit="1"/>
    </xf>
    <xf numFmtId="0" fontId="1" fillId="2" borderId="0" xfId="0" applyFont="1" applyFill="1" applyAlignment="1">
      <alignment wrapText="1"/>
    </xf>
    <xf numFmtId="0" fontId="4" fillId="2" borderId="1" xfId="3" applyFont="1" applyFill="1" applyBorder="1" applyAlignment="1">
      <alignment horizontal="center" vertical="center" wrapText="1" shrinkToFit="1"/>
    </xf>
    <xf numFmtId="0" fontId="4" fillId="2" borderId="2" xfId="3" applyFont="1" applyFill="1" applyBorder="1" applyAlignment="1">
      <alignment horizontal="center" vertical="center" wrapText="1" shrinkToFit="1"/>
    </xf>
    <xf numFmtId="0" fontId="1" fillId="2" borderId="9" xfId="0" applyFont="1" applyFill="1" applyBorder="1" applyAlignment="1">
      <alignment wrapText="1"/>
    </xf>
    <xf numFmtId="0" fontId="12" fillId="0" borderId="10" xfId="3" applyFont="1" applyFill="1" applyBorder="1" applyAlignment="1">
      <alignment horizontal="center" vertical="center" wrapText="1"/>
    </xf>
    <xf numFmtId="0" fontId="4" fillId="0" borderId="12" xfId="3" applyFont="1" applyFill="1" applyBorder="1" applyAlignment="1">
      <alignment horizontal="center" vertical="center" wrapText="1" shrinkToFit="1"/>
    </xf>
    <xf numFmtId="0" fontId="13" fillId="0" borderId="1" xfId="0" applyFont="1" applyFill="1" applyBorder="1" applyAlignment="1">
      <alignment vertical="center"/>
    </xf>
    <xf numFmtId="0" fontId="12" fillId="0" borderId="4" xfId="3" applyFont="1" applyFill="1" applyBorder="1" applyAlignment="1">
      <alignment horizontal="center" vertical="center" wrapText="1"/>
    </xf>
    <xf numFmtId="0" fontId="13" fillId="0" borderId="2" xfId="0" applyFont="1" applyFill="1" applyBorder="1"/>
    <xf numFmtId="0" fontId="15" fillId="0" borderId="7" xfId="0" applyFont="1" applyFill="1" applyBorder="1" applyAlignment="1">
      <alignment horizontal="center" vertical="center" wrapText="1"/>
    </xf>
    <xf numFmtId="0" fontId="4" fillId="0" borderId="59" xfId="3" applyFont="1" applyFill="1" applyBorder="1" applyAlignment="1">
      <alignment horizontal="center" vertical="center" wrapText="1"/>
    </xf>
    <xf numFmtId="0" fontId="13" fillId="0" borderId="6" xfId="0" applyFont="1" applyFill="1" applyBorder="1"/>
    <xf numFmtId="0" fontId="1" fillId="0" borderId="0" xfId="3"/>
    <xf numFmtId="0" fontId="17" fillId="0" borderId="2" xfId="15" applyFont="1" applyFill="1" applyBorder="1" applyAlignment="1">
      <alignment horizontal="center" vertical="center" wrapText="1"/>
    </xf>
    <xf numFmtId="0" fontId="17" fillId="0" borderId="6" xfId="15" applyFont="1" applyFill="1" applyBorder="1" applyAlignment="1">
      <alignment horizontal="center" vertical="center" wrapText="1"/>
    </xf>
    <xf numFmtId="0" fontId="17" fillId="3" borderId="1" xfId="15" applyFont="1" applyFill="1" applyBorder="1" applyAlignment="1">
      <alignment horizontal="center" vertical="center" wrapText="1"/>
    </xf>
    <xf numFmtId="0" fontId="3" fillId="3" borderId="2" xfId="3" applyFont="1" applyFill="1" applyBorder="1" applyAlignment="1">
      <alignment horizontal="center" vertical="center" wrapText="1" shrinkToFit="1"/>
    </xf>
    <xf numFmtId="0" fontId="22" fillId="2" borderId="6" xfId="3" applyFont="1" applyFill="1" applyBorder="1" applyAlignment="1">
      <alignment horizontal="center" vertical="center" wrapText="1" shrinkToFit="1"/>
    </xf>
    <xf numFmtId="0" fontId="11" fillId="3" borderId="1" xfId="15" applyFont="1" applyFill="1" applyBorder="1" applyAlignment="1">
      <alignment horizontal="center" vertical="center" wrapText="1"/>
    </xf>
    <xf numFmtId="0" fontId="11" fillId="3" borderId="6" xfId="15" applyFont="1" applyFill="1" applyBorder="1" applyAlignment="1">
      <alignment horizontal="center" vertical="center" wrapText="1"/>
    </xf>
    <xf numFmtId="0" fontId="3" fillId="3" borderId="38" xfId="3" applyFont="1" applyFill="1" applyBorder="1" applyAlignment="1">
      <alignment horizontal="center" vertical="center" wrapText="1" shrinkToFit="1"/>
    </xf>
    <xf numFmtId="0" fontId="3" fillId="3" borderId="41" xfId="3" applyFont="1" applyFill="1" applyBorder="1" applyAlignment="1">
      <alignment horizontal="center" vertical="center" wrapText="1" shrinkToFit="1"/>
    </xf>
    <xf numFmtId="0" fontId="22" fillId="3" borderId="6" xfId="3" applyFont="1" applyFill="1" applyBorder="1" applyAlignment="1">
      <alignment horizontal="center" vertical="center" wrapText="1" shrinkToFit="1"/>
    </xf>
    <xf numFmtId="0" fontId="3" fillId="6" borderId="41" xfId="3" applyFont="1" applyFill="1" applyBorder="1" applyAlignment="1">
      <alignment horizontal="center" vertical="center" wrapText="1" shrinkToFit="1"/>
    </xf>
    <xf numFmtId="0" fontId="3" fillId="0" borderId="12" xfId="3" applyFont="1" applyFill="1" applyBorder="1" applyAlignment="1">
      <alignment horizontal="center" vertical="center" wrapText="1" shrinkToFit="1"/>
    </xf>
    <xf numFmtId="0" fontId="17" fillId="6" borderId="44" xfId="15" applyFont="1" applyFill="1" applyBorder="1" applyAlignment="1">
      <alignment horizontal="center" vertical="center" wrapText="1"/>
    </xf>
    <xf numFmtId="0" fontId="3" fillId="6" borderId="38" xfId="3" applyFont="1" applyFill="1" applyBorder="1" applyAlignment="1">
      <alignment horizontal="center" vertical="center" wrapText="1" shrinkToFit="1"/>
    </xf>
    <xf numFmtId="0" fontId="45" fillId="0" borderId="2" xfId="3" applyFont="1" applyFill="1" applyBorder="1" applyAlignment="1">
      <alignment horizontal="center" vertical="center" wrapText="1" shrinkToFit="1"/>
    </xf>
    <xf numFmtId="0" fontId="3" fillId="2" borderId="8" xfId="3" applyFont="1" applyFill="1" applyBorder="1" applyAlignment="1">
      <alignment horizontal="center" vertical="center" wrapText="1" shrinkToFit="1"/>
    </xf>
    <xf numFmtId="0" fontId="17" fillId="0" borderId="2" xfId="3" applyFont="1" applyFill="1" applyBorder="1" applyAlignment="1">
      <alignment horizontal="center" vertical="center" wrapText="1"/>
    </xf>
    <xf numFmtId="0" fontId="17" fillId="0" borderId="12" xfId="15" applyFont="1" applyFill="1" applyBorder="1" applyAlignment="1">
      <alignment horizontal="center" vertical="center" wrapText="1"/>
    </xf>
    <xf numFmtId="0" fontId="3" fillId="6" borderId="1" xfId="3" applyFont="1" applyFill="1" applyBorder="1" applyAlignment="1">
      <alignment horizontal="center" vertical="center" wrapText="1" shrinkToFit="1"/>
    </xf>
    <xf numFmtId="0" fontId="14" fillId="7" borderId="0" xfId="3" applyFont="1" applyFill="1"/>
    <xf numFmtId="0" fontId="3" fillId="3" borderId="1" xfId="3" applyFont="1" applyFill="1" applyBorder="1" applyAlignment="1">
      <alignment horizontal="center" vertical="center" wrapText="1" shrinkToFit="1"/>
    </xf>
    <xf numFmtId="0" fontId="3" fillId="3" borderId="42" xfId="3" applyFont="1" applyFill="1" applyBorder="1" applyAlignment="1">
      <alignment horizontal="center" vertical="center" wrapText="1" shrinkToFit="1"/>
    </xf>
    <xf numFmtId="0" fontId="3" fillId="2" borderId="38" xfId="3" applyFont="1" applyFill="1" applyBorder="1" applyAlignment="1">
      <alignment horizontal="center" vertical="center" wrapText="1" shrinkToFit="1"/>
    </xf>
    <xf numFmtId="0" fontId="3" fillId="3" borderId="11" xfId="3" applyFont="1" applyFill="1" applyBorder="1" applyAlignment="1">
      <alignment horizontal="center" vertical="center" wrapText="1" shrinkToFit="1"/>
    </xf>
    <xf numFmtId="0" fontId="22" fillId="0" borderId="6" xfId="3" applyNumberFormat="1" applyFont="1" applyFill="1" applyBorder="1" applyAlignment="1">
      <alignment horizontal="center" vertical="center" wrapText="1" shrinkToFit="1"/>
    </xf>
    <xf numFmtId="0" fontId="4" fillId="7" borderId="14" xfId="5" applyFont="1" applyFill="1" applyBorder="1" applyAlignment="1">
      <alignment horizontal="center" vertical="center" wrapText="1" shrinkToFit="1"/>
    </xf>
    <xf numFmtId="0" fontId="22" fillId="6" borderId="6" xfId="3" applyNumberFormat="1" applyFont="1" applyFill="1" applyBorder="1" applyAlignment="1">
      <alignment horizontal="center" vertical="center" wrapText="1" shrinkToFit="1"/>
    </xf>
    <xf numFmtId="0" fontId="46" fillId="0" borderId="0" xfId="3" applyFont="1" applyFill="1"/>
    <xf numFmtId="0" fontId="12" fillId="8" borderId="6" xfId="3" applyNumberFormat="1" applyFont="1" applyFill="1" applyBorder="1" applyAlignment="1">
      <alignment horizontal="center" vertical="center" wrapText="1" shrinkToFit="1"/>
    </xf>
    <xf numFmtId="0" fontId="22" fillId="0" borderId="1" xfId="3" applyFont="1" applyFill="1" applyBorder="1" applyAlignment="1">
      <alignment horizontal="center" vertical="center" wrapText="1" shrinkToFit="1"/>
    </xf>
    <xf numFmtId="0" fontId="22" fillId="0" borderId="6" xfId="3" applyFont="1" applyFill="1" applyBorder="1" applyAlignment="1">
      <alignment horizontal="center" vertical="center" wrapText="1" shrinkToFit="1"/>
    </xf>
    <xf numFmtId="0" fontId="47" fillId="0" borderId="0" xfId="3" applyFont="1" applyFill="1"/>
    <xf numFmtId="0" fontId="1" fillId="7" borderId="0" xfId="3" applyFill="1"/>
    <xf numFmtId="0" fontId="1" fillId="2" borderId="0" xfId="3" applyFill="1"/>
    <xf numFmtId="0" fontId="1" fillId="3" borderId="0" xfId="3" applyFill="1"/>
    <xf numFmtId="0" fontId="17" fillId="0" borderId="0" xfId="5" applyFont="1" applyFill="1"/>
    <xf numFmtId="0" fontId="3" fillId="0" borderId="41" xfId="3" applyFont="1" applyFill="1" applyBorder="1" applyAlignment="1">
      <alignment horizontal="center" vertical="center" wrapText="1" shrinkToFit="1"/>
    </xf>
    <xf numFmtId="0" fontId="17" fillId="0" borderId="41" xfId="0" applyFont="1" applyFill="1" applyBorder="1" applyAlignment="1">
      <alignment horizontal="center" vertical="center" shrinkToFit="1"/>
    </xf>
    <xf numFmtId="14" fontId="15" fillId="0" borderId="6" xfId="3" applyNumberFormat="1" applyFont="1" applyFill="1" applyBorder="1" applyAlignment="1">
      <alignment horizontal="center" vertical="center"/>
    </xf>
    <xf numFmtId="0" fontId="17" fillId="0" borderId="49" xfId="3" applyFont="1" applyFill="1" applyBorder="1" applyAlignment="1">
      <alignment horizontal="center" vertical="center" wrapText="1"/>
    </xf>
    <xf numFmtId="0" fontId="17" fillId="0" borderId="43" xfId="3" applyFont="1" applyFill="1" applyBorder="1" applyAlignment="1">
      <alignment horizontal="center" vertical="center" wrapText="1"/>
    </xf>
    <xf numFmtId="0" fontId="17" fillId="0" borderId="44" xfId="0" applyFont="1" applyFill="1" applyBorder="1" applyAlignment="1">
      <alignment horizontal="center" vertical="center" shrinkToFit="1"/>
    </xf>
    <xf numFmtId="14" fontId="15" fillId="0" borderId="12" xfId="3" applyNumberFormat="1" applyFont="1" applyFill="1" applyBorder="1" applyAlignment="1">
      <alignment horizontal="center" vertical="center"/>
    </xf>
    <xf numFmtId="0" fontId="22" fillId="0" borderId="8" xfId="15" applyFont="1" applyFill="1" applyBorder="1" applyAlignment="1">
      <alignment horizontal="center" vertical="center" wrapText="1"/>
    </xf>
    <xf numFmtId="0" fontId="17" fillId="0" borderId="38" xfId="3" applyFont="1" applyFill="1" applyBorder="1" applyAlignment="1">
      <alignment horizontal="center" vertical="center" wrapText="1"/>
    </xf>
    <xf numFmtId="0" fontId="17" fillId="0" borderId="42" xfId="3" applyFont="1" applyFill="1" applyBorder="1" applyAlignment="1">
      <alignment horizontal="center" vertical="center" wrapText="1"/>
    </xf>
    <xf numFmtId="0" fontId="17" fillId="0" borderId="71" xfId="0" applyFont="1" applyFill="1" applyBorder="1" applyAlignment="1">
      <alignment horizontal="center" vertical="center" shrinkToFit="1"/>
    </xf>
    <xf numFmtId="14" fontId="15" fillId="0" borderId="1" xfId="3" applyNumberFormat="1" applyFont="1" applyFill="1" applyBorder="1" applyAlignment="1">
      <alignment horizontal="center" vertical="center"/>
    </xf>
    <xf numFmtId="0" fontId="22" fillId="0" borderId="0" xfId="5" applyFont="1" applyFill="1"/>
    <xf numFmtId="14" fontId="15" fillId="0" borderId="44" xfId="3" applyNumberFormat="1" applyFont="1" applyFill="1" applyBorder="1" applyAlignment="1">
      <alignment horizontal="center" vertical="center"/>
    </xf>
    <xf numFmtId="0" fontId="28" fillId="0" borderId="6" xfId="15" applyFont="1" applyFill="1" applyBorder="1" applyAlignment="1">
      <alignment horizontal="center" vertical="center" wrapText="1"/>
    </xf>
    <xf numFmtId="0" fontId="3" fillId="0" borderId="42" xfId="3" applyFont="1" applyFill="1" applyBorder="1" applyAlignment="1">
      <alignment horizontal="center" vertical="center" wrapText="1" shrinkToFit="1"/>
    </xf>
    <xf numFmtId="0" fontId="15" fillId="0" borderId="12" xfId="3" applyFont="1" applyFill="1" applyBorder="1" applyAlignment="1">
      <alignment horizontal="center" vertical="center" wrapText="1" shrinkToFit="1"/>
    </xf>
    <xf numFmtId="0" fontId="31" fillId="3" borderId="46" xfId="15" applyFont="1" applyFill="1" applyBorder="1" applyAlignment="1">
      <alignment horizontal="center" vertical="center" wrapText="1"/>
    </xf>
    <xf numFmtId="0" fontId="22" fillId="9" borderId="6" xfId="3" applyFont="1" applyFill="1" applyBorder="1" applyAlignment="1">
      <alignment horizontal="center" vertical="center" wrapText="1" shrinkToFit="1"/>
    </xf>
    <xf numFmtId="0" fontId="22" fillId="0" borderId="43" xfId="3" applyFont="1" applyFill="1" applyBorder="1" applyAlignment="1">
      <alignment horizontal="left" vertical="center" wrapText="1" shrinkToFit="1"/>
    </xf>
    <xf numFmtId="0" fontId="22" fillId="0" borderId="12" xfId="3" applyFont="1" applyFill="1" applyBorder="1" applyAlignment="1">
      <alignment horizontal="center" vertical="center" wrapText="1" shrinkToFit="1"/>
    </xf>
    <xf numFmtId="0" fontId="4" fillId="0" borderId="38" xfId="0" applyFont="1" applyFill="1" applyBorder="1" applyAlignment="1">
      <alignment horizontal="center" vertical="center" wrapText="1"/>
    </xf>
    <xf numFmtId="0" fontId="22" fillId="0" borderId="2" xfId="15" applyFont="1" applyFill="1" applyBorder="1" applyAlignment="1">
      <alignment horizontal="center" vertical="center" wrapText="1"/>
    </xf>
    <xf numFmtId="0" fontId="17" fillId="0" borderId="1" xfId="3" applyFont="1" applyFill="1" applyBorder="1" applyAlignment="1">
      <alignment horizontal="center" vertical="center" wrapText="1" shrinkToFit="1"/>
    </xf>
    <xf numFmtId="0" fontId="22" fillId="0" borderId="46" xfId="3" applyFont="1" applyFill="1" applyBorder="1" applyAlignment="1">
      <alignment horizontal="left" vertical="center" wrapText="1" shrinkToFit="1"/>
    </xf>
    <xf numFmtId="0" fontId="1" fillId="0" borderId="0" xfId="3" applyFill="1"/>
    <xf numFmtId="0" fontId="3" fillId="3" borderId="8" xfId="3" applyFont="1" applyFill="1" applyBorder="1" applyAlignment="1">
      <alignment horizontal="center" vertical="center" wrapText="1" shrinkToFit="1"/>
    </xf>
    <xf numFmtId="0" fontId="3" fillId="6" borderId="6" xfId="3" applyFont="1" applyFill="1" applyBorder="1" applyAlignment="1">
      <alignment horizontal="center" vertical="center" wrapText="1" shrinkToFit="1"/>
    </xf>
    <xf numFmtId="0" fontId="17" fillId="6" borderId="41" xfId="15" applyFont="1" applyFill="1" applyBorder="1" applyAlignment="1">
      <alignment horizontal="center" vertical="center" wrapText="1"/>
    </xf>
    <xf numFmtId="0" fontId="3" fillId="6" borderId="8" xfId="3" applyFont="1" applyFill="1" applyBorder="1" applyAlignment="1">
      <alignment horizontal="center" vertical="center" wrapText="1" shrinkToFit="1"/>
    </xf>
    <xf numFmtId="0" fontId="3" fillId="2" borderId="41" xfId="3" applyFont="1" applyFill="1" applyBorder="1" applyAlignment="1">
      <alignment horizontal="center" vertical="center" wrapText="1" shrinkToFit="1"/>
    </xf>
    <xf numFmtId="0" fontId="3" fillId="6" borderId="42" xfId="3" applyFont="1" applyFill="1" applyBorder="1" applyAlignment="1">
      <alignment horizontal="center" vertical="center" wrapText="1" shrinkToFit="1"/>
    </xf>
    <xf numFmtId="0" fontId="4" fillId="6" borderId="8" xfId="3" applyFont="1" applyFill="1" applyBorder="1" applyAlignment="1">
      <alignment horizontal="center" vertical="center" wrapText="1" shrinkToFit="1"/>
    </xf>
    <xf numFmtId="0" fontId="3" fillId="6" borderId="1" xfId="3" applyFont="1" applyFill="1" applyBorder="1" applyAlignment="1">
      <alignment horizontal="center" vertical="center" wrapText="1"/>
    </xf>
    <xf numFmtId="0" fontId="11" fillId="2" borderId="1" xfId="15" applyFont="1" applyFill="1" applyBorder="1" applyAlignment="1">
      <alignment horizontal="center" vertical="center" wrapText="1"/>
    </xf>
    <xf numFmtId="0" fontId="12" fillId="2" borderId="6" xfId="3" applyFont="1" applyFill="1" applyBorder="1" applyAlignment="1">
      <alignment horizontal="center" vertical="center" wrapText="1"/>
    </xf>
    <xf numFmtId="0" fontId="17" fillId="0" borderId="6" xfId="3" applyFont="1" applyFill="1" applyBorder="1" applyAlignment="1">
      <alignment horizontal="center" vertical="center" wrapText="1" shrinkToFit="1"/>
    </xf>
    <xf numFmtId="0" fontId="11" fillId="6" borderId="72" xfId="15" applyFont="1" applyFill="1" applyBorder="1" applyAlignment="1">
      <alignment horizontal="center" vertical="center" wrapText="1"/>
    </xf>
    <xf numFmtId="0" fontId="3" fillId="9" borderId="6" xfId="3" applyFont="1" applyFill="1" applyBorder="1" applyAlignment="1">
      <alignment horizontal="center" vertical="center" wrapText="1" shrinkToFit="1"/>
    </xf>
    <xf numFmtId="0" fontId="22" fillId="0" borderId="73" xfId="3" applyFont="1" applyFill="1" applyBorder="1" applyAlignment="1">
      <alignment horizontal="center" vertical="center" shrinkToFit="1"/>
    </xf>
    <xf numFmtId="14" fontId="15" fillId="0" borderId="41" xfId="3" applyNumberFormat="1" applyFont="1" applyFill="1" applyBorder="1" applyAlignment="1">
      <alignment horizontal="center" vertical="center"/>
    </xf>
    <xf numFmtId="0" fontId="48" fillId="0" borderId="38" xfId="3" applyFont="1" applyFill="1" applyBorder="1" applyAlignment="1">
      <alignment horizontal="center" vertical="center" wrapText="1"/>
    </xf>
    <xf numFmtId="0" fontId="48" fillId="0" borderId="42" xfId="3" applyFont="1" applyFill="1" applyBorder="1" applyAlignment="1">
      <alignment horizontal="center" vertical="center" wrapText="1"/>
    </xf>
    <xf numFmtId="0" fontId="22" fillId="0" borderId="44" xfId="3" applyFont="1" applyFill="1" applyBorder="1" applyAlignment="1">
      <alignment horizontal="center" vertical="center" shrinkToFit="1"/>
    </xf>
    <xf numFmtId="0" fontId="48" fillId="0" borderId="52"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48" fillId="3" borderId="42" xfId="3" applyFont="1" applyFill="1" applyBorder="1" applyAlignment="1">
      <alignment horizontal="center" vertical="center" wrapText="1"/>
    </xf>
    <xf numFmtId="0" fontId="22" fillId="3" borderId="44" xfId="3" applyFont="1" applyFill="1" applyBorder="1" applyAlignment="1">
      <alignment horizontal="center" vertical="center" shrinkToFit="1"/>
    </xf>
    <xf numFmtId="14" fontId="15" fillId="3" borderId="44" xfId="3" applyNumberFormat="1" applyFont="1" applyFill="1" applyBorder="1" applyAlignment="1">
      <alignment horizontal="center" vertical="center"/>
    </xf>
    <xf numFmtId="0" fontId="48" fillId="3" borderId="38" xfId="3" applyFont="1" applyFill="1" applyBorder="1" applyAlignment="1">
      <alignment horizontal="center" vertical="center" wrapText="1"/>
    </xf>
    <xf numFmtId="0" fontId="3" fillId="0" borderId="44" xfId="3" applyFont="1" applyFill="1" applyBorder="1" applyAlignment="1">
      <alignment horizontal="center" vertical="center" wrapText="1" shrinkToFit="1"/>
    </xf>
    <xf numFmtId="0" fontId="48" fillId="3" borderId="43" xfId="3" applyFont="1" applyFill="1" applyBorder="1" applyAlignment="1">
      <alignment horizontal="center" vertical="center" wrapText="1"/>
    </xf>
    <xf numFmtId="0" fontId="3" fillId="3" borderId="14" xfId="3" applyFont="1" applyFill="1" applyBorder="1" applyAlignment="1">
      <alignment horizontal="center" vertical="center" wrapText="1" shrinkToFit="1"/>
    </xf>
    <xf numFmtId="0" fontId="3" fillId="3" borderId="5" xfId="3" applyFont="1" applyFill="1" applyBorder="1" applyAlignment="1">
      <alignment horizontal="center" vertical="center" wrapText="1" shrinkToFit="1"/>
    </xf>
    <xf numFmtId="14" fontId="15" fillId="3" borderId="4" xfId="3" applyNumberFormat="1" applyFont="1" applyFill="1" applyBorder="1" applyAlignment="1">
      <alignment horizontal="center" vertical="center" wrapText="1"/>
    </xf>
    <xf numFmtId="14" fontId="15" fillId="3" borderId="54" xfId="3" applyNumberFormat="1" applyFont="1" applyFill="1" applyBorder="1" applyAlignment="1">
      <alignment horizontal="center" vertical="center" wrapText="1"/>
    </xf>
    <xf numFmtId="0" fontId="15" fillId="3" borderId="43" xfId="3" applyFont="1" applyFill="1" applyBorder="1" applyAlignment="1">
      <alignment horizontal="center" vertical="center" wrapText="1"/>
    </xf>
    <xf numFmtId="0" fontId="15" fillId="3" borderId="38" xfId="3" applyFont="1" applyFill="1" applyBorder="1" applyAlignment="1">
      <alignment horizontal="center" vertical="center" wrapText="1"/>
    </xf>
    <xf numFmtId="0" fontId="15" fillId="3" borderId="42" xfId="3" applyFont="1" applyFill="1" applyBorder="1" applyAlignment="1">
      <alignment horizontal="center" vertical="center" wrapText="1"/>
    </xf>
    <xf numFmtId="0" fontId="15" fillId="0" borderId="42" xfId="3" applyFont="1" applyFill="1" applyBorder="1" applyAlignment="1">
      <alignment horizontal="center" vertical="center" wrapText="1"/>
    </xf>
    <xf numFmtId="0" fontId="15" fillId="0" borderId="38" xfId="3" applyFont="1" applyFill="1" applyBorder="1" applyAlignment="1">
      <alignment horizontal="center" vertical="center" wrapText="1"/>
    </xf>
    <xf numFmtId="0" fontId="11" fillId="0" borderId="4" xfId="15" applyFont="1" applyFill="1" applyBorder="1" applyAlignment="1">
      <alignment horizontal="center" vertical="center" wrapText="1"/>
    </xf>
    <xf numFmtId="0" fontId="11" fillId="0" borderId="54" xfId="15" applyFont="1" applyFill="1" applyBorder="1" applyAlignment="1">
      <alignment horizontal="center" vertical="center" wrapText="1"/>
    </xf>
    <xf numFmtId="0" fontId="11" fillId="0" borderId="20" xfId="15" applyFont="1" applyFill="1" applyBorder="1" applyAlignment="1">
      <alignment horizontal="center" vertical="center" wrapText="1"/>
    </xf>
    <xf numFmtId="0" fontId="15" fillId="0" borderId="75" xfId="3" applyFont="1" applyFill="1" applyBorder="1" applyAlignment="1">
      <alignment horizontal="center" vertical="center" wrapText="1"/>
    </xf>
    <xf numFmtId="0" fontId="15" fillId="0" borderId="74" xfId="3" applyFont="1" applyFill="1" applyBorder="1" applyAlignment="1">
      <alignment horizontal="center" vertical="center" wrapText="1"/>
    </xf>
    <xf numFmtId="0" fontId="22" fillId="0" borderId="35" xfId="3" applyFont="1" applyFill="1" applyBorder="1" applyAlignment="1">
      <alignment horizontal="center" shrinkToFit="1"/>
    </xf>
    <xf numFmtId="0" fontId="22" fillId="0" borderId="76" xfId="3" applyFont="1" applyFill="1" applyBorder="1" applyAlignment="1">
      <alignment horizontal="center" shrinkToFit="1"/>
    </xf>
    <xf numFmtId="0" fontId="22" fillId="0" borderId="17" xfId="3" applyFont="1" applyFill="1" applyBorder="1" applyAlignment="1">
      <alignment horizontal="center" shrinkToFit="1"/>
    </xf>
    <xf numFmtId="0" fontId="22" fillId="0" borderId="34" xfId="3" applyFont="1" applyFill="1" applyBorder="1" applyAlignment="1">
      <alignment horizontal="center" shrinkToFit="1"/>
    </xf>
    <xf numFmtId="0" fontId="15" fillId="0" borderId="30" xfId="3" applyFont="1" applyFill="1" applyBorder="1" applyAlignment="1">
      <alignment horizontal="center" vertical="center" wrapText="1"/>
    </xf>
    <xf numFmtId="0" fontId="15" fillId="0" borderId="16" xfId="3" applyFont="1" applyFill="1" applyBorder="1" applyAlignment="1">
      <alignment horizontal="center" vertical="center" wrapText="1"/>
    </xf>
    <xf numFmtId="0" fontId="15" fillId="0" borderId="21" xfId="3" applyFont="1" applyFill="1" applyBorder="1" applyAlignment="1">
      <alignment horizontal="center" vertical="center" wrapText="1"/>
    </xf>
    <xf numFmtId="0" fontId="15" fillId="0" borderId="12" xfId="3" applyFont="1" applyFill="1" applyBorder="1" applyAlignment="1">
      <alignment horizontal="center" vertical="center" wrapText="1"/>
    </xf>
    <xf numFmtId="0" fontId="7" fillId="0" borderId="0" xfId="3" applyFont="1" applyFill="1" applyAlignment="1">
      <alignment horizontal="center" vertical="center"/>
    </xf>
    <xf numFmtId="0" fontId="7" fillId="3" borderId="34" xfId="15" applyFont="1" applyFill="1" applyBorder="1" applyAlignment="1">
      <alignment horizontal="center" vertical="top" wrapText="1"/>
    </xf>
    <xf numFmtId="0" fontId="7" fillId="3" borderId="0" xfId="15" applyFont="1" applyFill="1" applyBorder="1" applyAlignment="1">
      <alignment horizontal="center" vertical="top" wrapText="1"/>
    </xf>
    <xf numFmtId="0" fontId="7" fillId="3" borderId="22" xfId="15" applyFont="1" applyFill="1" applyBorder="1" applyAlignment="1">
      <alignment horizontal="center" vertical="top" wrapText="1"/>
    </xf>
    <xf numFmtId="0" fontId="13" fillId="0" borderId="39" xfId="3" applyFont="1" applyFill="1" applyBorder="1" applyAlignment="1">
      <alignment horizontal="center" shrinkToFit="1"/>
    </xf>
    <xf numFmtId="0" fontId="13" fillId="0" borderId="26" xfId="3" applyFont="1" applyFill="1" applyBorder="1" applyAlignment="1">
      <alignment horizontal="center" shrinkToFit="1"/>
    </xf>
    <xf numFmtId="0" fontId="13" fillId="0" borderId="17" xfId="3" applyFont="1" applyFill="1" applyBorder="1" applyAlignment="1">
      <alignment horizontal="center" shrinkToFit="1"/>
    </xf>
    <xf numFmtId="0" fontId="13" fillId="0" borderId="23" xfId="3" applyFont="1" applyFill="1" applyBorder="1" applyAlignment="1">
      <alignment horizontal="center" shrinkToFit="1"/>
    </xf>
    <xf numFmtId="0" fontId="12" fillId="0" borderId="13" xfId="3" applyFont="1" applyFill="1" applyBorder="1" applyAlignment="1">
      <alignment horizontal="center" vertical="center" wrapText="1"/>
    </xf>
    <xf numFmtId="0" fontId="12" fillId="0" borderId="12" xfId="3" applyFont="1" applyFill="1" applyBorder="1" applyAlignment="1">
      <alignment horizontal="center" vertical="center" wrapText="1"/>
    </xf>
    <xf numFmtId="0" fontId="15" fillId="0" borderId="10" xfId="3" applyFont="1" applyFill="1" applyBorder="1" applyAlignment="1">
      <alignment horizontal="center" vertical="center" wrapText="1"/>
    </xf>
    <xf numFmtId="14" fontId="12" fillId="0" borderId="4" xfId="3" applyNumberFormat="1" applyFont="1" applyFill="1" applyBorder="1" applyAlignment="1">
      <alignment horizontal="center" vertical="center" wrapText="1"/>
    </xf>
    <xf numFmtId="14" fontId="12" fillId="0" borderId="20" xfId="3" applyNumberFormat="1" applyFont="1" applyFill="1" applyBorder="1" applyAlignment="1">
      <alignment horizontal="center" vertical="center" wrapText="1"/>
    </xf>
    <xf numFmtId="0" fontId="15" fillId="0" borderId="6" xfId="3" applyFont="1" applyFill="1" applyBorder="1" applyAlignment="1">
      <alignment horizontal="center" vertical="center" wrapText="1"/>
    </xf>
    <xf numFmtId="0" fontId="11" fillId="0" borderId="0" xfId="15"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1" xfId="3" applyFont="1" applyFill="1" applyBorder="1" applyAlignment="1">
      <alignment horizontal="center" vertical="center" wrapText="1" shrinkToFit="1"/>
    </xf>
    <xf numFmtId="0" fontId="12" fillId="0" borderId="10" xfId="3" applyFont="1" applyFill="1" applyBorder="1" applyAlignment="1">
      <alignment horizontal="center" vertical="center" wrapText="1" shrinkToFit="1"/>
    </xf>
    <xf numFmtId="0" fontId="12" fillId="0" borderId="12" xfId="3" applyFont="1" applyFill="1" applyBorder="1" applyAlignment="1">
      <alignment horizontal="center" vertical="center" wrapText="1" shrinkToFit="1"/>
    </xf>
    <xf numFmtId="0" fontId="12" fillId="0" borderId="30"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9" fillId="0" borderId="0" xfId="0" applyFont="1" applyFill="1" applyAlignment="1">
      <alignment horizontal="center" vertical="center"/>
    </xf>
    <xf numFmtId="0" fontId="7" fillId="3" borderId="0" xfId="15" applyFont="1" applyFill="1" applyBorder="1" applyAlignment="1">
      <alignment horizontal="center" vertical="center" wrapText="1"/>
    </xf>
    <xf numFmtId="0" fontId="13" fillId="0" borderId="27"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12" fillId="0" borderId="33" xfId="0" applyFont="1" applyFill="1" applyBorder="1" applyAlignment="1">
      <alignment horizontal="center" vertical="center" wrapText="1"/>
    </xf>
    <xf numFmtId="0" fontId="12" fillId="0" borderId="24" xfId="0" applyFont="1" applyFill="1" applyBorder="1" applyAlignment="1">
      <alignment horizontal="center" vertical="center" wrapText="1"/>
    </xf>
    <xf numFmtId="14" fontId="12" fillId="0" borderId="4" xfId="3" applyNumberFormat="1" applyFont="1" applyFill="1" applyBorder="1" applyAlignment="1">
      <alignment horizontal="center" vertical="center"/>
    </xf>
    <xf numFmtId="14" fontId="12" fillId="0" borderId="20" xfId="3" applyNumberFormat="1" applyFont="1" applyFill="1" applyBorder="1" applyAlignment="1">
      <alignment horizontal="center" vertical="center"/>
    </xf>
    <xf numFmtId="0" fontId="7" fillId="0" borderId="0" xfId="5" applyFont="1" applyFill="1" applyBorder="1" applyAlignment="1">
      <alignment horizontal="center" vertical="center"/>
    </xf>
    <xf numFmtId="0" fontId="7" fillId="3" borderId="22" xfId="15" applyFont="1" applyFill="1" applyBorder="1" applyAlignment="1">
      <alignment horizontal="center" vertical="center" wrapText="1"/>
    </xf>
    <xf numFmtId="0" fontId="12" fillId="0" borderId="42" xfId="5" applyFont="1" applyFill="1" applyBorder="1" applyAlignment="1">
      <alignment horizontal="center" vertical="center" wrapText="1"/>
    </xf>
    <xf numFmtId="0" fontId="12" fillId="0" borderId="38" xfId="5" applyFont="1" applyFill="1" applyBorder="1" applyAlignment="1">
      <alignment horizontal="center" vertical="center" wrapText="1"/>
    </xf>
    <xf numFmtId="0" fontId="7" fillId="0" borderId="64" xfId="5" applyFont="1" applyFill="1" applyBorder="1" applyAlignment="1">
      <alignment horizontal="center" vertical="center" wrapText="1" shrinkToFit="1"/>
    </xf>
    <xf numFmtId="0" fontId="5" fillId="0" borderId="63" xfId="5" applyFont="1" applyFill="1" applyBorder="1" applyAlignment="1">
      <alignment horizontal="center" vertical="center" wrapText="1" shrinkToFit="1"/>
    </xf>
    <xf numFmtId="0" fontId="5" fillId="0" borderId="61" xfId="5" applyFont="1" applyFill="1" applyBorder="1" applyAlignment="1">
      <alignment horizontal="center" vertical="center" wrapText="1" shrinkToFit="1"/>
    </xf>
    <xf numFmtId="0" fontId="7" fillId="0" borderId="36" xfId="5" applyFont="1" applyFill="1" applyBorder="1" applyAlignment="1">
      <alignment horizontal="center" vertical="center"/>
    </xf>
    <xf numFmtId="0" fontId="7" fillId="0" borderId="62" xfId="5" applyFont="1" applyFill="1" applyBorder="1" applyAlignment="1">
      <alignment horizontal="center" vertical="center"/>
    </xf>
    <xf numFmtId="0" fontId="7" fillId="0" borderId="37" xfId="5" applyFont="1" applyFill="1" applyBorder="1" applyAlignment="1">
      <alignment horizontal="center" vertical="center"/>
    </xf>
    <xf numFmtId="0" fontId="7" fillId="0" borderId="36" xfId="5" applyFont="1" applyFill="1" applyBorder="1" applyAlignment="1">
      <alignment horizontal="center" vertical="center" wrapText="1" shrinkToFit="1"/>
    </xf>
    <xf numFmtId="0" fontId="7" fillId="0" borderId="62" xfId="5" applyFont="1" applyFill="1" applyBorder="1" applyAlignment="1">
      <alignment horizontal="center" vertical="center" wrapText="1" shrinkToFit="1"/>
    </xf>
    <xf numFmtId="0" fontId="8" fillId="2" borderId="64" xfId="5" applyFont="1" applyFill="1" applyBorder="1" applyAlignment="1">
      <alignment horizontal="center" vertical="center" wrapText="1" shrinkToFit="1"/>
    </xf>
    <xf numFmtId="0" fontId="8" fillId="2" borderId="68" xfId="5" applyFont="1" applyFill="1" applyBorder="1" applyAlignment="1">
      <alignment horizontal="center" vertical="center" wrapText="1" shrinkToFit="1"/>
    </xf>
    <xf numFmtId="0" fontId="8" fillId="2" borderId="63" xfId="5" applyFont="1" applyFill="1" applyBorder="1" applyAlignment="1">
      <alignment horizontal="center" vertical="center" wrapText="1" shrinkToFit="1"/>
    </xf>
    <xf numFmtId="0" fontId="8" fillId="2" borderId="69" xfId="5" applyFont="1" applyFill="1" applyBorder="1" applyAlignment="1">
      <alignment horizontal="center" vertical="center" wrapText="1" shrinkToFit="1"/>
    </xf>
    <xf numFmtId="0" fontId="8" fillId="2" borderId="61" xfId="5" applyFont="1" applyFill="1" applyBorder="1" applyAlignment="1">
      <alignment horizontal="center" vertical="center" wrapText="1" shrinkToFit="1"/>
    </xf>
    <xf numFmtId="0" fontId="8" fillId="2" borderId="70" xfId="5" applyFont="1" applyFill="1" applyBorder="1" applyAlignment="1">
      <alignment horizontal="center" vertical="center" wrapText="1" shrinkToFit="1"/>
    </xf>
    <xf numFmtId="0" fontId="7" fillId="0" borderId="14" xfId="5" applyFont="1" applyFill="1" applyBorder="1" applyAlignment="1">
      <alignment horizontal="center" vertical="center"/>
    </xf>
    <xf numFmtId="0" fontId="7" fillId="0" borderId="22" xfId="5" applyFont="1" applyFill="1" applyBorder="1" applyAlignment="1">
      <alignment horizontal="center" vertical="center"/>
    </xf>
    <xf numFmtId="0" fontId="7" fillId="0" borderId="5" xfId="5" applyFont="1" applyFill="1" applyBorder="1" applyAlignment="1">
      <alignment horizontal="center" vertical="center"/>
    </xf>
    <xf numFmtId="0" fontId="12" fillId="0" borderId="40" xfId="5" applyFont="1" applyFill="1" applyBorder="1" applyAlignment="1">
      <alignment horizontal="center" vertical="center" wrapText="1"/>
    </xf>
    <xf numFmtId="0" fontId="12" fillId="0" borderId="21" xfId="5" applyFont="1" applyFill="1" applyBorder="1" applyAlignment="1">
      <alignment horizontal="center" vertical="center" wrapText="1"/>
    </xf>
    <xf numFmtId="0" fontId="12" fillId="0" borderId="10" xfId="5" applyFont="1" applyFill="1" applyBorder="1" applyAlignment="1">
      <alignment horizontal="center" vertical="center" wrapText="1"/>
    </xf>
    <xf numFmtId="0" fontId="7" fillId="0" borderId="39" xfId="5" applyFont="1" applyFill="1" applyBorder="1" applyAlignment="1">
      <alignment horizontal="center" vertical="center"/>
    </xf>
    <xf numFmtId="0" fontId="7" fillId="0" borderId="55" xfId="5" applyFont="1" applyFill="1" applyBorder="1" applyAlignment="1">
      <alignment horizontal="center" vertical="center"/>
    </xf>
    <xf numFmtId="0" fontId="7" fillId="0" borderId="26" xfId="5" applyFont="1" applyFill="1" applyBorder="1" applyAlignment="1">
      <alignment horizontal="center" vertical="center"/>
    </xf>
    <xf numFmtId="0" fontId="4" fillId="0" borderId="10" xfId="5" applyFont="1" applyFill="1" applyBorder="1" applyAlignment="1">
      <alignment horizontal="center" vertical="center"/>
    </xf>
    <xf numFmtId="0" fontId="4" fillId="0" borderId="6" xfId="5" applyFont="1" applyFill="1" applyBorder="1" applyAlignment="1">
      <alignment horizontal="center" vertical="center"/>
    </xf>
    <xf numFmtId="0" fontId="7" fillId="3" borderId="14" xfId="15" applyFont="1" applyFill="1" applyBorder="1" applyAlignment="1">
      <alignment horizontal="center" vertical="center" wrapText="1"/>
    </xf>
    <xf numFmtId="0" fontId="7" fillId="3" borderId="5" xfId="15" applyFont="1" applyFill="1" applyBorder="1" applyAlignment="1">
      <alignment horizontal="center" vertical="center" wrapText="1"/>
    </xf>
    <xf numFmtId="0" fontId="13" fillId="0" borderId="6" xfId="5" applyFont="1" applyFill="1" applyBorder="1" applyAlignment="1">
      <alignment horizontal="center" shrinkToFit="1"/>
    </xf>
    <xf numFmtId="0" fontId="13" fillId="0" borderId="2" xfId="5" applyFont="1" applyFill="1" applyBorder="1" applyAlignment="1">
      <alignment horizontal="center" shrinkToFit="1"/>
    </xf>
    <xf numFmtId="0" fontId="4" fillId="2" borderId="4" xfId="3" applyFont="1" applyFill="1" applyBorder="1" applyAlignment="1">
      <alignment horizontal="center" vertical="center" wrapText="1" shrinkToFit="1"/>
    </xf>
    <xf numFmtId="0" fontId="4" fillId="2" borderId="54" xfId="3" applyFont="1" applyFill="1" applyBorder="1" applyAlignment="1">
      <alignment horizontal="center" vertical="center" wrapText="1" shrinkToFit="1"/>
    </xf>
    <xf numFmtId="0" fontId="4" fillId="2" borderId="20" xfId="3" applyFont="1" applyFill="1" applyBorder="1" applyAlignment="1">
      <alignment horizontal="center" vertical="center" wrapText="1" shrinkToFit="1"/>
    </xf>
    <xf numFmtId="14" fontId="4" fillId="0" borderId="57" xfId="3" applyNumberFormat="1" applyFont="1" applyFill="1" applyBorder="1" applyAlignment="1">
      <alignment horizontal="center" vertical="center" wrapText="1"/>
    </xf>
    <xf numFmtId="14" fontId="4" fillId="0" borderId="50" xfId="3" applyNumberFormat="1" applyFont="1" applyFill="1" applyBorder="1" applyAlignment="1">
      <alignment horizontal="center" vertical="center" wrapText="1"/>
    </xf>
    <xf numFmtId="0" fontId="12" fillId="0" borderId="1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50" xfId="0" applyFont="1" applyFill="1" applyBorder="1" applyAlignment="1">
      <alignment horizontal="center" vertical="center"/>
    </xf>
    <xf numFmtId="0" fontId="4" fillId="0" borderId="9" xfId="3" applyFont="1" applyFill="1" applyBorder="1" applyAlignment="1">
      <alignment horizontal="center" vertical="center" wrapText="1" shrinkToFit="1"/>
    </xf>
    <xf numFmtId="0" fontId="4" fillId="0" borderId="59" xfId="3" applyFont="1" applyFill="1" applyBorder="1" applyAlignment="1">
      <alignment horizontal="center" vertical="center" wrapText="1" shrinkToFit="1"/>
    </xf>
    <xf numFmtId="0" fontId="4" fillId="0" borderId="25" xfId="3" applyFont="1" applyFill="1" applyBorder="1" applyAlignment="1">
      <alignment horizontal="center" vertical="center" wrapText="1" shrinkToFit="1"/>
    </xf>
    <xf numFmtId="0" fontId="8" fillId="0" borderId="14" xfId="3" applyFont="1" applyFill="1" applyBorder="1" applyAlignment="1">
      <alignment horizontal="center" vertical="center" wrapText="1" shrinkToFit="1"/>
    </xf>
    <xf numFmtId="0" fontId="8" fillId="0" borderId="22" xfId="3" applyFont="1" applyFill="1" applyBorder="1" applyAlignment="1">
      <alignment horizontal="center" vertical="center" wrapText="1" shrinkToFit="1"/>
    </xf>
    <xf numFmtId="0" fontId="8" fillId="0" borderId="5" xfId="3" applyFont="1" applyFill="1" applyBorder="1" applyAlignment="1">
      <alignment horizontal="center" vertical="center" wrapText="1" shrinkToFit="1"/>
    </xf>
    <xf numFmtId="0" fontId="7" fillId="0" borderId="13" xfId="3" applyFont="1" applyFill="1" applyBorder="1" applyAlignment="1">
      <alignment horizontal="center" vertical="center" wrapText="1" shrinkToFit="1"/>
    </xf>
    <xf numFmtId="0" fontId="7" fillId="0" borderId="6" xfId="3" applyFont="1" applyFill="1" applyBorder="1" applyAlignment="1">
      <alignment horizontal="center" vertical="center" wrapText="1" shrinkToFit="1"/>
    </xf>
    <xf numFmtId="0" fontId="7" fillId="0" borderId="34" xfId="15" applyFont="1" applyFill="1" applyBorder="1" applyAlignment="1">
      <alignment horizontal="center" vertical="top" wrapText="1"/>
    </xf>
    <xf numFmtId="0" fontId="12" fillId="0" borderId="3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3" fillId="0" borderId="27" xfId="0" applyFont="1" applyFill="1" applyBorder="1" applyAlignment="1">
      <alignment horizontal="center" shrinkToFit="1"/>
    </xf>
    <xf numFmtId="0" fontId="13" fillId="0" borderId="28" xfId="0" applyFont="1" applyFill="1" applyBorder="1" applyAlignment="1">
      <alignment horizontal="center" shrinkToFit="1"/>
    </xf>
    <xf numFmtId="0" fontId="13" fillId="0" borderId="29" xfId="0" applyFont="1" applyFill="1" applyBorder="1" applyAlignment="1">
      <alignment horizontal="center" shrinkToFit="1"/>
    </xf>
    <xf numFmtId="0" fontId="13" fillId="0" borderId="23" xfId="0" applyFont="1" applyFill="1" applyBorder="1" applyAlignment="1">
      <alignment horizontal="center" shrinkToFit="1"/>
    </xf>
    <xf numFmtId="0" fontId="13" fillId="0" borderId="0" xfId="15" applyFont="1" applyFill="1" applyBorder="1" applyAlignment="1">
      <alignment horizontal="center" vertical="center" wrapText="1"/>
    </xf>
    <xf numFmtId="14" fontId="4" fillId="0" borderId="54" xfId="15" applyNumberFormat="1" applyFont="1" applyFill="1" applyBorder="1" applyAlignment="1">
      <alignment horizontal="center"/>
    </xf>
    <xf numFmtId="14" fontId="4" fillId="0" borderId="20" xfId="15" applyNumberFormat="1" applyFont="1" applyFill="1" applyBorder="1" applyAlignment="1">
      <alignment horizontal="center"/>
    </xf>
    <xf numFmtId="14" fontId="12" fillId="0" borderId="42" xfId="15" applyNumberFormat="1" applyFont="1" applyFill="1" applyBorder="1" applyAlignment="1">
      <alignment horizontal="center" vertical="center" wrapText="1"/>
    </xf>
    <xf numFmtId="14" fontId="13" fillId="0" borderId="46" xfId="15" applyNumberFormat="1" applyFont="1" applyFill="1" applyBorder="1" applyAlignment="1">
      <alignment horizontal="center" vertical="center" wrapText="1"/>
    </xf>
    <xf numFmtId="14" fontId="12" fillId="0" borderId="46" xfId="15" applyNumberFormat="1" applyFont="1" applyFill="1" applyBorder="1" applyAlignment="1">
      <alignment horizontal="center" vertical="center" wrapText="1"/>
    </xf>
    <xf numFmtId="14" fontId="12" fillId="0" borderId="43" xfId="15" applyNumberFormat="1" applyFont="1" applyFill="1" applyBorder="1" applyAlignment="1">
      <alignment horizontal="center" vertical="center" wrapText="1"/>
    </xf>
    <xf numFmtId="14" fontId="12" fillId="0" borderId="41" xfId="15" applyNumberFormat="1" applyFont="1" applyFill="1" applyBorder="1" applyAlignment="1">
      <alignment horizontal="center" vertical="center" wrapText="1"/>
    </xf>
    <xf numFmtId="0" fontId="7" fillId="0" borderId="0" xfId="15" applyFont="1" applyFill="1" applyBorder="1" applyAlignment="1">
      <alignment horizontal="center" vertical="center" wrapText="1"/>
    </xf>
    <xf numFmtId="0" fontId="8" fillId="0" borderId="0" xfId="15" applyFont="1" applyFill="1" applyBorder="1" applyAlignment="1">
      <alignment horizontal="center" vertical="top" wrapText="1"/>
    </xf>
    <xf numFmtId="14" fontId="12" fillId="0" borderId="40" xfId="15" applyNumberFormat="1" applyFont="1" applyFill="1" applyBorder="1" applyAlignment="1">
      <alignment horizontal="center" vertical="center" wrapText="1"/>
    </xf>
    <xf numFmtId="0" fontId="8" fillId="0" borderId="0" xfId="3" applyFont="1" applyFill="1" applyAlignment="1">
      <alignment horizontal="center"/>
    </xf>
    <xf numFmtId="0" fontId="13" fillId="0" borderId="27" xfId="3" applyFont="1" applyFill="1" applyBorder="1" applyAlignment="1">
      <alignment horizontal="center" shrinkToFit="1"/>
    </xf>
    <xf numFmtId="0" fontId="13" fillId="0" borderId="28" xfId="3" applyFont="1" applyFill="1" applyBorder="1" applyAlignment="1">
      <alignment horizontal="center" shrinkToFit="1"/>
    </xf>
    <xf numFmtId="0" fontId="13" fillId="0" borderId="29" xfId="3" applyFont="1" applyFill="1" applyBorder="1" applyAlignment="1">
      <alignment horizontal="center" shrinkToFit="1"/>
    </xf>
    <xf numFmtId="0" fontId="12" fillId="0" borderId="30" xfId="3" applyFont="1" applyFill="1" applyBorder="1" applyAlignment="1">
      <alignment horizontal="center" vertical="center" wrapText="1"/>
    </xf>
    <xf numFmtId="0" fontId="12" fillId="0" borderId="32" xfId="3" applyFont="1" applyFill="1" applyBorder="1" applyAlignment="1">
      <alignment horizontal="center" vertical="center" wrapText="1"/>
    </xf>
    <xf numFmtId="0" fontId="12" fillId="0" borderId="31"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12" fillId="0" borderId="35" xfId="3" applyFont="1" applyFill="1" applyBorder="1" applyAlignment="1">
      <alignment horizontal="center" vertical="center" wrapText="1"/>
    </xf>
    <xf numFmtId="0" fontId="12" fillId="0" borderId="17" xfId="3" applyFont="1" applyFill="1" applyBorder="1" applyAlignment="1">
      <alignment horizontal="center" vertical="center" wrapText="1"/>
    </xf>
    <xf numFmtId="0" fontId="12" fillId="0" borderId="21" xfId="3" applyFont="1" applyFill="1" applyBorder="1" applyAlignment="1">
      <alignment horizontal="center" vertical="center" wrapText="1"/>
    </xf>
    <xf numFmtId="0" fontId="8" fillId="0" borderId="34" xfId="15" applyFont="1" applyFill="1" applyBorder="1" applyAlignment="1">
      <alignment horizontal="center" vertical="top" wrapText="1"/>
    </xf>
    <xf numFmtId="0" fontId="20" fillId="0" borderId="0" xfId="3" applyFont="1" applyFill="1" applyBorder="1" applyAlignment="1">
      <alignment horizontal="center" wrapText="1"/>
    </xf>
    <xf numFmtId="14" fontId="12" fillId="0" borderId="19" xfId="5" applyNumberFormat="1" applyFont="1" applyFill="1" applyBorder="1" applyAlignment="1">
      <alignment horizontal="left" vertical="center" wrapText="1"/>
    </xf>
    <xf numFmtId="14" fontId="12" fillId="0" borderId="23" xfId="5" applyNumberFormat="1" applyFont="1" applyFill="1" applyBorder="1" applyAlignment="1">
      <alignment horizontal="left" vertical="center"/>
    </xf>
    <xf numFmtId="0" fontId="12" fillId="0" borderId="33" xfId="3" applyFont="1" applyFill="1" applyBorder="1" applyAlignment="1">
      <alignment horizontal="center" vertical="center" wrapText="1"/>
    </xf>
    <xf numFmtId="0" fontId="12" fillId="0" borderId="24" xfId="3" applyFont="1" applyFill="1" applyBorder="1" applyAlignment="1">
      <alignment horizontal="center" vertical="center" wrapText="1"/>
    </xf>
    <xf numFmtId="0" fontId="26" fillId="0" borderId="21" xfId="3" applyFont="1" applyFill="1" applyBorder="1" applyAlignment="1">
      <alignment horizontal="center" vertical="center" wrapText="1"/>
    </xf>
    <xf numFmtId="0" fontId="26" fillId="0" borderId="6" xfId="3" applyFont="1" applyFill="1" applyBorder="1" applyAlignment="1">
      <alignment horizontal="center" vertical="center" wrapText="1"/>
    </xf>
    <xf numFmtId="0" fontId="11" fillId="0" borderId="58" xfId="15" applyFont="1" applyFill="1" applyBorder="1" applyAlignment="1">
      <alignment horizontal="center" vertical="center" wrapText="1"/>
    </xf>
    <xf numFmtId="0" fontId="11" fillId="0" borderId="6" xfId="15"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51" fillId="3" borderId="0" xfId="15" applyFont="1" applyFill="1"/>
    <xf numFmtId="0" fontId="52" fillId="3" borderId="0" xfId="15" applyFont="1" applyFill="1"/>
    <xf numFmtId="0" fontId="53" fillId="3" borderId="0" xfId="15" applyFont="1" applyFill="1"/>
    <xf numFmtId="0" fontId="12" fillId="3" borderId="0" xfId="15" applyFont="1" applyFill="1" applyBorder="1" applyAlignment="1">
      <alignment horizontal="center" vertical="center" wrapText="1"/>
    </xf>
    <xf numFmtId="0" fontId="12" fillId="3" borderId="0" xfId="15" applyFont="1" applyFill="1" applyBorder="1" applyAlignment="1">
      <alignment vertical="center" wrapText="1"/>
    </xf>
    <xf numFmtId="164" fontId="12" fillId="3" borderId="0" xfId="15" applyNumberFormat="1" applyFont="1" applyFill="1" applyBorder="1" applyAlignment="1">
      <alignment horizontal="center" vertical="center" wrapText="1"/>
    </xf>
    <xf numFmtId="0" fontId="12" fillId="2" borderId="77" xfId="15" applyFont="1" applyFill="1" applyBorder="1" applyAlignment="1">
      <alignment horizontal="center" vertical="center" wrapText="1"/>
    </xf>
    <xf numFmtId="0" fontId="12" fillId="2" borderId="78" xfId="15" applyFont="1" applyFill="1" applyBorder="1" applyAlignment="1">
      <alignment horizontal="center" vertical="center" wrapText="1"/>
    </xf>
    <xf numFmtId="164" fontId="12" fillId="3" borderId="79" xfId="15" applyNumberFormat="1" applyFont="1" applyFill="1" applyBorder="1" applyAlignment="1">
      <alignment horizontal="center" vertical="center" wrapText="1"/>
    </xf>
    <xf numFmtId="164" fontId="12" fillId="3" borderId="80" xfId="15" applyNumberFormat="1" applyFont="1" applyFill="1" applyBorder="1" applyAlignment="1">
      <alignment horizontal="center" vertical="center" wrapText="1"/>
    </xf>
    <xf numFmtId="0" fontId="12" fillId="3" borderId="81" xfId="15" applyFont="1" applyFill="1" applyBorder="1" applyAlignment="1">
      <alignment horizontal="center" vertical="center" wrapText="1"/>
    </xf>
    <xf numFmtId="0" fontId="12" fillId="3" borderId="72" xfId="15" applyFont="1" applyFill="1" applyBorder="1" applyAlignment="1">
      <alignment horizontal="center" vertical="center" wrapText="1"/>
    </xf>
    <xf numFmtId="0" fontId="12" fillId="3" borderId="82" xfId="15" applyFont="1" applyFill="1" applyBorder="1" applyAlignment="1">
      <alignment horizontal="center" vertical="center" wrapText="1"/>
    </xf>
    <xf numFmtId="164" fontId="12" fillId="3" borderId="83" xfId="15" applyNumberFormat="1" applyFont="1" applyFill="1" applyBorder="1" applyAlignment="1">
      <alignment horizontal="center" vertical="center" wrapText="1"/>
    </xf>
    <xf numFmtId="0" fontId="11" fillId="10" borderId="84" xfId="15" applyFont="1" applyFill="1" applyBorder="1" applyAlignment="1">
      <alignment horizontal="center" vertical="center" wrapText="1"/>
    </xf>
    <xf numFmtId="0" fontId="11" fillId="3" borderId="85" xfId="15" applyFont="1" applyFill="1" applyBorder="1" applyAlignment="1">
      <alignment horizontal="center" vertical="center" wrapText="1"/>
    </xf>
    <xf numFmtId="0" fontId="12" fillId="3" borderId="9" xfId="15" applyFont="1" applyFill="1" applyBorder="1" applyAlignment="1">
      <alignment horizontal="center" vertical="center" wrapText="1"/>
    </xf>
    <xf numFmtId="164" fontId="12" fillId="3" borderId="24" xfId="15" applyNumberFormat="1" applyFont="1" applyFill="1" applyBorder="1" applyAlignment="1">
      <alignment horizontal="center" vertical="center" wrapText="1"/>
    </xf>
    <xf numFmtId="0" fontId="12" fillId="3" borderId="86" xfId="15" applyFont="1" applyFill="1" applyBorder="1" applyAlignment="1">
      <alignment horizontal="center" vertical="center" wrapText="1"/>
    </xf>
    <xf numFmtId="164" fontId="12" fillId="3" borderId="87" xfId="15" applyNumberFormat="1" applyFont="1" applyFill="1" applyBorder="1" applyAlignment="1">
      <alignment horizontal="center" vertical="center" wrapText="1"/>
    </xf>
    <xf numFmtId="0" fontId="11" fillId="3" borderId="88" xfId="15" applyFont="1" applyFill="1" applyBorder="1" applyAlignment="1">
      <alignment horizontal="center" vertical="center" wrapText="1"/>
    </xf>
    <xf numFmtId="0" fontId="11" fillId="3" borderId="72" xfId="15" applyFont="1" applyFill="1" applyBorder="1" applyAlignment="1">
      <alignment horizontal="center" vertical="center" wrapText="1"/>
    </xf>
    <xf numFmtId="0" fontId="12" fillId="3" borderId="13" xfId="15" applyFont="1" applyFill="1" applyBorder="1" applyAlignment="1">
      <alignment horizontal="center" vertical="center" wrapText="1"/>
    </xf>
    <xf numFmtId="0" fontId="11" fillId="3" borderId="89" xfId="15" applyFont="1" applyFill="1" applyBorder="1" applyAlignment="1">
      <alignment vertical="center"/>
    </xf>
    <xf numFmtId="0" fontId="12" fillId="3" borderId="2" xfId="15" applyFont="1" applyFill="1" applyBorder="1" applyAlignment="1">
      <alignment horizontal="center" vertical="center" wrapText="1"/>
    </xf>
    <xf numFmtId="0" fontId="11" fillId="3" borderId="90" xfId="15" applyFont="1" applyFill="1" applyBorder="1" applyAlignment="1">
      <alignment horizontal="center" vertical="center" wrapText="1"/>
    </xf>
    <xf numFmtId="0" fontId="11" fillId="10" borderId="88" xfId="15" applyFont="1" applyFill="1" applyBorder="1" applyAlignment="1">
      <alignment horizontal="center" vertical="center" wrapText="1"/>
    </xf>
    <xf numFmtId="164" fontId="12" fillId="3" borderId="24" xfId="15" applyNumberFormat="1" applyFont="1" applyFill="1" applyBorder="1" applyAlignment="1">
      <alignment horizontal="center" vertical="center" wrapText="1"/>
    </xf>
    <xf numFmtId="0" fontId="54" fillId="3" borderId="89" xfId="15" applyFont="1" applyFill="1" applyBorder="1" applyAlignment="1">
      <alignment horizontal="center" vertical="center" wrapText="1"/>
    </xf>
    <xf numFmtId="164" fontId="13" fillId="3" borderId="24" xfId="15" applyNumberFormat="1" applyFont="1" applyFill="1" applyBorder="1" applyAlignment="1">
      <alignment horizontal="center" vertical="center" wrapText="1"/>
    </xf>
    <xf numFmtId="0" fontId="11" fillId="3" borderId="91" xfId="15" applyFont="1" applyFill="1" applyBorder="1" applyAlignment="1">
      <alignment horizontal="center" vertical="center" wrapText="1"/>
    </xf>
    <xf numFmtId="0" fontId="54" fillId="3" borderId="89" xfId="15" applyFont="1" applyFill="1" applyBorder="1" applyAlignment="1">
      <alignment vertical="center" wrapText="1"/>
    </xf>
    <xf numFmtId="0" fontId="11" fillId="10" borderId="85" xfId="15" applyFont="1" applyFill="1" applyBorder="1" applyAlignment="1">
      <alignment horizontal="center" vertical="center" wrapText="1"/>
    </xf>
    <xf numFmtId="0" fontId="12" fillId="3" borderId="24" xfId="15" applyFont="1" applyFill="1" applyBorder="1" applyAlignment="1">
      <alignment horizontal="center" vertical="center" wrapText="1"/>
    </xf>
    <xf numFmtId="0" fontId="52" fillId="3" borderId="0" xfId="15" applyFont="1" applyFill="1" applyAlignment="1">
      <alignment vertical="center"/>
    </xf>
    <xf numFmtId="0" fontId="12" fillId="3" borderId="6" xfId="15" applyFont="1" applyFill="1" applyBorder="1" applyAlignment="1">
      <alignment horizontal="center" vertical="center" wrapText="1"/>
    </xf>
    <xf numFmtId="0" fontId="12" fillId="3" borderId="87" xfId="15" applyFont="1" applyFill="1" applyBorder="1" applyAlignment="1">
      <alignment horizontal="center" vertical="center" wrapText="1"/>
    </xf>
    <xf numFmtId="0" fontId="12" fillId="3" borderId="77" xfId="15" applyFont="1" applyFill="1" applyBorder="1" applyAlignment="1">
      <alignment horizontal="center" vertical="center" wrapText="1"/>
    </xf>
    <xf numFmtId="0" fontId="12" fillId="3" borderId="92" xfId="15" applyFont="1" applyFill="1" applyBorder="1" applyAlignment="1">
      <alignment horizontal="center" vertical="center" wrapText="1"/>
    </xf>
    <xf numFmtId="0" fontId="3" fillId="3" borderId="93" xfId="15" applyFont="1" applyFill="1" applyBorder="1" applyAlignment="1">
      <alignment horizontal="center" vertical="center" wrapText="1"/>
    </xf>
    <xf numFmtId="0" fontId="3" fillId="3" borderId="94" xfId="15" applyFont="1" applyFill="1" applyBorder="1" applyAlignment="1">
      <alignment horizontal="center" vertical="center" wrapText="1"/>
    </xf>
    <xf numFmtId="0" fontId="55" fillId="3" borderId="77" xfId="15" applyFont="1" applyFill="1" applyBorder="1" applyAlignment="1">
      <alignment vertical="center" wrapText="1"/>
    </xf>
    <xf numFmtId="0" fontId="55" fillId="3" borderId="95" xfId="15" applyFont="1" applyFill="1" applyBorder="1" applyAlignment="1">
      <alignment vertical="center" wrapText="1"/>
    </xf>
    <xf numFmtId="0" fontId="56" fillId="3" borderId="95" xfId="15" applyFont="1" applyFill="1" applyBorder="1" applyAlignment="1">
      <alignment vertical="center" wrapText="1"/>
    </xf>
    <xf numFmtId="0" fontId="51" fillId="3" borderId="0" xfId="15" applyFont="1" applyFill="1" applyAlignment="1">
      <alignment vertical="center"/>
    </xf>
    <xf numFmtId="0" fontId="55" fillId="3" borderId="95" xfId="15" applyFont="1" applyFill="1" applyBorder="1" applyAlignment="1">
      <alignment horizontal="center" vertical="top" wrapText="1"/>
    </xf>
    <xf numFmtId="0" fontId="55" fillId="3" borderId="95" xfId="15" applyFont="1" applyFill="1" applyBorder="1" applyAlignment="1">
      <alignment vertical="top" wrapText="1"/>
    </xf>
    <xf numFmtId="0" fontId="56" fillId="3" borderId="0" xfId="15" applyFont="1" applyFill="1" applyBorder="1" applyAlignment="1">
      <alignment vertical="top" wrapText="1"/>
    </xf>
    <xf numFmtId="0" fontId="57" fillId="3" borderId="0" xfId="15" applyFont="1" applyFill="1" applyAlignment="1">
      <alignment horizontal="right"/>
    </xf>
    <xf numFmtId="0" fontId="58" fillId="3" borderId="0" xfId="15" applyFont="1" applyFill="1" applyBorder="1" applyAlignment="1">
      <alignment horizontal="center" vertical="top" wrapText="1"/>
    </xf>
    <xf numFmtId="0" fontId="54" fillId="3" borderId="0" xfId="15" applyFont="1" applyFill="1" applyBorder="1" applyAlignment="1">
      <alignment horizontal="center" vertical="center" wrapText="1"/>
    </xf>
    <xf numFmtId="0" fontId="51" fillId="6" borderId="0" xfId="15" applyFont="1" applyFill="1"/>
    <xf numFmtId="0" fontId="52" fillId="6" borderId="0" xfId="15" applyFont="1" applyFill="1"/>
    <xf numFmtId="0" fontId="53" fillId="6" borderId="0" xfId="15" applyFont="1" applyFill="1"/>
    <xf numFmtId="0" fontId="59" fillId="3" borderId="77" xfId="15" applyFont="1" applyFill="1" applyBorder="1" applyAlignment="1">
      <alignment horizontal="center" vertical="center"/>
    </xf>
    <xf numFmtId="0" fontId="59" fillId="3" borderId="78" xfId="15" applyFont="1" applyFill="1" applyBorder="1" applyAlignment="1">
      <alignment horizontal="center" vertical="center"/>
    </xf>
    <xf numFmtId="0" fontId="56" fillId="6" borderId="96" xfId="15" applyFont="1" applyFill="1" applyBorder="1" applyAlignment="1">
      <alignment horizontal="center"/>
    </xf>
    <xf numFmtId="0" fontId="56" fillId="6" borderId="80" xfId="15" applyFont="1" applyFill="1" applyBorder="1" applyAlignment="1">
      <alignment horizontal="center"/>
    </xf>
    <xf numFmtId="0" fontId="54" fillId="2" borderId="97" xfId="15" applyFont="1" applyFill="1" applyBorder="1" applyAlignment="1">
      <alignment horizontal="center" vertical="center" wrapText="1"/>
    </xf>
    <xf numFmtId="0" fontId="54" fillId="2" borderId="98" xfId="15" applyFont="1" applyFill="1" applyBorder="1" applyAlignment="1">
      <alignment horizontal="center" vertical="center" wrapText="1"/>
    </xf>
    <xf numFmtId="164" fontId="60" fillId="6" borderId="99" xfId="15" applyNumberFormat="1" applyFont="1" applyFill="1" applyBorder="1" applyAlignment="1">
      <alignment horizontal="center" vertical="center" wrapText="1"/>
    </xf>
    <xf numFmtId="164" fontId="60" fillId="6" borderId="100" xfId="15" applyNumberFormat="1" applyFont="1" applyFill="1" applyBorder="1" applyAlignment="1">
      <alignment horizontal="center" vertical="center" wrapText="1"/>
    </xf>
    <xf numFmtId="0" fontId="54" fillId="2" borderId="101" xfId="15" applyFont="1" applyFill="1" applyBorder="1" applyAlignment="1">
      <alignment horizontal="center" vertical="center" wrapText="1"/>
    </xf>
    <xf numFmtId="0" fontId="54" fillId="2" borderId="7" xfId="15" applyFont="1" applyFill="1" applyBorder="1" applyAlignment="1">
      <alignment horizontal="center" vertical="center" wrapText="1"/>
    </xf>
    <xf numFmtId="164" fontId="60" fillId="6" borderId="102" xfId="15" applyNumberFormat="1" applyFont="1" applyFill="1" applyBorder="1" applyAlignment="1">
      <alignment horizontal="center" vertical="center" wrapText="1"/>
    </xf>
    <xf numFmtId="164" fontId="60" fillId="6" borderId="103" xfId="15" applyNumberFormat="1" applyFont="1" applyFill="1" applyBorder="1" applyAlignment="1">
      <alignment horizontal="center" vertical="center" wrapText="1"/>
    </xf>
    <xf numFmtId="0" fontId="54" fillId="2" borderId="104" xfId="15" applyFont="1" applyFill="1" applyBorder="1" applyAlignment="1">
      <alignment horizontal="center" vertical="center" wrapText="1"/>
    </xf>
    <xf numFmtId="0" fontId="54" fillId="2" borderId="105" xfId="15" applyFont="1" applyFill="1" applyBorder="1" applyAlignment="1">
      <alignment horizontal="center" vertical="center" wrapText="1"/>
    </xf>
    <xf numFmtId="164" fontId="60" fillId="6" borderId="106" xfId="15" applyNumberFormat="1" applyFont="1" applyFill="1" applyBorder="1" applyAlignment="1">
      <alignment horizontal="center" vertical="center" wrapText="1"/>
    </xf>
    <xf numFmtId="164" fontId="60" fillId="6" borderId="107" xfId="15" applyNumberFormat="1" applyFont="1" applyFill="1" applyBorder="1" applyAlignment="1">
      <alignment horizontal="center" vertical="center" wrapText="1"/>
    </xf>
    <xf numFmtId="0" fontId="55" fillId="3" borderId="90" xfId="15" applyFont="1" applyFill="1" applyBorder="1" applyAlignment="1">
      <alignment horizontal="center" vertical="center" wrapText="1"/>
    </xf>
    <xf numFmtId="0" fontId="55" fillId="3" borderId="72" xfId="15" applyFont="1" applyFill="1" applyBorder="1" applyAlignment="1">
      <alignment horizontal="center" vertical="center" wrapText="1"/>
    </xf>
    <xf numFmtId="0" fontId="60" fillId="6" borderId="82" xfId="15" applyFont="1" applyFill="1" applyBorder="1" applyAlignment="1">
      <alignment horizontal="center" vertical="center" wrapText="1"/>
    </xf>
    <xf numFmtId="164" fontId="60" fillId="6" borderId="83" xfId="15" applyNumberFormat="1" applyFont="1" applyFill="1" applyBorder="1" applyAlignment="1">
      <alignment horizontal="center" vertical="center" wrapText="1"/>
    </xf>
    <xf numFmtId="0" fontId="54" fillId="3" borderId="108" xfId="15" applyFont="1" applyFill="1" applyBorder="1" applyAlignment="1">
      <alignment horizontal="center" vertical="center" wrapText="1"/>
    </xf>
    <xf numFmtId="0" fontId="54" fillId="3" borderId="109" xfId="15" applyFont="1" applyFill="1" applyBorder="1" applyAlignment="1">
      <alignment horizontal="center" vertical="center" wrapText="1"/>
    </xf>
    <xf numFmtId="0" fontId="60" fillId="3" borderId="2" xfId="15" applyFont="1" applyFill="1" applyBorder="1" applyAlignment="1">
      <alignment horizontal="center" vertical="center" wrapText="1"/>
    </xf>
    <xf numFmtId="164" fontId="60" fillId="3" borderId="24" xfId="15" applyNumberFormat="1" applyFont="1" applyFill="1" applyBorder="1" applyAlignment="1">
      <alignment horizontal="center" vertical="center" wrapText="1"/>
    </xf>
    <xf numFmtId="0" fontId="55" fillId="3" borderId="101" xfId="15" applyFont="1" applyFill="1" applyBorder="1" applyAlignment="1">
      <alignment horizontal="center" vertical="center" wrapText="1"/>
    </xf>
    <xf numFmtId="0" fontId="55" fillId="3" borderId="101" xfId="15" applyFont="1" applyFill="1" applyBorder="1" applyAlignment="1">
      <alignment horizontal="center" wrapText="1"/>
    </xf>
    <xf numFmtId="0" fontId="60" fillId="6" borderId="86" xfId="15" applyFont="1" applyFill="1" applyBorder="1" applyAlignment="1">
      <alignment horizontal="center" vertical="center" wrapText="1"/>
    </xf>
    <xf numFmtId="164" fontId="60" fillId="6" borderId="87" xfId="15" applyNumberFormat="1" applyFont="1" applyFill="1" applyBorder="1" applyAlignment="1">
      <alignment horizontal="center" vertical="center" wrapText="1"/>
    </xf>
    <xf numFmtId="0" fontId="55" fillId="2" borderId="91" xfId="15" applyFont="1" applyFill="1" applyBorder="1" applyAlignment="1">
      <alignment horizontal="center" wrapText="1"/>
    </xf>
    <xf numFmtId="0" fontId="60" fillId="6" borderId="13" xfId="15" applyFont="1" applyFill="1" applyBorder="1" applyAlignment="1">
      <alignment horizontal="center" vertical="center" wrapText="1"/>
    </xf>
    <xf numFmtId="164" fontId="60" fillId="6" borderId="24" xfId="15" applyNumberFormat="1" applyFont="1" applyFill="1" applyBorder="1" applyAlignment="1">
      <alignment horizontal="center" vertical="center" wrapText="1"/>
    </xf>
    <xf numFmtId="0" fontId="55" fillId="2" borderId="110" xfId="15" applyFont="1" applyFill="1" applyBorder="1" applyAlignment="1">
      <alignment horizontal="center" wrapText="1"/>
    </xf>
    <xf numFmtId="164" fontId="51" fillId="6" borderId="24" xfId="15" applyNumberFormat="1" applyFont="1" applyFill="1" applyBorder="1" applyAlignment="1">
      <alignment horizontal="center" vertical="center" wrapText="1"/>
    </xf>
    <xf numFmtId="0" fontId="55" fillId="2" borderId="111" xfId="15" applyFont="1" applyFill="1" applyBorder="1" applyAlignment="1">
      <alignment horizontal="center" wrapText="1"/>
    </xf>
    <xf numFmtId="0" fontId="55" fillId="2" borderId="91" xfId="15" applyFont="1" applyFill="1" applyBorder="1" applyAlignment="1">
      <alignment horizontal="center" vertical="center" wrapText="1"/>
    </xf>
    <xf numFmtId="0" fontId="55" fillId="2" borderId="110" xfId="15" applyFont="1" applyFill="1" applyBorder="1" applyAlignment="1">
      <alignment horizontal="center" vertical="center" wrapText="1"/>
    </xf>
    <xf numFmtId="0" fontId="55" fillId="2" borderId="111" xfId="15" applyFont="1" applyFill="1" applyBorder="1" applyAlignment="1">
      <alignment horizontal="center" vertical="center" wrapText="1"/>
    </xf>
    <xf numFmtId="0" fontId="60" fillId="6" borderId="72" xfId="15" applyFont="1" applyFill="1" applyBorder="1" applyAlignment="1">
      <alignment horizontal="center" vertical="center" wrapText="1"/>
    </xf>
    <xf numFmtId="0" fontId="55" fillId="3" borderId="109" xfId="15" applyFont="1" applyFill="1" applyBorder="1" applyAlignment="1">
      <alignment horizontal="center" vertical="center" wrapText="1"/>
    </xf>
    <xf numFmtId="0" fontId="55" fillId="2" borderId="90" xfId="15" applyFont="1" applyFill="1" applyBorder="1" applyAlignment="1">
      <alignment horizontal="center" vertical="center" wrapText="1"/>
    </xf>
    <xf numFmtId="0" fontId="54" fillId="3" borderId="72" xfId="15" applyFont="1" applyFill="1" applyBorder="1" applyAlignment="1">
      <alignment horizontal="center" vertical="center" wrapText="1"/>
    </xf>
    <xf numFmtId="0" fontId="52" fillId="0" borderId="0" xfId="15" applyFont="1" applyFill="1"/>
    <xf numFmtId="0" fontId="60" fillId="3" borderId="24" xfId="15" applyFont="1" applyFill="1" applyBorder="1" applyAlignment="1">
      <alignment horizontal="center" vertical="center" wrapText="1"/>
    </xf>
    <xf numFmtId="0" fontId="52" fillId="6" borderId="0" xfId="15" applyFont="1" applyFill="1" applyAlignment="1">
      <alignment vertical="center"/>
    </xf>
    <xf numFmtId="0" fontId="60" fillId="3" borderId="6" xfId="15" applyFont="1" applyFill="1" applyBorder="1" applyAlignment="1">
      <alignment horizontal="center" vertical="center" wrapText="1"/>
    </xf>
    <xf numFmtId="0" fontId="60" fillId="3" borderId="87" xfId="15" applyFont="1" applyFill="1" applyBorder="1" applyAlignment="1">
      <alignment horizontal="center" vertical="center" wrapText="1"/>
    </xf>
    <xf numFmtId="0" fontId="58" fillId="3" borderId="77" xfId="15" applyFont="1" applyFill="1" applyBorder="1" applyAlignment="1">
      <alignment horizontal="center" vertical="center" wrapText="1"/>
    </xf>
    <xf numFmtId="0" fontId="58" fillId="3" borderId="112" xfId="15" applyFont="1" applyFill="1" applyBorder="1" applyAlignment="1">
      <alignment horizontal="center" vertical="center" wrapText="1"/>
    </xf>
    <xf numFmtId="0" fontId="53" fillId="3" borderId="93" xfId="15" applyFont="1" applyFill="1" applyBorder="1" applyAlignment="1">
      <alignment horizontal="center" vertical="center" wrapText="1"/>
    </xf>
    <xf numFmtId="0" fontId="53" fillId="3" borderId="94" xfId="15" applyFont="1" applyFill="1" applyBorder="1" applyAlignment="1">
      <alignment horizontal="center" vertical="center" wrapText="1"/>
    </xf>
    <xf numFmtId="0" fontId="51" fillId="6" borderId="0" xfId="15" applyFont="1" applyFill="1" applyAlignment="1">
      <alignment vertical="center"/>
    </xf>
    <xf numFmtId="0" fontId="57" fillId="6" borderId="0" xfId="15" applyFont="1" applyFill="1" applyAlignment="1">
      <alignment horizontal="right"/>
    </xf>
    <xf numFmtId="0" fontId="61" fillId="3" borderId="0" xfId="15" applyFont="1" applyFill="1" applyBorder="1" applyAlignment="1">
      <alignment horizontal="center" vertical="center" wrapText="1"/>
    </xf>
    <xf numFmtId="0" fontId="62" fillId="6" borderId="0" xfId="15" applyFont="1" applyFill="1"/>
    <xf numFmtId="164" fontId="54" fillId="6" borderId="0" xfId="15" applyNumberFormat="1" applyFont="1" applyFill="1" applyBorder="1" applyAlignment="1">
      <alignment horizontal="center" vertical="center" wrapText="1"/>
    </xf>
    <xf numFmtId="0" fontId="12" fillId="2" borderId="92" xfId="15" applyFont="1" applyFill="1" applyBorder="1" applyAlignment="1">
      <alignment horizontal="center" vertical="center"/>
    </xf>
    <xf numFmtId="164" fontId="7" fillId="6" borderId="96" xfId="15" applyNumberFormat="1" applyFont="1" applyFill="1" applyBorder="1" applyAlignment="1">
      <alignment horizontal="center" vertical="center" wrapText="1"/>
    </xf>
    <xf numFmtId="164" fontId="7" fillId="6" borderId="79" xfId="15" applyNumberFormat="1"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6" borderId="82" xfId="15" applyFont="1" applyFill="1" applyBorder="1" applyAlignment="1">
      <alignment horizontal="center" vertical="center" wrapText="1"/>
    </xf>
    <xf numFmtId="164" fontId="7" fillId="6" borderId="83" xfId="15" applyNumberFormat="1" applyFont="1" applyFill="1" applyBorder="1" applyAlignment="1">
      <alignment horizontal="center" vertical="center" wrapText="1"/>
    </xf>
    <xf numFmtId="0" fontId="12" fillId="3" borderId="85" xfId="15" applyFont="1" applyFill="1" applyBorder="1" applyAlignment="1">
      <alignment horizontal="center" vertical="center" wrapText="1"/>
    </xf>
    <xf numFmtId="0" fontId="7" fillId="11" borderId="2" xfId="15" applyFont="1" applyFill="1" applyBorder="1" applyAlignment="1">
      <alignment horizontal="center" vertical="center" wrapText="1"/>
    </xf>
    <xf numFmtId="164" fontId="7" fillId="6" borderId="24" xfId="15" applyNumberFormat="1" applyFont="1" applyFill="1" applyBorder="1" applyAlignment="1">
      <alignment horizontal="center" vertical="center" wrapText="1"/>
    </xf>
    <xf numFmtId="0" fontId="12" fillId="3" borderId="110" xfId="15" applyFont="1" applyFill="1" applyBorder="1" applyAlignment="1">
      <alignment horizontal="center" vertical="center" wrapText="1"/>
    </xf>
    <xf numFmtId="0" fontId="7" fillId="11" borderId="86" xfId="15" applyFont="1" applyFill="1" applyBorder="1" applyAlignment="1">
      <alignment horizontal="center" vertical="center" wrapText="1"/>
    </xf>
    <xf numFmtId="164" fontId="7" fillId="6" borderId="87" xfId="15" applyNumberFormat="1" applyFont="1" applyFill="1" applyBorder="1" applyAlignment="1">
      <alignment horizontal="center" vertical="center" wrapText="1"/>
    </xf>
    <xf numFmtId="0" fontId="7" fillId="11" borderId="82" xfId="15" applyFont="1" applyFill="1" applyBorder="1" applyAlignment="1">
      <alignment horizontal="center" vertical="center" wrapText="1"/>
    </xf>
    <xf numFmtId="0" fontId="12" fillId="3" borderId="109" xfId="15" applyFont="1" applyFill="1" applyBorder="1" applyAlignment="1">
      <alignment horizontal="center" vertical="center"/>
    </xf>
    <xf numFmtId="0" fontId="7" fillId="6" borderId="2" xfId="15" applyFont="1" applyFill="1" applyBorder="1" applyAlignment="1">
      <alignment horizontal="center" vertical="center" wrapText="1"/>
    </xf>
    <xf numFmtId="0" fontId="52" fillId="6" borderId="113" xfId="15" applyFont="1" applyFill="1" applyBorder="1"/>
    <xf numFmtId="0" fontId="7" fillId="6" borderId="86" xfId="15" applyFont="1" applyFill="1" applyBorder="1" applyAlignment="1">
      <alignment horizontal="center" vertical="center" wrapText="1"/>
    </xf>
    <xf numFmtId="0" fontId="7" fillId="6" borderId="13" xfId="15" applyFont="1" applyFill="1" applyBorder="1" applyAlignment="1">
      <alignment horizontal="center" vertical="center" wrapText="1"/>
    </xf>
    <xf numFmtId="164" fontId="7" fillId="6" borderId="24" xfId="15" applyNumberFormat="1" applyFont="1" applyFill="1" applyBorder="1" applyAlignment="1">
      <alignment horizontal="center" vertical="center" wrapText="1"/>
    </xf>
    <xf numFmtId="0" fontId="11" fillId="6" borderId="114" xfId="15" applyFont="1" applyFill="1" applyBorder="1" applyAlignment="1">
      <alignment horizontal="center" vertical="center"/>
    </xf>
    <xf numFmtId="164" fontId="5" fillId="6" borderId="24" xfId="15" applyNumberFormat="1" applyFont="1" applyFill="1" applyBorder="1" applyAlignment="1">
      <alignment horizontal="center" vertical="center" wrapText="1"/>
    </xf>
    <xf numFmtId="0" fontId="11" fillId="6" borderId="113" xfId="15" applyFont="1" applyFill="1" applyBorder="1" applyAlignment="1">
      <alignment horizontal="center" vertical="center"/>
    </xf>
    <xf numFmtId="0" fontId="11" fillId="6" borderId="109" xfId="15" applyFont="1" applyFill="1" applyBorder="1" applyAlignment="1">
      <alignment horizontal="center" vertical="center" wrapText="1"/>
    </xf>
    <xf numFmtId="0" fontId="11" fillId="6" borderId="113" xfId="15" applyFont="1" applyFill="1" applyBorder="1" applyAlignment="1">
      <alignment horizontal="center" vertical="center" wrapText="1"/>
    </xf>
    <xf numFmtId="0" fontId="17" fillId="6" borderId="110" xfId="15" applyFont="1" applyFill="1" applyBorder="1"/>
    <xf numFmtId="0" fontId="17" fillId="6" borderId="113" xfId="15" applyFont="1" applyFill="1" applyBorder="1"/>
    <xf numFmtId="0" fontId="17" fillId="6" borderId="85" xfId="15" applyFont="1" applyFill="1" applyBorder="1"/>
    <xf numFmtId="0" fontId="11" fillId="6" borderId="111" xfId="15" applyFont="1" applyFill="1" applyBorder="1" applyAlignment="1">
      <alignment horizontal="center" vertical="center" wrapText="1"/>
    </xf>
    <xf numFmtId="0" fontId="17" fillId="6" borderId="85" xfId="15" applyFont="1" applyFill="1" applyBorder="1" applyAlignment="1">
      <alignment vertical="center"/>
    </xf>
    <xf numFmtId="0" fontId="7" fillId="0" borderId="2" xfId="15" applyFont="1" applyFill="1" applyBorder="1" applyAlignment="1">
      <alignment horizontal="center" vertical="center" wrapText="1"/>
    </xf>
    <xf numFmtId="0" fontId="7" fillId="6" borderId="115" xfId="15" applyFont="1" applyFill="1" applyBorder="1" applyAlignment="1">
      <alignment horizontal="center" vertical="center" wrapText="1"/>
    </xf>
    <xf numFmtId="0" fontId="17" fillId="6" borderId="113" xfId="15" applyFont="1" applyFill="1" applyBorder="1" applyAlignment="1">
      <alignment vertical="center"/>
    </xf>
    <xf numFmtId="0" fontId="7" fillId="6" borderId="87" xfId="15" applyFont="1" applyFill="1" applyBorder="1" applyAlignment="1">
      <alignment horizontal="center" vertical="center" wrapText="1"/>
    </xf>
    <xf numFmtId="0" fontId="8" fillId="6" borderId="111" xfId="15" applyFont="1" applyFill="1" applyBorder="1" applyAlignment="1">
      <alignment horizontal="center" vertical="center" wrapText="1"/>
    </xf>
    <xf numFmtId="0" fontId="5" fillId="6" borderId="58" xfId="15" applyFont="1" applyFill="1" applyBorder="1" applyAlignment="1">
      <alignment horizontal="center" vertical="center" wrapText="1"/>
    </xf>
    <xf numFmtId="0" fontId="5" fillId="6" borderId="94" xfId="15" applyFont="1" applyFill="1" applyBorder="1" applyAlignment="1">
      <alignment horizontal="center" vertical="center" wrapText="1"/>
    </xf>
    <xf numFmtId="0" fontId="60" fillId="6" borderId="77" xfId="15" applyFont="1" applyFill="1" applyBorder="1" applyAlignment="1">
      <alignment vertical="center" wrapText="1"/>
    </xf>
    <xf numFmtId="0" fontId="54" fillId="6" borderId="95" xfId="15" applyFont="1" applyFill="1" applyBorder="1" applyAlignment="1">
      <alignment vertical="center" wrapText="1"/>
    </xf>
    <xf numFmtId="0" fontId="60" fillId="6" borderId="95" xfId="15" applyFont="1" applyFill="1" applyBorder="1" applyAlignment="1">
      <alignment horizontal="center" vertical="top" wrapText="1"/>
    </xf>
    <xf numFmtId="0" fontId="54" fillId="6" borderId="95" xfId="15" applyFont="1" applyFill="1" applyBorder="1" applyAlignment="1">
      <alignment vertical="top" wrapText="1"/>
    </xf>
    <xf numFmtId="0" fontId="54" fillId="6" borderId="0" xfId="15" applyFont="1" applyFill="1" applyBorder="1" applyAlignment="1">
      <alignment vertical="top" wrapText="1"/>
    </xf>
    <xf numFmtId="0" fontId="51" fillId="6" borderId="0" xfId="15" applyFont="1" applyFill="1" applyAlignment="1">
      <alignment horizontal="right"/>
    </xf>
    <xf numFmtId="0" fontId="60" fillId="3" borderId="0" xfId="15" applyFont="1" applyFill="1" applyBorder="1" applyAlignment="1">
      <alignment horizontal="center" vertical="top" wrapText="1"/>
    </xf>
    <xf numFmtId="0" fontId="60" fillId="3" borderId="0" xfId="15" applyFont="1" applyFill="1" applyBorder="1" applyAlignment="1">
      <alignment horizontal="center" vertical="center" wrapText="1"/>
    </xf>
  </cellXfs>
  <cellStyles count="490">
    <cellStyle name="Currency 2" xfId="1"/>
    <cellStyle name="Normal" xfId="0" builtinId="0"/>
    <cellStyle name="Normal 2" xfId="2"/>
    <cellStyle name="Normal 2 10" xfId="3"/>
    <cellStyle name="Normal 2 11" xfId="4"/>
    <cellStyle name="Normal 2 12" xfId="36"/>
    <cellStyle name="Normal 2 13" xfId="37"/>
    <cellStyle name="Normal 2 14" xfId="38"/>
    <cellStyle name="Normal 2 15" xfId="39"/>
    <cellStyle name="Normal 2 16" xfId="40"/>
    <cellStyle name="Normal 2 17" xfId="41"/>
    <cellStyle name="Normal 2 18" xfId="42"/>
    <cellStyle name="Normal 2 19" xfId="43"/>
    <cellStyle name="Normal 2 2" xfId="5"/>
    <cellStyle name="Normal 2 20" xfId="44"/>
    <cellStyle name="Normal 2 21" xfId="45"/>
    <cellStyle name="Normal 2 22" xfId="46"/>
    <cellStyle name="Normal 2 23" xfId="47"/>
    <cellStyle name="Normal 2 24" xfId="48"/>
    <cellStyle name="Normal 2 25" xfId="49"/>
    <cellStyle name="Normal 2 26" xfId="50"/>
    <cellStyle name="Normal 2 27" xfId="51"/>
    <cellStyle name="Normal 2 28" xfId="52"/>
    <cellStyle name="Normal 2 29" xfId="53"/>
    <cellStyle name="Normal 2 3" xfId="6"/>
    <cellStyle name="Normal 2 30" xfId="54"/>
    <cellStyle name="Normal 2 31" xfId="55"/>
    <cellStyle name="Normal 2 32" xfId="56"/>
    <cellStyle name="Normal 2 33" xfId="57"/>
    <cellStyle name="Normal 2 34" xfId="112"/>
    <cellStyle name="Normal 2 35" xfId="113"/>
    <cellStyle name="Normal 2 36" xfId="114"/>
    <cellStyle name="Normal 2 37" xfId="115"/>
    <cellStyle name="Normal 2 38" xfId="116"/>
    <cellStyle name="Normal 2 39" xfId="117"/>
    <cellStyle name="Normal 2 4" xfId="7"/>
    <cellStyle name="Normal 2 40" xfId="118"/>
    <cellStyle name="Normal 2 41" xfId="119"/>
    <cellStyle name="Normal 2 42" xfId="120"/>
    <cellStyle name="Normal 2 43" xfId="121"/>
    <cellStyle name="Normal 2 44" xfId="122"/>
    <cellStyle name="Normal 2 45" xfId="123"/>
    <cellStyle name="Normal 2 46" xfId="124"/>
    <cellStyle name="Normal 2 47" xfId="125"/>
    <cellStyle name="Normal 2 48" xfId="126"/>
    <cellStyle name="Normal 2 49" xfId="127"/>
    <cellStyle name="Normal 2 5" xfId="8"/>
    <cellStyle name="Normal 2 50" xfId="128"/>
    <cellStyle name="Normal 2 51" xfId="129"/>
    <cellStyle name="Normal 2 52" xfId="130"/>
    <cellStyle name="Normal 2 53" xfId="131"/>
    <cellStyle name="Normal 2 54" xfId="132"/>
    <cellStyle name="Normal 2 55" xfId="133"/>
    <cellStyle name="Normal 2 56" xfId="134"/>
    <cellStyle name="Normal 2 57" xfId="135"/>
    <cellStyle name="Normal 2 58" xfId="136"/>
    <cellStyle name="Normal 2 59" xfId="137"/>
    <cellStyle name="Normal 2 6" xfId="9"/>
    <cellStyle name="Normal 2 60" xfId="138"/>
    <cellStyle name="Normal 2 7" xfId="10"/>
    <cellStyle name="Normal 2 8" xfId="11"/>
    <cellStyle name="Normal 2 9" xfId="12"/>
    <cellStyle name="Normal 3" xfId="13"/>
    <cellStyle name="Normal 4" xfId="14"/>
    <cellStyle name="Normal 4 2" xfId="15"/>
    <cellStyle name="Normal 5" xfId="16"/>
    <cellStyle name="Percent 2" xfId="17"/>
    <cellStyle name="Percent 2 10" xfId="58"/>
    <cellStyle name="Percent 2 11" xfId="59"/>
    <cellStyle name="Percent 2 12" xfId="60"/>
    <cellStyle name="Percent 2 13" xfId="61"/>
    <cellStyle name="Percent 2 14" xfId="62"/>
    <cellStyle name="Percent 2 15" xfId="63"/>
    <cellStyle name="Percent 2 16" xfId="64"/>
    <cellStyle name="Percent 2 17" xfId="65"/>
    <cellStyle name="Percent 2 18" xfId="66"/>
    <cellStyle name="Percent 2 19" xfId="67"/>
    <cellStyle name="Percent 2 2" xfId="18"/>
    <cellStyle name="Percent 2 20" xfId="68"/>
    <cellStyle name="Percent 2 21" xfId="69"/>
    <cellStyle name="Percent 2 22" xfId="70"/>
    <cellStyle name="Percent 2 23" xfId="71"/>
    <cellStyle name="Percent 2 24" xfId="72"/>
    <cellStyle name="Percent 2 25" xfId="73"/>
    <cellStyle name="Percent 2 26" xfId="74"/>
    <cellStyle name="Percent 2 27" xfId="75"/>
    <cellStyle name="Percent 2 28" xfId="76"/>
    <cellStyle name="Percent 2 29" xfId="77"/>
    <cellStyle name="Percent 2 3" xfId="19"/>
    <cellStyle name="Percent 2 30" xfId="78"/>
    <cellStyle name="Percent 2 31" xfId="79"/>
    <cellStyle name="Percent 2 32" xfId="139"/>
    <cellStyle name="Percent 2 33" xfId="140"/>
    <cellStyle name="Percent 2 34" xfId="141"/>
    <cellStyle name="Percent 2 35" xfId="142"/>
    <cellStyle name="Percent 2 36" xfId="143"/>
    <cellStyle name="Percent 2 37" xfId="144"/>
    <cellStyle name="Percent 2 38" xfId="145"/>
    <cellStyle name="Percent 2 39" xfId="146"/>
    <cellStyle name="Percent 2 4" xfId="20"/>
    <cellStyle name="Percent 2 40" xfId="147"/>
    <cellStyle name="Percent 2 41" xfId="148"/>
    <cellStyle name="Percent 2 42" xfId="149"/>
    <cellStyle name="Percent 2 43" xfId="150"/>
    <cellStyle name="Percent 2 44" xfId="151"/>
    <cellStyle name="Percent 2 45" xfId="152"/>
    <cellStyle name="Percent 2 46" xfId="153"/>
    <cellStyle name="Percent 2 47" xfId="154"/>
    <cellStyle name="Percent 2 48" xfId="155"/>
    <cellStyle name="Percent 2 49" xfId="156"/>
    <cellStyle name="Percent 2 5" xfId="21"/>
    <cellStyle name="Percent 2 50" xfId="157"/>
    <cellStyle name="Percent 2 51" xfId="158"/>
    <cellStyle name="Percent 2 52" xfId="159"/>
    <cellStyle name="Percent 2 53" xfId="160"/>
    <cellStyle name="Percent 2 54" xfId="161"/>
    <cellStyle name="Percent 2 55" xfId="162"/>
    <cellStyle name="Percent 2 56" xfId="163"/>
    <cellStyle name="Percent 2 57" xfId="164"/>
    <cellStyle name="Percent 2 58" xfId="165"/>
    <cellStyle name="Percent 2 6" xfId="22"/>
    <cellStyle name="Percent 2 7" xfId="23"/>
    <cellStyle name="Percent 2 8" xfId="24"/>
    <cellStyle name="Percent 2 9" xfId="25"/>
    <cellStyle name="Percent 3" xfId="26"/>
    <cellStyle name="Percent 3 10" xfId="80"/>
    <cellStyle name="Percent 3 11" xfId="81"/>
    <cellStyle name="Percent 3 12" xfId="82"/>
    <cellStyle name="Percent 3 13" xfId="83"/>
    <cellStyle name="Percent 3 14" xfId="84"/>
    <cellStyle name="Percent 3 15" xfId="85"/>
    <cellStyle name="Percent 3 16" xfId="86"/>
    <cellStyle name="Percent 3 17" xfId="87"/>
    <cellStyle name="Percent 3 18" xfId="88"/>
    <cellStyle name="Percent 3 19" xfId="89"/>
    <cellStyle name="Percent 3 2" xfId="27"/>
    <cellStyle name="Percent 3 20" xfId="90"/>
    <cellStyle name="Percent 3 21" xfId="91"/>
    <cellStyle name="Percent 3 22" xfId="92"/>
    <cellStyle name="Percent 3 23" xfId="93"/>
    <cellStyle name="Percent 3 24" xfId="94"/>
    <cellStyle name="Percent 3 25" xfId="95"/>
    <cellStyle name="Percent 3 26" xfId="96"/>
    <cellStyle name="Percent 3 27" xfId="97"/>
    <cellStyle name="Percent 3 28" xfId="98"/>
    <cellStyle name="Percent 3 29" xfId="99"/>
    <cellStyle name="Percent 3 3" xfId="28"/>
    <cellStyle name="Percent 3 30" xfId="100"/>
    <cellStyle name="Percent 3 31" xfId="101"/>
    <cellStyle name="Percent 3 32" xfId="166"/>
    <cellStyle name="Percent 3 33" xfId="167"/>
    <cellStyle name="Percent 3 34" xfId="168"/>
    <cellStyle name="Percent 3 35" xfId="169"/>
    <cellStyle name="Percent 3 36" xfId="170"/>
    <cellStyle name="Percent 3 37" xfId="171"/>
    <cellStyle name="Percent 3 38" xfId="172"/>
    <cellStyle name="Percent 3 39" xfId="173"/>
    <cellStyle name="Percent 3 4" xfId="29"/>
    <cellStyle name="Percent 3 40" xfId="174"/>
    <cellStyle name="Percent 3 41" xfId="175"/>
    <cellStyle name="Percent 3 42" xfId="176"/>
    <cellStyle name="Percent 3 43" xfId="177"/>
    <cellStyle name="Percent 3 44" xfId="178"/>
    <cellStyle name="Percent 3 45" xfId="179"/>
    <cellStyle name="Percent 3 46" xfId="180"/>
    <cellStyle name="Percent 3 47" xfId="181"/>
    <cellStyle name="Percent 3 48" xfId="182"/>
    <cellStyle name="Percent 3 49" xfId="183"/>
    <cellStyle name="Percent 3 5" xfId="30"/>
    <cellStyle name="Percent 3 50" xfId="184"/>
    <cellStyle name="Percent 3 51" xfId="185"/>
    <cellStyle name="Percent 3 52" xfId="186"/>
    <cellStyle name="Percent 3 53" xfId="187"/>
    <cellStyle name="Percent 3 54" xfId="188"/>
    <cellStyle name="Percent 3 55" xfId="189"/>
    <cellStyle name="Percent 3 56" xfId="190"/>
    <cellStyle name="Percent 3 57" xfId="191"/>
    <cellStyle name="Percent 3 58" xfId="192"/>
    <cellStyle name="Percent 3 6" xfId="31"/>
    <cellStyle name="Percent 3 7" xfId="32"/>
    <cellStyle name="Percent 3 8" xfId="33"/>
    <cellStyle name="Percent 3 9" xfId="34"/>
    <cellStyle name="Percent 4" xfId="35"/>
    <cellStyle name="Percent 4 10" xfId="102"/>
    <cellStyle name="Percent 4 10 10" xfId="193"/>
    <cellStyle name="Percent 4 10 11" xfId="194"/>
    <cellStyle name="Percent 4 10 12" xfId="195"/>
    <cellStyle name="Percent 4 10 13" xfId="196"/>
    <cellStyle name="Percent 4 10 14" xfId="197"/>
    <cellStyle name="Percent 4 10 15" xfId="198"/>
    <cellStyle name="Percent 4 10 16" xfId="199"/>
    <cellStyle name="Percent 4 10 17" xfId="200"/>
    <cellStyle name="Percent 4 10 18" xfId="201"/>
    <cellStyle name="Percent 4 10 19" xfId="202"/>
    <cellStyle name="Percent 4 10 2" xfId="203"/>
    <cellStyle name="Percent 4 10 20" xfId="204"/>
    <cellStyle name="Percent 4 10 21" xfId="205"/>
    <cellStyle name="Percent 4 10 22" xfId="206"/>
    <cellStyle name="Percent 4 10 23" xfId="207"/>
    <cellStyle name="Percent 4 10 24" xfId="208"/>
    <cellStyle name="Percent 4 10 25" xfId="209"/>
    <cellStyle name="Percent 4 10 26" xfId="210"/>
    <cellStyle name="Percent 4 10 27" xfId="211"/>
    <cellStyle name="Percent 4 10 28" xfId="212"/>
    <cellStyle name="Percent 4 10 3" xfId="213"/>
    <cellStyle name="Percent 4 10 4" xfId="214"/>
    <cellStyle name="Percent 4 10 5" xfId="215"/>
    <cellStyle name="Percent 4 10 6" xfId="216"/>
    <cellStyle name="Percent 4 10 7" xfId="217"/>
    <cellStyle name="Percent 4 10 8" xfId="218"/>
    <cellStyle name="Percent 4 10 9" xfId="219"/>
    <cellStyle name="Percent 4 11" xfId="103"/>
    <cellStyle name="Percent 4 11 10" xfId="220"/>
    <cellStyle name="Percent 4 11 11" xfId="221"/>
    <cellStyle name="Percent 4 11 12" xfId="222"/>
    <cellStyle name="Percent 4 11 13" xfId="223"/>
    <cellStyle name="Percent 4 11 14" xfId="224"/>
    <cellStyle name="Percent 4 11 15" xfId="225"/>
    <cellStyle name="Percent 4 11 16" xfId="226"/>
    <cellStyle name="Percent 4 11 17" xfId="227"/>
    <cellStyle name="Percent 4 11 18" xfId="228"/>
    <cellStyle name="Percent 4 11 19" xfId="229"/>
    <cellStyle name="Percent 4 11 2" xfId="230"/>
    <cellStyle name="Percent 4 11 20" xfId="231"/>
    <cellStyle name="Percent 4 11 21" xfId="232"/>
    <cellStyle name="Percent 4 11 22" xfId="233"/>
    <cellStyle name="Percent 4 11 23" xfId="234"/>
    <cellStyle name="Percent 4 11 24" xfId="235"/>
    <cellStyle name="Percent 4 11 25" xfId="236"/>
    <cellStyle name="Percent 4 11 26" xfId="237"/>
    <cellStyle name="Percent 4 11 27" xfId="238"/>
    <cellStyle name="Percent 4 11 28" xfId="239"/>
    <cellStyle name="Percent 4 11 3" xfId="240"/>
    <cellStyle name="Percent 4 11 4" xfId="241"/>
    <cellStyle name="Percent 4 11 5" xfId="242"/>
    <cellStyle name="Percent 4 11 6" xfId="243"/>
    <cellStyle name="Percent 4 11 7" xfId="244"/>
    <cellStyle name="Percent 4 11 8" xfId="245"/>
    <cellStyle name="Percent 4 11 9" xfId="246"/>
    <cellStyle name="Percent 4 12" xfId="247"/>
    <cellStyle name="Percent 4 13" xfId="248"/>
    <cellStyle name="Percent 4 14" xfId="249"/>
    <cellStyle name="Percent 4 15" xfId="250"/>
    <cellStyle name="Percent 4 16" xfId="251"/>
    <cellStyle name="Percent 4 17" xfId="252"/>
    <cellStyle name="Percent 4 18" xfId="253"/>
    <cellStyle name="Percent 4 19" xfId="254"/>
    <cellStyle name="Percent 4 2" xfId="104"/>
    <cellStyle name="Percent 4 2 10" xfId="255"/>
    <cellStyle name="Percent 4 2 11" xfId="256"/>
    <cellStyle name="Percent 4 2 12" xfId="257"/>
    <cellStyle name="Percent 4 2 13" xfId="258"/>
    <cellStyle name="Percent 4 2 14" xfId="259"/>
    <cellStyle name="Percent 4 2 15" xfId="260"/>
    <cellStyle name="Percent 4 2 16" xfId="261"/>
    <cellStyle name="Percent 4 2 17" xfId="262"/>
    <cellStyle name="Percent 4 2 18" xfId="263"/>
    <cellStyle name="Percent 4 2 19" xfId="264"/>
    <cellStyle name="Percent 4 2 2" xfId="265"/>
    <cellStyle name="Percent 4 2 20" xfId="266"/>
    <cellStyle name="Percent 4 2 21" xfId="267"/>
    <cellStyle name="Percent 4 2 22" xfId="268"/>
    <cellStyle name="Percent 4 2 23" xfId="269"/>
    <cellStyle name="Percent 4 2 24" xfId="270"/>
    <cellStyle name="Percent 4 2 25" xfId="271"/>
    <cellStyle name="Percent 4 2 26" xfId="272"/>
    <cellStyle name="Percent 4 2 27" xfId="273"/>
    <cellStyle name="Percent 4 2 28" xfId="274"/>
    <cellStyle name="Percent 4 2 3" xfId="275"/>
    <cellStyle name="Percent 4 2 4" xfId="276"/>
    <cellStyle name="Percent 4 2 5" xfId="277"/>
    <cellStyle name="Percent 4 2 6" xfId="278"/>
    <cellStyle name="Percent 4 2 7" xfId="279"/>
    <cellStyle name="Percent 4 2 8" xfId="280"/>
    <cellStyle name="Percent 4 2 9" xfId="281"/>
    <cellStyle name="Percent 4 20" xfId="282"/>
    <cellStyle name="Percent 4 21" xfId="283"/>
    <cellStyle name="Percent 4 22" xfId="284"/>
    <cellStyle name="Percent 4 23" xfId="285"/>
    <cellStyle name="Percent 4 24" xfId="286"/>
    <cellStyle name="Percent 4 25" xfId="287"/>
    <cellStyle name="Percent 4 26" xfId="288"/>
    <cellStyle name="Percent 4 27" xfId="289"/>
    <cellStyle name="Percent 4 28" xfId="290"/>
    <cellStyle name="Percent 4 29" xfId="291"/>
    <cellStyle name="Percent 4 3" xfId="105"/>
    <cellStyle name="Percent 4 3 10" xfId="292"/>
    <cellStyle name="Percent 4 3 11" xfId="293"/>
    <cellStyle name="Percent 4 3 12" xfId="294"/>
    <cellStyle name="Percent 4 3 13" xfId="295"/>
    <cellStyle name="Percent 4 3 14" xfId="296"/>
    <cellStyle name="Percent 4 3 15" xfId="297"/>
    <cellStyle name="Percent 4 3 16" xfId="298"/>
    <cellStyle name="Percent 4 3 17" xfId="299"/>
    <cellStyle name="Percent 4 3 18" xfId="300"/>
    <cellStyle name="Percent 4 3 19" xfId="301"/>
    <cellStyle name="Percent 4 3 2" xfId="302"/>
    <cellStyle name="Percent 4 3 20" xfId="303"/>
    <cellStyle name="Percent 4 3 21" xfId="304"/>
    <cellStyle name="Percent 4 3 22" xfId="305"/>
    <cellStyle name="Percent 4 3 23" xfId="306"/>
    <cellStyle name="Percent 4 3 24" xfId="307"/>
    <cellStyle name="Percent 4 3 25" xfId="308"/>
    <cellStyle name="Percent 4 3 26" xfId="309"/>
    <cellStyle name="Percent 4 3 27" xfId="310"/>
    <cellStyle name="Percent 4 3 28" xfId="311"/>
    <cellStyle name="Percent 4 3 3" xfId="312"/>
    <cellStyle name="Percent 4 3 4" xfId="313"/>
    <cellStyle name="Percent 4 3 5" xfId="314"/>
    <cellStyle name="Percent 4 3 6" xfId="315"/>
    <cellStyle name="Percent 4 3 7" xfId="316"/>
    <cellStyle name="Percent 4 3 8" xfId="317"/>
    <cellStyle name="Percent 4 3 9" xfId="318"/>
    <cellStyle name="Percent 4 30" xfId="319"/>
    <cellStyle name="Percent 4 31" xfId="320"/>
    <cellStyle name="Percent 4 32" xfId="321"/>
    <cellStyle name="Percent 4 33" xfId="322"/>
    <cellStyle name="Percent 4 34" xfId="323"/>
    <cellStyle name="Percent 4 35" xfId="324"/>
    <cellStyle name="Percent 4 36" xfId="325"/>
    <cellStyle name="Percent 4 37" xfId="326"/>
    <cellStyle name="Percent 4 38" xfId="327"/>
    <cellStyle name="Percent 4 4" xfId="106"/>
    <cellStyle name="Percent 4 4 10" xfId="328"/>
    <cellStyle name="Percent 4 4 11" xfId="329"/>
    <cellStyle name="Percent 4 4 12" xfId="330"/>
    <cellStyle name="Percent 4 4 13" xfId="331"/>
    <cellStyle name="Percent 4 4 14" xfId="332"/>
    <cellStyle name="Percent 4 4 15" xfId="333"/>
    <cellStyle name="Percent 4 4 16" xfId="334"/>
    <cellStyle name="Percent 4 4 17" xfId="335"/>
    <cellStyle name="Percent 4 4 18" xfId="336"/>
    <cellStyle name="Percent 4 4 19" xfId="337"/>
    <cellStyle name="Percent 4 4 2" xfId="338"/>
    <cellStyle name="Percent 4 4 20" xfId="339"/>
    <cellStyle name="Percent 4 4 21" xfId="340"/>
    <cellStyle name="Percent 4 4 22" xfId="341"/>
    <cellStyle name="Percent 4 4 23" xfId="342"/>
    <cellStyle name="Percent 4 4 24" xfId="343"/>
    <cellStyle name="Percent 4 4 25" xfId="344"/>
    <cellStyle name="Percent 4 4 26" xfId="345"/>
    <cellStyle name="Percent 4 4 27" xfId="346"/>
    <cellStyle name="Percent 4 4 28" xfId="347"/>
    <cellStyle name="Percent 4 4 3" xfId="348"/>
    <cellStyle name="Percent 4 4 4" xfId="349"/>
    <cellStyle name="Percent 4 4 5" xfId="350"/>
    <cellStyle name="Percent 4 4 6" xfId="351"/>
    <cellStyle name="Percent 4 4 7" xfId="352"/>
    <cellStyle name="Percent 4 4 8" xfId="353"/>
    <cellStyle name="Percent 4 4 9" xfId="354"/>
    <cellStyle name="Percent 4 5" xfId="107"/>
    <cellStyle name="Percent 4 5 10" xfId="355"/>
    <cellStyle name="Percent 4 5 11" xfId="356"/>
    <cellStyle name="Percent 4 5 12" xfId="357"/>
    <cellStyle name="Percent 4 5 13" xfId="358"/>
    <cellStyle name="Percent 4 5 14" xfId="359"/>
    <cellStyle name="Percent 4 5 15" xfId="360"/>
    <cellStyle name="Percent 4 5 16" xfId="361"/>
    <cellStyle name="Percent 4 5 17" xfId="362"/>
    <cellStyle name="Percent 4 5 18" xfId="363"/>
    <cellStyle name="Percent 4 5 19" xfId="364"/>
    <cellStyle name="Percent 4 5 2" xfId="365"/>
    <cellStyle name="Percent 4 5 20" xfId="366"/>
    <cellStyle name="Percent 4 5 21" xfId="367"/>
    <cellStyle name="Percent 4 5 22" xfId="368"/>
    <cellStyle name="Percent 4 5 23" xfId="369"/>
    <cellStyle name="Percent 4 5 24" xfId="370"/>
    <cellStyle name="Percent 4 5 25" xfId="371"/>
    <cellStyle name="Percent 4 5 26" xfId="372"/>
    <cellStyle name="Percent 4 5 27" xfId="373"/>
    <cellStyle name="Percent 4 5 28" xfId="374"/>
    <cellStyle name="Percent 4 5 3" xfId="375"/>
    <cellStyle name="Percent 4 5 4" xfId="376"/>
    <cellStyle name="Percent 4 5 5" xfId="377"/>
    <cellStyle name="Percent 4 5 6" xfId="378"/>
    <cellStyle name="Percent 4 5 7" xfId="379"/>
    <cellStyle name="Percent 4 5 8" xfId="380"/>
    <cellStyle name="Percent 4 5 9" xfId="381"/>
    <cellStyle name="Percent 4 6" xfId="108"/>
    <cellStyle name="Percent 4 6 10" xfId="382"/>
    <cellStyle name="Percent 4 6 11" xfId="383"/>
    <cellStyle name="Percent 4 6 12" xfId="384"/>
    <cellStyle name="Percent 4 6 13" xfId="385"/>
    <cellStyle name="Percent 4 6 14" xfId="386"/>
    <cellStyle name="Percent 4 6 15" xfId="387"/>
    <cellStyle name="Percent 4 6 16" xfId="388"/>
    <cellStyle name="Percent 4 6 17" xfId="389"/>
    <cellStyle name="Percent 4 6 18" xfId="390"/>
    <cellStyle name="Percent 4 6 19" xfId="391"/>
    <cellStyle name="Percent 4 6 2" xfId="392"/>
    <cellStyle name="Percent 4 6 20" xfId="393"/>
    <cellStyle name="Percent 4 6 21" xfId="394"/>
    <cellStyle name="Percent 4 6 22" xfId="395"/>
    <cellStyle name="Percent 4 6 23" xfId="396"/>
    <cellStyle name="Percent 4 6 24" xfId="397"/>
    <cellStyle name="Percent 4 6 25" xfId="398"/>
    <cellStyle name="Percent 4 6 26" xfId="399"/>
    <cellStyle name="Percent 4 6 27" xfId="400"/>
    <cellStyle name="Percent 4 6 28" xfId="401"/>
    <cellStyle name="Percent 4 6 3" xfId="402"/>
    <cellStyle name="Percent 4 6 4" xfId="403"/>
    <cellStyle name="Percent 4 6 5" xfId="404"/>
    <cellStyle name="Percent 4 6 6" xfId="405"/>
    <cellStyle name="Percent 4 6 7" xfId="406"/>
    <cellStyle name="Percent 4 6 8" xfId="407"/>
    <cellStyle name="Percent 4 6 9" xfId="408"/>
    <cellStyle name="Percent 4 7" xfId="109"/>
    <cellStyle name="Percent 4 7 10" xfId="409"/>
    <cellStyle name="Percent 4 7 11" xfId="410"/>
    <cellStyle name="Percent 4 7 12" xfId="411"/>
    <cellStyle name="Percent 4 7 13" xfId="412"/>
    <cellStyle name="Percent 4 7 14" xfId="413"/>
    <cellStyle name="Percent 4 7 15" xfId="414"/>
    <cellStyle name="Percent 4 7 16" xfId="415"/>
    <cellStyle name="Percent 4 7 17" xfId="416"/>
    <cellStyle name="Percent 4 7 18" xfId="417"/>
    <cellStyle name="Percent 4 7 19" xfId="418"/>
    <cellStyle name="Percent 4 7 2" xfId="419"/>
    <cellStyle name="Percent 4 7 20" xfId="420"/>
    <cellStyle name="Percent 4 7 21" xfId="421"/>
    <cellStyle name="Percent 4 7 22" xfId="422"/>
    <cellStyle name="Percent 4 7 23" xfId="423"/>
    <cellStyle name="Percent 4 7 24" xfId="424"/>
    <cellStyle name="Percent 4 7 25" xfId="425"/>
    <cellStyle name="Percent 4 7 26" xfId="426"/>
    <cellStyle name="Percent 4 7 27" xfId="427"/>
    <cellStyle name="Percent 4 7 28" xfId="428"/>
    <cellStyle name="Percent 4 7 3" xfId="429"/>
    <cellStyle name="Percent 4 7 4" xfId="430"/>
    <cellStyle name="Percent 4 7 5" xfId="431"/>
    <cellStyle name="Percent 4 7 6" xfId="432"/>
    <cellStyle name="Percent 4 7 7" xfId="433"/>
    <cellStyle name="Percent 4 7 8" xfId="434"/>
    <cellStyle name="Percent 4 7 9" xfId="435"/>
    <cellStyle name="Percent 4 8" xfId="110"/>
    <cellStyle name="Percent 4 8 10" xfId="436"/>
    <cellStyle name="Percent 4 8 11" xfId="437"/>
    <cellStyle name="Percent 4 8 12" xfId="438"/>
    <cellStyle name="Percent 4 8 13" xfId="439"/>
    <cellStyle name="Percent 4 8 14" xfId="440"/>
    <cellStyle name="Percent 4 8 15" xfId="441"/>
    <cellStyle name="Percent 4 8 16" xfId="442"/>
    <cellStyle name="Percent 4 8 17" xfId="443"/>
    <cellStyle name="Percent 4 8 18" xfId="444"/>
    <cellStyle name="Percent 4 8 19" xfId="445"/>
    <cellStyle name="Percent 4 8 2" xfId="446"/>
    <cellStyle name="Percent 4 8 20" xfId="447"/>
    <cellStyle name="Percent 4 8 21" xfId="448"/>
    <cellStyle name="Percent 4 8 22" xfId="449"/>
    <cellStyle name="Percent 4 8 23" xfId="450"/>
    <cellStyle name="Percent 4 8 24" xfId="451"/>
    <cellStyle name="Percent 4 8 25" xfId="452"/>
    <cellStyle name="Percent 4 8 26" xfId="453"/>
    <cellStyle name="Percent 4 8 27" xfId="454"/>
    <cellStyle name="Percent 4 8 28" xfId="455"/>
    <cellStyle name="Percent 4 8 3" xfId="456"/>
    <cellStyle name="Percent 4 8 4" xfId="457"/>
    <cellStyle name="Percent 4 8 5" xfId="458"/>
    <cellStyle name="Percent 4 8 6" xfId="459"/>
    <cellStyle name="Percent 4 8 7" xfId="460"/>
    <cellStyle name="Percent 4 8 8" xfId="461"/>
    <cellStyle name="Percent 4 8 9" xfId="462"/>
    <cellStyle name="Percent 4 9" xfId="111"/>
    <cellStyle name="Percent 4 9 10" xfId="463"/>
    <cellStyle name="Percent 4 9 11" xfId="464"/>
    <cellStyle name="Percent 4 9 12" xfId="465"/>
    <cellStyle name="Percent 4 9 13" xfId="466"/>
    <cellStyle name="Percent 4 9 14" xfId="467"/>
    <cellStyle name="Percent 4 9 15" xfId="468"/>
    <cellStyle name="Percent 4 9 16" xfId="469"/>
    <cellStyle name="Percent 4 9 17" xfId="470"/>
    <cellStyle name="Percent 4 9 18" xfId="471"/>
    <cellStyle name="Percent 4 9 19" xfId="472"/>
    <cellStyle name="Percent 4 9 2" xfId="473"/>
    <cellStyle name="Percent 4 9 20" xfId="474"/>
    <cellStyle name="Percent 4 9 21" xfId="475"/>
    <cellStyle name="Percent 4 9 22" xfId="476"/>
    <cellStyle name="Percent 4 9 23" xfId="477"/>
    <cellStyle name="Percent 4 9 24" xfId="478"/>
    <cellStyle name="Percent 4 9 25" xfId="479"/>
    <cellStyle name="Percent 4 9 26" xfId="480"/>
    <cellStyle name="Percent 4 9 27" xfId="481"/>
    <cellStyle name="Percent 4 9 28" xfId="482"/>
    <cellStyle name="Percent 4 9 3" xfId="483"/>
    <cellStyle name="Percent 4 9 4" xfId="484"/>
    <cellStyle name="Percent 4 9 5" xfId="485"/>
    <cellStyle name="Percent 4 9 6" xfId="486"/>
    <cellStyle name="Percent 4 9 7" xfId="487"/>
    <cellStyle name="Percent 4 9 8" xfId="488"/>
    <cellStyle name="Percent 4 9 9" xfId="48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11" zoomScale="85" zoomScaleNormal="85" workbookViewId="0">
      <selection activeCell="C27" sqref="C27"/>
    </sheetView>
  </sheetViews>
  <sheetFormatPr defaultRowHeight="15.75" x14ac:dyDescent="0.25"/>
  <cols>
    <col min="1" max="1" width="13.85546875" style="798" customWidth="1"/>
    <col min="2" max="2" width="19.42578125" style="798" customWidth="1"/>
    <col min="3" max="3" width="68.42578125" style="742" customWidth="1"/>
    <col min="4" max="16384" width="9.140625" style="742"/>
  </cols>
  <sheetData>
    <row r="1" spans="1:3" ht="15.75" customHeight="1" x14ac:dyDescent="0.25">
      <c r="A1" s="843" t="s">
        <v>333</v>
      </c>
      <c r="B1" s="843"/>
      <c r="C1" s="843"/>
    </row>
    <row r="2" spans="1:3" s="841" customFormat="1" ht="17.25" customHeight="1" x14ac:dyDescent="0.25">
      <c r="A2" s="842" t="str">
        <f>"THỜI KHÓA BIỂU TỪ NGÀY "&amp;DAY(A8)&amp;"/"&amp;MONTH(A8)&amp;"/"&amp;YEAR(A8)&amp;"  ĐẾN NGÀY "&amp;DAY(A26)&amp;"/"&amp;MONTH(A26)&amp;"/"&amp;YEAR(A26)</f>
        <v>THỜI KHÓA BIỂU TỪ NGÀY 15/10/2018  ĐẾN NGÀY 21/10/2018</v>
      </c>
      <c r="B2" s="842"/>
      <c r="C2" s="842"/>
    </row>
    <row r="3" spans="1:3" s="795" customFormat="1" ht="9" customHeight="1" thickBot="1" x14ac:dyDescent="0.25">
      <c r="A3" s="840"/>
      <c r="B3" s="839"/>
      <c r="C3" s="838"/>
    </row>
    <row r="4" spans="1:3" ht="4.5" hidden="1" customHeight="1" x14ac:dyDescent="0.25">
      <c r="A4" s="837"/>
      <c r="B4" s="837"/>
      <c r="C4" s="836"/>
    </row>
    <row r="5" spans="1:3" s="743" customFormat="1" ht="35.450000000000003" customHeight="1" thickTop="1" thickBot="1" x14ac:dyDescent="0.25">
      <c r="A5" s="835"/>
      <c r="B5" s="834"/>
      <c r="C5" s="833" t="s">
        <v>347</v>
      </c>
    </row>
    <row r="6" spans="1:3" s="788" customFormat="1" ht="21" customHeight="1" thickTop="1" x14ac:dyDescent="0.2">
      <c r="A6" s="832" t="s">
        <v>0</v>
      </c>
      <c r="B6" s="816" t="s">
        <v>7</v>
      </c>
      <c r="C6" s="831"/>
    </row>
    <row r="7" spans="1:3" s="786" customFormat="1" ht="15" customHeight="1" x14ac:dyDescent="0.2">
      <c r="A7" s="830"/>
      <c r="B7" s="829" t="s">
        <v>9</v>
      </c>
      <c r="C7" s="828"/>
    </row>
    <row r="8" spans="1:3" s="743" customFormat="1" ht="24" customHeight="1" thickBot="1" x14ac:dyDescent="0.25">
      <c r="A8" s="818">
        <v>43388</v>
      </c>
      <c r="B8" s="817" t="s">
        <v>8</v>
      </c>
      <c r="C8" s="806"/>
    </row>
    <row r="9" spans="1:3" s="743" customFormat="1" ht="24" customHeight="1" thickTop="1" x14ac:dyDescent="0.2">
      <c r="A9" s="811" t="s">
        <v>70</v>
      </c>
      <c r="B9" s="816" t="s">
        <v>7</v>
      </c>
      <c r="C9" s="827"/>
    </row>
    <row r="10" spans="1:3" s="743" customFormat="1" ht="21.6" customHeight="1" x14ac:dyDescent="0.2">
      <c r="A10" s="820"/>
      <c r="B10" s="814" t="s">
        <v>9</v>
      </c>
      <c r="C10" s="826"/>
    </row>
    <row r="11" spans="1:3" s="743" customFormat="1" ht="36" customHeight="1" thickBot="1" x14ac:dyDescent="0.25">
      <c r="A11" s="818">
        <f>A8+1</f>
        <v>43389</v>
      </c>
      <c r="B11" s="817" t="s">
        <v>346</v>
      </c>
      <c r="C11" s="806"/>
    </row>
    <row r="12" spans="1:3" s="743" customFormat="1" ht="22.5" customHeight="1" thickTop="1" x14ac:dyDescent="0.2">
      <c r="A12" s="811" t="s">
        <v>69</v>
      </c>
      <c r="B12" s="816" t="s">
        <v>7</v>
      </c>
      <c r="C12" s="825"/>
    </row>
    <row r="13" spans="1:3" s="743" customFormat="1" ht="23.45" customHeight="1" x14ac:dyDescent="0.2">
      <c r="A13" s="820"/>
      <c r="B13" s="814" t="s">
        <v>68</v>
      </c>
      <c r="C13" s="824"/>
    </row>
    <row r="14" spans="1:3" s="743" customFormat="1" ht="29.25" customHeight="1" thickBot="1" x14ac:dyDescent="0.25">
      <c r="A14" s="818">
        <f>A11+1</f>
        <v>43390</v>
      </c>
      <c r="B14" s="817" t="s">
        <v>8</v>
      </c>
      <c r="C14" s="806"/>
    </row>
    <row r="15" spans="1:3" s="743" customFormat="1" ht="22.5" customHeight="1" thickTop="1" x14ac:dyDescent="0.2">
      <c r="A15" s="811" t="s">
        <v>1</v>
      </c>
      <c r="B15" s="816" t="s">
        <v>7</v>
      </c>
      <c r="C15" s="823"/>
    </row>
    <row r="16" spans="1:3" s="743" customFormat="1" ht="23.45" customHeight="1" x14ac:dyDescent="0.2">
      <c r="A16" s="820"/>
      <c r="B16" s="814" t="s">
        <v>67</v>
      </c>
      <c r="C16" s="822"/>
    </row>
    <row r="17" spans="1:3" s="743" customFormat="1" ht="35.25" customHeight="1" thickBot="1" x14ac:dyDescent="0.25">
      <c r="A17" s="818">
        <f>A14+1</f>
        <v>43391</v>
      </c>
      <c r="B17" s="817" t="s">
        <v>346</v>
      </c>
      <c r="C17" s="806"/>
    </row>
    <row r="18" spans="1:3" s="743" customFormat="1" ht="22.15" customHeight="1" thickTop="1" x14ac:dyDescent="0.2">
      <c r="A18" s="811" t="s">
        <v>2</v>
      </c>
      <c r="B18" s="816" t="s">
        <v>7</v>
      </c>
      <c r="C18" s="821"/>
    </row>
    <row r="19" spans="1:3" s="743" customFormat="1" ht="22.9" customHeight="1" x14ac:dyDescent="0.2">
      <c r="A19" s="820"/>
      <c r="B19" s="814" t="s">
        <v>67</v>
      </c>
      <c r="C19" s="819"/>
    </row>
    <row r="20" spans="1:3" s="743" customFormat="1" ht="28.5" customHeight="1" thickBot="1" x14ac:dyDescent="0.25">
      <c r="A20" s="818">
        <f>A17+1</f>
        <v>43392</v>
      </c>
      <c r="B20" s="817" t="s">
        <v>8</v>
      </c>
      <c r="C20" s="806"/>
    </row>
    <row r="21" spans="1:3" s="743" customFormat="1" ht="31.9" customHeight="1" thickTop="1" x14ac:dyDescent="0.2">
      <c r="A21" s="811" t="s">
        <v>3</v>
      </c>
      <c r="B21" s="816" t="s">
        <v>7</v>
      </c>
      <c r="C21" s="815"/>
    </row>
    <row r="22" spans="1:3" s="743" customFormat="1" ht="29.45" customHeight="1" x14ac:dyDescent="0.2">
      <c r="A22" s="808"/>
      <c r="B22" s="814" t="s">
        <v>9</v>
      </c>
      <c r="C22" s="813"/>
    </row>
    <row r="23" spans="1:3" s="743" customFormat="1" ht="33" customHeight="1" thickBot="1" x14ac:dyDescent="0.25">
      <c r="A23" s="805">
        <f>A20+1</f>
        <v>43393</v>
      </c>
      <c r="B23" s="812" t="s">
        <v>345</v>
      </c>
      <c r="C23" s="702" t="s">
        <v>342</v>
      </c>
    </row>
    <row r="24" spans="1:3" ht="34.5" customHeight="1" thickTop="1" x14ac:dyDescent="0.25">
      <c r="A24" s="811" t="s">
        <v>4</v>
      </c>
      <c r="B24" s="810" t="s">
        <v>344</v>
      </c>
      <c r="C24" s="809" t="s">
        <v>342</v>
      </c>
    </row>
    <row r="25" spans="1:3" ht="30.75" customHeight="1" x14ac:dyDescent="0.25">
      <c r="A25" s="808"/>
      <c r="B25" s="807" t="s">
        <v>343</v>
      </c>
      <c r="C25" s="806" t="s">
        <v>342</v>
      </c>
    </row>
    <row r="26" spans="1:3" ht="26.25" customHeight="1" thickBot="1" x14ac:dyDescent="0.3">
      <c r="A26" s="805">
        <f>A23+1</f>
        <v>43394</v>
      </c>
      <c r="B26" s="804" t="s">
        <v>8</v>
      </c>
      <c r="C26" s="803"/>
    </row>
    <row r="27" spans="1:3" ht="30.75" customHeight="1" thickTop="1" thickBot="1" x14ac:dyDescent="0.3">
      <c r="A27" s="802" t="s">
        <v>323</v>
      </c>
      <c r="B27" s="801"/>
      <c r="C27" s="800"/>
    </row>
    <row r="28" spans="1:3" ht="30.75" customHeight="1" thickTop="1" x14ac:dyDescent="0.25">
      <c r="A28" s="799"/>
      <c r="B28" s="799"/>
    </row>
  </sheetData>
  <mergeCells count="10">
    <mergeCell ref="A18:A19"/>
    <mergeCell ref="A21:A22"/>
    <mergeCell ref="A24:A25"/>
    <mergeCell ref="A27:B27"/>
    <mergeCell ref="A1:C1"/>
    <mergeCell ref="A2:C2"/>
    <mergeCell ref="A6:A7"/>
    <mergeCell ref="A9:A10"/>
    <mergeCell ref="A12:A13"/>
    <mergeCell ref="A15:A16"/>
  </mergeCells>
  <pageMargins left="0.39" right="0.18" top="0.53"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8"/>
  <sheetViews>
    <sheetView topLeftCell="A4" zoomScale="115" zoomScaleNormal="115" workbookViewId="0">
      <selection activeCell="C15" sqref="C15"/>
    </sheetView>
  </sheetViews>
  <sheetFormatPr defaultColWidth="9.140625" defaultRowHeight="12.75" x14ac:dyDescent="0.2"/>
  <cols>
    <col min="1" max="1" width="11.28515625" style="77" customWidth="1"/>
    <col min="2" max="2" width="16" style="77" customWidth="1"/>
    <col min="3" max="3" width="55.28515625" style="77" customWidth="1"/>
    <col min="4" max="16384" width="9.140625" style="77"/>
  </cols>
  <sheetData>
    <row r="1" spans="1:8" s="46" customFormat="1" ht="18.75" customHeight="1" x14ac:dyDescent="0.2">
      <c r="A1" s="622" t="s">
        <v>32</v>
      </c>
      <c r="B1" s="623"/>
      <c r="C1" s="624"/>
    </row>
    <row r="2" spans="1:8" s="46" customFormat="1" ht="25.5" customHeight="1" x14ac:dyDescent="0.2">
      <c r="A2" s="627" t="str">
        <f>"THỜI KHÓA BIỂU VĂN HÓA TỪ NGÀY "&amp;DAY(A7)&amp;"/"&amp;MONTH(A7)&amp;"/"&amp;YEAR(A7)&amp;"  ĐẾN NGÀY "&amp;DAY(A25)&amp;"/"&amp;MONTH(A25)&amp;"/"&amp;YEAR(A25)</f>
        <v>THỜI KHÓA BIỂU VĂN HÓA TỪ NGÀY 15/10/2018  ĐẾN NGÀY 21/10/2018</v>
      </c>
      <c r="B2" s="599"/>
      <c r="C2" s="628"/>
    </row>
    <row r="3" spans="1:8" s="66" customFormat="1" ht="11.25" customHeight="1" x14ac:dyDescent="0.25">
      <c r="A3" s="629"/>
      <c r="B3" s="629"/>
      <c r="C3" s="625" t="s">
        <v>78</v>
      </c>
    </row>
    <row r="4" spans="1:8" s="66" customFormat="1" ht="11.25" customHeight="1" x14ac:dyDescent="0.25">
      <c r="A4" s="630"/>
      <c r="B4" s="630"/>
      <c r="C4" s="626"/>
    </row>
    <row r="5" spans="1:8" s="78" customFormat="1" ht="21.75" customHeight="1" x14ac:dyDescent="0.25">
      <c r="A5" s="619" t="s">
        <v>0</v>
      </c>
      <c r="B5" s="159" t="s">
        <v>7</v>
      </c>
      <c r="C5" s="251"/>
    </row>
    <row r="6" spans="1:8" s="78" customFormat="1" ht="21.75" customHeight="1" x14ac:dyDescent="0.25">
      <c r="A6" s="601"/>
      <c r="B6" s="160" t="s">
        <v>9</v>
      </c>
      <c r="C6" s="101" t="s">
        <v>212</v>
      </c>
    </row>
    <row r="7" spans="1:8" s="78" customFormat="1" ht="21.75" customHeight="1" thickBot="1" x14ac:dyDescent="0.3">
      <c r="A7" s="147">
        <v>43388</v>
      </c>
      <c r="B7" s="161" t="s">
        <v>8</v>
      </c>
      <c r="C7" s="97"/>
    </row>
    <row r="8" spans="1:8" s="78" customFormat="1" ht="19.5" customHeight="1" x14ac:dyDescent="0.25">
      <c r="A8" s="600" t="s">
        <v>217</v>
      </c>
      <c r="B8" s="162" t="s">
        <v>7</v>
      </c>
      <c r="C8" s="251"/>
    </row>
    <row r="9" spans="1:8" s="78" customFormat="1" ht="19.5" customHeight="1" x14ac:dyDescent="0.25">
      <c r="A9" s="601"/>
      <c r="B9" s="160" t="s">
        <v>9</v>
      </c>
      <c r="C9" s="251"/>
    </row>
    <row r="10" spans="1:8" s="78" customFormat="1" ht="19.5" customHeight="1" thickBot="1" x14ac:dyDescent="0.3">
      <c r="A10" s="147">
        <f>A7+1</f>
        <v>43389</v>
      </c>
      <c r="B10" s="161" t="s">
        <v>8</v>
      </c>
      <c r="C10" s="97"/>
    </row>
    <row r="11" spans="1:8" s="78" customFormat="1" ht="20.25" customHeight="1" x14ac:dyDescent="0.25">
      <c r="A11" s="600" t="s">
        <v>5</v>
      </c>
      <c r="B11" s="162" t="s">
        <v>7</v>
      </c>
      <c r="C11" s="251" t="s">
        <v>285</v>
      </c>
    </row>
    <row r="12" spans="1:8" s="78" customFormat="1" ht="20.25" customHeight="1" x14ac:dyDescent="0.25">
      <c r="A12" s="601"/>
      <c r="B12" s="160" t="s">
        <v>9</v>
      </c>
      <c r="C12" s="101" t="s">
        <v>170</v>
      </c>
    </row>
    <row r="13" spans="1:8" s="78" customFormat="1" ht="21" customHeight="1" thickBot="1" x14ac:dyDescent="0.3">
      <c r="A13" s="147">
        <f>A10+1</f>
        <v>43390</v>
      </c>
      <c r="B13" s="161" t="s">
        <v>8</v>
      </c>
      <c r="C13" s="97"/>
    </row>
    <row r="14" spans="1:8" s="78" customFormat="1" ht="20.25" customHeight="1" x14ac:dyDescent="0.25">
      <c r="A14" s="600" t="s">
        <v>1</v>
      </c>
      <c r="B14" s="162" t="s">
        <v>7</v>
      </c>
      <c r="C14" s="251"/>
    </row>
    <row r="15" spans="1:8" s="78" customFormat="1" ht="19.5" customHeight="1" x14ac:dyDescent="0.25">
      <c r="A15" s="601"/>
      <c r="B15" s="160" t="s">
        <v>9</v>
      </c>
      <c r="C15" s="251"/>
      <c r="H15" s="101"/>
    </row>
    <row r="16" spans="1:8" s="78" customFormat="1" ht="25.5" customHeight="1" thickBot="1" x14ac:dyDescent="0.3">
      <c r="A16" s="147">
        <f>A13+1</f>
        <v>43391</v>
      </c>
      <c r="B16" s="161" t="s">
        <v>8</v>
      </c>
      <c r="C16" s="97"/>
    </row>
    <row r="17" spans="1:3" s="78" customFormat="1" ht="22.5" customHeight="1" x14ac:dyDescent="0.25">
      <c r="A17" s="600" t="s">
        <v>2</v>
      </c>
      <c r="B17" s="162" t="s">
        <v>7</v>
      </c>
      <c r="C17" s="251"/>
    </row>
    <row r="18" spans="1:3" s="78" customFormat="1" ht="19.5" customHeight="1" x14ac:dyDescent="0.25">
      <c r="A18" s="601"/>
      <c r="B18" s="160" t="s">
        <v>9</v>
      </c>
      <c r="C18" s="101" t="s">
        <v>272</v>
      </c>
    </row>
    <row r="19" spans="1:3" s="78" customFormat="1" ht="21.75" customHeight="1" thickBot="1" x14ac:dyDescent="0.3">
      <c r="A19" s="147">
        <f>A16+1</f>
        <v>43392</v>
      </c>
      <c r="B19" s="161" t="s">
        <v>8</v>
      </c>
      <c r="C19" s="97"/>
    </row>
    <row r="20" spans="1:3" s="93" customFormat="1" ht="24.75" customHeight="1" x14ac:dyDescent="0.2">
      <c r="A20" s="600" t="s">
        <v>3</v>
      </c>
      <c r="B20" s="162" t="s">
        <v>7</v>
      </c>
      <c r="C20" s="101"/>
    </row>
    <row r="21" spans="1:3" s="78" customFormat="1" ht="22.5" customHeight="1" x14ac:dyDescent="0.25">
      <c r="A21" s="601"/>
      <c r="B21" s="160" t="s">
        <v>9</v>
      </c>
      <c r="C21" s="101" t="s">
        <v>186</v>
      </c>
    </row>
    <row r="22" spans="1:3" s="78" customFormat="1" ht="19.5" customHeight="1" thickBot="1" x14ac:dyDescent="0.3">
      <c r="A22" s="147">
        <f>A19+1</f>
        <v>43393</v>
      </c>
      <c r="B22" s="161" t="s">
        <v>8</v>
      </c>
      <c r="C22" s="97"/>
    </row>
    <row r="23" spans="1:3" s="78" customFormat="1" ht="21.75" customHeight="1" x14ac:dyDescent="0.25">
      <c r="A23" s="600" t="s">
        <v>4</v>
      </c>
      <c r="B23" s="162" t="s">
        <v>7</v>
      </c>
      <c r="C23" s="378"/>
    </row>
    <row r="24" spans="1:3" s="78" customFormat="1" ht="19.5" customHeight="1" x14ac:dyDescent="0.25">
      <c r="A24" s="601"/>
      <c r="B24" s="160" t="s">
        <v>9</v>
      </c>
      <c r="C24" s="213" t="s">
        <v>264</v>
      </c>
    </row>
    <row r="25" spans="1:3" s="78" customFormat="1" ht="19.5" customHeight="1" x14ac:dyDescent="0.25">
      <c r="A25" s="87">
        <f>A22+1</f>
        <v>43394</v>
      </c>
      <c r="B25" s="163" t="s">
        <v>8</v>
      </c>
      <c r="C25" s="90"/>
    </row>
    <row r="26" spans="1:3" s="79" customFormat="1" ht="16.5" customHeight="1" x14ac:dyDescent="0.2">
      <c r="A26" s="616" t="s">
        <v>80</v>
      </c>
      <c r="B26" s="618"/>
      <c r="C26" s="148"/>
    </row>
    <row r="27" spans="1:3" s="46" customFormat="1" ht="81.75" customHeight="1" x14ac:dyDescent="0.3">
      <c r="A27" s="83"/>
      <c r="B27" s="83"/>
      <c r="C27" s="156"/>
    </row>
    <row r="28" spans="1:3" s="46" customFormat="1" ht="81.75" customHeight="1" x14ac:dyDescent="0.2">
      <c r="A28" s="413"/>
      <c r="B28" s="413"/>
      <c r="C28" s="213" t="s">
        <v>264</v>
      </c>
    </row>
    <row r="29" spans="1:3" s="46" customFormat="1" ht="41.25" customHeight="1" x14ac:dyDescent="0.2">
      <c r="A29" s="387"/>
      <c r="B29" s="387"/>
      <c r="C29" s="424" t="s">
        <v>265</v>
      </c>
    </row>
    <row r="30" spans="1:3" s="46" customFormat="1" ht="22.5" customHeight="1" x14ac:dyDescent="0.3">
      <c r="A30" s="381"/>
      <c r="B30" s="381"/>
      <c r="C30" s="383" t="s">
        <v>218</v>
      </c>
    </row>
    <row r="31" spans="1:3" s="46" customFormat="1" ht="15" customHeight="1" x14ac:dyDescent="0.2">
      <c r="A31" s="83"/>
      <c r="B31" s="83"/>
      <c r="C31" s="195" t="s">
        <v>123</v>
      </c>
    </row>
    <row r="32" spans="1:3" s="46" customFormat="1" ht="18" customHeight="1" x14ac:dyDescent="0.2">
      <c r="A32" s="83"/>
      <c r="B32" s="83"/>
      <c r="C32" s="195" t="s">
        <v>110</v>
      </c>
    </row>
    <row r="33" spans="1:5" s="46" customFormat="1" ht="16.5" customHeight="1" x14ac:dyDescent="0.25">
      <c r="A33" s="83"/>
      <c r="B33" s="83"/>
      <c r="C33" s="194" t="s">
        <v>111</v>
      </c>
    </row>
    <row r="34" spans="1:5" s="46" customFormat="1" ht="16.5" customHeight="1" x14ac:dyDescent="0.2">
      <c r="A34" s="83"/>
      <c r="B34" s="83"/>
      <c r="C34" s="157" t="s">
        <v>100</v>
      </c>
    </row>
    <row r="35" spans="1:5" s="46" customFormat="1" ht="16.5" customHeight="1" x14ac:dyDescent="0.2">
      <c r="C35" s="155" t="s">
        <v>98</v>
      </c>
    </row>
    <row r="36" spans="1:5" s="46" customFormat="1" ht="18" customHeight="1" x14ac:dyDescent="0.2">
      <c r="B36" s="80"/>
      <c r="C36" s="149" t="s">
        <v>96</v>
      </c>
    </row>
    <row r="37" spans="1:5" s="46" customFormat="1" x14ac:dyDescent="0.2">
      <c r="B37" s="80"/>
    </row>
    <row r="38" spans="1:5" s="46" customFormat="1" ht="22.5" customHeight="1" x14ac:dyDescent="0.2">
      <c r="B38" s="80"/>
      <c r="C38" s="153" t="s">
        <v>97</v>
      </c>
      <c r="D38" s="153"/>
      <c r="E38" s="154"/>
    </row>
    <row r="39" spans="1:5" s="46" customFormat="1" x14ac:dyDescent="0.2">
      <c r="B39" s="80"/>
    </row>
    <row r="40" spans="1:5" s="46" customFormat="1" ht="15.75" x14ac:dyDescent="0.25">
      <c r="B40" s="80"/>
      <c r="C40" s="196" t="s">
        <v>112</v>
      </c>
      <c r="D40" s="154"/>
    </row>
    <row r="41" spans="1:5" s="46" customFormat="1" ht="18.75" customHeight="1" x14ac:dyDescent="0.2">
      <c r="B41" s="80"/>
    </row>
    <row r="42" spans="1:5" s="46" customFormat="1" x14ac:dyDescent="0.2"/>
    <row r="43" spans="1:5" s="46" customFormat="1" ht="24.75" customHeight="1" x14ac:dyDescent="0.2"/>
    <row r="44" spans="1:5" s="46" customFormat="1" ht="25.5" customHeight="1" x14ac:dyDescent="0.2"/>
    <row r="45" spans="1:5" s="46" customFormat="1" x14ac:dyDescent="0.2"/>
    <row r="46" spans="1:5" s="46" customFormat="1" x14ac:dyDescent="0.2"/>
    <row r="47" spans="1:5" s="46" customFormat="1" x14ac:dyDescent="0.2"/>
    <row r="48" spans="1:5" s="46" customFormat="1" ht="24.75" customHeight="1" x14ac:dyDescent="0.2"/>
    <row r="49" spans="1:2" s="46" customFormat="1" x14ac:dyDescent="0.2"/>
    <row r="50" spans="1:2" s="46" customFormat="1" ht="15.75" hidden="1" customHeight="1" x14ac:dyDescent="0.2"/>
    <row r="51" spans="1:2" s="46" customFormat="1" ht="15.75" hidden="1" customHeight="1" x14ac:dyDescent="0.2"/>
    <row r="52" spans="1:2" s="46" customFormat="1" ht="12.75" hidden="1" customHeight="1" x14ac:dyDescent="0.2"/>
    <row r="53" spans="1:2" s="46" customFormat="1" ht="15.75" hidden="1" customHeight="1" x14ac:dyDescent="0.2"/>
    <row r="54" spans="1:2" s="46" customFormat="1" ht="15.75" hidden="1" customHeight="1" x14ac:dyDescent="0.2">
      <c r="B54" s="80"/>
    </row>
    <row r="55" spans="1:2" s="46" customFormat="1" ht="33" hidden="1" customHeight="1" x14ac:dyDescent="0.2">
      <c r="B55" s="80"/>
    </row>
    <row r="56" spans="1:2" s="80" customFormat="1" ht="19.5" hidden="1" customHeight="1" x14ac:dyDescent="0.2">
      <c r="A56" s="46"/>
    </row>
    <row r="57" spans="1:2" s="80" customFormat="1" ht="31.5" hidden="1" customHeight="1" x14ac:dyDescent="0.35">
      <c r="A57" s="76" t="s">
        <v>72</v>
      </c>
    </row>
    <row r="58" spans="1:2" s="46" customFormat="1" ht="12.75" hidden="1" customHeight="1" x14ac:dyDescent="0.2"/>
    <row r="59" spans="1:2" s="46" customFormat="1" ht="15.75" hidden="1" customHeight="1" x14ac:dyDescent="0.2">
      <c r="B59" s="80"/>
    </row>
    <row r="60" spans="1:2" s="46" customFormat="1" ht="15.75" hidden="1" customHeight="1" x14ac:dyDescent="0.2">
      <c r="B60" s="80"/>
    </row>
    <row r="61" spans="1:2" s="46" customFormat="1" ht="18.75" hidden="1" customHeight="1" x14ac:dyDescent="0.2">
      <c r="B61" s="80"/>
    </row>
    <row r="62" spans="1:2" s="46" customFormat="1" ht="16.5" hidden="1" customHeight="1" x14ac:dyDescent="0.3">
      <c r="B62" s="32"/>
    </row>
    <row r="63" spans="1:2" s="46" customFormat="1" ht="16.5" hidden="1" customHeight="1" x14ac:dyDescent="0.2">
      <c r="B63" s="80"/>
    </row>
    <row r="64" spans="1:2" s="46" customFormat="1" ht="16.5" hidden="1" customHeight="1" x14ac:dyDescent="0.2">
      <c r="B64" s="31"/>
    </row>
    <row r="65" spans="2:2" s="46" customFormat="1" ht="33" hidden="1" customHeight="1" x14ac:dyDescent="0.2">
      <c r="B65" s="80"/>
    </row>
    <row r="66" spans="2:2" s="46" customFormat="1" ht="15.75" hidden="1" customHeight="1" x14ac:dyDescent="0.2">
      <c r="B66" s="31"/>
    </row>
    <row r="67" spans="2:2" s="46" customFormat="1" ht="15.75" x14ac:dyDescent="0.25">
      <c r="B67" s="30"/>
    </row>
    <row r="68" spans="2:2" s="46" customFormat="1" x14ac:dyDescent="0.2">
      <c r="B68" s="80"/>
    </row>
  </sheetData>
  <mergeCells count="12">
    <mergeCell ref="A1:C1"/>
    <mergeCell ref="C3:C4"/>
    <mergeCell ref="A2:C2"/>
    <mergeCell ref="A26:B26"/>
    <mergeCell ref="A3:B4"/>
    <mergeCell ref="A20:A21"/>
    <mergeCell ref="A5:A6"/>
    <mergeCell ref="A8:A9"/>
    <mergeCell ref="A11:A12"/>
    <mergeCell ref="A14:A15"/>
    <mergeCell ref="A17:A18"/>
    <mergeCell ref="A23:A24"/>
  </mergeCells>
  <printOptions horizontalCentered="1"/>
  <pageMargins left="0.17" right="0.24" top="0.37" bottom="0.2" header="0.35" footer="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7"/>
  <sheetViews>
    <sheetView workbookViewId="0">
      <selection activeCell="C24" sqref="C24:E24"/>
    </sheetView>
  </sheetViews>
  <sheetFormatPr defaultColWidth="9.140625" defaultRowHeight="12.75" x14ac:dyDescent="0.2"/>
  <cols>
    <col min="1" max="1" width="11.85546875" style="3" customWidth="1"/>
    <col min="2" max="2" width="12.7109375" style="3" customWidth="1"/>
    <col min="3" max="3" width="39.7109375" style="3" customWidth="1"/>
    <col min="4" max="4" width="35.85546875" style="3" customWidth="1"/>
    <col min="5" max="5" width="42" style="3" customWidth="1"/>
    <col min="6" max="6" width="9.140625" style="105"/>
    <col min="7" max="16384" width="9.140625" style="3"/>
  </cols>
  <sheetData>
    <row r="1" spans="1:5" s="38" customFormat="1" ht="23.25" customHeight="1" x14ac:dyDescent="0.25">
      <c r="A1" s="588" t="s">
        <v>83</v>
      </c>
      <c r="B1" s="588"/>
      <c r="C1" s="588"/>
      <c r="D1" s="588"/>
      <c r="E1" s="588"/>
    </row>
    <row r="2" spans="1:5" s="38" customFormat="1" ht="18" customHeight="1" thickBot="1" x14ac:dyDescent="0.3">
      <c r="A2" s="647" t="str">
        <f>"THỜI KHÓA BIỂU TỪ NGÀY "&amp;DAY(A7)&amp;"/"&amp;MONTH(A7)&amp;"/"&amp;YEAR(A7)&amp;"  ĐẾN NGÀY "&amp;DAY(A25)&amp;"/"&amp;MONTH(A25)&amp;"/"&amp;YEAR(A25)</f>
        <v>THỜI KHÓA BIỂU TỪ NGÀY 15/10/2018  ĐẾN NGÀY 21/10/2018</v>
      </c>
      <c r="B2" s="647"/>
      <c r="C2" s="647"/>
      <c r="D2" s="647"/>
      <c r="E2" s="647"/>
    </row>
    <row r="3" spans="1:5" s="38" customFormat="1" ht="11.25" customHeight="1" x14ac:dyDescent="0.25">
      <c r="A3" s="650"/>
      <c r="B3" s="651"/>
      <c r="C3" s="579" t="s">
        <v>88</v>
      </c>
      <c r="D3" s="579" t="s">
        <v>31</v>
      </c>
      <c r="E3" s="648" t="s">
        <v>30</v>
      </c>
    </row>
    <row r="4" spans="1:5" s="38" customFormat="1" ht="12" customHeight="1" thickBot="1" x14ac:dyDescent="0.3">
      <c r="A4" s="652"/>
      <c r="B4" s="653"/>
      <c r="C4" s="586"/>
      <c r="D4" s="586"/>
      <c r="E4" s="649"/>
    </row>
    <row r="5" spans="1:5" s="38" customFormat="1" ht="15.75" customHeight="1" x14ac:dyDescent="0.25">
      <c r="A5" s="579" t="s">
        <v>0</v>
      </c>
      <c r="B5" s="106" t="s">
        <v>7</v>
      </c>
      <c r="C5" s="277"/>
      <c r="D5" s="296"/>
      <c r="E5" s="280"/>
    </row>
    <row r="6" spans="1:5" s="38" customFormat="1" ht="15.75" customHeight="1" x14ac:dyDescent="0.25">
      <c r="A6" s="587"/>
      <c r="B6" s="107" t="s">
        <v>9</v>
      </c>
      <c r="C6" s="259"/>
      <c r="D6" s="192"/>
      <c r="E6" s="259"/>
    </row>
    <row r="7" spans="1:5" s="38" customFormat="1" ht="15.75" customHeight="1" thickBot="1" x14ac:dyDescent="0.3">
      <c r="A7" s="34">
        <v>43388</v>
      </c>
      <c r="B7" s="108" t="s">
        <v>8</v>
      </c>
      <c r="C7" s="273"/>
      <c r="D7" s="273"/>
      <c r="E7" s="261"/>
    </row>
    <row r="8" spans="1:5" s="38" customFormat="1" ht="15.75" customHeight="1" x14ac:dyDescent="0.25">
      <c r="A8" s="579" t="s">
        <v>6</v>
      </c>
      <c r="B8" s="39" t="s">
        <v>7</v>
      </c>
      <c r="C8" s="581"/>
      <c r="D8" s="581"/>
      <c r="E8" s="270"/>
    </row>
    <row r="9" spans="1:5" s="38" customFormat="1" ht="15.75" customHeight="1" x14ac:dyDescent="0.25">
      <c r="A9" s="580"/>
      <c r="B9" s="40" t="s">
        <v>9</v>
      </c>
      <c r="C9" s="582"/>
      <c r="D9" s="582"/>
      <c r="E9" s="269"/>
    </row>
    <row r="10" spans="1:5" s="38" customFormat="1" ht="15.75" customHeight="1" thickBot="1" x14ac:dyDescent="0.3">
      <c r="A10" s="37">
        <f>A7+1</f>
        <v>43389</v>
      </c>
      <c r="B10" s="41" t="s">
        <v>8</v>
      </c>
      <c r="C10" s="583"/>
      <c r="D10" s="583"/>
      <c r="E10" s="272"/>
    </row>
    <row r="11" spans="1:5" s="38" customFormat="1" ht="15.75" customHeight="1" x14ac:dyDescent="0.25">
      <c r="A11" s="584" t="s">
        <v>5</v>
      </c>
      <c r="B11" s="42" t="s">
        <v>7</v>
      </c>
      <c r="C11" s="270"/>
      <c r="D11" s="270"/>
      <c r="E11" s="192"/>
    </row>
    <row r="12" spans="1:5" s="38" customFormat="1" ht="15.75" customHeight="1" x14ac:dyDescent="0.25">
      <c r="A12" s="585"/>
      <c r="B12" s="40" t="s">
        <v>9</v>
      </c>
      <c r="D12" s="287"/>
      <c r="E12" s="305"/>
    </row>
    <row r="13" spans="1:5" s="38" customFormat="1" ht="15.75" customHeight="1" thickBot="1" x14ac:dyDescent="0.3">
      <c r="A13" s="34">
        <f>A10+1</f>
        <v>43390</v>
      </c>
      <c r="B13" s="214" t="s">
        <v>8</v>
      </c>
      <c r="C13" s="273"/>
      <c r="D13" s="273"/>
      <c r="E13" s="261"/>
    </row>
    <row r="14" spans="1:5" s="38" customFormat="1" ht="15.75" customHeight="1" x14ac:dyDescent="0.25">
      <c r="A14" s="584" t="s">
        <v>1</v>
      </c>
      <c r="B14" s="42" t="s">
        <v>7</v>
      </c>
      <c r="C14" s="152"/>
      <c r="D14" s="270"/>
      <c r="E14" s="152"/>
    </row>
    <row r="15" spans="1:5" s="38" customFormat="1" ht="15.75" customHeight="1" x14ac:dyDescent="0.25">
      <c r="A15" s="585"/>
      <c r="B15" s="40" t="s">
        <v>9</v>
      </c>
      <c r="C15" s="269"/>
      <c r="D15" s="281"/>
      <c r="E15" s="269"/>
    </row>
    <row r="16" spans="1:5" s="38" customFormat="1" ht="12" customHeight="1" thickBot="1" x14ac:dyDescent="0.3">
      <c r="A16" s="34">
        <f>A13+1</f>
        <v>43391</v>
      </c>
      <c r="B16" s="41" t="s">
        <v>8</v>
      </c>
      <c r="C16" s="102"/>
      <c r="D16" s="102"/>
      <c r="E16" s="341"/>
    </row>
    <row r="17" spans="1:5" s="38" customFormat="1" ht="24.75" customHeight="1" x14ac:dyDescent="0.25">
      <c r="A17" s="594" t="s">
        <v>2</v>
      </c>
      <c r="B17" s="43" t="s">
        <v>7</v>
      </c>
      <c r="C17" s="642"/>
      <c r="D17" s="643"/>
      <c r="E17" s="644"/>
    </row>
    <row r="18" spans="1:5" s="38" customFormat="1" ht="48.75" customHeight="1" x14ac:dyDescent="0.25">
      <c r="A18" s="595"/>
      <c r="B18" s="40" t="s">
        <v>9</v>
      </c>
      <c r="C18" s="299"/>
      <c r="D18" s="299"/>
      <c r="E18" s="299"/>
    </row>
    <row r="19" spans="1:5" s="38" customFormat="1" ht="24.75" customHeight="1" thickBot="1" x14ac:dyDescent="0.3">
      <c r="A19" s="36">
        <f>A16+1</f>
        <v>43392</v>
      </c>
      <c r="B19" s="214" t="s">
        <v>8</v>
      </c>
      <c r="C19" s="639"/>
      <c r="D19" s="640"/>
      <c r="E19" s="641"/>
    </row>
    <row r="20" spans="1:5" s="38" customFormat="1" ht="19.5" customHeight="1" x14ac:dyDescent="0.25">
      <c r="A20" s="594" t="s">
        <v>3</v>
      </c>
      <c r="B20" s="44" t="s">
        <v>7</v>
      </c>
      <c r="C20" s="645"/>
      <c r="D20" s="645"/>
      <c r="E20" s="342"/>
    </row>
    <row r="21" spans="1:5" s="38" customFormat="1" ht="20.25" customHeight="1" x14ac:dyDescent="0.25">
      <c r="A21" s="595"/>
      <c r="B21" s="40" t="s">
        <v>9</v>
      </c>
      <c r="C21" s="646"/>
      <c r="D21" s="646"/>
      <c r="E21" s="338"/>
    </row>
    <row r="22" spans="1:5" s="38" customFormat="1" ht="23.25" customHeight="1" thickBot="1" x14ac:dyDescent="0.3">
      <c r="A22" s="36">
        <f>A19+1</f>
        <v>43393</v>
      </c>
      <c r="B22" s="41" t="s">
        <v>8</v>
      </c>
      <c r="C22" s="329"/>
      <c r="D22" s="330"/>
      <c r="E22" s="289"/>
    </row>
    <row r="23" spans="1:5" s="38" customFormat="1" ht="33" customHeight="1" x14ac:dyDescent="0.25">
      <c r="A23" s="579" t="s">
        <v>4</v>
      </c>
      <c r="B23" s="43" t="s">
        <v>7</v>
      </c>
      <c r="C23" s="223"/>
      <c r="D23" s="223"/>
      <c r="E23" s="223"/>
    </row>
    <row r="24" spans="1:5" s="38" customFormat="1" ht="30" customHeight="1" x14ac:dyDescent="0.25">
      <c r="A24" s="587"/>
      <c r="B24" s="44" t="s">
        <v>9</v>
      </c>
      <c r="C24" s="427" t="s">
        <v>252</v>
      </c>
      <c r="D24" s="427" t="s">
        <v>252</v>
      </c>
      <c r="E24" s="427" t="s">
        <v>252</v>
      </c>
    </row>
    <row r="25" spans="1:5" s="38" customFormat="1" ht="31.5" customHeight="1" thickBot="1" x14ac:dyDescent="0.3">
      <c r="A25" s="37">
        <f>A22+1</f>
        <v>43394</v>
      </c>
      <c r="B25" s="41" t="s">
        <v>8</v>
      </c>
      <c r="C25" s="126"/>
      <c r="D25" s="126"/>
      <c r="E25" s="337"/>
    </row>
    <row r="26" spans="1:5" s="96" customFormat="1" ht="22.5" customHeight="1" thickBot="1" x14ac:dyDescent="0.25">
      <c r="A26" s="634" t="s">
        <v>10</v>
      </c>
      <c r="B26" s="635"/>
      <c r="C26" s="636"/>
      <c r="D26" s="637"/>
      <c r="E26" s="638"/>
    </row>
    <row r="27" spans="1:5" ht="31.5" hidden="1" customHeight="1" thickBot="1" x14ac:dyDescent="0.25">
      <c r="A27" s="28"/>
      <c r="B27" s="28"/>
      <c r="C27" s="268" t="s">
        <v>86</v>
      </c>
      <c r="D27" s="282"/>
      <c r="E27" s="91" t="s">
        <v>93</v>
      </c>
    </row>
    <row r="28" spans="1:5" ht="23.25" hidden="1" customHeight="1" x14ac:dyDescent="0.2">
      <c r="A28" s="28"/>
      <c r="B28" s="28"/>
      <c r="C28" s="65" t="s">
        <v>81</v>
      </c>
      <c r="D28" s="16"/>
      <c r="E28" s="69"/>
    </row>
    <row r="29" spans="1:5" ht="21" hidden="1" customHeight="1" thickBot="1" x14ac:dyDescent="0.25">
      <c r="A29" s="28"/>
      <c r="B29" s="28"/>
      <c r="C29" s="29" t="s">
        <v>75</v>
      </c>
      <c r="D29" s="16"/>
      <c r="E29" s="91"/>
    </row>
    <row r="30" spans="1:5" ht="37.5" hidden="1" customHeight="1" thickBot="1" x14ac:dyDescent="0.25">
      <c r="A30" s="28"/>
      <c r="B30" s="28"/>
      <c r="C30" s="13" t="s">
        <v>71</v>
      </c>
      <c r="D30" s="27" t="s">
        <v>73</v>
      </c>
      <c r="E30" s="26"/>
    </row>
    <row r="31" spans="1:5" ht="27" hidden="1" customHeight="1" thickBot="1" x14ac:dyDescent="0.25">
      <c r="C31" s="70" t="s">
        <v>61</v>
      </c>
      <c r="D31" s="23"/>
      <c r="E31" s="22"/>
    </row>
    <row r="32" spans="1:5" ht="27.75" hidden="1" customHeight="1" thickBot="1" x14ac:dyDescent="0.25">
      <c r="C32" s="8" t="s">
        <v>56</v>
      </c>
      <c r="E32" s="26"/>
    </row>
    <row r="33" spans="1:5" ht="27.75" hidden="1" customHeight="1" thickBot="1" x14ac:dyDescent="0.25">
      <c r="A33" s="13" t="s">
        <v>29</v>
      </c>
      <c r="C33" s="71" t="s">
        <v>37</v>
      </c>
      <c r="D33" s="7"/>
    </row>
    <row r="34" spans="1:5" ht="27.75" hidden="1" customHeight="1" x14ac:dyDescent="0.2">
      <c r="A34" s="22"/>
      <c r="C34" s="3" t="s">
        <v>28</v>
      </c>
      <c r="D34" s="23" t="s">
        <v>64</v>
      </c>
      <c r="E34" s="33" t="s">
        <v>60</v>
      </c>
    </row>
    <row r="35" spans="1:5" ht="33" hidden="1" customHeight="1" thickBot="1" x14ac:dyDescent="0.25">
      <c r="A35" s="25"/>
      <c r="C35" s="67" t="s">
        <v>36</v>
      </c>
      <c r="D35" s="35" t="s">
        <v>59</v>
      </c>
      <c r="E35" s="67" t="s">
        <v>62</v>
      </c>
    </row>
    <row r="36" spans="1:5" ht="37.5" hidden="1" customHeight="1" x14ac:dyDescent="0.2">
      <c r="A36" s="13" t="s">
        <v>27</v>
      </c>
      <c r="C36" s="67" t="s">
        <v>38</v>
      </c>
      <c r="D36" s="67" t="s">
        <v>35</v>
      </c>
      <c r="E36" s="3" t="s">
        <v>55</v>
      </c>
    </row>
    <row r="37" spans="1:5" ht="36" hidden="1" customHeight="1" thickBot="1" x14ac:dyDescent="0.3">
      <c r="A37" s="22" t="s">
        <v>26</v>
      </c>
      <c r="C37" s="72" t="s">
        <v>58</v>
      </c>
      <c r="E37" s="24" t="s">
        <v>65</v>
      </c>
    </row>
    <row r="38" spans="1:5" ht="30" hidden="1" customHeight="1" x14ac:dyDescent="0.2">
      <c r="C38" s="13"/>
      <c r="D38" s="23"/>
      <c r="E38" s="3" t="s">
        <v>34</v>
      </c>
    </row>
    <row r="39" spans="1:5" ht="36" hidden="1" customHeight="1" thickBot="1" x14ac:dyDescent="0.25">
      <c r="C39" s="22"/>
      <c r="D39" s="7" t="s">
        <v>54</v>
      </c>
      <c r="E39" s="3" t="s">
        <v>33</v>
      </c>
    </row>
    <row r="40" spans="1:5" ht="32.25" hidden="1" customHeight="1" thickBot="1" x14ac:dyDescent="0.25">
      <c r="C40" s="73" t="s">
        <v>25</v>
      </c>
      <c r="D40" s="17" t="s">
        <v>24</v>
      </c>
      <c r="E40" s="3" t="s">
        <v>23</v>
      </c>
    </row>
    <row r="41" spans="1:5" ht="59.25" hidden="1" customHeight="1" x14ac:dyDescent="0.3">
      <c r="C41" s="74" t="s">
        <v>14</v>
      </c>
      <c r="D41" s="75" t="s">
        <v>22</v>
      </c>
    </row>
    <row r="42" spans="1:5" ht="25.5" hidden="1" customHeight="1" x14ac:dyDescent="0.2">
      <c r="C42" s="67" t="s">
        <v>21</v>
      </c>
    </row>
    <row r="43" spans="1:5" ht="30" hidden="1" customHeight="1" thickBot="1" x14ac:dyDescent="0.25">
      <c r="D43" s="67" t="s">
        <v>20</v>
      </c>
    </row>
    <row r="44" spans="1:5" ht="15.75" hidden="1" customHeight="1" x14ac:dyDescent="0.2">
      <c r="C44" s="6"/>
      <c r="D44" s="12"/>
    </row>
    <row r="45" spans="1:5" ht="15.75" hidden="1" customHeight="1" x14ac:dyDescent="0.2">
      <c r="C45" s="20"/>
      <c r="D45" s="21"/>
    </row>
    <row r="46" spans="1:5" ht="13.5" hidden="1" customHeight="1" thickBot="1" x14ac:dyDescent="0.25">
      <c r="C46" s="5"/>
      <c r="D46" s="5"/>
    </row>
    <row r="47" spans="1:5" ht="15.75" hidden="1" customHeight="1" x14ac:dyDescent="0.2">
      <c r="C47" s="6"/>
      <c r="D47" s="12"/>
      <c r="E47" s="3" t="s">
        <v>19</v>
      </c>
    </row>
    <row r="48" spans="1:5" ht="15.75" hidden="1" customHeight="1" x14ac:dyDescent="0.2">
      <c r="C48" s="20"/>
      <c r="D48" s="16"/>
    </row>
    <row r="49" spans="3:6" ht="12.75" hidden="1" customHeight="1" x14ac:dyDescent="0.2">
      <c r="C49" s="5"/>
    </row>
    <row r="50" spans="3:6" ht="25.5" hidden="1" customHeight="1" x14ac:dyDescent="0.2">
      <c r="C50" s="5"/>
      <c r="E50" s="67" t="s">
        <v>18</v>
      </c>
    </row>
    <row r="51" spans="3:6" ht="48" hidden="1" customHeight="1" thickBot="1" x14ac:dyDescent="0.25">
      <c r="C51" s="5"/>
      <c r="D51" s="18" t="s">
        <v>17</v>
      </c>
      <c r="E51" s="9" t="s">
        <v>15</v>
      </c>
    </row>
    <row r="52" spans="3:6" ht="48" hidden="1" customHeight="1" x14ac:dyDescent="0.2">
      <c r="C52" s="5"/>
      <c r="D52" s="19"/>
    </row>
    <row r="53" spans="3:6" ht="16.5" hidden="1" customHeight="1" thickBot="1" x14ac:dyDescent="0.25">
      <c r="C53" s="5"/>
      <c r="D53" s="17"/>
    </row>
    <row r="54" spans="3:6" ht="15" hidden="1" customHeight="1" x14ac:dyDescent="0.2">
      <c r="C54" s="16"/>
    </row>
    <row r="55" spans="3:6" ht="54" hidden="1" customHeight="1" thickBot="1" x14ac:dyDescent="0.25">
      <c r="C55" s="12"/>
      <c r="D55" s="15" t="s">
        <v>16</v>
      </c>
      <c r="E55" s="14"/>
    </row>
    <row r="56" spans="3:6" ht="13.5" hidden="1" customHeight="1" thickBot="1" x14ac:dyDescent="0.25"/>
    <row r="57" spans="3:6" ht="15.75" hidden="1" customHeight="1" x14ac:dyDescent="0.2">
      <c r="C57" s="13"/>
      <c r="D57" s="12"/>
    </row>
    <row r="58" spans="3:6" ht="18.75" hidden="1" customHeight="1" x14ac:dyDescent="0.2">
      <c r="C58" s="11"/>
      <c r="D58" s="10"/>
      <c r="E58" s="9"/>
    </row>
    <row r="59" spans="3:6" ht="15.75" hidden="1" customHeight="1" thickBot="1" x14ac:dyDescent="0.25">
      <c r="C59" s="8"/>
      <c r="D59" s="7"/>
    </row>
    <row r="60" spans="3:6" ht="80.25" customHeight="1" x14ac:dyDescent="0.2">
      <c r="C60" s="6"/>
      <c r="D60" s="4"/>
    </row>
    <row r="61" spans="3:6" ht="27.75" customHeight="1" x14ac:dyDescent="0.2">
      <c r="E61" s="301" t="s">
        <v>169</v>
      </c>
    </row>
    <row r="62" spans="3:6" ht="12.75" customHeight="1" thickBot="1" x14ac:dyDescent="0.25">
      <c r="C62" s="109"/>
      <c r="E62" s="109"/>
    </row>
    <row r="63" spans="3:6" s="99" customFormat="1" ht="22.5" customHeight="1" thickBot="1" x14ac:dyDescent="0.3">
      <c r="C63" s="98"/>
      <c r="E63" s="286" t="s">
        <v>164</v>
      </c>
    </row>
    <row r="64" spans="3:6" s="99" customFormat="1" ht="25.5" customHeight="1" x14ac:dyDescent="0.2">
      <c r="C64" s="286" t="s">
        <v>164</v>
      </c>
      <c r="D64" s="283"/>
      <c r="E64" s="284" t="s">
        <v>153</v>
      </c>
      <c r="F64" s="283"/>
    </row>
    <row r="65" spans="3:6" s="99" customFormat="1" ht="80.25" customHeight="1" thickBot="1" x14ac:dyDescent="0.25">
      <c r="C65" s="100"/>
      <c r="D65" s="631" t="s">
        <v>195</v>
      </c>
      <c r="E65" s="632"/>
      <c r="F65" s="633"/>
    </row>
    <row r="66" spans="3:6" s="99" customFormat="1" ht="39" customHeight="1" thickBot="1" x14ac:dyDescent="0.25">
      <c r="C66" s="200" t="s">
        <v>122</v>
      </c>
      <c r="D66" s="215" t="s">
        <v>133</v>
      </c>
      <c r="E66" s="150" t="s">
        <v>196</v>
      </c>
    </row>
    <row r="67" spans="3:6" ht="15.75" thickBot="1" x14ac:dyDescent="0.25">
      <c r="C67" s="168" t="s">
        <v>102</v>
      </c>
      <c r="D67" s="199" t="s">
        <v>145</v>
      </c>
      <c r="E67" s="150"/>
    </row>
    <row r="68" spans="3:6" ht="25.5" x14ac:dyDescent="0.2">
      <c r="C68" s="201" t="s">
        <v>124</v>
      </c>
      <c r="D68" s="158" t="s">
        <v>138</v>
      </c>
    </row>
    <row r="70" spans="3:6" ht="16.5" thickBot="1" x14ac:dyDescent="0.25">
      <c r="C70" s="167" t="s">
        <v>105</v>
      </c>
      <c r="D70" s="189" t="s">
        <v>106</v>
      </c>
      <c r="E70" s="191" t="s">
        <v>107</v>
      </c>
    </row>
    <row r="72" spans="3:6" ht="39" thickBot="1" x14ac:dyDescent="0.25">
      <c r="C72" s="253" t="s">
        <v>142</v>
      </c>
      <c r="D72" s="253" t="s">
        <v>143</v>
      </c>
    </row>
    <row r="73" spans="3:6" ht="28.5" x14ac:dyDescent="0.2">
      <c r="D73" s="215" t="s">
        <v>125</v>
      </c>
    </row>
    <row r="75" spans="3:6" ht="28.5" x14ac:dyDescent="0.2">
      <c r="C75" s="266" t="s">
        <v>150</v>
      </c>
      <c r="D75" s="167" t="s">
        <v>151</v>
      </c>
    </row>
    <row r="76" spans="3:6" x14ac:dyDescent="0.2">
      <c r="D76" s="199"/>
    </row>
    <row r="77" spans="3:6" ht="15.75" x14ac:dyDescent="0.2">
      <c r="D77" s="267" t="s">
        <v>152</v>
      </c>
    </row>
  </sheetData>
  <mergeCells count="22">
    <mergeCell ref="A8:A9"/>
    <mergeCell ref="A3:B4"/>
    <mergeCell ref="C3:C4"/>
    <mergeCell ref="C8:C10"/>
    <mergeCell ref="D8:D10"/>
    <mergeCell ref="A1:E1"/>
    <mergeCell ref="A2:E2"/>
    <mergeCell ref="E3:E4"/>
    <mergeCell ref="D3:D4"/>
    <mergeCell ref="A5:A6"/>
    <mergeCell ref="D65:F65"/>
    <mergeCell ref="A11:A12"/>
    <mergeCell ref="A17:A18"/>
    <mergeCell ref="A26:B26"/>
    <mergeCell ref="A20:A21"/>
    <mergeCell ref="A14:A15"/>
    <mergeCell ref="A23:A24"/>
    <mergeCell ref="C26:E26"/>
    <mergeCell ref="C19:E19"/>
    <mergeCell ref="C17:E17"/>
    <mergeCell ref="C20:C21"/>
    <mergeCell ref="D20:D21"/>
  </mergeCells>
  <printOptions horizontalCentered="1"/>
  <pageMargins left="0.28999999999999998" right="0.2" top="0.23" bottom="0.2" header="0.22" footer="0.2"/>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workbookViewId="0">
      <selection activeCell="C15" sqref="C15"/>
    </sheetView>
  </sheetViews>
  <sheetFormatPr defaultRowHeight="15" x14ac:dyDescent="0.25"/>
  <cols>
    <col min="1" max="1" width="11.42578125" style="146" customWidth="1"/>
    <col min="2" max="2" width="12" style="143" customWidth="1"/>
    <col min="3" max="3" width="36.85546875" style="143" customWidth="1"/>
    <col min="4" max="4" width="35.28515625" style="143" hidden="1" customWidth="1"/>
    <col min="5" max="5" width="37.85546875" style="143" customWidth="1"/>
    <col min="6" max="6" width="9.140625" style="135"/>
    <col min="7" max="7" width="9.5703125" style="135" bestFit="1" customWidth="1"/>
    <col min="8" max="10" width="9.140625" style="135"/>
    <col min="11" max="11" width="9.5703125" style="135" bestFit="1" customWidth="1"/>
    <col min="12" max="255" width="9.140625" style="135"/>
    <col min="256" max="256" width="9.7109375" style="135" customWidth="1"/>
    <col min="257" max="257" width="13.7109375" style="135" customWidth="1"/>
    <col min="258" max="258" width="62.140625" style="135" customWidth="1"/>
    <col min="259" max="259" width="54.5703125" style="135" customWidth="1"/>
    <col min="260" max="260" width="61.28515625" style="135" customWidth="1"/>
    <col min="261" max="511" width="9.140625" style="135"/>
    <col min="512" max="512" width="9.7109375" style="135" customWidth="1"/>
    <col min="513" max="513" width="13.7109375" style="135" customWidth="1"/>
    <col min="514" max="514" width="62.140625" style="135" customWidth="1"/>
    <col min="515" max="515" width="54.5703125" style="135" customWidth="1"/>
    <col min="516" max="516" width="61.28515625" style="135" customWidth="1"/>
    <col min="517" max="767" width="9.140625" style="135"/>
    <col min="768" max="768" width="9.7109375" style="135" customWidth="1"/>
    <col min="769" max="769" width="13.7109375" style="135" customWidth="1"/>
    <col min="770" max="770" width="62.140625" style="135" customWidth="1"/>
    <col min="771" max="771" width="54.5703125" style="135" customWidth="1"/>
    <col min="772" max="772" width="61.28515625" style="135" customWidth="1"/>
    <col min="773" max="1023" width="9.140625" style="135"/>
    <col min="1024" max="1024" width="9.7109375" style="135" customWidth="1"/>
    <col min="1025" max="1025" width="13.7109375" style="135" customWidth="1"/>
    <col min="1026" max="1026" width="62.140625" style="135" customWidth="1"/>
    <col min="1027" max="1027" width="54.5703125" style="135" customWidth="1"/>
    <col min="1028" max="1028" width="61.28515625" style="135" customWidth="1"/>
    <col min="1029" max="1279" width="9.140625" style="135"/>
    <col min="1280" max="1280" width="9.7109375" style="135" customWidth="1"/>
    <col min="1281" max="1281" width="13.7109375" style="135" customWidth="1"/>
    <col min="1282" max="1282" width="62.140625" style="135" customWidth="1"/>
    <col min="1283" max="1283" width="54.5703125" style="135" customWidth="1"/>
    <col min="1284" max="1284" width="61.28515625" style="135" customWidth="1"/>
    <col min="1285" max="1535" width="9.140625" style="135"/>
    <col min="1536" max="1536" width="9.7109375" style="135" customWidth="1"/>
    <col min="1537" max="1537" width="13.7109375" style="135" customWidth="1"/>
    <col min="1538" max="1538" width="62.140625" style="135" customWidth="1"/>
    <col min="1539" max="1539" width="54.5703125" style="135" customWidth="1"/>
    <col min="1540" max="1540" width="61.28515625" style="135" customWidth="1"/>
    <col min="1541" max="1791" width="9.140625" style="135"/>
    <col min="1792" max="1792" width="9.7109375" style="135" customWidth="1"/>
    <col min="1793" max="1793" width="13.7109375" style="135" customWidth="1"/>
    <col min="1794" max="1794" width="62.140625" style="135" customWidth="1"/>
    <col min="1795" max="1795" width="54.5703125" style="135" customWidth="1"/>
    <col min="1796" max="1796" width="61.28515625" style="135" customWidth="1"/>
    <col min="1797" max="2047" width="9.140625" style="135"/>
    <col min="2048" max="2048" width="9.7109375" style="135" customWidth="1"/>
    <col min="2049" max="2049" width="13.7109375" style="135" customWidth="1"/>
    <col min="2050" max="2050" width="62.140625" style="135" customWidth="1"/>
    <col min="2051" max="2051" width="54.5703125" style="135" customWidth="1"/>
    <col min="2052" max="2052" width="61.28515625" style="135" customWidth="1"/>
    <col min="2053" max="2303" width="9.140625" style="135"/>
    <col min="2304" max="2304" width="9.7109375" style="135" customWidth="1"/>
    <col min="2305" max="2305" width="13.7109375" style="135" customWidth="1"/>
    <col min="2306" max="2306" width="62.140625" style="135" customWidth="1"/>
    <col min="2307" max="2307" width="54.5703125" style="135" customWidth="1"/>
    <col min="2308" max="2308" width="61.28515625" style="135" customWidth="1"/>
    <col min="2309" max="2559" width="9.140625" style="135"/>
    <col min="2560" max="2560" width="9.7109375" style="135" customWidth="1"/>
    <col min="2561" max="2561" width="13.7109375" style="135" customWidth="1"/>
    <col min="2562" max="2562" width="62.140625" style="135" customWidth="1"/>
    <col min="2563" max="2563" width="54.5703125" style="135" customWidth="1"/>
    <col min="2564" max="2564" width="61.28515625" style="135" customWidth="1"/>
    <col min="2565" max="2815" width="9.140625" style="135"/>
    <col min="2816" max="2816" width="9.7109375" style="135" customWidth="1"/>
    <col min="2817" max="2817" width="13.7109375" style="135" customWidth="1"/>
    <col min="2818" max="2818" width="62.140625" style="135" customWidth="1"/>
    <col min="2819" max="2819" width="54.5703125" style="135" customWidth="1"/>
    <col min="2820" max="2820" width="61.28515625" style="135" customWidth="1"/>
    <col min="2821" max="3071" width="9.140625" style="135"/>
    <col min="3072" max="3072" width="9.7109375" style="135" customWidth="1"/>
    <col min="3073" max="3073" width="13.7109375" style="135" customWidth="1"/>
    <col min="3074" max="3074" width="62.140625" style="135" customWidth="1"/>
    <col min="3075" max="3075" width="54.5703125" style="135" customWidth="1"/>
    <col min="3076" max="3076" width="61.28515625" style="135" customWidth="1"/>
    <col min="3077" max="3327" width="9.140625" style="135"/>
    <col min="3328" max="3328" width="9.7109375" style="135" customWidth="1"/>
    <col min="3329" max="3329" width="13.7109375" style="135" customWidth="1"/>
    <col min="3330" max="3330" width="62.140625" style="135" customWidth="1"/>
    <col min="3331" max="3331" width="54.5703125" style="135" customWidth="1"/>
    <col min="3332" max="3332" width="61.28515625" style="135" customWidth="1"/>
    <col min="3333" max="3583" width="9.140625" style="135"/>
    <col min="3584" max="3584" width="9.7109375" style="135" customWidth="1"/>
    <col min="3585" max="3585" width="13.7109375" style="135" customWidth="1"/>
    <col min="3586" max="3586" width="62.140625" style="135" customWidth="1"/>
    <col min="3587" max="3587" width="54.5703125" style="135" customWidth="1"/>
    <col min="3588" max="3588" width="61.28515625" style="135" customWidth="1"/>
    <col min="3589" max="3839" width="9.140625" style="135"/>
    <col min="3840" max="3840" width="9.7109375" style="135" customWidth="1"/>
    <col min="3841" max="3841" width="13.7109375" style="135" customWidth="1"/>
    <col min="3842" max="3842" width="62.140625" style="135" customWidth="1"/>
    <col min="3843" max="3843" width="54.5703125" style="135" customWidth="1"/>
    <col min="3844" max="3844" width="61.28515625" style="135" customWidth="1"/>
    <col min="3845" max="4095" width="9.140625" style="135"/>
    <col min="4096" max="4096" width="9.7109375" style="135" customWidth="1"/>
    <col min="4097" max="4097" width="13.7109375" style="135" customWidth="1"/>
    <col min="4098" max="4098" width="62.140625" style="135" customWidth="1"/>
    <col min="4099" max="4099" width="54.5703125" style="135" customWidth="1"/>
    <col min="4100" max="4100" width="61.28515625" style="135" customWidth="1"/>
    <col min="4101" max="4351" width="9.140625" style="135"/>
    <col min="4352" max="4352" width="9.7109375" style="135" customWidth="1"/>
    <col min="4353" max="4353" width="13.7109375" style="135" customWidth="1"/>
    <col min="4354" max="4354" width="62.140625" style="135" customWidth="1"/>
    <col min="4355" max="4355" width="54.5703125" style="135" customWidth="1"/>
    <col min="4356" max="4356" width="61.28515625" style="135" customWidth="1"/>
    <col min="4357" max="4607" width="9.140625" style="135"/>
    <col min="4608" max="4608" width="9.7109375" style="135" customWidth="1"/>
    <col min="4609" max="4609" width="13.7109375" style="135" customWidth="1"/>
    <col min="4610" max="4610" width="62.140625" style="135" customWidth="1"/>
    <col min="4611" max="4611" width="54.5703125" style="135" customWidth="1"/>
    <col min="4612" max="4612" width="61.28515625" style="135" customWidth="1"/>
    <col min="4613" max="4863" width="9.140625" style="135"/>
    <col min="4864" max="4864" width="9.7109375" style="135" customWidth="1"/>
    <col min="4865" max="4865" width="13.7109375" style="135" customWidth="1"/>
    <col min="4866" max="4866" width="62.140625" style="135" customWidth="1"/>
    <col min="4867" max="4867" width="54.5703125" style="135" customWidth="1"/>
    <col min="4868" max="4868" width="61.28515625" style="135" customWidth="1"/>
    <col min="4869" max="5119" width="9.140625" style="135"/>
    <col min="5120" max="5120" width="9.7109375" style="135" customWidth="1"/>
    <col min="5121" max="5121" width="13.7109375" style="135" customWidth="1"/>
    <col min="5122" max="5122" width="62.140625" style="135" customWidth="1"/>
    <col min="5123" max="5123" width="54.5703125" style="135" customWidth="1"/>
    <col min="5124" max="5124" width="61.28515625" style="135" customWidth="1"/>
    <col min="5125" max="5375" width="9.140625" style="135"/>
    <col min="5376" max="5376" width="9.7109375" style="135" customWidth="1"/>
    <col min="5377" max="5377" width="13.7109375" style="135" customWidth="1"/>
    <col min="5378" max="5378" width="62.140625" style="135" customWidth="1"/>
    <col min="5379" max="5379" width="54.5703125" style="135" customWidth="1"/>
    <col min="5380" max="5380" width="61.28515625" style="135" customWidth="1"/>
    <col min="5381" max="5631" width="9.140625" style="135"/>
    <col min="5632" max="5632" width="9.7109375" style="135" customWidth="1"/>
    <col min="5633" max="5633" width="13.7109375" style="135" customWidth="1"/>
    <col min="5634" max="5634" width="62.140625" style="135" customWidth="1"/>
    <col min="5635" max="5635" width="54.5703125" style="135" customWidth="1"/>
    <col min="5636" max="5636" width="61.28515625" style="135" customWidth="1"/>
    <col min="5637" max="5887" width="9.140625" style="135"/>
    <col min="5888" max="5888" width="9.7109375" style="135" customWidth="1"/>
    <col min="5889" max="5889" width="13.7109375" style="135" customWidth="1"/>
    <col min="5890" max="5890" width="62.140625" style="135" customWidth="1"/>
    <col min="5891" max="5891" width="54.5703125" style="135" customWidth="1"/>
    <col min="5892" max="5892" width="61.28515625" style="135" customWidth="1"/>
    <col min="5893" max="6143" width="9.140625" style="135"/>
    <col min="6144" max="6144" width="9.7109375" style="135" customWidth="1"/>
    <col min="6145" max="6145" width="13.7109375" style="135" customWidth="1"/>
    <col min="6146" max="6146" width="62.140625" style="135" customWidth="1"/>
    <col min="6147" max="6147" width="54.5703125" style="135" customWidth="1"/>
    <col min="6148" max="6148" width="61.28515625" style="135" customWidth="1"/>
    <col min="6149" max="6399" width="9.140625" style="135"/>
    <col min="6400" max="6400" width="9.7109375" style="135" customWidth="1"/>
    <col min="6401" max="6401" width="13.7109375" style="135" customWidth="1"/>
    <col min="6402" max="6402" width="62.140625" style="135" customWidth="1"/>
    <col min="6403" max="6403" width="54.5703125" style="135" customWidth="1"/>
    <col min="6404" max="6404" width="61.28515625" style="135" customWidth="1"/>
    <col min="6405" max="6655" width="9.140625" style="135"/>
    <col min="6656" max="6656" width="9.7109375" style="135" customWidth="1"/>
    <col min="6657" max="6657" width="13.7109375" style="135" customWidth="1"/>
    <col min="6658" max="6658" width="62.140625" style="135" customWidth="1"/>
    <col min="6659" max="6659" width="54.5703125" style="135" customWidth="1"/>
    <col min="6660" max="6660" width="61.28515625" style="135" customWidth="1"/>
    <col min="6661" max="6911" width="9.140625" style="135"/>
    <col min="6912" max="6912" width="9.7109375" style="135" customWidth="1"/>
    <col min="6913" max="6913" width="13.7109375" style="135" customWidth="1"/>
    <col min="6914" max="6914" width="62.140625" style="135" customWidth="1"/>
    <col min="6915" max="6915" width="54.5703125" style="135" customWidth="1"/>
    <col min="6916" max="6916" width="61.28515625" style="135" customWidth="1"/>
    <col min="6917" max="7167" width="9.140625" style="135"/>
    <col min="7168" max="7168" width="9.7109375" style="135" customWidth="1"/>
    <col min="7169" max="7169" width="13.7109375" style="135" customWidth="1"/>
    <col min="7170" max="7170" width="62.140625" style="135" customWidth="1"/>
    <col min="7171" max="7171" width="54.5703125" style="135" customWidth="1"/>
    <col min="7172" max="7172" width="61.28515625" style="135" customWidth="1"/>
    <col min="7173" max="7423" width="9.140625" style="135"/>
    <col min="7424" max="7424" width="9.7109375" style="135" customWidth="1"/>
    <col min="7425" max="7425" width="13.7109375" style="135" customWidth="1"/>
    <col min="7426" max="7426" width="62.140625" style="135" customWidth="1"/>
    <col min="7427" max="7427" width="54.5703125" style="135" customWidth="1"/>
    <col min="7428" max="7428" width="61.28515625" style="135" customWidth="1"/>
    <col min="7429" max="7679" width="9.140625" style="135"/>
    <col min="7680" max="7680" width="9.7109375" style="135" customWidth="1"/>
    <col min="7681" max="7681" width="13.7109375" style="135" customWidth="1"/>
    <col min="7682" max="7682" width="62.140625" style="135" customWidth="1"/>
    <col min="7683" max="7683" width="54.5703125" style="135" customWidth="1"/>
    <col min="7684" max="7684" width="61.28515625" style="135" customWidth="1"/>
    <col min="7685" max="7935" width="9.140625" style="135"/>
    <col min="7936" max="7936" width="9.7109375" style="135" customWidth="1"/>
    <col min="7937" max="7937" width="13.7109375" style="135" customWidth="1"/>
    <col min="7938" max="7938" width="62.140625" style="135" customWidth="1"/>
    <col min="7939" max="7939" width="54.5703125" style="135" customWidth="1"/>
    <col min="7940" max="7940" width="61.28515625" style="135" customWidth="1"/>
    <col min="7941" max="8191" width="9.140625" style="135"/>
    <col min="8192" max="8192" width="9.7109375" style="135" customWidth="1"/>
    <col min="8193" max="8193" width="13.7109375" style="135" customWidth="1"/>
    <col min="8194" max="8194" width="62.140625" style="135" customWidth="1"/>
    <col min="8195" max="8195" width="54.5703125" style="135" customWidth="1"/>
    <col min="8196" max="8196" width="61.28515625" style="135" customWidth="1"/>
    <col min="8197" max="8447" width="9.140625" style="135"/>
    <col min="8448" max="8448" width="9.7109375" style="135" customWidth="1"/>
    <col min="8449" max="8449" width="13.7109375" style="135" customWidth="1"/>
    <col min="8450" max="8450" width="62.140625" style="135" customWidth="1"/>
    <col min="8451" max="8451" width="54.5703125" style="135" customWidth="1"/>
    <col min="8452" max="8452" width="61.28515625" style="135" customWidth="1"/>
    <col min="8453" max="8703" width="9.140625" style="135"/>
    <col min="8704" max="8704" width="9.7109375" style="135" customWidth="1"/>
    <col min="8705" max="8705" width="13.7109375" style="135" customWidth="1"/>
    <col min="8706" max="8706" width="62.140625" style="135" customWidth="1"/>
    <col min="8707" max="8707" width="54.5703125" style="135" customWidth="1"/>
    <col min="8708" max="8708" width="61.28515625" style="135" customWidth="1"/>
    <col min="8709" max="8959" width="9.140625" style="135"/>
    <col min="8960" max="8960" width="9.7109375" style="135" customWidth="1"/>
    <col min="8961" max="8961" width="13.7109375" style="135" customWidth="1"/>
    <col min="8962" max="8962" width="62.140625" style="135" customWidth="1"/>
    <col min="8963" max="8963" width="54.5703125" style="135" customWidth="1"/>
    <col min="8964" max="8964" width="61.28515625" style="135" customWidth="1"/>
    <col min="8965" max="9215" width="9.140625" style="135"/>
    <col min="9216" max="9216" width="9.7109375" style="135" customWidth="1"/>
    <col min="9217" max="9217" width="13.7109375" style="135" customWidth="1"/>
    <col min="9218" max="9218" width="62.140625" style="135" customWidth="1"/>
    <col min="9219" max="9219" width="54.5703125" style="135" customWidth="1"/>
    <col min="9220" max="9220" width="61.28515625" style="135" customWidth="1"/>
    <col min="9221" max="9471" width="9.140625" style="135"/>
    <col min="9472" max="9472" width="9.7109375" style="135" customWidth="1"/>
    <col min="9473" max="9473" width="13.7109375" style="135" customWidth="1"/>
    <col min="9474" max="9474" width="62.140625" style="135" customWidth="1"/>
    <col min="9475" max="9475" width="54.5703125" style="135" customWidth="1"/>
    <col min="9476" max="9476" width="61.28515625" style="135" customWidth="1"/>
    <col min="9477" max="9727" width="9.140625" style="135"/>
    <col min="9728" max="9728" width="9.7109375" style="135" customWidth="1"/>
    <col min="9729" max="9729" width="13.7109375" style="135" customWidth="1"/>
    <col min="9730" max="9730" width="62.140625" style="135" customWidth="1"/>
    <col min="9731" max="9731" width="54.5703125" style="135" customWidth="1"/>
    <col min="9732" max="9732" width="61.28515625" style="135" customWidth="1"/>
    <col min="9733" max="9983" width="9.140625" style="135"/>
    <col min="9984" max="9984" width="9.7109375" style="135" customWidth="1"/>
    <col min="9985" max="9985" width="13.7109375" style="135" customWidth="1"/>
    <col min="9986" max="9986" width="62.140625" style="135" customWidth="1"/>
    <col min="9987" max="9987" width="54.5703125" style="135" customWidth="1"/>
    <col min="9988" max="9988" width="61.28515625" style="135" customWidth="1"/>
    <col min="9989" max="10239" width="9.140625" style="135"/>
    <col min="10240" max="10240" width="9.7109375" style="135" customWidth="1"/>
    <col min="10241" max="10241" width="13.7109375" style="135" customWidth="1"/>
    <col min="10242" max="10242" width="62.140625" style="135" customWidth="1"/>
    <col min="10243" max="10243" width="54.5703125" style="135" customWidth="1"/>
    <col min="10244" max="10244" width="61.28515625" style="135" customWidth="1"/>
    <col min="10245" max="10495" width="9.140625" style="135"/>
    <col min="10496" max="10496" width="9.7109375" style="135" customWidth="1"/>
    <col min="10497" max="10497" width="13.7109375" style="135" customWidth="1"/>
    <col min="10498" max="10498" width="62.140625" style="135" customWidth="1"/>
    <col min="10499" max="10499" width="54.5703125" style="135" customWidth="1"/>
    <col min="10500" max="10500" width="61.28515625" style="135" customWidth="1"/>
    <col min="10501" max="10751" width="9.140625" style="135"/>
    <col min="10752" max="10752" width="9.7109375" style="135" customWidth="1"/>
    <col min="10753" max="10753" width="13.7109375" style="135" customWidth="1"/>
    <col min="10754" max="10754" width="62.140625" style="135" customWidth="1"/>
    <col min="10755" max="10755" width="54.5703125" style="135" customWidth="1"/>
    <col min="10756" max="10756" width="61.28515625" style="135" customWidth="1"/>
    <col min="10757" max="11007" width="9.140625" style="135"/>
    <col min="11008" max="11008" width="9.7109375" style="135" customWidth="1"/>
    <col min="11009" max="11009" width="13.7109375" style="135" customWidth="1"/>
    <col min="11010" max="11010" width="62.140625" style="135" customWidth="1"/>
    <col min="11011" max="11011" width="54.5703125" style="135" customWidth="1"/>
    <col min="11012" max="11012" width="61.28515625" style="135" customWidth="1"/>
    <col min="11013" max="11263" width="9.140625" style="135"/>
    <col min="11264" max="11264" width="9.7109375" style="135" customWidth="1"/>
    <col min="11265" max="11265" width="13.7109375" style="135" customWidth="1"/>
    <col min="11266" max="11266" width="62.140625" style="135" customWidth="1"/>
    <col min="11267" max="11267" width="54.5703125" style="135" customWidth="1"/>
    <col min="11268" max="11268" width="61.28515625" style="135" customWidth="1"/>
    <col min="11269" max="11519" width="9.140625" style="135"/>
    <col min="11520" max="11520" width="9.7109375" style="135" customWidth="1"/>
    <col min="11521" max="11521" width="13.7109375" style="135" customWidth="1"/>
    <col min="11522" max="11522" width="62.140625" style="135" customWidth="1"/>
    <col min="11523" max="11523" width="54.5703125" style="135" customWidth="1"/>
    <col min="11524" max="11524" width="61.28515625" style="135" customWidth="1"/>
    <col min="11525" max="11775" width="9.140625" style="135"/>
    <col min="11776" max="11776" width="9.7109375" style="135" customWidth="1"/>
    <col min="11777" max="11777" width="13.7109375" style="135" customWidth="1"/>
    <col min="11778" max="11778" width="62.140625" style="135" customWidth="1"/>
    <col min="11779" max="11779" width="54.5703125" style="135" customWidth="1"/>
    <col min="11780" max="11780" width="61.28515625" style="135" customWidth="1"/>
    <col min="11781" max="12031" width="9.140625" style="135"/>
    <col min="12032" max="12032" width="9.7109375" style="135" customWidth="1"/>
    <col min="12033" max="12033" width="13.7109375" style="135" customWidth="1"/>
    <col min="12034" max="12034" width="62.140625" style="135" customWidth="1"/>
    <col min="12035" max="12035" width="54.5703125" style="135" customWidth="1"/>
    <col min="12036" max="12036" width="61.28515625" style="135" customWidth="1"/>
    <col min="12037" max="12287" width="9.140625" style="135"/>
    <col min="12288" max="12288" width="9.7109375" style="135" customWidth="1"/>
    <col min="12289" max="12289" width="13.7109375" style="135" customWidth="1"/>
    <col min="12290" max="12290" width="62.140625" style="135" customWidth="1"/>
    <col min="12291" max="12291" width="54.5703125" style="135" customWidth="1"/>
    <col min="12292" max="12292" width="61.28515625" style="135" customWidth="1"/>
    <col min="12293" max="12543" width="9.140625" style="135"/>
    <col min="12544" max="12544" width="9.7109375" style="135" customWidth="1"/>
    <col min="12545" max="12545" width="13.7109375" style="135" customWidth="1"/>
    <col min="12546" max="12546" width="62.140625" style="135" customWidth="1"/>
    <col min="12547" max="12547" width="54.5703125" style="135" customWidth="1"/>
    <col min="12548" max="12548" width="61.28515625" style="135" customWidth="1"/>
    <col min="12549" max="12799" width="9.140625" style="135"/>
    <col min="12800" max="12800" width="9.7109375" style="135" customWidth="1"/>
    <col min="12801" max="12801" width="13.7109375" style="135" customWidth="1"/>
    <col min="12802" max="12802" width="62.140625" style="135" customWidth="1"/>
    <col min="12803" max="12803" width="54.5703125" style="135" customWidth="1"/>
    <col min="12804" max="12804" width="61.28515625" style="135" customWidth="1"/>
    <col min="12805" max="13055" width="9.140625" style="135"/>
    <col min="13056" max="13056" width="9.7109375" style="135" customWidth="1"/>
    <col min="13057" max="13057" width="13.7109375" style="135" customWidth="1"/>
    <col min="13058" max="13058" width="62.140625" style="135" customWidth="1"/>
    <col min="13059" max="13059" width="54.5703125" style="135" customWidth="1"/>
    <col min="13060" max="13060" width="61.28515625" style="135" customWidth="1"/>
    <col min="13061" max="13311" width="9.140625" style="135"/>
    <col min="13312" max="13312" width="9.7109375" style="135" customWidth="1"/>
    <col min="13313" max="13313" width="13.7109375" style="135" customWidth="1"/>
    <col min="13314" max="13314" width="62.140625" style="135" customWidth="1"/>
    <col min="13315" max="13315" width="54.5703125" style="135" customWidth="1"/>
    <col min="13316" max="13316" width="61.28515625" style="135" customWidth="1"/>
    <col min="13317" max="13567" width="9.140625" style="135"/>
    <col min="13568" max="13568" width="9.7109375" style="135" customWidth="1"/>
    <col min="13569" max="13569" width="13.7109375" style="135" customWidth="1"/>
    <col min="13570" max="13570" width="62.140625" style="135" customWidth="1"/>
    <col min="13571" max="13571" width="54.5703125" style="135" customWidth="1"/>
    <col min="13572" max="13572" width="61.28515625" style="135" customWidth="1"/>
    <col min="13573" max="13823" width="9.140625" style="135"/>
    <col min="13824" max="13824" width="9.7109375" style="135" customWidth="1"/>
    <col min="13825" max="13825" width="13.7109375" style="135" customWidth="1"/>
    <col min="13826" max="13826" width="62.140625" style="135" customWidth="1"/>
    <col min="13827" max="13827" width="54.5703125" style="135" customWidth="1"/>
    <col min="13828" max="13828" width="61.28515625" style="135" customWidth="1"/>
    <col min="13829" max="14079" width="9.140625" style="135"/>
    <col min="14080" max="14080" width="9.7109375" style="135" customWidth="1"/>
    <col min="14081" max="14081" width="13.7109375" style="135" customWidth="1"/>
    <col min="14082" max="14082" width="62.140625" style="135" customWidth="1"/>
    <col min="14083" max="14083" width="54.5703125" style="135" customWidth="1"/>
    <col min="14084" max="14084" width="61.28515625" style="135" customWidth="1"/>
    <col min="14085" max="14335" width="9.140625" style="135"/>
    <col min="14336" max="14336" width="9.7109375" style="135" customWidth="1"/>
    <col min="14337" max="14337" width="13.7109375" style="135" customWidth="1"/>
    <col min="14338" max="14338" width="62.140625" style="135" customWidth="1"/>
    <col min="14339" max="14339" width="54.5703125" style="135" customWidth="1"/>
    <col min="14340" max="14340" width="61.28515625" style="135" customWidth="1"/>
    <col min="14341" max="14591" width="9.140625" style="135"/>
    <col min="14592" max="14592" width="9.7109375" style="135" customWidth="1"/>
    <col min="14593" max="14593" width="13.7109375" style="135" customWidth="1"/>
    <col min="14594" max="14594" width="62.140625" style="135" customWidth="1"/>
    <col min="14595" max="14595" width="54.5703125" style="135" customWidth="1"/>
    <col min="14596" max="14596" width="61.28515625" style="135" customWidth="1"/>
    <col min="14597" max="14847" width="9.140625" style="135"/>
    <col min="14848" max="14848" width="9.7109375" style="135" customWidth="1"/>
    <col min="14849" max="14849" width="13.7109375" style="135" customWidth="1"/>
    <col min="14850" max="14850" width="62.140625" style="135" customWidth="1"/>
    <col min="14851" max="14851" width="54.5703125" style="135" customWidth="1"/>
    <col min="14852" max="14852" width="61.28515625" style="135" customWidth="1"/>
    <col min="14853" max="15103" width="9.140625" style="135"/>
    <col min="15104" max="15104" width="9.7109375" style="135" customWidth="1"/>
    <col min="15105" max="15105" width="13.7109375" style="135" customWidth="1"/>
    <col min="15106" max="15106" width="62.140625" style="135" customWidth="1"/>
    <col min="15107" max="15107" width="54.5703125" style="135" customWidth="1"/>
    <col min="15108" max="15108" width="61.28515625" style="135" customWidth="1"/>
    <col min="15109" max="15359" width="9.140625" style="135"/>
    <col min="15360" max="15360" width="9.7109375" style="135" customWidth="1"/>
    <col min="15361" max="15361" width="13.7109375" style="135" customWidth="1"/>
    <col min="15362" max="15362" width="62.140625" style="135" customWidth="1"/>
    <col min="15363" max="15363" width="54.5703125" style="135" customWidth="1"/>
    <col min="15364" max="15364" width="61.28515625" style="135" customWidth="1"/>
    <col min="15365" max="15615" width="9.140625" style="135"/>
    <col min="15616" max="15616" width="9.7109375" style="135" customWidth="1"/>
    <col min="15617" max="15617" width="13.7109375" style="135" customWidth="1"/>
    <col min="15618" max="15618" width="62.140625" style="135" customWidth="1"/>
    <col min="15619" max="15619" width="54.5703125" style="135" customWidth="1"/>
    <col min="15620" max="15620" width="61.28515625" style="135" customWidth="1"/>
    <col min="15621" max="15871" width="9.140625" style="135"/>
    <col min="15872" max="15872" width="9.7109375" style="135" customWidth="1"/>
    <col min="15873" max="15873" width="13.7109375" style="135" customWidth="1"/>
    <col min="15874" max="15874" width="62.140625" style="135" customWidth="1"/>
    <col min="15875" max="15875" width="54.5703125" style="135" customWidth="1"/>
    <col min="15876" max="15876" width="61.28515625" style="135" customWidth="1"/>
    <col min="15877" max="16127" width="9.140625" style="135"/>
    <col min="16128" max="16128" width="9.7109375" style="135" customWidth="1"/>
    <col min="16129" max="16129" width="13.7109375" style="135" customWidth="1"/>
    <col min="16130" max="16130" width="62.140625" style="135" customWidth="1"/>
    <col min="16131" max="16131" width="54.5703125" style="135" customWidth="1"/>
    <col min="16132" max="16132" width="61.28515625" style="135" customWidth="1"/>
    <col min="16133" max="16384" width="9.140625" style="135"/>
  </cols>
  <sheetData>
    <row r="1" spans="1:12" ht="21" customHeight="1" x14ac:dyDescent="0.25">
      <c r="A1" s="662" t="s">
        <v>77</v>
      </c>
      <c r="B1" s="662"/>
      <c r="C1" s="662"/>
      <c r="D1" s="662"/>
      <c r="E1" s="662"/>
    </row>
    <row r="2" spans="1:12" s="136" customFormat="1" ht="18.75" customHeight="1" x14ac:dyDescent="0.25">
      <c r="A2" s="663" t="str">
        <f>"THỜI KHÓA BIỂU TỪ NGÀY "&amp;DAY(A7)&amp;"/"&amp;MONTH(A7)&amp;"/"&amp;YEAR(A7)&amp;"  ĐẾN NGÀY "&amp;DAY(A25)&amp;"/"&amp;MONTH(A25)&amp;"/"&amp;YEAR(A25)</f>
        <v>THỜI KHÓA BIỂU TỪ NGÀY 15/10/2018  ĐẾN NGÀY 21/10/2018</v>
      </c>
      <c r="B2" s="663"/>
      <c r="C2" s="663"/>
      <c r="D2" s="663"/>
      <c r="E2" s="663"/>
    </row>
    <row r="3" spans="1:12" s="140" customFormat="1" ht="12" customHeight="1" x14ac:dyDescent="0.2">
      <c r="A3" s="137"/>
      <c r="B3" s="138"/>
      <c r="C3" s="138"/>
      <c r="D3" s="138"/>
      <c r="E3" s="139"/>
    </row>
    <row r="4" spans="1:12" s="143" customFormat="1" ht="25.5" customHeight="1" x14ac:dyDescent="0.2">
      <c r="A4" s="141"/>
      <c r="B4" s="142"/>
      <c r="C4" s="188" t="s">
        <v>85</v>
      </c>
      <c r="D4" s="188" t="s">
        <v>87</v>
      </c>
      <c r="E4" s="188" t="s">
        <v>84</v>
      </c>
    </row>
    <row r="5" spans="1:12" s="144" customFormat="1" ht="36" customHeight="1" x14ac:dyDescent="0.2">
      <c r="A5" s="664" t="s">
        <v>0</v>
      </c>
      <c r="B5" s="204" t="s">
        <v>7</v>
      </c>
      <c r="C5" s="332" t="s">
        <v>273</v>
      </c>
      <c r="D5" s="204" t="s">
        <v>139</v>
      </c>
      <c r="E5" s="204"/>
    </row>
    <row r="6" spans="1:12" s="143" customFormat="1" ht="30" customHeight="1" x14ac:dyDescent="0.2">
      <c r="A6" s="659"/>
      <c r="B6" s="202" t="s">
        <v>9</v>
      </c>
      <c r="C6" s="332" t="s">
        <v>275</v>
      </c>
      <c r="D6" s="203"/>
      <c r="E6" s="323"/>
      <c r="H6" s="246"/>
    </row>
    <row r="7" spans="1:12" s="143" customFormat="1" ht="27" customHeight="1" thickBot="1" x14ac:dyDescent="0.25">
      <c r="A7" s="171">
        <v>43388</v>
      </c>
      <c r="B7" s="164" t="s">
        <v>8</v>
      </c>
      <c r="C7" s="173"/>
      <c r="D7" s="184"/>
      <c r="E7" s="323" t="s">
        <v>277</v>
      </c>
    </row>
    <row r="8" spans="1:12" s="143" customFormat="1" ht="24.75" customHeight="1" x14ac:dyDescent="0.2">
      <c r="A8" s="657" t="s">
        <v>70</v>
      </c>
      <c r="B8" s="206" t="s">
        <v>7</v>
      </c>
      <c r="C8" s="231" t="s">
        <v>287</v>
      </c>
      <c r="D8" s="207"/>
      <c r="E8" s="247"/>
    </row>
    <row r="9" spans="1:12" s="143" customFormat="1" ht="24" customHeight="1" x14ac:dyDescent="0.25">
      <c r="A9" s="658"/>
      <c r="B9" s="202" t="s">
        <v>9</v>
      </c>
      <c r="C9" s="182"/>
      <c r="D9" s="205"/>
      <c r="E9" s="309"/>
      <c r="H9" s="185"/>
      <c r="I9" s="185"/>
      <c r="J9" s="185"/>
    </row>
    <row r="10" spans="1:12" s="143" customFormat="1" ht="27" customHeight="1" thickBot="1" x14ac:dyDescent="0.25">
      <c r="A10" s="171">
        <f>A7+1</f>
        <v>43389</v>
      </c>
      <c r="B10" s="164" t="s">
        <v>8</v>
      </c>
      <c r="C10" s="177"/>
      <c r="D10" s="174"/>
      <c r="E10" s="231" t="s">
        <v>321</v>
      </c>
      <c r="H10" s="185"/>
      <c r="I10" s="186"/>
      <c r="J10" s="185"/>
      <c r="L10" s="143" t="s">
        <v>278</v>
      </c>
    </row>
    <row r="11" spans="1:12" s="143" customFormat="1" ht="27.75" customHeight="1" x14ac:dyDescent="0.25">
      <c r="A11" s="657" t="s">
        <v>69</v>
      </c>
      <c r="B11" s="206" t="s">
        <v>7</v>
      </c>
      <c r="C11" s="231" t="s">
        <v>287</v>
      </c>
      <c r="D11" s="207"/>
      <c r="E11" s="248"/>
      <c r="H11" s="185"/>
      <c r="I11" s="185"/>
      <c r="J11" s="185"/>
    </row>
    <row r="12" spans="1:12" s="143" customFormat="1" ht="24.75" customHeight="1" x14ac:dyDescent="0.2">
      <c r="A12" s="658"/>
      <c r="B12" s="204" t="s">
        <v>68</v>
      </c>
      <c r="C12" s="332"/>
      <c r="D12" s="208"/>
      <c r="E12" s="377"/>
      <c r="G12" s="185"/>
      <c r="H12" s="185"/>
      <c r="I12" s="185"/>
      <c r="J12" s="185"/>
      <c r="K12" s="185"/>
    </row>
    <row r="13" spans="1:12" s="143" customFormat="1" ht="25.5" customHeight="1" thickBot="1" x14ac:dyDescent="0.25">
      <c r="A13" s="171">
        <f>A10+1</f>
        <v>43390</v>
      </c>
      <c r="B13" s="209" t="s">
        <v>8</v>
      </c>
      <c r="C13" s="184" t="s">
        <v>262</v>
      </c>
      <c r="D13" s="183"/>
      <c r="E13" s="175" t="s">
        <v>280</v>
      </c>
      <c r="G13" s="185"/>
      <c r="H13" s="654"/>
      <c r="I13" s="654"/>
      <c r="J13" s="654"/>
      <c r="K13" s="654"/>
    </row>
    <row r="14" spans="1:12" s="143" customFormat="1" ht="24" customHeight="1" x14ac:dyDescent="0.2">
      <c r="A14" s="657" t="s">
        <v>1</v>
      </c>
      <c r="B14" s="206" t="s">
        <v>7</v>
      </c>
      <c r="C14" s="231" t="s">
        <v>287</v>
      </c>
      <c r="D14" s="181" t="s">
        <v>140</v>
      </c>
      <c r="E14" s="182"/>
      <c r="G14" s="185"/>
      <c r="H14" s="185"/>
      <c r="I14" s="185"/>
      <c r="J14" s="185"/>
      <c r="K14" s="185"/>
    </row>
    <row r="15" spans="1:12" s="143" customFormat="1" ht="28.5" customHeight="1" x14ac:dyDescent="0.2">
      <c r="A15" s="658"/>
      <c r="B15" s="202" t="s">
        <v>67</v>
      </c>
      <c r="C15" s="386"/>
      <c r="D15" s="179"/>
      <c r="E15" s="377" t="s">
        <v>219</v>
      </c>
      <c r="G15" s="185"/>
      <c r="H15" s="185"/>
      <c r="I15" s="185"/>
      <c r="J15" s="185"/>
      <c r="K15" s="185"/>
    </row>
    <row r="16" spans="1:12" s="143" customFormat="1" ht="26.25" customHeight="1" thickBot="1" x14ac:dyDescent="0.25">
      <c r="A16" s="171">
        <f>A13+1</f>
        <v>43391</v>
      </c>
      <c r="B16" s="164" t="s">
        <v>8</v>
      </c>
      <c r="C16" s="174"/>
      <c r="D16" s="180"/>
      <c r="E16" s="175" t="s">
        <v>223</v>
      </c>
    </row>
    <row r="17" spans="1:11" s="143" customFormat="1" ht="25.5" customHeight="1" x14ac:dyDescent="0.2">
      <c r="A17" s="657" t="s">
        <v>2</v>
      </c>
      <c r="B17" s="206" t="s">
        <v>7</v>
      </c>
      <c r="C17" s="231" t="s">
        <v>287</v>
      </c>
      <c r="D17" s="170"/>
      <c r="E17" s="249"/>
    </row>
    <row r="18" spans="1:11" s="143" customFormat="1" ht="23.25" customHeight="1" x14ac:dyDescent="0.2">
      <c r="A18" s="658"/>
      <c r="B18" s="202" t="s">
        <v>67</v>
      </c>
      <c r="C18" s="332"/>
      <c r="D18" s="169"/>
      <c r="E18" s="176"/>
    </row>
    <row r="19" spans="1:11" s="143" customFormat="1" ht="23.25" customHeight="1" thickBot="1" x14ac:dyDescent="0.25">
      <c r="A19" s="171">
        <f>A16+1</f>
        <v>43392</v>
      </c>
      <c r="B19" s="164" t="s">
        <v>8</v>
      </c>
      <c r="C19" s="151"/>
      <c r="D19" s="174"/>
      <c r="E19" s="175" t="s">
        <v>280</v>
      </c>
    </row>
    <row r="20" spans="1:11" s="143" customFormat="1" ht="30" customHeight="1" x14ac:dyDescent="0.2">
      <c r="A20" s="657" t="s">
        <v>3</v>
      </c>
      <c r="B20" s="206" t="s">
        <v>7</v>
      </c>
      <c r="C20" s="182"/>
      <c r="D20" s="212"/>
      <c r="E20" s="250"/>
    </row>
    <row r="21" spans="1:11" s="143" customFormat="1" ht="38.25" customHeight="1" x14ac:dyDescent="0.2">
      <c r="A21" s="659"/>
      <c r="B21" s="202" t="s">
        <v>9</v>
      </c>
      <c r="C21" s="182" t="s">
        <v>274</v>
      </c>
      <c r="D21" s="211"/>
      <c r="E21" s="377"/>
      <c r="I21" s="185"/>
      <c r="J21" s="185"/>
      <c r="K21" s="185"/>
    </row>
    <row r="22" spans="1:11" s="143" customFormat="1" ht="24" customHeight="1" thickBot="1" x14ac:dyDescent="0.3">
      <c r="A22" s="171">
        <f>A19+1</f>
        <v>43393</v>
      </c>
      <c r="B22" s="172" t="s">
        <v>8</v>
      </c>
      <c r="C22" s="184"/>
      <c r="D22" s="174"/>
      <c r="E22" s="151" t="s">
        <v>279</v>
      </c>
      <c r="I22" s="185"/>
      <c r="J22" s="233"/>
      <c r="K22" s="185"/>
    </row>
    <row r="23" spans="1:11" ht="25.5" customHeight="1" x14ac:dyDescent="0.25">
      <c r="A23" s="660" t="s">
        <v>4</v>
      </c>
      <c r="B23" s="206" t="s">
        <v>7</v>
      </c>
      <c r="C23" s="207"/>
      <c r="D23" s="217"/>
      <c r="E23" s="438"/>
      <c r="H23" s="143"/>
      <c r="I23" s="234"/>
      <c r="J23" s="235"/>
      <c r="K23" s="234"/>
    </row>
    <row r="24" spans="1:11" ht="26.25" customHeight="1" x14ac:dyDescent="0.25">
      <c r="A24" s="661"/>
      <c r="B24" s="379" t="s">
        <v>9</v>
      </c>
      <c r="C24" s="231"/>
      <c r="D24" s="380"/>
      <c r="E24" s="427" t="s">
        <v>253</v>
      </c>
      <c r="I24" s="234"/>
      <c r="J24" s="236"/>
      <c r="K24" s="234"/>
    </row>
    <row r="25" spans="1:11" ht="21.75" customHeight="1" x14ac:dyDescent="0.25">
      <c r="A25" s="145">
        <f>A22+1</f>
        <v>43394</v>
      </c>
      <c r="B25" s="216" t="s">
        <v>8</v>
      </c>
      <c r="C25" s="333"/>
      <c r="D25" s="333"/>
      <c r="E25" s="231"/>
    </row>
    <row r="26" spans="1:11" ht="32.25" customHeight="1" thickBot="1" x14ac:dyDescent="0.3">
      <c r="A26" s="655" t="s">
        <v>89</v>
      </c>
      <c r="B26" s="656"/>
      <c r="C26" s="164"/>
      <c r="D26" s="241"/>
      <c r="E26" s="231" t="s">
        <v>276</v>
      </c>
    </row>
    <row r="27" spans="1:11" ht="32.25" customHeight="1" x14ac:dyDescent="0.25">
      <c r="A27" s="310"/>
      <c r="B27" s="310"/>
      <c r="C27" s="202"/>
      <c r="D27" s="185"/>
      <c r="E27" s="208"/>
    </row>
    <row r="28" spans="1:11" ht="25.5" customHeight="1" x14ac:dyDescent="0.25">
      <c r="A28" s="310"/>
      <c r="B28" s="310"/>
      <c r="C28" s="202"/>
      <c r="D28" s="185"/>
      <c r="E28" s="208"/>
    </row>
    <row r="29" spans="1:11" ht="19.5" customHeight="1" x14ac:dyDescent="0.25">
      <c r="A29" s="310"/>
      <c r="B29" s="310"/>
      <c r="C29" s="202"/>
      <c r="D29" s="185"/>
      <c r="E29" s="298"/>
    </row>
    <row r="30" spans="1:11" ht="19.5" customHeight="1" x14ac:dyDescent="0.25">
      <c r="A30" s="310"/>
      <c r="B30" s="310"/>
      <c r="C30" s="202"/>
      <c r="D30" s="185"/>
      <c r="E30" s="298"/>
    </row>
    <row r="31" spans="1:11" ht="28.5" customHeight="1" x14ac:dyDescent="0.25">
      <c r="A31" s="310"/>
      <c r="B31" s="310"/>
      <c r="C31" s="202"/>
      <c r="D31" s="185"/>
      <c r="E31" s="428" t="s">
        <v>284</v>
      </c>
    </row>
    <row r="32" spans="1:11" ht="32.25" customHeight="1" thickBot="1" x14ac:dyDescent="0.3">
      <c r="A32" s="310"/>
      <c r="B32" s="310"/>
      <c r="C32" s="420" t="s">
        <v>226</v>
      </c>
      <c r="D32" s="185"/>
      <c r="E32" s="423" t="s">
        <v>225</v>
      </c>
    </row>
    <row r="33" spans="1:8" ht="32.25" customHeight="1" thickBot="1" x14ac:dyDescent="0.3">
      <c r="A33" s="310"/>
      <c r="B33" s="310"/>
      <c r="C33" s="421" t="s">
        <v>221</v>
      </c>
      <c r="D33" s="185"/>
      <c r="E33" s="388"/>
    </row>
    <row r="34" spans="1:8" ht="33" customHeight="1" x14ac:dyDescent="0.25">
      <c r="C34" s="418" t="s">
        <v>261</v>
      </c>
      <c r="E34" s="240"/>
    </row>
    <row r="35" spans="1:8" ht="33.75" customHeight="1" x14ac:dyDescent="0.25">
      <c r="C35" s="419" t="s">
        <v>263</v>
      </c>
      <c r="E35" s="422" t="s">
        <v>220</v>
      </c>
    </row>
    <row r="36" spans="1:8" ht="39.75" customHeight="1" thickBot="1" x14ac:dyDescent="0.3">
      <c r="C36" s="229" t="s">
        <v>227</v>
      </c>
      <c r="E36" s="416" t="s">
        <v>260</v>
      </c>
    </row>
    <row r="37" spans="1:8" ht="30" x14ac:dyDescent="0.25">
      <c r="C37" s="389" t="s">
        <v>222</v>
      </c>
      <c r="E37" s="390" t="s">
        <v>189</v>
      </c>
    </row>
    <row r="38" spans="1:8" ht="15.75" thickBot="1" x14ac:dyDescent="0.3">
      <c r="C38" s="308" t="s">
        <v>172</v>
      </c>
      <c r="E38" s="391"/>
    </row>
    <row r="39" spans="1:8" x14ac:dyDescent="0.25">
      <c r="C39" s="197" t="s">
        <v>175</v>
      </c>
      <c r="E39" s="197" t="s">
        <v>182</v>
      </c>
    </row>
    <row r="40" spans="1:8" ht="30.75" thickBot="1" x14ac:dyDescent="0.3">
      <c r="C40" s="197" t="s">
        <v>166</v>
      </c>
      <c r="E40" s="392" t="s">
        <v>135</v>
      </c>
    </row>
    <row r="41" spans="1:8" x14ac:dyDescent="0.25">
      <c r="C41" s="197" t="s">
        <v>168</v>
      </c>
      <c r="D41" s="165"/>
      <c r="E41" s="197" t="s">
        <v>114</v>
      </c>
    </row>
    <row r="42" spans="1:8" x14ac:dyDescent="0.25">
      <c r="C42" s="197" t="s">
        <v>117</v>
      </c>
      <c r="D42" s="165"/>
      <c r="E42" s="197"/>
    </row>
    <row r="43" spans="1:8" ht="30" customHeight="1" thickBot="1" x14ac:dyDescent="0.3">
      <c r="C43" s="197" t="s">
        <v>116</v>
      </c>
      <c r="D43" s="165"/>
      <c r="E43" s="319" t="s">
        <v>181</v>
      </c>
    </row>
    <row r="44" spans="1:8" x14ac:dyDescent="0.25">
      <c r="E44" s="197"/>
    </row>
    <row r="45" spans="1:8" ht="36" customHeight="1" x14ac:dyDescent="0.25">
      <c r="C45" s="166" t="s">
        <v>101</v>
      </c>
      <c r="D45" s="165"/>
      <c r="E45" s="197" t="s">
        <v>115</v>
      </c>
      <c r="F45" s="198"/>
      <c r="G45" s="198"/>
      <c r="H45" s="198"/>
    </row>
    <row r="46" spans="1:8" x14ac:dyDescent="0.25">
      <c r="E46" s="197"/>
    </row>
    <row r="47" spans="1:8" x14ac:dyDescent="0.25">
      <c r="C47" s="190" t="s">
        <v>109</v>
      </c>
      <c r="D47" s="103"/>
      <c r="E47" s="393" t="s">
        <v>103</v>
      </c>
    </row>
    <row r="48" spans="1:8" ht="15.75" thickBot="1" x14ac:dyDescent="0.3">
      <c r="E48" s="197"/>
    </row>
    <row r="49" spans="3:5" ht="28.5" x14ac:dyDescent="0.25">
      <c r="C49" s="230" t="s">
        <v>134</v>
      </c>
      <c r="E49" s="178"/>
    </row>
    <row r="50" spans="3:5" ht="15.75" thickBot="1" x14ac:dyDescent="0.3"/>
    <row r="51" spans="3:5" x14ac:dyDescent="0.25">
      <c r="C51" s="394"/>
    </row>
    <row r="54" spans="3:5" x14ac:dyDescent="0.25">
      <c r="C54" s="275"/>
    </row>
  </sheetData>
  <mergeCells count="11">
    <mergeCell ref="A1:E1"/>
    <mergeCell ref="A2:E2"/>
    <mergeCell ref="A5:A6"/>
    <mergeCell ref="A8:A9"/>
    <mergeCell ref="A11:A12"/>
    <mergeCell ref="H13:K13"/>
    <mergeCell ref="A26:B26"/>
    <mergeCell ref="A17:A18"/>
    <mergeCell ref="A20:A21"/>
    <mergeCell ref="A23:A24"/>
    <mergeCell ref="A14:A15"/>
  </mergeCells>
  <printOptions horizontalCentered="1"/>
  <pageMargins left="0.24" right="0.31" top="0.21" bottom="0.21" header="0.3" footer="0.17"/>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70"/>
  <sheetViews>
    <sheetView zoomScale="90" zoomScaleNormal="90" workbookViewId="0">
      <selection activeCell="E25" sqref="E25"/>
    </sheetView>
  </sheetViews>
  <sheetFormatPr defaultColWidth="9.140625" defaultRowHeight="12.75" x14ac:dyDescent="0.2"/>
  <cols>
    <col min="1" max="1" width="14.28515625" style="84" customWidth="1"/>
    <col min="2" max="2" width="14.5703125" style="84" customWidth="1"/>
    <col min="3" max="3" width="45.85546875" style="84" customWidth="1"/>
    <col min="4" max="4" width="0.140625" style="84" customWidth="1"/>
    <col min="5" max="5" width="44.140625" style="84" customWidth="1"/>
    <col min="6" max="6" width="3.28515625" style="84" hidden="1" customWidth="1"/>
    <col min="7" max="7" width="19.5703125" style="84" customWidth="1"/>
    <col min="8" max="16384" width="9.140625" style="84"/>
  </cols>
  <sheetData>
    <row r="1" spans="1:10" ht="15" customHeight="1" x14ac:dyDescent="0.3">
      <c r="A1" s="665" t="s">
        <v>83</v>
      </c>
      <c r="B1" s="665"/>
      <c r="C1" s="665"/>
      <c r="D1" s="665"/>
      <c r="E1" s="665"/>
      <c r="F1" s="665"/>
    </row>
    <row r="2" spans="1:10" ht="19.5" customHeight="1" thickBot="1" x14ac:dyDescent="0.25">
      <c r="A2" s="676" t="str">
        <f>"THỜI KHÓA BIỂU TỪ NGÀY "&amp;DAY(A7)&amp;"/"&amp;MONTH(A7)&amp;"/"&amp;YEAR(A7)&amp;"  ĐẾN NGÀY "&amp;DAY(A25)&amp;"/"&amp;MONTH(A25)&amp;"/"&amp;YEAR(A25)</f>
        <v>THỜI KHÓA BIỂU TỪ NGÀY 15/10/2018  ĐẾN NGÀY 21/10/2018</v>
      </c>
      <c r="B2" s="676"/>
      <c r="C2" s="676"/>
      <c r="D2" s="676"/>
      <c r="E2" s="676"/>
      <c r="F2" s="81"/>
    </row>
    <row r="3" spans="1:10" s="85" customFormat="1" ht="9.75" customHeight="1" x14ac:dyDescent="0.25">
      <c r="A3" s="666"/>
      <c r="B3" s="667"/>
      <c r="C3" s="675" t="s">
        <v>52</v>
      </c>
      <c r="D3" s="675" t="s">
        <v>51</v>
      </c>
      <c r="E3" s="675" t="s">
        <v>50</v>
      </c>
      <c r="F3" s="673" t="s">
        <v>12</v>
      </c>
    </row>
    <row r="4" spans="1:10" s="85" customFormat="1" ht="15.75" customHeight="1" thickBot="1" x14ac:dyDescent="0.3">
      <c r="A4" s="668"/>
      <c r="B4" s="571"/>
      <c r="C4" s="573"/>
      <c r="D4" s="573"/>
      <c r="E4" s="573"/>
      <c r="F4" s="674"/>
    </row>
    <row r="5" spans="1:10" s="85" customFormat="1" ht="15.75" customHeight="1" x14ac:dyDescent="0.25">
      <c r="A5" s="672" t="s">
        <v>0</v>
      </c>
      <c r="B5" s="111" t="s">
        <v>7</v>
      </c>
      <c r="C5" s="207"/>
      <c r="D5" s="152"/>
      <c r="E5" s="222"/>
      <c r="F5" s="54"/>
    </row>
    <row r="6" spans="1:10" s="85" customFormat="1" ht="18" customHeight="1" x14ac:dyDescent="0.25">
      <c r="A6" s="672"/>
      <c r="B6" s="104" t="s">
        <v>9</v>
      </c>
      <c r="C6" s="242"/>
      <c r="D6" s="220"/>
      <c r="E6" s="221"/>
      <c r="F6" s="59"/>
    </row>
    <row r="7" spans="1:10" s="85" customFormat="1" ht="21.75" customHeight="1" thickBot="1" x14ac:dyDescent="0.3">
      <c r="A7" s="63">
        <v>43388</v>
      </c>
      <c r="B7" s="92" t="s">
        <v>8</v>
      </c>
      <c r="C7" s="126"/>
      <c r="D7" s="279"/>
      <c r="E7" s="278"/>
      <c r="F7" s="58"/>
    </row>
    <row r="8" spans="1:10" s="85" customFormat="1" ht="18.75" customHeight="1" x14ac:dyDescent="0.25">
      <c r="A8" s="669" t="s">
        <v>6</v>
      </c>
      <c r="B8" s="111" t="s">
        <v>7</v>
      </c>
      <c r="C8" s="271"/>
      <c r="D8" s="112"/>
      <c r="E8" s="223"/>
      <c r="F8" s="53"/>
      <c r="G8" s="1"/>
    </row>
    <row r="9" spans="1:10" s="85" customFormat="1" ht="18.75" customHeight="1" x14ac:dyDescent="0.25">
      <c r="A9" s="671"/>
      <c r="B9" s="104" t="s">
        <v>9</v>
      </c>
      <c r="C9" s="231"/>
      <c r="D9" s="115"/>
      <c r="E9" s="210"/>
      <c r="F9" s="56"/>
      <c r="G9" s="2"/>
    </row>
    <row r="10" spans="1:10" s="85" customFormat="1" ht="24" customHeight="1" thickBot="1" x14ac:dyDescent="0.35">
      <c r="A10" s="63">
        <f>A7+1</f>
        <v>43389</v>
      </c>
      <c r="B10" s="92" t="s">
        <v>8</v>
      </c>
      <c r="C10" s="187"/>
      <c r="D10" s="114"/>
      <c r="E10" s="382"/>
      <c r="F10" s="58" t="s">
        <v>48</v>
      </c>
      <c r="G10" s="677"/>
      <c r="H10" s="677"/>
      <c r="I10" s="677"/>
      <c r="J10" s="677"/>
    </row>
    <row r="11" spans="1:10" s="85" customFormat="1" ht="19.5" customHeight="1" x14ac:dyDescent="0.25">
      <c r="A11" s="669" t="s">
        <v>5</v>
      </c>
      <c r="B11" s="111" t="s">
        <v>7</v>
      </c>
      <c r="C11" s="116"/>
      <c r="D11" s="117"/>
      <c r="E11" s="223"/>
      <c r="F11" s="54"/>
    </row>
    <row r="12" spans="1:10" s="85" customFormat="1" ht="17.25" customHeight="1" x14ac:dyDescent="0.25">
      <c r="A12" s="670"/>
      <c r="B12" s="104" t="s">
        <v>9</v>
      </c>
      <c r="C12" s="242"/>
      <c r="D12" s="224"/>
      <c r="E12" s="225"/>
      <c r="F12" s="59"/>
      <c r="G12" s="86"/>
    </row>
    <row r="13" spans="1:10" s="85" customFormat="1" ht="19.5" customHeight="1" thickBot="1" x14ac:dyDescent="0.3">
      <c r="A13" s="63">
        <f>A10+1</f>
        <v>43390</v>
      </c>
      <c r="B13" s="92" t="s">
        <v>8</v>
      </c>
      <c r="C13" s="126"/>
      <c r="D13" s="268"/>
      <c r="E13" s="324"/>
      <c r="F13" s="58"/>
      <c r="G13" s="1"/>
    </row>
    <row r="14" spans="1:10" s="85" customFormat="1" ht="19.5" customHeight="1" x14ac:dyDescent="0.25">
      <c r="A14" s="669" t="s">
        <v>1</v>
      </c>
      <c r="B14" s="111" t="s">
        <v>7</v>
      </c>
      <c r="C14" s="152"/>
      <c r="D14" s="118"/>
      <c r="E14" s="260"/>
      <c r="F14" s="54"/>
      <c r="G14" s="1"/>
    </row>
    <row r="15" spans="1:10" s="85" customFormat="1" ht="18.75" customHeight="1" x14ac:dyDescent="0.25">
      <c r="A15" s="670"/>
      <c r="B15" s="104" t="s">
        <v>9</v>
      </c>
      <c r="C15" s="268"/>
      <c r="D15" s="227"/>
      <c r="E15" s="237"/>
      <c r="F15" s="59"/>
      <c r="G15" s="64"/>
      <c r="H15" s="86"/>
    </row>
    <row r="16" spans="1:10" s="89" customFormat="1" ht="23.25" customHeight="1" thickBot="1" x14ac:dyDescent="0.25">
      <c r="A16" s="63">
        <f>A13+1</f>
        <v>43391</v>
      </c>
      <c r="B16" s="92" t="s">
        <v>8</v>
      </c>
      <c r="C16" s="187"/>
      <c r="D16" s="226"/>
      <c r="E16" s="385"/>
      <c r="F16" s="62" t="s">
        <v>48</v>
      </c>
      <c r="G16" s="61"/>
      <c r="H16" s="88"/>
    </row>
    <row r="17" spans="1:8" s="85" customFormat="1" ht="25.5" customHeight="1" x14ac:dyDescent="0.25">
      <c r="A17" s="680" t="s">
        <v>2</v>
      </c>
      <c r="B17" s="111" t="s">
        <v>7</v>
      </c>
      <c r="C17" s="336"/>
      <c r="D17" s="120"/>
      <c r="E17" s="682" t="s">
        <v>281</v>
      </c>
      <c r="F17" s="60"/>
      <c r="G17" s="86"/>
      <c r="H17" s="86"/>
    </row>
    <row r="18" spans="1:8" s="85" customFormat="1" ht="24.75" customHeight="1" x14ac:dyDescent="0.25">
      <c r="A18" s="681"/>
      <c r="B18" s="104" t="s">
        <v>9</v>
      </c>
      <c r="C18" s="39"/>
      <c r="D18" s="121"/>
      <c r="E18" s="683"/>
      <c r="F18" s="59"/>
      <c r="G18" s="86"/>
    </row>
    <row r="19" spans="1:8" s="85" customFormat="1" ht="26.25" customHeight="1" thickBot="1" x14ac:dyDescent="0.3">
      <c r="A19" s="55">
        <f>A16+1</f>
        <v>43392</v>
      </c>
      <c r="B19" s="92" t="s">
        <v>8</v>
      </c>
      <c r="C19" s="175"/>
      <c r="D19" s="122"/>
      <c r="E19" s="425"/>
      <c r="F19" s="58"/>
      <c r="G19" s="2"/>
    </row>
    <row r="20" spans="1:8" s="85" customFormat="1" ht="24" customHeight="1" x14ac:dyDescent="0.25">
      <c r="A20" s="680" t="s">
        <v>3</v>
      </c>
      <c r="B20" s="111" t="s">
        <v>7</v>
      </c>
      <c r="C20" s="339"/>
      <c r="D20" s="120"/>
      <c r="E20" s="682" t="s">
        <v>281</v>
      </c>
      <c r="F20" s="57"/>
      <c r="H20" s="1"/>
    </row>
    <row r="21" spans="1:8" s="85" customFormat="1" ht="19.5" customHeight="1" x14ac:dyDescent="0.25">
      <c r="A21" s="681"/>
      <c r="B21" s="104" t="s">
        <v>9</v>
      </c>
      <c r="C21" s="338"/>
      <c r="D21" s="228"/>
      <c r="E21" s="683"/>
      <c r="F21" s="56"/>
      <c r="H21" s="2"/>
    </row>
    <row r="22" spans="1:8" s="85" customFormat="1" ht="24" customHeight="1" thickBot="1" x14ac:dyDescent="0.3">
      <c r="A22" s="55">
        <f>A19+1</f>
        <v>43393</v>
      </c>
      <c r="B22" s="92" t="s">
        <v>8</v>
      </c>
      <c r="C22" s="18"/>
      <c r="D22" s="256"/>
      <c r="E22" s="384"/>
      <c r="F22" s="54" t="s">
        <v>48</v>
      </c>
      <c r="H22" s="1"/>
    </row>
    <row r="23" spans="1:8" s="85" customFormat="1" ht="30" customHeight="1" x14ac:dyDescent="0.25">
      <c r="A23" s="675" t="s">
        <v>4</v>
      </c>
      <c r="B23" s="238" t="s">
        <v>11</v>
      </c>
      <c r="C23" s="207"/>
      <c r="D23" s="257" t="s">
        <v>137</v>
      </c>
      <c r="E23" s="152"/>
      <c r="F23" s="239"/>
    </row>
    <row r="24" spans="1:8" s="85" customFormat="1" ht="32.25" customHeight="1" x14ac:dyDescent="0.25">
      <c r="A24" s="672"/>
      <c r="B24" s="218" t="s">
        <v>9</v>
      </c>
      <c r="C24" s="417" t="s">
        <v>252</v>
      </c>
      <c r="D24" s="257"/>
      <c r="E24" s="417" t="s">
        <v>252</v>
      </c>
      <c r="F24" s="219"/>
    </row>
    <row r="25" spans="1:8" s="85" customFormat="1" ht="34.5" customHeight="1" thickBot="1" x14ac:dyDescent="0.3">
      <c r="A25" s="52">
        <f>A22+1</f>
        <v>43394</v>
      </c>
      <c r="B25" s="92" t="s">
        <v>8</v>
      </c>
      <c r="C25" s="300"/>
      <c r="D25" s="300"/>
      <c r="E25" s="337"/>
      <c r="F25" s="51"/>
    </row>
    <row r="26" spans="1:8" ht="33.75" customHeight="1" thickBot="1" x14ac:dyDescent="0.25">
      <c r="A26" s="678" t="s">
        <v>13</v>
      </c>
      <c r="B26" s="679"/>
      <c r="C26" s="252"/>
      <c r="D26" s="300"/>
      <c r="E26" s="252"/>
    </row>
    <row r="27" spans="1:8" ht="33.75" customHeight="1" x14ac:dyDescent="0.2">
      <c r="A27" s="262"/>
      <c r="B27" s="263"/>
      <c r="C27" s="264"/>
      <c r="D27" s="61"/>
      <c r="E27" s="265"/>
    </row>
    <row r="28" spans="1:8" ht="58.5" customHeight="1" x14ac:dyDescent="0.2">
      <c r="A28" s="262"/>
      <c r="B28" s="263"/>
      <c r="C28" s="285"/>
      <c r="D28" s="61"/>
      <c r="E28" s="265"/>
    </row>
    <row r="29" spans="1:8" ht="30.75" customHeight="1" x14ac:dyDescent="0.2">
      <c r="A29" s="262"/>
      <c r="B29" s="263"/>
      <c r="C29" s="285"/>
      <c r="D29" s="61"/>
      <c r="E29" s="326" t="s">
        <v>192</v>
      </c>
    </row>
    <row r="30" spans="1:8" ht="38.25" customHeight="1" thickBot="1" x14ac:dyDescent="0.25">
      <c r="A30" s="262"/>
      <c r="B30" s="263"/>
      <c r="C30" s="285"/>
      <c r="D30" s="61"/>
      <c r="E30" s="319" t="s">
        <v>181</v>
      </c>
    </row>
    <row r="31" spans="1:8" ht="44.25" customHeight="1" x14ac:dyDescent="0.2">
      <c r="A31" s="262"/>
      <c r="B31" s="263"/>
      <c r="C31" s="326" t="s">
        <v>193</v>
      </c>
      <c r="D31" s="61"/>
      <c r="E31" s="326" t="s">
        <v>194</v>
      </c>
    </row>
    <row r="32" spans="1:8" ht="31.5" customHeight="1" x14ac:dyDescent="0.2">
      <c r="A32" s="262"/>
      <c r="B32" s="263"/>
      <c r="C32" s="264"/>
      <c r="D32" s="61"/>
      <c r="E32" s="326" t="s">
        <v>190</v>
      </c>
    </row>
    <row r="33" spans="3:5" ht="37.5" customHeight="1" thickBot="1" x14ac:dyDescent="0.25">
      <c r="C33" s="123"/>
      <c r="E33" s="325" t="s">
        <v>191</v>
      </c>
    </row>
    <row r="34" spans="3:5" ht="50.25" customHeight="1" thickBot="1" x14ac:dyDescent="0.25">
      <c r="C34" s="191" t="s">
        <v>171</v>
      </c>
      <c r="E34" s="331" t="s">
        <v>199</v>
      </c>
    </row>
    <row r="35" spans="3:5" ht="41.25" customHeight="1" thickBot="1" x14ac:dyDescent="0.25">
      <c r="C35" s="304" t="s">
        <v>167</v>
      </c>
      <c r="E35" s="327" t="s">
        <v>149</v>
      </c>
    </row>
    <row r="36" spans="3:5" ht="50.25" customHeight="1" x14ac:dyDescent="0.2">
      <c r="C36" s="304" t="s">
        <v>158</v>
      </c>
      <c r="E36" s="290" t="s">
        <v>147</v>
      </c>
    </row>
    <row r="37" spans="3:5" ht="50.25" customHeight="1" x14ac:dyDescent="0.2">
      <c r="C37" s="304" t="s">
        <v>148</v>
      </c>
      <c r="E37" s="290" t="s">
        <v>146</v>
      </c>
    </row>
    <row r="38" spans="3:5" ht="36" customHeight="1" thickBot="1" x14ac:dyDescent="0.25">
      <c r="C38" s="164"/>
      <c r="E38" s="84" t="s">
        <v>144</v>
      </c>
    </row>
    <row r="39" spans="3:5" ht="35.25" customHeight="1" thickBot="1" x14ac:dyDescent="0.25">
      <c r="C39" s="113" t="s">
        <v>120</v>
      </c>
      <c r="E39" s="84" t="s">
        <v>127</v>
      </c>
    </row>
    <row r="40" spans="3:5" ht="32.25" customHeight="1" x14ac:dyDescent="0.2">
      <c r="C40" s="119"/>
      <c r="E40" s="291" t="s">
        <v>113</v>
      </c>
    </row>
    <row r="41" spans="3:5" ht="30.75" customHeight="1" thickBot="1" x14ac:dyDescent="0.25">
      <c r="C41" s="252" t="s">
        <v>141</v>
      </c>
      <c r="E41" s="84" t="s">
        <v>161</v>
      </c>
    </row>
    <row r="42" spans="3:5" ht="33.75" customHeight="1" x14ac:dyDescent="0.2">
      <c r="C42" s="292" t="s">
        <v>107</v>
      </c>
      <c r="D42" s="124"/>
      <c r="E42" s="124" t="s">
        <v>108</v>
      </c>
    </row>
    <row r="43" spans="3:5" ht="26.25" customHeight="1" x14ac:dyDescent="0.2">
      <c r="C43" s="125" t="s">
        <v>63</v>
      </c>
      <c r="E43" s="291" t="s">
        <v>126</v>
      </c>
    </row>
    <row r="44" spans="3:5" ht="32.25" customHeight="1" thickBot="1" x14ac:dyDescent="0.25">
      <c r="C44" s="293" t="s">
        <v>118</v>
      </c>
      <c r="E44" s="126" t="s">
        <v>47</v>
      </c>
    </row>
    <row r="45" spans="3:5" ht="26.25" customHeight="1" x14ac:dyDescent="0.2">
      <c r="E45" s="127" t="s">
        <v>128</v>
      </c>
    </row>
    <row r="46" spans="3:5" ht="30" customHeight="1" x14ac:dyDescent="0.2">
      <c r="C46" s="127" t="s">
        <v>57</v>
      </c>
      <c r="E46" s="127" t="s">
        <v>46</v>
      </c>
    </row>
    <row r="47" spans="3:5" ht="13.5" customHeight="1" x14ac:dyDescent="0.2">
      <c r="C47" s="128"/>
    </row>
    <row r="48" spans="3:5" ht="40.5" customHeight="1" x14ac:dyDescent="0.2">
      <c r="C48" s="128" t="s">
        <v>95</v>
      </c>
      <c r="D48" s="128"/>
      <c r="E48" s="128"/>
    </row>
    <row r="49" spans="3:7" ht="32.25" customHeight="1" thickBot="1" x14ac:dyDescent="0.25">
      <c r="C49" s="113" t="s">
        <v>119</v>
      </c>
      <c r="E49" s="48"/>
    </row>
    <row r="50" spans="3:7" ht="21.75" customHeight="1" x14ac:dyDescent="0.2"/>
    <row r="51" spans="3:7" ht="25.5" customHeight="1" x14ac:dyDescent="0.2">
      <c r="C51" s="125" t="s">
        <v>45</v>
      </c>
      <c r="E51" s="84" t="s">
        <v>44</v>
      </c>
    </row>
    <row r="52" spans="3:7" ht="33.75" customHeight="1" x14ac:dyDescent="0.3">
      <c r="C52" s="127"/>
      <c r="D52" s="129" t="s">
        <v>43</v>
      </c>
      <c r="E52" s="130"/>
    </row>
    <row r="53" spans="3:7" ht="15.75" customHeight="1" x14ac:dyDescent="0.2">
      <c r="E53" s="84" t="s">
        <v>79</v>
      </c>
    </row>
    <row r="54" spans="3:7" ht="32.25" customHeight="1" thickBot="1" x14ac:dyDescent="0.25">
      <c r="C54" s="126" t="s">
        <v>42</v>
      </c>
      <c r="D54" s="131" t="s">
        <v>41</v>
      </c>
      <c r="E54" s="50"/>
      <c r="G54" s="84" t="s">
        <v>40</v>
      </c>
    </row>
    <row r="55" spans="3:7" ht="13.5" customHeight="1" thickBot="1" x14ac:dyDescent="0.25">
      <c r="G55" s="84">
        <v>3</v>
      </c>
    </row>
    <row r="56" spans="3:7" ht="32.25" customHeight="1" thickBot="1" x14ac:dyDescent="0.25">
      <c r="C56" s="132"/>
      <c r="D56" s="133"/>
      <c r="E56" s="126" t="s">
        <v>39</v>
      </c>
    </row>
    <row r="57" spans="3:7" ht="13.5" customHeight="1" thickBot="1" x14ac:dyDescent="0.25"/>
    <row r="58" spans="3:7" ht="15.75" customHeight="1" x14ac:dyDescent="0.2">
      <c r="C58" s="45" t="s">
        <v>74</v>
      </c>
    </row>
    <row r="59" spans="3:7" ht="15.75" customHeight="1" thickBot="1" x14ac:dyDescent="0.25">
      <c r="C59" s="288" t="s">
        <v>53</v>
      </c>
    </row>
    <row r="60" spans="3:7" ht="12.75" customHeight="1" x14ac:dyDescent="0.2">
      <c r="C60" s="45" t="s">
        <v>66</v>
      </c>
    </row>
    <row r="61" spans="3:7" ht="16.5" customHeight="1" thickBot="1" x14ac:dyDescent="0.25">
      <c r="C61" s="288" t="s">
        <v>49</v>
      </c>
      <c r="D61" s="49"/>
      <c r="E61" s="114" t="s">
        <v>99</v>
      </c>
    </row>
    <row r="62" spans="3:7" ht="15" customHeight="1" x14ac:dyDescent="0.2">
      <c r="C62" s="1"/>
    </row>
    <row r="63" spans="3:7" ht="12.75" customHeight="1" x14ac:dyDescent="0.2">
      <c r="C63" s="134"/>
    </row>
    <row r="64" spans="3:7" x14ac:dyDescent="0.2">
      <c r="C64" s="134"/>
    </row>
    <row r="65" spans="3:3" x14ac:dyDescent="0.2">
      <c r="C65" s="134"/>
    </row>
    <row r="66" spans="3:3" x14ac:dyDescent="0.2">
      <c r="C66" s="47"/>
    </row>
    <row r="67" spans="3:3" ht="15" x14ac:dyDescent="0.2">
      <c r="C67" s="1"/>
    </row>
    <row r="68" spans="3:3" x14ac:dyDescent="0.2">
      <c r="C68" s="134"/>
    </row>
    <row r="69" spans="3:3" x14ac:dyDescent="0.2">
      <c r="C69" s="47"/>
    </row>
    <row r="70" spans="3:3" ht="15" x14ac:dyDescent="0.2">
      <c r="C70" s="1"/>
    </row>
  </sheetData>
  <mergeCells count="18">
    <mergeCell ref="G10:J10"/>
    <mergeCell ref="A26:B26"/>
    <mergeCell ref="A23:A24"/>
    <mergeCell ref="A20:A21"/>
    <mergeCell ref="A17:A18"/>
    <mergeCell ref="A14:A15"/>
    <mergeCell ref="E17:E18"/>
    <mergeCell ref="E20:E21"/>
    <mergeCell ref="A1:F1"/>
    <mergeCell ref="A3:B4"/>
    <mergeCell ref="A11:A12"/>
    <mergeCell ref="A8:A9"/>
    <mergeCell ref="A5:A6"/>
    <mergeCell ref="F3:F4"/>
    <mergeCell ref="E3:E4"/>
    <mergeCell ref="D3:D4"/>
    <mergeCell ref="C3:C4"/>
    <mergeCell ref="A2:E2"/>
  </mergeCells>
  <pageMargins left="0.42" right="0.2" top="0.26" bottom="0.2" header="0.31" footer="0.2"/>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5"/>
  <sheetViews>
    <sheetView zoomScale="90" zoomScaleNormal="90" workbookViewId="0">
      <selection activeCell="E20" sqref="E20"/>
    </sheetView>
  </sheetViews>
  <sheetFormatPr defaultColWidth="9.140625" defaultRowHeight="12.75" x14ac:dyDescent="0.2"/>
  <cols>
    <col min="1" max="1" width="12.42578125" style="3" customWidth="1"/>
    <col min="2" max="2" width="14.7109375" style="3" customWidth="1"/>
    <col min="3" max="3" width="33.28515625" style="3" customWidth="1"/>
    <col min="4" max="4" width="28.140625" style="3" customWidth="1"/>
    <col min="5" max="5" width="29.7109375" style="3" customWidth="1"/>
    <col min="6" max="6" width="28.42578125" style="3" customWidth="1"/>
    <col min="7" max="16384" width="9.140625" style="3"/>
  </cols>
  <sheetData>
    <row r="1" spans="1:13" s="38" customFormat="1" ht="17.25" customHeight="1" x14ac:dyDescent="0.25">
      <c r="A1" s="588" t="s">
        <v>82</v>
      </c>
      <c r="B1" s="588"/>
      <c r="C1" s="588"/>
      <c r="D1" s="588"/>
      <c r="E1" s="588"/>
      <c r="F1" s="588"/>
    </row>
    <row r="2" spans="1:13" s="38" customFormat="1" ht="17.25" customHeight="1" thickBot="1" x14ac:dyDescent="0.3">
      <c r="A2" s="589" t="str">
        <f>"THỜI KHÓA BIỂU TỪ NGÀY "&amp;DAY(A7)&amp;"/"&amp;MONTH(A7)&amp;"/"&amp;YEAR(A7)&amp;" ĐẾN NGÀY "&amp;DAY(A25)&amp;"/"&amp;MONTH(A25)&amp;"/"&amp;YEAR(A25)</f>
        <v>THỜI KHÓA BIỂU TỪ NGÀY 15/10/2018 ĐẾN NGÀY 21/10/2018</v>
      </c>
      <c r="B2" s="589"/>
      <c r="C2" s="589"/>
      <c r="D2" s="589"/>
      <c r="E2" s="589"/>
      <c r="F2" s="589"/>
    </row>
    <row r="3" spans="1:13" s="96" customFormat="1" ht="13.5" customHeight="1" x14ac:dyDescent="0.2">
      <c r="A3" s="590"/>
      <c r="B3" s="591"/>
      <c r="C3" s="579" t="s">
        <v>90</v>
      </c>
      <c r="D3" s="579" t="s">
        <v>91</v>
      </c>
      <c r="E3" s="689" t="s">
        <v>92</v>
      </c>
      <c r="F3" s="584" t="s">
        <v>76</v>
      </c>
    </row>
    <row r="4" spans="1:13" s="96" customFormat="1" ht="14.25" customHeight="1" thickBot="1" x14ac:dyDescent="0.25">
      <c r="A4" s="592"/>
      <c r="B4" s="593"/>
      <c r="C4" s="586"/>
      <c r="D4" s="586"/>
      <c r="E4" s="690"/>
      <c r="F4" s="686"/>
    </row>
    <row r="5" spans="1:13" s="38" customFormat="1" ht="15.75" customHeight="1" thickTop="1" x14ac:dyDescent="0.25">
      <c r="A5" s="579" t="s">
        <v>0</v>
      </c>
      <c r="B5" s="370" t="s">
        <v>7</v>
      </c>
      <c r="C5" s="65"/>
      <c r="D5" s="322"/>
      <c r="E5" s="687" t="s">
        <v>214</v>
      </c>
      <c r="F5" s="684" t="s">
        <v>216</v>
      </c>
      <c r="K5" s="303"/>
      <c r="L5" s="303"/>
      <c r="M5" s="303"/>
    </row>
    <row r="6" spans="1:13" s="38" customFormat="1" ht="15.75" customHeight="1" x14ac:dyDescent="0.25">
      <c r="A6" s="587"/>
      <c r="B6" s="371" t="s">
        <v>9</v>
      </c>
      <c r="C6" s="309"/>
      <c r="D6" s="258"/>
      <c r="E6" s="688"/>
      <c r="F6" s="685"/>
      <c r="K6" s="303"/>
      <c r="L6" s="303"/>
      <c r="M6" s="303"/>
    </row>
    <row r="7" spans="1:13" s="38" customFormat="1" ht="24.75" customHeight="1" thickBot="1" x14ac:dyDescent="0.3">
      <c r="A7" s="34">
        <v>43388</v>
      </c>
      <c r="B7" s="372" t="s">
        <v>8</v>
      </c>
      <c r="C7" s="426" t="s">
        <v>247</v>
      </c>
      <c r="D7" s="261"/>
      <c r="E7" s="177"/>
      <c r="F7" s="261"/>
      <c r="K7" s="303"/>
      <c r="L7" s="578"/>
      <c r="M7" s="303"/>
    </row>
    <row r="8" spans="1:13" s="38" customFormat="1" ht="15.75" customHeight="1" thickTop="1" thickBot="1" x14ac:dyDescent="0.3">
      <c r="A8" s="579" t="s">
        <v>6</v>
      </c>
      <c r="B8" s="373" t="s">
        <v>7</v>
      </c>
      <c r="C8" s="243"/>
      <c r="D8" s="258"/>
      <c r="E8" s="687" t="s">
        <v>214</v>
      </c>
      <c r="F8" s="684" t="s">
        <v>216</v>
      </c>
      <c r="K8" s="303"/>
      <c r="L8" s="578"/>
      <c r="M8" s="303"/>
    </row>
    <row r="9" spans="1:13" s="38" customFormat="1" ht="19.5" customHeight="1" x14ac:dyDescent="0.25">
      <c r="A9" s="580"/>
      <c r="B9" s="371" t="s">
        <v>9</v>
      </c>
      <c r="C9" s="82" t="s">
        <v>245</v>
      </c>
      <c r="D9" s="82" t="s">
        <v>245</v>
      </c>
      <c r="E9" s="688"/>
      <c r="F9" s="685"/>
      <c r="K9" s="581"/>
      <c r="L9" s="303"/>
      <c r="M9" s="303"/>
    </row>
    <row r="10" spans="1:13" s="38" customFormat="1" ht="24" customHeight="1" thickBot="1" x14ac:dyDescent="0.3">
      <c r="A10" s="37">
        <f>A7+1</f>
        <v>43389</v>
      </c>
      <c r="B10" s="372" t="s">
        <v>8</v>
      </c>
      <c r="C10" s="17" t="s">
        <v>244</v>
      </c>
      <c r="D10" s="17" t="s">
        <v>244</v>
      </c>
      <c r="E10" s="174"/>
      <c r="F10" s="102"/>
      <c r="K10" s="582"/>
    </row>
    <row r="11" spans="1:13" s="38" customFormat="1" ht="21" customHeight="1" thickTop="1" thickBot="1" x14ac:dyDescent="0.3">
      <c r="A11" s="584" t="s">
        <v>5</v>
      </c>
      <c r="B11" s="373" t="s">
        <v>7</v>
      </c>
      <c r="C11" s="82"/>
      <c r="D11" s="270"/>
      <c r="E11" s="687" t="s">
        <v>214</v>
      </c>
      <c r="F11" s="684" t="s">
        <v>216</v>
      </c>
      <c r="K11" s="583"/>
    </row>
    <row r="12" spans="1:13" s="38" customFormat="1" ht="19.5" customHeight="1" x14ac:dyDescent="0.25">
      <c r="A12" s="585"/>
      <c r="B12" s="371" t="s">
        <v>9</v>
      </c>
      <c r="C12" s="82"/>
      <c r="D12" s="276"/>
      <c r="E12" s="688"/>
      <c r="F12" s="685"/>
    </row>
    <row r="13" spans="1:13" s="38" customFormat="1" ht="33.75" customHeight="1" thickBot="1" x14ac:dyDescent="0.3">
      <c r="A13" s="34">
        <f>A10+1</f>
        <v>43390</v>
      </c>
      <c r="B13" s="372" t="s">
        <v>8</v>
      </c>
      <c r="C13" s="426" t="s">
        <v>248</v>
      </c>
      <c r="D13" s="273" t="s">
        <v>283</v>
      </c>
      <c r="E13" s="177"/>
      <c r="F13" s="261"/>
    </row>
    <row r="14" spans="1:13" s="38" customFormat="1" ht="18.75" customHeight="1" thickTop="1" x14ac:dyDescent="0.25">
      <c r="A14" s="584" t="s">
        <v>1</v>
      </c>
      <c r="B14" s="373" t="s">
        <v>7</v>
      </c>
      <c r="C14" s="243"/>
      <c r="D14" s="270"/>
      <c r="E14" s="687" t="s">
        <v>214</v>
      </c>
      <c r="F14" s="684" t="s">
        <v>216</v>
      </c>
    </row>
    <row r="15" spans="1:13" s="38" customFormat="1" ht="15" customHeight="1" x14ac:dyDescent="0.25">
      <c r="A15" s="585"/>
      <c r="B15" s="371" t="s">
        <v>9</v>
      </c>
      <c r="C15" s="82" t="s">
        <v>250</v>
      </c>
      <c r="D15" s="82" t="s">
        <v>250</v>
      </c>
      <c r="E15" s="688"/>
      <c r="F15" s="685"/>
    </row>
    <row r="16" spans="1:13" s="38" customFormat="1" ht="21" customHeight="1" thickBot="1" x14ac:dyDescent="0.3">
      <c r="A16" s="34">
        <f>A13+1</f>
        <v>43391</v>
      </c>
      <c r="B16" s="372" t="s">
        <v>8</v>
      </c>
      <c r="C16" s="17" t="s">
        <v>249</v>
      </c>
      <c r="D16" s="17" t="s">
        <v>249</v>
      </c>
      <c r="E16" s="177"/>
      <c r="F16" s="180"/>
    </row>
    <row r="17" spans="1:6" s="38" customFormat="1" ht="21.75" customHeight="1" thickTop="1" x14ac:dyDescent="0.25">
      <c r="A17" s="594" t="s">
        <v>2</v>
      </c>
      <c r="B17" s="374" t="s">
        <v>7</v>
      </c>
      <c r="C17" s="110"/>
      <c r="D17" s="336"/>
      <c r="E17" s="687" t="s">
        <v>215</v>
      </c>
      <c r="F17" s="684" t="s">
        <v>216</v>
      </c>
    </row>
    <row r="18" spans="1:6" s="38" customFormat="1" ht="18.75" customHeight="1" x14ac:dyDescent="0.25">
      <c r="A18" s="595"/>
      <c r="B18" s="371" t="s">
        <v>9</v>
      </c>
      <c r="C18" s="39"/>
      <c r="D18" s="299"/>
      <c r="E18" s="688"/>
      <c r="F18" s="685"/>
    </row>
    <row r="19" spans="1:6" s="38" customFormat="1" ht="29.25" customHeight="1" thickBot="1" x14ac:dyDescent="0.3">
      <c r="A19" s="36">
        <f>A16+1</f>
        <v>43392</v>
      </c>
      <c r="B19" s="372" t="s">
        <v>8</v>
      </c>
      <c r="C19" s="17" t="s">
        <v>282</v>
      </c>
      <c r="D19" s="273" t="s">
        <v>283</v>
      </c>
      <c r="E19" s="174"/>
      <c r="F19" s="261"/>
    </row>
    <row r="20" spans="1:6" s="38" customFormat="1" ht="23.25" customHeight="1" x14ac:dyDescent="0.25">
      <c r="A20" s="594" t="s">
        <v>3</v>
      </c>
      <c r="B20" s="374" t="s">
        <v>7</v>
      </c>
      <c r="C20" s="244"/>
      <c r="D20" s="338"/>
      <c r="E20" s="437" t="s">
        <v>251</v>
      </c>
      <c r="F20" s="274"/>
    </row>
    <row r="21" spans="1:6" s="38" customFormat="1" ht="22.5" customHeight="1" x14ac:dyDescent="0.25">
      <c r="A21" s="595"/>
      <c r="B21" s="371" t="s">
        <v>9</v>
      </c>
      <c r="C21" s="82" t="s">
        <v>245</v>
      </c>
      <c r="D21" s="82" t="s">
        <v>245</v>
      </c>
      <c r="E21" s="376"/>
      <c r="F21" s="109"/>
    </row>
    <row r="22" spans="1:6" s="38" customFormat="1" ht="28.5" customHeight="1" thickBot="1" x14ac:dyDescent="0.3">
      <c r="A22" s="36">
        <f>A19+1</f>
        <v>43393</v>
      </c>
      <c r="B22" s="372" t="s">
        <v>8</v>
      </c>
      <c r="C22" s="17" t="s">
        <v>246</v>
      </c>
      <c r="D22" s="17" t="s">
        <v>246</v>
      </c>
      <c r="E22" s="245"/>
      <c r="F22" s="254"/>
    </row>
    <row r="23" spans="1:6" s="38" customFormat="1" ht="21" customHeight="1" x14ac:dyDescent="0.25">
      <c r="A23" s="579" t="s">
        <v>4</v>
      </c>
      <c r="B23" s="373" t="s">
        <v>11</v>
      </c>
      <c r="C23" s="207"/>
      <c r="D23" s="223"/>
      <c r="E23" s="243"/>
      <c r="F23" s="274"/>
    </row>
    <row r="24" spans="1:6" s="38" customFormat="1" ht="39" customHeight="1" x14ac:dyDescent="0.25">
      <c r="A24" s="587"/>
      <c r="B24" s="375" t="s">
        <v>9</v>
      </c>
      <c r="C24" s="427" t="s">
        <v>252</v>
      </c>
      <c r="D24" s="427" t="s">
        <v>253</v>
      </c>
      <c r="E24" s="311" t="s">
        <v>256</v>
      </c>
      <c r="F24" s="274"/>
    </row>
    <row r="25" spans="1:6" s="38" customFormat="1" ht="20.25" customHeight="1" x14ac:dyDescent="0.25">
      <c r="A25" s="94">
        <f>A22+1</f>
        <v>43394</v>
      </c>
      <c r="B25" s="95" t="s">
        <v>8</v>
      </c>
      <c r="C25" s="317"/>
      <c r="D25" s="193"/>
      <c r="E25" s="40"/>
      <c r="F25" s="193"/>
    </row>
    <row r="26" spans="1:6" s="96" customFormat="1" ht="26.25" customHeight="1" thickBot="1" x14ac:dyDescent="0.25">
      <c r="A26" s="596" t="s">
        <v>10</v>
      </c>
      <c r="B26" s="597"/>
      <c r="C26" s="17"/>
      <c r="D26" s="68"/>
      <c r="E26" s="312"/>
      <c r="F26" s="255"/>
    </row>
    <row r="27" spans="1:6" s="96" customFormat="1" ht="26.25" customHeight="1" thickBot="1" x14ac:dyDescent="0.25">
      <c r="A27" s="294"/>
      <c r="B27" s="294"/>
      <c r="C27" s="102"/>
      <c r="D27" s="47"/>
      <c r="E27" s="307"/>
      <c r="F27" s="295"/>
    </row>
    <row r="28" spans="1:6" s="96" customFormat="1" ht="26.25" customHeight="1" x14ac:dyDescent="0.2">
      <c r="A28" s="294"/>
      <c r="B28" s="294"/>
      <c r="D28" s="47"/>
      <c r="E28" s="307"/>
      <c r="F28" s="295"/>
    </row>
    <row r="29" spans="1:6" s="96" customFormat="1" ht="26.25" customHeight="1" thickBot="1" x14ac:dyDescent="0.25">
      <c r="A29" s="294"/>
      <c r="B29" s="294"/>
      <c r="C29" s="102"/>
      <c r="D29" s="47"/>
      <c r="E29" s="395" t="s">
        <v>200</v>
      </c>
      <c r="F29" s="295"/>
    </row>
    <row r="30" spans="1:6" s="96" customFormat="1" ht="26.25" customHeight="1" thickBot="1" x14ac:dyDescent="0.25">
      <c r="A30" s="294"/>
      <c r="B30" s="294"/>
      <c r="C30" s="102"/>
      <c r="D30" s="47"/>
      <c r="E30" s="395" t="s">
        <v>188</v>
      </c>
      <c r="F30" s="295"/>
    </row>
    <row r="31" spans="1:6" s="96" customFormat="1" ht="26.25" customHeight="1" thickBot="1" x14ac:dyDescent="0.25">
      <c r="A31" s="294"/>
      <c r="B31" s="294"/>
      <c r="C31" s="102"/>
      <c r="D31" s="47"/>
      <c r="E31" s="334"/>
      <c r="F31" s="295"/>
    </row>
    <row r="32" spans="1:6" s="96" customFormat="1" ht="55.5" customHeight="1" thickBot="1" x14ac:dyDescent="0.25">
      <c r="A32" s="294"/>
      <c r="B32" s="294"/>
      <c r="C32" s="102"/>
      <c r="D32" s="47"/>
      <c r="E32" s="396" t="s">
        <v>259</v>
      </c>
      <c r="F32" s="295"/>
    </row>
    <row r="33" spans="1:10" s="96" customFormat="1" ht="64.5" customHeight="1" thickBot="1" x14ac:dyDescent="0.25">
      <c r="A33" s="294"/>
      <c r="B33" s="294"/>
      <c r="C33" s="442" t="s">
        <v>187</v>
      </c>
      <c r="D33" s="47"/>
      <c r="E33" s="396" t="s">
        <v>257</v>
      </c>
      <c r="F33" s="295"/>
    </row>
    <row r="34" spans="1:10" s="96" customFormat="1" ht="66" customHeight="1" thickBot="1" x14ac:dyDescent="0.25">
      <c r="A34" s="294"/>
      <c r="B34" s="294"/>
      <c r="C34" s="39"/>
      <c r="D34" s="319" t="s">
        <v>255</v>
      </c>
      <c r="E34" s="321" t="s">
        <v>258</v>
      </c>
      <c r="F34" s="295"/>
    </row>
    <row r="35" spans="1:10" ht="75.75" customHeight="1" x14ac:dyDescent="0.2">
      <c r="C35" s="439" t="s">
        <v>254</v>
      </c>
      <c r="E35" s="328" t="s">
        <v>197</v>
      </c>
      <c r="F35" s="314" t="s">
        <v>157</v>
      </c>
      <c r="J35" s="158"/>
    </row>
    <row r="36" spans="1:10" ht="42" customHeight="1" x14ac:dyDescent="0.2">
      <c r="C36" s="440" t="s">
        <v>178</v>
      </c>
      <c r="D36" s="315"/>
      <c r="E36" s="335" t="s">
        <v>198</v>
      </c>
      <c r="F36" s="313" t="s">
        <v>173</v>
      </c>
    </row>
    <row r="37" spans="1:10" ht="28.5" customHeight="1" x14ac:dyDescent="0.2">
      <c r="C37" s="318" t="s">
        <v>176</v>
      </c>
      <c r="D37" s="444" t="s">
        <v>179</v>
      </c>
      <c r="E37" s="318" t="s">
        <v>228</v>
      </c>
      <c r="F37" s="313" t="s">
        <v>174</v>
      </c>
    </row>
    <row r="38" spans="1:10" ht="24.75" customHeight="1" x14ac:dyDescent="0.2">
      <c r="C38" s="318" t="s">
        <v>177</v>
      </c>
      <c r="D38" s="444" t="s">
        <v>180</v>
      </c>
      <c r="E38" s="318" t="s">
        <v>185</v>
      </c>
    </row>
    <row r="39" spans="1:10" ht="39" customHeight="1" x14ac:dyDescent="0.2">
      <c r="C39" s="441" t="s">
        <v>160</v>
      </c>
      <c r="D39" s="199"/>
      <c r="E39" s="318" t="s">
        <v>184</v>
      </c>
      <c r="F39" s="316"/>
    </row>
    <row r="40" spans="1:10" ht="21" x14ac:dyDescent="0.2">
      <c r="C40" s="190" t="s">
        <v>103</v>
      </c>
      <c r="D40" s="190" t="s">
        <v>103</v>
      </c>
      <c r="E40" s="190" t="s">
        <v>104</v>
      </c>
      <c r="F40" s="190" t="s">
        <v>104</v>
      </c>
    </row>
    <row r="41" spans="1:10" x14ac:dyDescent="0.2">
      <c r="D41" s="199" t="s">
        <v>163</v>
      </c>
      <c r="F41" s="199"/>
      <c r="G41" s="199"/>
      <c r="H41" s="199"/>
    </row>
    <row r="42" spans="1:10" x14ac:dyDescent="0.2">
      <c r="D42" s="199"/>
      <c r="F42" s="199" t="s">
        <v>121</v>
      </c>
      <c r="G42" s="199"/>
      <c r="H42" s="199"/>
    </row>
    <row r="43" spans="1:10" ht="18.75" customHeight="1" x14ac:dyDescent="0.2">
      <c r="C43" s="199" t="s">
        <v>129</v>
      </c>
      <c r="D43" s="199"/>
      <c r="E43" s="320" t="s">
        <v>183</v>
      </c>
    </row>
    <row r="44" spans="1:10" ht="13.5" thickBot="1" x14ac:dyDescent="0.25">
      <c r="C44" s="199"/>
      <c r="D44" s="199"/>
    </row>
    <row r="45" spans="1:10" ht="42.75" x14ac:dyDescent="0.2">
      <c r="C45" s="229" t="s">
        <v>136</v>
      </c>
      <c r="D45" s="229" t="s">
        <v>136</v>
      </c>
      <c r="E45" s="232"/>
    </row>
    <row r="46" spans="1:10" x14ac:dyDescent="0.2">
      <c r="C46" s="199"/>
      <c r="D46" s="199"/>
    </row>
    <row r="47" spans="1:10" ht="26.25" thickBot="1" x14ac:dyDescent="0.25">
      <c r="C47" s="442" t="s">
        <v>94</v>
      </c>
      <c r="D47" s="442" t="s">
        <v>94</v>
      </c>
    </row>
    <row r="48" spans="1:10" x14ac:dyDescent="0.2">
      <c r="C48" s="199"/>
      <c r="D48" s="199"/>
    </row>
    <row r="49" spans="3:6" ht="13.5" thickBot="1" x14ac:dyDescent="0.25">
      <c r="C49" s="199"/>
      <c r="D49" s="199"/>
    </row>
    <row r="50" spans="3:6" ht="71.25" x14ac:dyDescent="0.2">
      <c r="C50" s="229" t="s">
        <v>130</v>
      </c>
      <c r="D50" s="229" t="s">
        <v>131</v>
      </c>
      <c r="E50" s="215" t="s">
        <v>132</v>
      </c>
      <c r="F50" s="302" t="s">
        <v>132</v>
      </c>
    </row>
    <row r="51" spans="3:6" x14ac:dyDescent="0.2">
      <c r="C51" s="199"/>
      <c r="D51" s="199"/>
    </row>
    <row r="52" spans="3:6" x14ac:dyDescent="0.2">
      <c r="C52" s="199"/>
      <c r="D52" s="199"/>
    </row>
    <row r="53" spans="3:6" ht="38.25" x14ac:dyDescent="0.2">
      <c r="C53" s="443" t="s">
        <v>159</v>
      </c>
      <c r="D53" s="189" t="s">
        <v>165</v>
      </c>
      <c r="E53" s="297" t="s">
        <v>155</v>
      </c>
      <c r="F53" s="152" t="s">
        <v>156</v>
      </c>
    </row>
    <row r="54" spans="3:6" x14ac:dyDescent="0.2">
      <c r="C54" s="199"/>
      <c r="D54" s="199"/>
      <c r="E54" s="158"/>
    </row>
    <row r="55" spans="3:6" x14ac:dyDescent="0.2">
      <c r="C55" s="190" t="s">
        <v>154</v>
      </c>
      <c r="D55" s="190" t="s">
        <v>162</v>
      </c>
      <c r="E55" s="158"/>
    </row>
  </sheetData>
  <mergeCells count="27">
    <mergeCell ref="E11:E12"/>
    <mergeCell ref="E14:E15"/>
    <mergeCell ref="E17:E18"/>
    <mergeCell ref="A11:A12"/>
    <mergeCell ref="A26:B26"/>
    <mergeCell ref="A14:A15"/>
    <mergeCell ref="A17:A18"/>
    <mergeCell ref="A20:A21"/>
    <mergeCell ref="A23:A24"/>
    <mergeCell ref="F3:F4"/>
    <mergeCell ref="A1:F1"/>
    <mergeCell ref="A2:F2"/>
    <mergeCell ref="A8:A9"/>
    <mergeCell ref="F5:F6"/>
    <mergeCell ref="F8:F9"/>
    <mergeCell ref="E5:E6"/>
    <mergeCell ref="E8:E9"/>
    <mergeCell ref="E3:E4"/>
    <mergeCell ref="A3:B4"/>
    <mergeCell ref="C3:C4"/>
    <mergeCell ref="A5:A6"/>
    <mergeCell ref="D3:D4"/>
    <mergeCell ref="F11:F12"/>
    <mergeCell ref="F14:F15"/>
    <mergeCell ref="F17:F18"/>
    <mergeCell ref="L7:L8"/>
    <mergeCell ref="K9:K11"/>
  </mergeCells>
  <pageMargins left="0.17" right="0.2" top="0.17" bottom="0.17" header="0.2" footer="0.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WhiteSpace="0" view="pageLayout" zoomScale="80" zoomScaleNormal="100" zoomScalePageLayoutView="80" workbookViewId="0">
      <selection activeCell="A31" sqref="A31:IV50"/>
    </sheetView>
  </sheetViews>
  <sheetFormatPr defaultRowHeight="15" x14ac:dyDescent="0.25"/>
  <cols>
    <col min="1" max="1" width="9.7109375" style="744" customWidth="1"/>
    <col min="2" max="2" width="13.7109375" style="743" customWidth="1"/>
    <col min="3" max="3" width="64" style="743" customWidth="1"/>
    <col min="4" max="4" width="52" style="743" customWidth="1"/>
    <col min="5" max="16384" width="9.140625" style="742"/>
  </cols>
  <sheetData>
    <row r="1" spans="1:7" ht="15.75" customHeight="1" x14ac:dyDescent="0.25">
      <c r="A1" s="741" t="s">
        <v>333</v>
      </c>
      <c r="B1" s="741"/>
      <c r="C1" s="741"/>
      <c r="D1" s="741"/>
    </row>
    <row r="2" spans="1:7" s="796" customFormat="1" ht="28.5" customHeight="1" x14ac:dyDescent="0.3">
      <c r="A2" s="797" t="s">
        <v>341</v>
      </c>
      <c r="B2" s="797"/>
      <c r="C2" s="797"/>
      <c r="D2" s="797"/>
    </row>
    <row r="3" spans="1:7" s="795" customFormat="1" ht="9" customHeight="1" thickBot="1" x14ac:dyDescent="0.25">
      <c r="A3" s="738"/>
      <c r="B3" s="737"/>
      <c r="C3" s="737"/>
      <c r="D3" s="736"/>
    </row>
    <row r="4" spans="1:7" ht="4.5" hidden="1" customHeight="1" x14ac:dyDescent="0.25">
      <c r="A4" s="734"/>
      <c r="B4" s="733"/>
      <c r="C4" s="733"/>
      <c r="D4" s="732"/>
    </row>
    <row r="5" spans="1:7" s="743" customFormat="1" ht="33.75" customHeight="1" thickTop="1" thickBot="1" x14ac:dyDescent="0.25">
      <c r="A5" s="794"/>
      <c r="B5" s="793"/>
      <c r="C5" s="792" t="s">
        <v>340</v>
      </c>
      <c r="D5" s="791" t="s">
        <v>339</v>
      </c>
    </row>
    <row r="6" spans="1:7" s="788" customFormat="1" ht="24.75" customHeight="1" thickTop="1" x14ac:dyDescent="0.2">
      <c r="A6" s="790" t="s">
        <v>0</v>
      </c>
      <c r="B6" s="789" t="s">
        <v>7</v>
      </c>
      <c r="C6" s="761" t="s">
        <v>337</v>
      </c>
      <c r="D6" s="761" t="s">
        <v>337</v>
      </c>
    </row>
    <row r="7" spans="1:7" s="786" customFormat="1" ht="16.5" customHeight="1" x14ac:dyDescent="0.2">
      <c r="A7" s="787"/>
      <c r="B7" s="767" t="s">
        <v>9</v>
      </c>
      <c r="C7" s="761"/>
      <c r="D7" s="722"/>
    </row>
    <row r="8" spans="1:7" s="743" customFormat="1" ht="28.5" customHeight="1" thickBot="1" x14ac:dyDescent="0.25">
      <c r="A8" s="775">
        <v>43388</v>
      </c>
      <c r="B8" s="774" t="s">
        <v>8</v>
      </c>
      <c r="C8" s="785"/>
      <c r="D8" s="761"/>
    </row>
    <row r="9" spans="1:7" s="743" customFormat="1" ht="21" customHeight="1" thickTop="1" x14ac:dyDescent="0.2">
      <c r="A9" s="772" t="s">
        <v>70</v>
      </c>
      <c r="B9" s="771" t="s">
        <v>7</v>
      </c>
      <c r="C9" s="784" t="s">
        <v>338</v>
      </c>
      <c r="D9" s="784" t="s">
        <v>338</v>
      </c>
    </row>
    <row r="10" spans="1:7" s="743" customFormat="1" ht="18" customHeight="1" x14ac:dyDescent="0.2">
      <c r="A10" s="777"/>
      <c r="B10" s="767" t="s">
        <v>9</v>
      </c>
      <c r="C10" s="766"/>
      <c r="D10" s="722"/>
    </row>
    <row r="11" spans="1:7" s="743" customFormat="1" ht="25.5" customHeight="1" thickBot="1" x14ac:dyDescent="0.25">
      <c r="A11" s="775">
        <f>A8+1</f>
        <v>43389</v>
      </c>
      <c r="B11" s="774" t="s">
        <v>8</v>
      </c>
      <c r="C11" s="783"/>
      <c r="D11" s="761"/>
    </row>
    <row r="12" spans="1:7" s="743" customFormat="1" ht="15.75" customHeight="1" thickTop="1" x14ac:dyDescent="0.2">
      <c r="A12" s="772" t="s">
        <v>69</v>
      </c>
      <c r="B12" s="771" t="s">
        <v>7</v>
      </c>
      <c r="C12" s="761" t="s">
        <v>337</v>
      </c>
      <c r="D12" s="761" t="s">
        <v>337</v>
      </c>
    </row>
    <row r="13" spans="1:7" s="743" customFormat="1" ht="21.75" customHeight="1" x14ac:dyDescent="0.2">
      <c r="A13" s="777"/>
      <c r="B13" s="767" t="s">
        <v>68</v>
      </c>
      <c r="C13" s="766"/>
      <c r="D13" s="722"/>
    </row>
    <row r="14" spans="1:7" s="743" customFormat="1" ht="25.5" customHeight="1" thickBot="1" x14ac:dyDescent="0.25">
      <c r="A14" s="775">
        <f>A11+1</f>
        <v>43390</v>
      </c>
      <c r="B14" s="774" t="s">
        <v>8</v>
      </c>
      <c r="C14" s="762"/>
      <c r="D14" s="761"/>
      <c r="G14" s="782"/>
    </row>
    <row r="15" spans="1:7" s="743" customFormat="1" ht="16.5" customHeight="1" thickTop="1" x14ac:dyDescent="0.2">
      <c r="A15" s="772" t="s">
        <v>1</v>
      </c>
      <c r="B15" s="771" t="s">
        <v>7</v>
      </c>
      <c r="C15" s="781" t="s">
        <v>336</v>
      </c>
      <c r="D15" s="781" t="s">
        <v>336</v>
      </c>
    </row>
    <row r="16" spans="1:7" s="743" customFormat="1" ht="17.25" customHeight="1" x14ac:dyDescent="0.2">
      <c r="A16" s="777"/>
      <c r="B16" s="767" t="s">
        <v>67</v>
      </c>
      <c r="C16" s="780"/>
      <c r="D16" s="780"/>
    </row>
    <row r="17" spans="1:7" s="743" customFormat="1" ht="26.25" customHeight="1" thickBot="1" x14ac:dyDescent="0.25">
      <c r="A17" s="775">
        <f>A14+1</f>
        <v>43391</v>
      </c>
      <c r="B17" s="774" t="s">
        <v>8</v>
      </c>
      <c r="C17" s="779"/>
      <c r="D17" s="779"/>
    </row>
    <row r="18" spans="1:7" s="743" customFormat="1" ht="16.5" customHeight="1" thickTop="1" x14ac:dyDescent="0.2">
      <c r="A18" s="772" t="s">
        <v>2</v>
      </c>
      <c r="B18" s="771" t="s">
        <v>7</v>
      </c>
      <c r="C18" s="778" t="s">
        <v>335</v>
      </c>
      <c r="D18" s="778" t="s">
        <v>335</v>
      </c>
    </row>
    <row r="19" spans="1:7" s="743" customFormat="1" ht="18.75" customHeight="1" x14ac:dyDescent="0.2">
      <c r="A19" s="777"/>
      <c r="B19" s="767" t="s">
        <v>67</v>
      </c>
      <c r="C19" s="776"/>
      <c r="D19" s="776"/>
    </row>
    <row r="20" spans="1:7" s="743" customFormat="1" ht="15.75" thickBot="1" x14ac:dyDescent="0.25">
      <c r="A20" s="775">
        <f>A17+1</f>
        <v>43392</v>
      </c>
      <c r="B20" s="774" t="s">
        <v>8</v>
      </c>
      <c r="C20" s="773"/>
      <c r="D20" s="773"/>
    </row>
    <row r="21" spans="1:7" s="743" customFormat="1" ht="21.75" customHeight="1" thickTop="1" x14ac:dyDescent="0.2">
      <c r="A21" s="772" t="s">
        <v>3</v>
      </c>
      <c r="B21" s="771" t="s">
        <v>7</v>
      </c>
      <c r="C21" s="770"/>
      <c r="D21" s="769"/>
    </row>
    <row r="22" spans="1:7" s="743" customFormat="1" ht="17.25" customHeight="1" x14ac:dyDescent="0.2">
      <c r="A22" s="768"/>
      <c r="B22" s="767" t="s">
        <v>9</v>
      </c>
      <c r="C22" s="766"/>
      <c r="D22" s="765"/>
    </row>
    <row r="23" spans="1:7" s="743" customFormat="1" ht="27.75" customHeight="1" thickBot="1" x14ac:dyDescent="0.25">
      <c r="A23" s="764">
        <f>A20+1</f>
        <v>43393</v>
      </c>
      <c r="B23" s="763"/>
      <c r="C23" s="762"/>
      <c r="D23" s="761"/>
    </row>
    <row r="24" spans="1:7" ht="31.5" customHeight="1" thickTop="1" x14ac:dyDescent="0.25">
      <c r="A24" s="760" t="s">
        <v>323</v>
      </c>
      <c r="B24" s="759"/>
      <c r="C24" s="758" t="s">
        <v>334</v>
      </c>
      <c r="D24" s="757"/>
      <c r="F24" s="743"/>
      <c r="G24" s="743"/>
    </row>
    <row r="25" spans="1:7" ht="32.25" customHeight="1" x14ac:dyDescent="0.25">
      <c r="A25" s="756"/>
      <c r="B25" s="755"/>
      <c r="C25" s="754"/>
      <c r="D25" s="753"/>
      <c r="G25" s="743"/>
    </row>
    <row r="26" spans="1:7" ht="19.5" customHeight="1" thickBot="1" x14ac:dyDescent="0.3">
      <c r="A26" s="752"/>
      <c r="B26" s="751"/>
      <c r="C26" s="750"/>
      <c r="D26" s="749"/>
      <c r="G26" s="743"/>
    </row>
    <row r="27" spans="1:7" ht="20.25" customHeight="1" thickTop="1" thickBot="1" x14ac:dyDescent="0.3">
      <c r="A27" s="748"/>
      <c r="B27" s="747"/>
      <c r="C27" s="746"/>
      <c r="D27" s="745"/>
      <c r="G27" s="743"/>
    </row>
    <row r="28" spans="1:7" ht="15.75" thickTop="1" x14ac:dyDescent="0.25">
      <c r="G28" s="743"/>
    </row>
    <row r="29" spans="1:7" x14ac:dyDescent="0.25">
      <c r="G29" s="743"/>
    </row>
    <row r="30" spans="1:7" x14ac:dyDescent="0.25">
      <c r="G30" s="743"/>
    </row>
  </sheetData>
  <mergeCells count="16">
    <mergeCell ref="A27:B27"/>
    <mergeCell ref="A18:A19"/>
    <mergeCell ref="A21:A22"/>
    <mergeCell ref="C27:D27"/>
    <mergeCell ref="A1:D1"/>
    <mergeCell ref="A2:D2"/>
    <mergeCell ref="A6:A7"/>
    <mergeCell ref="A9:A10"/>
    <mergeCell ref="A12:A13"/>
    <mergeCell ref="C24:D26"/>
    <mergeCell ref="A24:B26"/>
    <mergeCell ref="A15:A16"/>
    <mergeCell ref="C15:C17"/>
    <mergeCell ref="D15:D17"/>
    <mergeCell ref="C18:C20"/>
    <mergeCell ref="D18:D20"/>
  </mergeCells>
  <pageMargins left="0.35" right="0.4" top="0.22" bottom="0.19" header="0.2" footer="0.18"/>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80" zoomScaleNormal="80" workbookViewId="0">
      <selection activeCell="J22" sqref="J22"/>
    </sheetView>
  </sheetViews>
  <sheetFormatPr defaultRowHeight="15" x14ac:dyDescent="0.25"/>
  <cols>
    <col min="1" max="1" width="9.7109375" style="693" customWidth="1"/>
    <col min="2" max="2" width="15.85546875" style="692" bestFit="1" customWidth="1"/>
    <col min="3" max="3" width="58.85546875" style="692" customWidth="1"/>
    <col min="4" max="4" width="54.5703125" style="692" customWidth="1"/>
    <col min="5" max="16384" width="9.140625" style="691"/>
  </cols>
  <sheetData>
    <row r="1" spans="1:4" ht="15.75" customHeight="1" x14ac:dyDescent="0.25">
      <c r="A1" s="741" t="s">
        <v>333</v>
      </c>
      <c r="B1" s="741"/>
      <c r="C1" s="741"/>
      <c r="D1" s="741"/>
    </row>
    <row r="2" spans="1:4" s="739" customFormat="1" ht="15" customHeight="1" x14ac:dyDescent="0.3">
      <c r="A2" s="740" t="str">
        <f>"THỜI KHÓA BIỂU TỪ NGÀY "&amp;DAY(A8)&amp;"/"&amp;MONTH(A8)&amp;"/"&amp;YEAR(A8)&amp;"  ĐẾN NGÀY "&amp;DAY(A26)&amp;"/"&amp;MONTH(A26)&amp;"/"&amp;YEAR(A26)</f>
        <v>THỜI KHÓA BIỂU TỪ NGÀY 15/10/2018  ĐẾN NGÀY 21/10/2018</v>
      </c>
      <c r="B2" s="740"/>
      <c r="C2" s="740"/>
      <c r="D2" s="740"/>
    </row>
    <row r="3" spans="1:4" s="735" customFormat="1" ht="9" customHeight="1" thickBot="1" x14ac:dyDescent="0.25">
      <c r="A3" s="738"/>
      <c r="B3" s="737"/>
      <c r="C3" s="737"/>
      <c r="D3" s="736"/>
    </row>
    <row r="4" spans="1:4" ht="4.5" hidden="1" customHeight="1" x14ac:dyDescent="0.25">
      <c r="A4" s="734"/>
      <c r="B4" s="733"/>
      <c r="C4" s="733"/>
      <c r="D4" s="732"/>
    </row>
    <row r="5" spans="1:4" s="692" customFormat="1" ht="33.75" customHeight="1" thickTop="1" thickBot="1" x14ac:dyDescent="0.25">
      <c r="A5" s="731"/>
      <c r="B5" s="730"/>
      <c r="C5" s="729" t="s">
        <v>332</v>
      </c>
      <c r="D5" s="728" t="s">
        <v>331</v>
      </c>
    </row>
    <row r="6" spans="1:4" s="725" customFormat="1" ht="27.75" customHeight="1" thickTop="1" x14ac:dyDescent="0.2">
      <c r="A6" s="727" t="s">
        <v>0</v>
      </c>
      <c r="B6" s="726" t="s">
        <v>7</v>
      </c>
      <c r="C6" s="706"/>
      <c r="D6" s="716" t="s">
        <v>326</v>
      </c>
    </row>
    <row r="7" spans="1:4" s="692" customFormat="1" ht="24.75" customHeight="1" x14ac:dyDescent="0.2">
      <c r="A7" s="724"/>
      <c r="B7" s="715" t="s">
        <v>9</v>
      </c>
      <c r="C7" s="706" t="s">
        <v>325</v>
      </c>
      <c r="D7" s="722"/>
    </row>
    <row r="8" spans="1:4" s="692" customFormat="1" ht="28.5" customHeight="1" thickBot="1" x14ac:dyDescent="0.25">
      <c r="A8" s="718">
        <v>43388</v>
      </c>
      <c r="B8" s="713" t="s">
        <v>8</v>
      </c>
      <c r="C8" s="721"/>
      <c r="D8" s="711"/>
    </row>
    <row r="9" spans="1:4" s="692" customFormat="1" ht="27.75" customHeight="1" thickTop="1" x14ac:dyDescent="0.2">
      <c r="A9" s="710" t="s">
        <v>70</v>
      </c>
      <c r="B9" s="709" t="s">
        <v>7</v>
      </c>
      <c r="C9" s="706" t="s">
        <v>328</v>
      </c>
      <c r="D9" s="716"/>
    </row>
    <row r="10" spans="1:4" s="692" customFormat="1" ht="14.25" customHeight="1" x14ac:dyDescent="0.2">
      <c r="A10" s="720"/>
      <c r="B10" s="715" t="s">
        <v>9</v>
      </c>
      <c r="C10" s="706"/>
      <c r="D10" s="722"/>
    </row>
    <row r="11" spans="1:4" s="692" customFormat="1" ht="18" customHeight="1" thickBot="1" x14ac:dyDescent="0.25">
      <c r="A11" s="718">
        <f>A8+1</f>
        <v>43389</v>
      </c>
      <c r="B11" s="713" t="s">
        <v>8</v>
      </c>
      <c r="C11" s="712"/>
      <c r="D11" s="711"/>
    </row>
    <row r="12" spans="1:4" s="692" customFormat="1" ht="23.25" customHeight="1" thickTop="1" x14ac:dyDescent="0.2">
      <c r="A12" s="710" t="s">
        <v>69</v>
      </c>
      <c r="B12" s="709" t="s">
        <v>7</v>
      </c>
      <c r="C12" s="706" t="s">
        <v>330</v>
      </c>
      <c r="D12" s="716" t="s">
        <v>326</v>
      </c>
    </row>
    <row r="13" spans="1:4" s="692" customFormat="1" ht="24" customHeight="1" x14ac:dyDescent="0.2">
      <c r="A13" s="720"/>
      <c r="B13" s="715" t="s">
        <v>68</v>
      </c>
      <c r="C13" s="723" t="s">
        <v>329</v>
      </c>
      <c r="D13" s="722"/>
    </row>
    <row r="14" spans="1:4" s="692" customFormat="1" ht="27" customHeight="1" thickBot="1" x14ac:dyDescent="0.25">
      <c r="A14" s="718">
        <f>A11+1</f>
        <v>43390</v>
      </c>
      <c r="B14" s="713" t="s">
        <v>8</v>
      </c>
      <c r="C14" s="712"/>
      <c r="D14" s="711"/>
    </row>
    <row r="15" spans="1:4" s="692" customFormat="1" ht="22.5" customHeight="1" thickTop="1" x14ac:dyDescent="0.2">
      <c r="A15" s="710" t="s">
        <v>1</v>
      </c>
      <c r="B15" s="709" t="s">
        <v>7</v>
      </c>
      <c r="C15" s="706" t="s">
        <v>328</v>
      </c>
      <c r="D15" s="716" t="s">
        <v>326</v>
      </c>
    </row>
    <row r="16" spans="1:4" s="692" customFormat="1" ht="17.25" customHeight="1" x14ac:dyDescent="0.2">
      <c r="A16" s="720"/>
      <c r="B16" s="715" t="s">
        <v>67</v>
      </c>
      <c r="C16" s="706"/>
      <c r="D16" s="719"/>
    </row>
    <row r="17" spans="1:6" s="692" customFormat="1" ht="18" customHeight="1" thickBot="1" x14ac:dyDescent="0.25">
      <c r="A17" s="718">
        <f>A14+1</f>
        <v>43391</v>
      </c>
      <c r="B17" s="713" t="s">
        <v>8</v>
      </c>
      <c r="C17" s="721"/>
      <c r="D17" s="711"/>
    </row>
    <row r="18" spans="1:6" s="692" customFormat="1" ht="16.5" customHeight="1" thickTop="1" x14ac:dyDescent="0.2">
      <c r="A18" s="710" t="s">
        <v>2</v>
      </c>
      <c r="B18" s="709" t="s">
        <v>7</v>
      </c>
      <c r="C18" s="706"/>
      <c r="D18" s="716" t="s">
        <v>326</v>
      </c>
    </row>
    <row r="19" spans="1:6" s="692" customFormat="1" ht="18.75" customHeight="1" x14ac:dyDescent="0.2">
      <c r="A19" s="720"/>
      <c r="B19" s="715" t="s">
        <v>67</v>
      </c>
      <c r="C19" s="706" t="s">
        <v>325</v>
      </c>
      <c r="D19" s="719"/>
    </row>
    <row r="20" spans="1:6" s="692" customFormat="1" ht="22.5" customHeight="1" thickBot="1" x14ac:dyDescent="0.25">
      <c r="A20" s="718">
        <f>A17+1</f>
        <v>43392</v>
      </c>
      <c r="B20" s="713" t="s">
        <v>8</v>
      </c>
      <c r="C20" s="712"/>
      <c r="D20" s="717" t="s">
        <v>327</v>
      </c>
    </row>
    <row r="21" spans="1:6" s="692" customFormat="1" ht="26.25" customHeight="1" thickTop="1" x14ac:dyDescent="0.2">
      <c r="A21" s="710" t="s">
        <v>3</v>
      </c>
      <c r="B21" s="709" t="s">
        <v>7</v>
      </c>
      <c r="C21" s="706"/>
      <c r="D21" s="716" t="s">
        <v>326</v>
      </c>
    </row>
    <row r="22" spans="1:6" s="692" customFormat="1" ht="18.75" customHeight="1" x14ac:dyDescent="0.2">
      <c r="A22" s="708"/>
      <c r="B22" s="715" t="s">
        <v>9</v>
      </c>
      <c r="C22" s="706" t="s">
        <v>325</v>
      </c>
      <c r="D22" s="714"/>
    </row>
    <row r="23" spans="1:6" s="692" customFormat="1" ht="19.5" customHeight="1" thickBot="1" x14ac:dyDescent="0.25">
      <c r="A23" s="704">
        <f>A20+1</f>
        <v>43393</v>
      </c>
      <c r="B23" s="713" t="s">
        <v>8</v>
      </c>
      <c r="C23" s="712"/>
      <c r="D23" s="711"/>
    </row>
    <row r="24" spans="1:6" ht="23.25" customHeight="1" thickTop="1" x14ac:dyDescent="0.25">
      <c r="A24" s="710" t="s">
        <v>4</v>
      </c>
      <c r="B24" s="709" t="s">
        <v>7</v>
      </c>
      <c r="C24" s="706"/>
      <c r="D24" s="706"/>
      <c r="F24" s="692"/>
    </row>
    <row r="25" spans="1:6" ht="21.75" customHeight="1" x14ac:dyDescent="0.25">
      <c r="A25" s="708"/>
      <c r="B25" s="707" t="s">
        <v>9</v>
      </c>
      <c r="C25" s="706"/>
      <c r="D25" s="705" t="s">
        <v>324</v>
      </c>
    </row>
    <row r="26" spans="1:6" ht="20.25" customHeight="1" thickBot="1" x14ac:dyDescent="0.3">
      <c r="A26" s="704">
        <f>A23+1</f>
        <v>43394</v>
      </c>
      <c r="B26" s="703" t="s">
        <v>8</v>
      </c>
      <c r="C26" s="702"/>
      <c r="D26" s="701"/>
    </row>
    <row r="27" spans="1:6" ht="36" customHeight="1" thickTop="1" thickBot="1" x14ac:dyDescent="0.3">
      <c r="A27" s="700" t="s">
        <v>323</v>
      </c>
      <c r="B27" s="699"/>
      <c r="C27" s="698" t="s">
        <v>322</v>
      </c>
      <c r="D27" s="697"/>
    </row>
    <row r="28" spans="1:6" ht="18" customHeight="1" thickTop="1" x14ac:dyDescent="0.25">
      <c r="A28" s="696"/>
      <c r="B28" s="694"/>
      <c r="C28" s="695"/>
      <c r="D28" s="694"/>
    </row>
    <row r="29" spans="1:6" ht="18" customHeight="1" x14ac:dyDescent="0.25">
      <c r="A29" s="696"/>
      <c r="B29" s="694"/>
      <c r="C29" s="695"/>
      <c r="D29" s="694"/>
    </row>
    <row r="30" spans="1:6" ht="18" customHeight="1" x14ac:dyDescent="0.25">
      <c r="A30" s="696"/>
      <c r="B30" s="694"/>
      <c r="C30" s="695"/>
      <c r="D30" s="694"/>
    </row>
    <row r="31" spans="1:6" ht="18" customHeight="1" x14ac:dyDescent="0.25">
      <c r="A31" s="696"/>
      <c r="B31" s="694"/>
      <c r="C31" s="695"/>
      <c r="D31" s="694"/>
    </row>
  </sheetData>
  <mergeCells count="11">
    <mergeCell ref="C27:D27"/>
    <mergeCell ref="A27:B27"/>
    <mergeCell ref="A18:A19"/>
    <mergeCell ref="A21:A22"/>
    <mergeCell ref="A24:A25"/>
    <mergeCell ref="A15:A16"/>
    <mergeCell ref="A1:D1"/>
    <mergeCell ref="A2:D2"/>
    <mergeCell ref="A6:A7"/>
    <mergeCell ref="A9:A10"/>
    <mergeCell ref="A12:A13"/>
  </mergeCells>
  <pageMargins left="0.33" right="0.34" top="0.25" bottom="0.28000000000000003" header="0.17" footer="0.18"/>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3"/>
  <sheetViews>
    <sheetView topLeftCell="A13" workbookViewId="0">
      <selection activeCell="C22" sqref="C22"/>
    </sheetView>
  </sheetViews>
  <sheetFormatPr defaultRowHeight="12.75" x14ac:dyDescent="0.2"/>
  <cols>
    <col min="1" max="1" width="9.7109375" style="453" customWidth="1"/>
    <col min="2" max="2" width="12.140625" style="453" customWidth="1"/>
    <col min="3" max="3" width="35.28515625" style="453" customWidth="1"/>
    <col min="4" max="4" width="36" style="453" customWidth="1"/>
    <col min="5" max="5" width="44" style="453" customWidth="1"/>
    <col min="6" max="6" width="19.5703125" style="453" customWidth="1"/>
    <col min="7" max="16384" width="9.140625" style="453"/>
  </cols>
  <sheetData>
    <row r="1" spans="1:5" s="515" customFormat="1" ht="15.75" x14ac:dyDescent="0.2">
      <c r="A1" s="564" t="s">
        <v>312</v>
      </c>
      <c r="B1" s="564"/>
      <c r="C1" s="564"/>
      <c r="D1" s="564"/>
      <c r="E1" s="564"/>
    </row>
    <row r="2" spans="1:5" s="515" customFormat="1" ht="21.75" customHeight="1" thickBot="1" x14ac:dyDescent="0.25">
      <c r="A2" s="565" t="str">
        <f>"THỜI KHÓA BIỂU TỪ NGÀY "&amp;DAY(A7)&amp;"/"&amp;MONTH(A7)&amp;"/"&amp;YEAR(A7)&amp;"  ĐẾN NGÀY "&amp;DAY(A25)&amp;"/"&amp;MONTH(A25)&amp;"/"&amp;YEAR(A25)</f>
        <v>THỜI KHÓA BIỂU TỪ NGÀY 15/10/2018  ĐẾN NGÀY 21/10/2018</v>
      </c>
      <c r="B2" s="565"/>
      <c r="C2" s="566"/>
      <c r="D2" s="566"/>
      <c r="E2" s="566"/>
    </row>
    <row r="3" spans="1:5" s="481" customFormat="1" ht="12.75" customHeight="1" x14ac:dyDescent="0.2">
      <c r="A3" s="556"/>
      <c r="B3" s="557"/>
      <c r="C3" s="560" t="s">
        <v>318</v>
      </c>
      <c r="D3" s="562" t="s">
        <v>317</v>
      </c>
      <c r="E3" s="554" t="s">
        <v>316</v>
      </c>
    </row>
    <row r="4" spans="1:5" s="481" customFormat="1" ht="9.75" customHeight="1" thickBot="1" x14ac:dyDescent="0.25">
      <c r="A4" s="558"/>
      <c r="B4" s="559"/>
      <c r="C4" s="561"/>
      <c r="D4" s="563"/>
      <c r="E4" s="555"/>
    </row>
    <row r="5" spans="1:5" s="489" customFormat="1" ht="22.5" customHeight="1" x14ac:dyDescent="0.2">
      <c r="A5" s="546" t="s">
        <v>0</v>
      </c>
      <c r="B5" s="541" t="s">
        <v>7</v>
      </c>
      <c r="C5" s="484"/>
      <c r="D5" s="484"/>
      <c r="E5" s="484" t="s">
        <v>306</v>
      </c>
    </row>
    <row r="6" spans="1:5" s="489" customFormat="1" ht="20.25" customHeight="1" x14ac:dyDescent="0.2">
      <c r="A6" s="547"/>
      <c r="B6" s="539" t="s">
        <v>9</v>
      </c>
      <c r="C6" s="484"/>
      <c r="D6" s="484"/>
      <c r="E6" s="484"/>
    </row>
    <row r="7" spans="1:5" s="489" customFormat="1" ht="24" customHeight="1" thickBot="1" x14ac:dyDescent="0.25">
      <c r="A7" s="538">
        <v>43388</v>
      </c>
      <c r="B7" s="537" t="s">
        <v>8</v>
      </c>
      <c r="C7" s="483" t="s">
        <v>306</v>
      </c>
      <c r="D7" s="483" t="s">
        <v>306</v>
      </c>
      <c r="E7" s="540"/>
    </row>
    <row r="8" spans="1:5" s="46" customFormat="1" ht="20.25" customHeight="1" x14ac:dyDescent="0.2">
      <c r="A8" s="548" t="s">
        <v>6</v>
      </c>
      <c r="B8" s="536" t="s">
        <v>7</v>
      </c>
      <c r="C8" s="484"/>
      <c r="D8" s="484"/>
      <c r="E8" s="484" t="s">
        <v>306</v>
      </c>
    </row>
    <row r="9" spans="1:5" s="489" customFormat="1" ht="17.25" customHeight="1" x14ac:dyDescent="0.2">
      <c r="A9" s="547"/>
      <c r="B9" s="539" t="s">
        <v>9</v>
      </c>
      <c r="C9" s="484"/>
      <c r="D9" s="484"/>
      <c r="E9" s="484"/>
    </row>
    <row r="10" spans="1:5" s="489" customFormat="1" ht="30" customHeight="1" thickBot="1" x14ac:dyDescent="0.25">
      <c r="A10" s="538">
        <f>A7+1</f>
        <v>43389</v>
      </c>
      <c r="B10" s="537" t="s">
        <v>8</v>
      </c>
      <c r="C10" s="483" t="s">
        <v>306</v>
      </c>
      <c r="D10" s="483" t="s">
        <v>306</v>
      </c>
      <c r="E10" s="535"/>
    </row>
    <row r="11" spans="1:5" s="489" customFormat="1" ht="24" customHeight="1" x14ac:dyDescent="0.2">
      <c r="A11" s="548" t="s">
        <v>5</v>
      </c>
      <c r="B11" s="536" t="s">
        <v>7</v>
      </c>
      <c r="C11" s="484"/>
      <c r="D11" s="484"/>
      <c r="E11" s="484" t="s">
        <v>306</v>
      </c>
    </row>
    <row r="12" spans="1:5" s="489" customFormat="1" ht="22.5" customHeight="1" x14ac:dyDescent="0.2">
      <c r="A12" s="547"/>
      <c r="B12" s="531" t="s">
        <v>9</v>
      </c>
      <c r="C12" s="484"/>
      <c r="D12" s="484"/>
      <c r="E12" s="526"/>
    </row>
    <row r="13" spans="1:5" s="489" customFormat="1" ht="26.25" customHeight="1" thickBot="1" x14ac:dyDescent="0.25">
      <c r="A13" s="503">
        <f>A10+1</f>
        <v>43390</v>
      </c>
      <c r="B13" s="533" t="s">
        <v>8</v>
      </c>
      <c r="C13" s="483" t="s">
        <v>306</v>
      </c>
      <c r="D13" s="483" t="s">
        <v>306</v>
      </c>
      <c r="E13" s="102"/>
    </row>
    <row r="14" spans="1:5" s="46" customFormat="1" ht="17.25" customHeight="1" x14ac:dyDescent="0.2">
      <c r="A14" s="549" t="s">
        <v>1</v>
      </c>
      <c r="B14" s="532" t="s">
        <v>7</v>
      </c>
      <c r="C14" s="484"/>
      <c r="D14" s="484"/>
      <c r="E14" s="484" t="s">
        <v>306</v>
      </c>
    </row>
    <row r="15" spans="1:5" s="489" customFormat="1" ht="21.75" customHeight="1" x14ac:dyDescent="0.2">
      <c r="A15" s="550"/>
      <c r="B15" s="531" t="s">
        <v>9</v>
      </c>
      <c r="C15" s="484"/>
      <c r="D15" s="484"/>
      <c r="E15" s="484"/>
    </row>
    <row r="16" spans="1:5" s="489" customFormat="1" ht="26.25" customHeight="1" thickBot="1" x14ac:dyDescent="0.25">
      <c r="A16" s="503">
        <f>A13+1</f>
        <v>43391</v>
      </c>
      <c r="B16" s="533" t="s">
        <v>8</v>
      </c>
      <c r="C16" s="483" t="s">
        <v>306</v>
      </c>
      <c r="D16" s="483" t="s">
        <v>306</v>
      </c>
      <c r="E16" s="535"/>
    </row>
    <row r="17" spans="1:7" s="502" customFormat="1" ht="21.75" customHeight="1" x14ac:dyDescent="0.2">
      <c r="A17" s="549" t="s">
        <v>2</v>
      </c>
      <c r="B17" s="534" t="s">
        <v>7</v>
      </c>
      <c r="C17" s="484" t="s">
        <v>303</v>
      </c>
      <c r="D17" s="484" t="s">
        <v>303</v>
      </c>
      <c r="E17" s="484" t="s">
        <v>303</v>
      </c>
    </row>
    <row r="18" spans="1:7" s="489" customFormat="1" ht="19.5" customHeight="1" x14ac:dyDescent="0.2">
      <c r="A18" s="550"/>
      <c r="B18" s="531" t="s">
        <v>9</v>
      </c>
      <c r="C18" s="484"/>
      <c r="D18" s="484"/>
      <c r="E18" s="484"/>
    </row>
    <row r="19" spans="1:7" s="489" customFormat="1" ht="27.75" customHeight="1" thickBot="1" x14ac:dyDescent="0.25">
      <c r="A19" s="503">
        <f>A16+1</f>
        <v>43392</v>
      </c>
      <c r="B19" s="533" t="s">
        <v>8</v>
      </c>
      <c r="C19" s="483"/>
      <c r="D19" s="483"/>
      <c r="E19" s="484"/>
    </row>
    <row r="20" spans="1:7" s="489" customFormat="1" ht="21" customHeight="1" x14ac:dyDescent="0.2">
      <c r="A20" s="549" t="s">
        <v>3</v>
      </c>
      <c r="B20" s="532" t="s">
        <v>7</v>
      </c>
      <c r="C20" s="484" t="s">
        <v>303</v>
      </c>
      <c r="D20" s="484" t="s">
        <v>303</v>
      </c>
      <c r="E20" s="484" t="s">
        <v>303</v>
      </c>
    </row>
    <row r="21" spans="1:7" s="489" customFormat="1" ht="24" customHeight="1" x14ac:dyDescent="0.2">
      <c r="A21" s="550"/>
      <c r="B21" s="531" t="s">
        <v>9</v>
      </c>
      <c r="C21" s="484" t="s">
        <v>303</v>
      </c>
      <c r="D21" s="484" t="s">
        <v>303</v>
      </c>
      <c r="E21" s="484" t="s">
        <v>303</v>
      </c>
    </row>
    <row r="22" spans="1:7" s="489" customFormat="1" ht="23.25" customHeight="1" thickBot="1" x14ac:dyDescent="0.25">
      <c r="A22" s="503">
        <f>A19+1</f>
        <v>43393</v>
      </c>
      <c r="B22" s="533" t="s">
        <v>8</v>
      </c>
      <c r="C22" s="513"/>
      <c r="D22" s="513"/>
      <c r="E22" s="68"/>
      <c r="G22" s="484"/>
    </row>
    <row r="23" spans="1:7" s="489" customFormat="1" ht="28.5" customHeight="1" x14ac:dyDescent="0.2">
      <c r="A23" s="549" t="s">
        <v>4</v>
      </c>
      <c r="B23" s="532" t="s">
        <v>11</v>
      </c>
      <c r="C23" s="223"/>
      <c r="D23" s="223"/>
      <c r="E23" s="223"/>
    </row>
    <row r="24" spans="1:7" s="489" customFormat="1" ht="24.75" customHeight="1" x14ac:dyDescent="0.2">
      <c r="A24" s="550"/>
      <c r="B24" s="531" t="s">
        <v>9</v>
      </c>
      <c r="C24" s="427" t="s">
        <v>252</v>
      </c>
      <c r="D24" s="427" t="s">
        <v>252</v>
      </c>
      <c r="E24" s="427" t="s">
        <v>252</v>
      </c>
    </row>
    <row r="25" spans="1:7" s="489" customFormat="1" ht="24" customHeight="1" thickBot="1" x14ac:dyDescent="0.25">
      <c r="A25" s="530">
        <f>A22+1</f>
        <v>43394</v>
      </c>
      <c r="B25" s="529" t="s">
        <v>8</v>
      </c>
      <c r="C25" s="513"/>
      <c r="D25" s="513"/>
      <c r="E25" s="445"/>
    </row>
    <row r="26" spans="1:7" s="481" customFormat="1" ht="24.75" customHeight="1" thickBot="1" x14ac:dyDescent="0.25">
      <c r="A26" s="544" t="s">
        <v>302</v>
      </c>
      <c r="B26" s="545"/>
      <c r="C26" s="551"/>
      <c r="D26" s="552"/>
      <c r="E26" s="553"/>
    </row>
    <row r="27" spans="1:7" s="481" customFormat="1" ht="25.5" customHeight="1" x14ac:dyDescent="0.2">
      <c r="A27" s="453"/>
      <c r="B27" s="453"/>
      <c r="C27" s="542"/>
      <c r="D27" s="543"/>
      <c r="E27" s="528"/>
      <c r="F27" s="485"/>
    </row>
    <row r="28" spans="1:7" s="481" customFormat="1" ht="20.25" customHeight="1" x14ac:dyDescent="0.2">
      <c r="A28" s="453" t="s">
        <v>315</v>
      </c>
      <c r="B28" s="453"/>
      <c r="C28" s="453"/>
      <c r="D28" s="453"/>
      <c r="E28" s="453"/>
      <c r="F28" s="485"/>
    </row>
    <row r="29" spans="1:7" s="481" customFormat="1" ht="30" customHeight="1" x14ac:dyDescent="0.2">
      <c r="A29" s="453"/>
      <c r="B29" s="453"/>
      <c r="C29" s="486" t="s">
        <v>300</v>
      </c>
      <c r="D29" s="486" t="s">
        <v>300</v>
      </c>
      <c r="E29" s="486" t="s">
        <v>300</v>
      </c>
      <c r="F29" s="485"/>
    </row>
    <row r="30" spans="1:7" s="481" customFormat="1" ht="31.5" customHeight="1" thickBot="1" x14ac:dyDescent="0.25">
      <c r="A30" s="453"/>
      <c r="B30" s="453"/>
      <c r="C30" s="527"/>
      <c r="D30" s="527"/>
      <c r="E30" s="526"/>
      <c r="F30" s="453"/>
    </row>
    <row r="31" spans="1:7" s="481" customFormat="1" ht="28.5" customHeight="1" thickTop="1" thickBot="1" x14ac:dyDescent="0.25">
      <c r="A31" s="453"/>
      <c r="B31" s="453"/>
      <c r="C31" s="525" t="s">
        <v>314</v>
      </c>
      <c r="D31" s="525" t="s">
        <v>314</v>
      </c>
      <c r="E31" s="524" t="s">
        <v>313</v>
      </c>
      <c r="F31" s="453"/>
    </row>
    <row r="32" spans="1:7" ht="13.5" thickBot="1" x14ac:dyDescent="0.25">
      <c r="C32" s="513"/>
      <c r="D32" s="513"/>
      <c r="E32" s="483"/>
    </row>
    <row r="33" spans="3:5" ht="13.5" thickBot="1" x14ac:dyDescent="0.25">
      <c r="C33" s="472"/>
      <c r="D33" s="68"/>
      <c r="E33" s="523"/>
    </row>
    <row r="34" spans="3:5" ht="34.5" customHeight="1" thickBot="1" x14ac:dyDescent="0.25">
      <c r="C34" s="483"/>
      <c r="D34" s="483"/>
      <c r="E34" s="522"/>
    </row>
    <row r="36" spans="3:5" x14ac:dyDescent="0.2">
      <c r="C36" s="473" t="s">
        <v>298</v>
      </c>
      <c r="D36" s="473" t="s">
        <v>298</v>
      </c>
      <c r="E36" s="473" t="s">
        <v>298</v>
      </c>
    </row>
    <row r="38" spans="3:5" ht="13.5" thickBot="1" x14ac:dyDescent="0.25">
      <c r="C38" s="471"/>
      <c r="D38" s="471"/>
      <c r="E38" s="476"/>
    </row>
    <row r="39" spans="3:5" ht="13.5" thickBot="1" x14ac:dyDescent="0.25">
      <c r="C39" s="68"/>
      <c r="D39" s="472"/>
      <c r="E39" s="519"/>
    </row>
    <row r="40" spans="3:5" ht="13.5" thickBot="1" x14ac:dyDescent="0.25">
      <c r="C40" s="472"/>
      <c r="D40" s="472"/>
      <c r="E40" s="189"/>
    </row>
    <row r="41" spans="3:5" x14ac:dyDescent="0.2">
      <c r="C41" s="518"/>
      <c r="D41" s="518"/>
      <c r="E41" s="521"/>
    </row>
    <row r="42" spans="3:5" x14ac:dyDescent="0.2">
      <c r="C42" s="470"/>
      <c r="D42" s="470"/>
      <c r="E42" s="475"/>
    </row>
    <row r="51" spans="3:5" x14ac:dyDescent="0.2">
      <c r="C51" s="473" t="s">
        <v>297</v>
      </c>
      <c r="D51" s="473" t="s">
        <v>297</v>
      </c>
      <c r="E51" s="473" t="s">
        <v>297</v>
      </c>
    </row>
    <row r="52" spans="3:5" ht="13.5" thickBot="1" x14ac:dyDescent="0.25">
      <c r="C52" s="513"/>
      <c r="D52" s="513"/>
      <c r="E52" s="242"/>
    </row>
    <row r="53" spans="3:5" ht="13.5" thickBot="1" x14ac:dyDescent="0.25">
      <c r="C53" s="520"/>
      <c r="D53" s="152"/>
      <c r="E53" s="306"/>
    </row>
    <row r="54" spans="3:5" ht="13.5" thickBot="1" x14ac:dyDescent="0.25">
      <c r="C54" s="306"/>
      <c r="D54" s="306"/>
      <c r="E54" s="520"/>
    </row>
    <row r="55" spans="3:5" ht="13.5" thickBot="1" x14ac:dyDescent="0.25">
      <c r="C55" s="151"/>
      <c r="D55" s="151"/>
    </row>
    <row r="56" spans="3:5" ht="13.5" thickBot="1" x14ac:dyDescent="0.25">
      <c r="C56" s="68"/>
      <c r="D56" s="68"/>
      <c r="E56" s="520"/>
    </row>
    <row r="57" spans="3:5" ht="24.75" thickBot="1" x14ac:dyDescent="0.25">
      <c r="C57" s="471" t="s">
        <v>294</v>
      </c>
      <c r="D57" s="471" t="s">
        <v>294</v>
      </c>
    </row>
    <row r="58" spans="3:5" ht="13.5" thickBot="1" x14ac:dyDescent="0.25">
      <c r="C58" s="472"/>
      <c r="D58" s="472"/>
      <c r="E58" s="519"/>
    </row>
    <row r="59" spans="3:5" ht="13.5" thickBot="1" x14ac:dyDescent="0.25">
      <c r="C59" s="472"/>
      <c r="D59" s="472"/>
      <c r="E59" s="476"/>
    </row>
    <row r="60" spans="3:5" ht="13.5" thickBot="1" x14ac:dyDescent="0.25">
      <c r="C60" s="472"/>
      <c r="D60" s="472"/>
      <c r="E60" s="189"/>
    </row>
    <row r="61" spans="3:5" x14ac:dyDescent="0.2">
      <c r="C61" s="518"/>
      <c r="D61" s="518"/>
      <c r="E61" s="517"/>
    </row>
    <row r="62" spans="3:5" ht="13.5" thickBot="1" x14ac:dyDescent="0.25">
      <c r="C62" s="472"/>
      <c r="D62" s="472"/>
    </row>
    <row r="63" spans="3:5" x14ac:dyDescent="0.2">
      <c r="E63" s="516"/>
    </row>
  </sheetData>
  <mergeCells count="16">
    <mergeCell ref="E3:E4"/>
    <mergeCell ref="A3:B4"/>
    <mergeCell ref="C3:C4"/>
    <mergeCell ref="D3:D4"/>
    <mergeCell ref="A1:E1"/>
    <mergeCell ref="A2:E2"/>
    <mergeCell ref="C27:D27"/>
    <mergeCell ref="A26:B26"/>
    <mergeCell ref="A5:A6"/>
    <mergeCell ref="A8:A9"/>
    <mergeCell ref="A11:A12"/>
    <mergeCell ref="A14:A15"/>
    <mergeCell ref="A17:A18"/>
    <mergeCell ref="A20:A21"/>
    <mergeCell ref="A23:A24"/>
    <mergeCell ref="C26:E26"/>
  </mergeCells>
  <pageMargins left="0.6" right="0.22" top="0.33" bottom="0.2" header="0.3" footer="0.21"/>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zoomScaleNormal="100" workbookViewId="0">
      <selection activeCell="D24" sqref="D24"/>
    </sheetView>
  </sheetViews>
  <sheetFormatPr defaultRowHeight="12.75" x14ac:dyDescent="0.2"/>
  <cols>
    <col min="1" max="1" width="10.85546875" style="453" customWidth="1"/>
    <col min="2" max="2" width="15.42578125" style="453" customWidth="1"/>
    <col min="3" max="3" width="35.7109375" style="453" customWidth="1"/>
    <col min="4" max="4" width="35.28515625" style="453" customWidth="1"/>
    <col min="5" max="5" width="31" style="453" customWidth="1"/>
    <col min="6" max="6" width="19.5703125" style="453" customWidth="1"/>
    <col min="7" max="16384" width="9.140625" style="453"/>
  </cols>
  <sheetData>
    <row r="1" spans="1:6" s="515" customFormat="1" ht="13.5" customHeight="1" x14ac:dyDescent="0.2">
      <c r="A1" s="564" t="s">
        <v>312</v>
      </c>
      <c r="B1" s="564"/>
      <c r="C1" s="564"/>
      <c r="D1" s="564"/>
      <c r="E1" s="564"/>
    </row>
    <row r="2" spans="1:6" s="515" customFormat="1" ht="21.75" customHeight="1" x14ac:dyDescent="0.2">
      <c r="A2" s="567" t="str">
        <f>"THỜI KHÓA BIỂU TỪ NGÀY "&amp;DAY(A7)&amp;"/"&amp;MONTH(A7)&amp;"/"&amp;YEAR(A7)&amp;" ĐẾN NGÀY "&amp;DAY(A25)&amp;"/"&amp;MONTH(A25)&amp;"/"&amp;YEAR(A25)</f>
        <v>THỜI KHÓA BIỂU TỪ NGÀY 15/10/2018 ĐẾN NGÀY 21/10/2018</v>
      </c>
      <c r="B2" s="567"/>
      <c r="C2" s="567"/>
      <c r="D2" s="567"/>
      <c r="E2" s="567"/>
    </row>
    <row r="3" spans="1:6" s="481" customFormat="1" ht="12.75" customHeight="1" x14ac:dyDescent="0.2">
      <c r="A3" s="568"/>
      <c r="B3" s="569"/>
      <c r="C3" s="572" t="s">
        <v>311</v>
      </c>
      <c r="D3" s="572" t="s">
        <v>310</v>
      </c>
      <c r="E3" s="572" t="s">
        <v>309</v>
      </c>
    </row>
    <row r="4" spans="1:6" s="481" customFormat="1" ht="14.25" customHeight="1" thickBot="1" x14ac:dyDescent="0.25">
      <c r="A4" s="570"/>
      <c r="B4" s="571"/>
      <c r="C4" s="573"/>
      <c r="D4" s="573"/>
      <c r="E4" s="573"/>
    </row>
    <row r="5" spans="1:6" s="489" customFormat="1" ht="20.25" customHeight="1" x14ac:dyDescent="0.2">
      <c r="A5" s="562" t="s">
        <v>0</v>
      </c>
      <c r="B5" s="494" t="s">
        <v>7</v>
      </c>
      <c r="C5" s="497" t="s">
        <v>308</v>
      </c>
      <c r="D5" s="497" t="s">
        <v>308</v>
      </c>
      <c r="E5" s="509"/>
    </row>
    <row r="6" spans="1:6" s="489" customFormat="1" ht="22.5" customHeight="1" x14ac:dyDescent="0.2">
      <c r="A6" s="549"/>
      <c r="B6" s="498" t="s">
        <v>9</v>
      </c>
      <c r="C6" s="512" t="s">
        <v>308</v>
      </c>
      <c r="D6" s="512" t="s">
        <v>308</v>
      </c>
      <c r="E6" s="514"/>
    </row>
    <row r="7" spans="1:6" s="489" customFormat="1" ht="24" customHeight="1" thickBot="1" x14ac:dyDescent="0.25">
      <c r="A7" s="503">
        <v>43388</v>
      </c>
      <c r="B7" s="495" t="s">
        <v>8</v>
      </c>
      <c r="C7" s="510"/>
      <c r="D7" s="510"/>
      <c r="E7" s="483" t="s">
        <v>306</v>
      </c>
      <c r="F7" s="513"/>
    </row>
    <row r="8" spans="1:6" s="46" customFormat="1" ht="22.5" customHeight="1" x14ac:dyDescent="0.2">
      <c r="A8" s="562" t="s">
        <v>6</v>
      </c>
      <c r="B8" s="494" t="s">
        <v>7</v>
      </c>
      <c r="C8" s="497" t="s">
        <v>304</v>
      </c>
      <c r="D8" s="497" t="s">
        <v>304</v>
      </c>
      <c r="E8" s="152"/>
    </row>
    <row r="9" spans="1:6" s="489" customFormat="1" ht="21.75" customHeight="1" x14ac:dyDescent="0.2">
      <c r="A9" s="549"/>
      <c r="B9" s="498" t="s">
        <v>9</v>
      </c>
      <c r="C9" s="512" t="s">
        <v>308</v>
      </c>
      <c r="D9" s="512" t="s">
        <v>308</v>
      </c>
      <c r="E9" s="511"/>
    </row>
    <row r="10" spans="1:6" s="489" customFormat="1" ht="24.75" customHeight="1" thickBot="1" x14ac:dyDescent="0.25">
      <c r="A10" s="503">
        <f>A7+1</f>
        <v>43389</v>
      </c>
      <c r="B10" s="495" t="s">
        <v>8</v>
      </c>
      <c r="C10" s="510"/>
      <c r="D10" s="510"/>
      <c r="E10" s="483" t="s">
        <v>306</v>
      </c>
    </row>
    <row r="11" spans="1:6" s="489" customFormat="1" ht="22.5" customHeight="1" x14ac:dyDescent="0.2">
      <c r="A11" s="562" t="s">
        <v>5</v>
      </c>
      <c r="B11" s="494" t="s">
        <v>7</v>
      </c>
      <c r="C11" s="497" t="s">
        <v>304</v>
      </c>
      <c r="D11" s="497" t="s">
        <v>304</v>
      </c>
      <c r="E11" s="509"/>
    </row>
    <row r="12" spans="1:6" s="489" customFormat="1" ht="21" customHeight="1" x14ac:dyDescent="0.2">
      <c r="A12" s="549"/>
      <c r="B12" s="498" t="s">
        <v>9</v>
      </c>
      <c r="C12" s="508" t="s">
        <v>307</v>
      </c>
      <c r="D12" s="508" t="s">
        <v>307</v>
      </c>
      <c r="E12" s="507"/>
    </row>
    <row r="13" spans="1:6" s="489" customFormat="1" ht="20.25" customHeight="1" thickBot="1" x14ac:dyDescent="0.25">
      <c r="A13" s="503">
        <f>A10+1</f>
        <v>43390</v>
      </c>
      <c r="B13" s="495" t="s">
        <v>8</v>
      </c>
      <c r="C13" s="506"/>
      <c r="D13" s="506"/>
      <c r="E13" s="483" t="s">
        <v>306</v>
      </c>
    </row>
    <row r="14" spans="1:6" s="46" customFormat="1" ht="19.5" customHeight="1" thickBot="1" x14ac:dyDescent="0.25">
      <c r="A14" s="562" t="s">
        <v>1</v>
      </c>
      <c r="B14" s="494" t="s">
        <v>7</v>
      </c>
      <c r="C14" s="497" t="s">
        <v>304</v>
      </c>
      <c r="D14" s="497" t="s">
        <v>304</v>
      </c>
      <c r="E14" s="505"/>
    </row>
    <row r="15" spans="1:6" s="489" customFormat="1" ht="18" customHeight="1" x14ac:dyDescent="0.2">
      <c r="A15" s="549"/>
      <c r="B15" s="498" t="s">
        <v>9</v>
      </c>
      <c r="C15" s="497" t="s">
        <v>304</v>
      </c>
      <c r="D15" s="497" t="s">
        <v>304</v>
      </c>
      <c r="E15" s="504"/>
    </row>
    <row r="16" spans="1:6" s="489" customFormat="1" ht="24" customHeight="1" thickBot="1" x14ac:dyDescent="0.25">
      <c r="A16" s="503">
        <f>A13+1</f>
        <v>43391</v>
      </c>
      <c r="B16" s="495" t="s">
        <v>8</v>
      </c>
      <c r="C16" s="102"/>
      <c r="D16" s="102"/>
      <c r="E16" s="483" t="s">
        <v>306</v>
      </c>
    </row>
    <row r="17" spans="1:6" s="502" customFormat="1" ht="24.75" customHeight="1" thickBot="1" x14ac:dyDescent="0.25">
      <c r="A17" s="562" t="s">
        <v>2</v>
      </c>
      <c r="B17" s="494" t="s">
        <v>7</v>
      </c>
      <c r="C17" s="497" t="s">
        <v>304</v>
      </c>
      <c r="D17" s="497" t="s">
        <v>304</v>
      </c>
      <c r="E17" s="484" t="s">
        <v>303</v>
      </c>
    </row>
    <row r="18" spans="1:6" s="489" customFormat="1" ht="21" customHeight="1" x14ac:dyDescent="0.2">
      <c r="A18" s="577"/>
      <c r="B18" s="498" t="s">
        <v>9</v>
      </c>
      <c r="C18" s="497" t="s">
        <v>304</v>
      </c>
      <c r="D18" s="497" t="s">
        <v>304</v>
      </c>
      <c r="E18" s="484"/>
      <c r="F18" s="484"/>
    </row>
    <row r="19" spans="1:6" s="489" customFormat="1" ht="24.75" customHeight="1" thickBot="1" x14ac:dyDescent="0.25">
      <c r="A19" s="501">
        <f>A16+1</f>
        <v>43392</v>
      </c>
      <c r="B19" s="500" t="s">
        <v>8</v>
      </c>
      <c r="C19" s="459"/>
      <c r="D19" s="459"/>
      <c r="E19" s="483"/>
    </row>
    <row r="20" spans="1:6" s="489" customFormat="1" ht="15.75" customHeight="1" thickBot="1" x14ac:dyDescent="0.25">
      <c r="A20" s="562" t="s">
        <v>305</v>
      </c>
      <c r="B20" s="499" t="s">
        <v>7</v>
      </c>
      <c r="C20" s="497" t="s">
        <v>304</v>
      </c>
      <c r="D20" s="497" t="s">
        <v>304</v>
      </c>
      <c r="E20" s="484" t="s">
        <v>303</v>
      </c>
    </row>
    <row r="21" spans="1:6" s="489" customFormat="1" ht="16.5" customHeight="1" x14ac:dyDescent="0.2">
      <c r="A21" s="574"/>
      <c r="B21" s="498" t="s">
        <v>9</v>
      </c>
      <c r="C21" s="497" t="s">
        <v>304</v>
      </c>
      <c r="D21" s="497" t="s">
        <v>304</v>
      </c>
      <c r="E21" s="484" t="s">
        <v>303</v>
      </c>
    </row>
    <row r="22" spans="1:6" s="489" customFormat="1" ht="27" customHeight="1" thickBot="1" x14ac:dyDescent="0.25">
      <c r="A22" s="496">
        <f>A19+1</f>
        <v>43393</v>
      </c>
      <c r="B22" s="495" t="s">
        <v>8</v>
      </c>
      <c r="C22" s="465"/>
      <c r="D22" s="465"/>
      <c r="E22" s="175"/>
    </row>
    <row r="23" spans="1:6" s="489" customFormat="1" ht="27.75" customHeight="1" x14ac:dyDescent="0.2">
      <c r="A23" s="562" t="s">
        <v>4</v>
      </c>
      <c r="B23" s="494" t="s">
        <v>11</v>
      </c>
      <c r="C23" s="65"/>
      <c r="D23" s="65"/>
      <c r="E23" s="152"/>
    </row>
    <row r="24" spans="1:6" s="489" customFormat="1" ht="34.5" customHeight="1" x14ac:dyDescent="0.2">
      <c r="A24" s="574"/>
      <c r="B24" s="493" t="s">
        <v>9</v>
      </c>
      <c r="C24" s="152" t="s">
        <v>319</v>
      </c>
      <c r="D24" s="152" t="s">
        <v>320</v>
      </c>
      <c r="E24" s="427" t="s">
        <v>253</v>
      </c>
    </row>
    <row r="25" spans="1:6" s="489" customFormat="1" ht="21.75" customHeight="1" thickBot="1" x14ac:dyDescent="0.25">
      <c r="A25" s="492">
        <f>A22+1</f>
        <v>43394</v>
      </c>
      <c r="B25" s="491" t="s">
        <v>8</v>
      </c>
      <c r="C25" s="490"/>
      <c r="D25" s="490"/>
      <c r="E25" s="483"/>
    </row>
    <row r="26" spans="1:6" s="481" customFormat="1" ht="39.75" customHeight="1" thickBot="1" x14ac:dyDescent="0.25">
      <c r="A26" s="575" t="s">
        <v>302</v>
      </c>
      <c r="B26" s="576"/>
      <c r="C26" s="126"/>
      <c r="D26" s="126"/>
      <c r="E26" s="126"/>
    </row>
    <row r="27" spans="1:6" s="481" customFormat="1" ht="20.25" customHeight="1" x14ac:dyDescent="0.2">
      <c r="A27" s="453"/>
      <c r="B27" s="453"/>
      <c r="C27" s="488"/>
      <c r="D27" s="488"/>
      <c r="E27" s="488"/>
      <c r="F27" s="485"/>
    </row>
    <row r="28" spans="1:6" s="481" customFormat="1" ht="20.25" customHeight="1" x14ac:dyDescent="0.2">
      <c r="A28" s="487"/>
      <c r="B28" s="453"/>
      <c r="C28" s="453"/>
      <c r="D28" s="453"/>
      <c r="E28" s="542" t="s">
        <v>301</v>
      </c>
      <c r="F28" s="543"/>
    </row>
    <row r="29" spans="1:6" s="481" customFormat="1" ht="30" customHeight="1" x14ac:dyDescent="0.2">
      <c r="A29" s="453"/>
      <c r="B29" s="453"/>
      <c r="C29" s="486" t="s">
        <v>300</v>
      </c>
      <c r="D29" s="486" t="s">
        <v>300</v>
      </c>
      <c r="E29" s="486" t="s">
        <v>299</v>
      </c>
      <c r="F29" s="485"/>
    </row>
    <row r="30" spans="1:6" s="481" customFormat="1" ht="31.5" customHeight="1" thickBot="1" x14ac:dyDescent="0.25">
      <c r="A30" s="453"/>
      <c r="B30" s="453"/>
      <c r="C30" s="484"/>
      <c r="D30" s="484"/>
      <c r="E30" s="483"/>
      <c r="F30" s="453"/>
    </row>
    <row r="31" spans="1:6" s="481" customFormat="1" ht="28.5" customHeight="1" x14ac:dyDescent="0.2">
      <c r="A31" s="453"/>
      <c r="B31" s="453"/>
      <c r="C31" s="460"/>
      <c r="D31" s="460"/>
      <c r="E31" s="482"/>
      <c r="F31" s="453"/>
    </row>
    <row r="32" spans="1:6" x14ac:dyDescent="0.2">
      <c r="C32" s="460"/>
      <c r="D32" s="460"/>
      <c r="E32" s="480"/>
    </row>
    <row r="33" spans="3:5" ht="13.5" thickBot="1" x14ac:dyDescent="0.25">
      <c r="C33" s="472"/>
      <c r="D33" s="68"/>
      <c r="E33" s="479"/>
    </row>
    <row r="34" spans="3:5" ht="34.5" customHeight="1" thickBot="1" x14ac:dyDescent="0.25">
      <c r="C34" s="68"/>
      <c r="D34" s="68"/>
      <c r="E34" s="478"/>
    </row>
    <row r="36" spans="3:5" x14ac:dyDescent="0.2">
      <c r="C36" s="473" t="s">
        <v>298</v>
      </c>
      <c r="D36" s="473" t="s">
        <v>298</v>
      </c>
      <c r="E36" s="473" t="s">
        <v>298</v>
      </c>
    </row>
    <row r="37" spans="3:5" ht="13.5" thickBot="1" x14ac:dyDescent="0.25">
      <c r="C37" s="454"/>
      <c r="D37" s="454"/>
    </row>
    <row r="38" spans="3:5" ht="13.5" thickBot="1" x14ac:dyDescent="0.25">
      <c r="C38" s="461"/>
      <c r="D38" s="477"/>
      <c r="E38" s="151"/>
    </row>
    <row r="39" spans="3:5" ht="13.5" thickBot="1" x14ac:dyDescent="0.25">
      <c r="C39" s="455"/>
      <c r="D39" s="476"/>
      <c r="E39" s="151"/>
    </row>
    <row r="40" spans="3:5" x14ac:dyDescent="0.2">
      <c r="C40" s="457"/>
      <c r="D40" s="457"/>
      <c r="E40" s="462"/>
    </row>
    <row r="41" spans="3:5" ht="13.5" thickBot="1" x14ac:dyDescent="0.25">
      <c r="C41" s="475"/>
      <c r="D41" s="475"/>
      <c r="E41" s="474"/>
    </row>
    <row r="42" spans="3:5" x14ac:dyDescent="0.2">
      <c r="C42" s="470"/>
      <c r="D42" s="470"/>
    </row>
    <row r="43" spans="3:5" ht="13.5" thickBot="1" x14ac:dyDescent="0.25">
      <c r="E43" s="459"/>
    </row>
    <row r="45" spans="3:5" ht="13.5" thickBot="1" x14ac:dyDescent="0.25">
      <c r="E45" s="459"/>
    </row>
    <row r="51" spans="3:5" x14ac:dyDescent="0.2">
      <c r="C51" s="473" t="s">
        <v>297</v>
      </c>
      <c r="D51" s="473" t="s">
        <v>297</v>
      </c>
      <c r="E51" s="473" t="s">
        <v>297</v>
      </c>
    </row>
    <row r="52" spans="3:5" ht="13.5" thickBot="1" x14ac:dyDescent="0.25">
      <c r="C52" s="454"/>
      <c r="D52" s="454"/>
      <c r="E52" s="472"/>
    </row>
    <row r="53" spans="3:5" ht="13.5" thickBot="1" x14ac:dyDescent="0.25">
      <c r="C53" s="467"/>
      <c r="D53" s="467"/>
      <c r="E53" s="471"/>
    </row>
    <row r="54" spans="3:5" x14ac:dyDescent="0.2">
      <c r="C54" s="470"/>
      <c r="D54" s="469"/>
      <c r="E54" s="468"/>
    </row>
    <row r="55" spans="3:5" ht="13.5" thickBot="1" x14ac:dyDescent="0.25">
      <c r="C55" s="467"/>
      <c r="D55" s="467"/>
      <c r="E55" s="466"/>
    </row>
    <row r="56" spans="3:5" ht="13.5" thickBot="1" x14ac:dyDescent="0.25">
      <c r="C56" s="465"/>
      <c r="D56" s="465"/>
      <c r="E56" s="464"/>
    </row>
    <row r="57" spans="3:5" x14ac:dyDescent="0.2">
      <c r="C57" s="461"/>
      <c r="D57" s="461"/>
      <c r="E57" s="462"/>
    </row>
    <row r="58" spans="3:5" x14ac:dyDescent="0.2">
      <c r="E58" s="152"/>
    </row>
    <row r="59" spans="3:5" x14ac:dyDescent="0.2">
      <c r="D59" s="463"/>
      <c r="E59" s="462"/>
    </row>
    <row r="60" spans="3:5" ht="13.5" thickBot="1" x14ac:dyDescent="0.25">
      <c r="C60" s="461"/>
      <c r="D60" s="461"/>
      <c r="E60" s="459"/>
    </row>
    <row r="62" spans="3:5" ht="13.5" thickBot="1" x14ac:dyDescent="0.25">
      <c r="C62" s="460"/>
      <c r="D62" s="460"/>
      <c r="E62" s="459"/>
    </row>
    <row r="63" spans="3:5" x14ac:dyDescent="0.2">
      <c r="E63" s="458"/>
    </row>
    <row r="64" spans="3:5" ht="13.5" thickBot="1" x14ac:dyDescent="0.25">
      <c r="C64" s="457"/>
      <c r="D64" s="457"/>
      <c r="E64" s="456"/>
    </row>
    <row r="66" spans="3:5" ht="24.75" thickBot="1" x14ac:dyDescent="0.25">
      <c r="C66" s="455" t="s">
        <v>296</v>
      </c>
      <c r="D66" s="152" t="s">
        <v>295</v>
      </c>
      <c r="E66" s="151" t="s">
        <v>294</v>
      </c>
    </row>
    <row r="68" spans="3:5" ht="13.5" thickBot="1" x14ac:dyDescent="0.25">
      <c r="D68" s="189"/>
      <c r="E68" s="151"/>
    </row>
    <row r="69" spans="3:5" ht="13.5" thickBot="1" x14ac:dyDescent="0.25">
      <c r="C69" s="68"/>
      <c r="D69" s="68" t="s">
        <v>293</v>
      </c>
    </row>
    <row r="70" spans="3:5" x14ac:dyDescent="0.2">
      <c r="C70" s="454"/>
      <c r="D70" s="454"/>
    </row>
  </sheetData>
  <mergeCells count="15">
    <mergeCell ref="E28:F28"/>
    <mergeCell ref="A1:E1"/>
    <mergeCell ref="A2:E2"/>
    <mergeCell ref="A3:B4"/>
    <mergeCell ref="C3:C4"/>
    <mergeCell ref="D3:D4"/>
    <mergeCell ref="E3:E4"/>
    <mergeCell ref="A23:A24"/>
    <mergeCell ref="A26:B26"/>
    <mergeCell ref="A5:A6"/>
    <mergeCell ref="A8:A9"/>
    <mergeCell ref="A11:A12"/>
    <mergeCell ref="A14:A15"/>
    <mergeCell ref="A17:A18"/>
    <mergeCell ref="A20:A21"/>
  </mergeCells>
  <pageMargins left="0.46" right="0.42" top="0.17" bottom="0.27" header="0.2" footer="0.3"/>
  <pageSetup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4"/>
  <sheetViews>
    <sheetView zoomScale="90" zoomScaleNormal="90" workbookViewId="0">
      <selection activeCell="I24" sqref="I24"/>
    </sheetView>
  </sheetViews>
  <sheetFormatPr defaultColWidth="9.140625" defaultRowHeight="12.75" x14ac:dyDescent="0.2"/>
  <cols>
    <col min="1" max="1" width="12.5703125" style="3" customWidth="1"/>
    <col min="2" max="2" width="11.140625" style="3" customWidth="1"/>
    <col min="3" max="3" width="23.42578125" style="3" customWidth="1"/>
    <col min="4" max="4" width="24.7109375" style="3" customWidth="1"/>
    <col min="5" max="5" width="23.5703125" style="3" customWidth="1"/>
    <col min="6" max="6" width="26.28515625" style="3" customWidth="1"/>
    <col min="7" max="7" width="22.85546875" style="3" customWidth="1"/>
    <col min="8" max="16384" width="9.140625" style="3"/>
  </cols>
  <sheetData>
    <row r="1" spans="1:13" s="38" customFormat="1" ht="17.25" customHeight="1" x14ac:dyDescent="0.25">
      <c r="A1" s="588" t="s">
        <v>271</v>
      </c>
      <c r="B1" s="588"/>
      <c r="C1" s="588"/>
      <c r="D1" s="588"/>
      <c r="E1" s="588"/>
      <c r="F1" s="588"/>
    </row>
    <row r="2" spans="1:13" s="38" customFormat="1" ht="17.25" customHeight="1" thickBot="1" x14ac:dyDescent="0.3">
      <c r="A2" s="589" t="str">
        <f>"THỜI KHÓA BIỂU TỪ NGÀY "&amp;DAY(A7)&amp;"/"&amp;MONTH(A7)&amp;"/"&amp;YEAR(A7)&amp;" ĐẾN NGÀY "&amp;DAY(A25)&amp;"/"&amp;MONTH(A25)&amp;"/"&amp;YEAR(A25)</f>
        <v>THỜI KHÓA BIỂU TỪ NGÀY 15/10/2018 ĐẾN NGÀY 21/10/2018</v>
      </c>
      <c r="B2" s="589"/>
      <c r="C2" s="589"/>
      <c r="D2" s="589"/>
      <c r="E2" s="589"/>
      <c r="F2" s="589"/>
    </row>
    <row r="3" spans="1:13" s="96" customFormat="1" ht="13.5" customHeight="1" x14ac:dyDescent="0.2">
      <c r="A3" s="590"/>
      <c r="B3" s="591"/>
      <c r="C3" s="579" t="s">
        <v>292</v>
      </c>
      <c r="D3" s="579" t="s">
        <v>291</v>
      </c>
      <c r="E3" s="579" t="s">
        <v>290</v>
      </c>
      <c r="F3" s="579" t="s">
        <v>289</v>
      </c>
      <c r="G3" s="579" t="s">
        <v>288</v>
      </c>
    </row>
    <row r="4" spans="1:13" s="96" customFormat="1" ht="14.25" customHeight="1" thickBot="1" x14ac:dyDescent="0.25">
      <c r="A4" s="592"/>
      <c r="B4" s="593"/>
      <c r="C4" s="586"/>
      <c r="D4" s="586"/>
      <c r="E4" s="586"/>
      <c r="F4" s="586"/>
      <c r="G4" s="586"/>
    </row>
    <row r="5" spans="1:13" s="38" customFormat="1" ht="24.75" customHeight="1" x14ac:dyDescent="0.25">
      <c r="A5" s="579" t="s">
        <v>0</v>
      </c>
      <c r="B5" s="370" t="s">
        <v>7</v>
      </c>
      <c r="C5" s="65"/>
      <c r="D5" s="322"/>
      <c r="E5" s="65" t="s">
        <v>230</v>
      </c>
      <c r="F5" s="65" t="s">
        <v>230</v>
      </c>
      <c r="G5" s="322"/>
      <c r="K5" s="303"/>
      <c r="L5" s="303"/>
      <c r="M5" s="303"/>
    </row>
    <row r="6" spans="1:13" s="38" customFormat="1" ht="21.75" customHeight="1" x14ac:dyDescent="0.25">
      <c r="A6" s="587"/>
      <c r="B6" s="371" t="s">
        <v>9</v>
      </c>
      <c r="C6" s="309"/>
      <c r="D6" s="258"/>
      <c r="E6" s="309"/>
      <c r="F6" s="309"/>
      <c r="G6" s="258"/>
      <c r="K6" s="303"/>
      <c r="L6" s="303"/>
      <c r="M6" s="303"/>
    </row>
    <row r="7" spans="1:13" s="38" customFormat="1" ht="24.75" customHeight="1" thickBot="1" x14ac:dyDescent="0.3">
      <c r="A7" s="34">
        <v>43388</v>
      </c>
      <c r="B7" s="372" t="s">
        <v>8</v>
      </c>
      <c r="C7" s="401"/>
      <c r="D7" s="261"/>
      <c r="E7" s="431"/>
      <c r="F7" s="431"/>
      <c r="G7" s="261"/>
      <c r="K7" s="303"/>
      <c r="L7" s="578"/>
      <c r="M7" s="303"/>
    </row>
    <row r="8" spans="1:13" s="38" customFormat="1" ht="26.25" customHeight="1" thickBot="1" x14ac:dyDescent="0.3">
      <c r="A8" s="579" t="s">
        <v>6</v>
      </c>
      <c r="B8" s="373" t="s">
        <v>7</v>
      </c>
      <c r="C8" s="192" t="s">
        <v>232</v>
      </c>
      <c r="D8" s="192"/>
      <c r="E8" s="243"/>
      <c r="F8" s="243"/>
      <c r="G8" s="192"/>
      <c r="K8" s="303"/>
      <c r="L8" s="578"/>
      <c r="M8" s="303"/>
    </row>
    <row r="9" spans="1:13" s="38" customFormat="1" ht="20.25" customHeight="1" x14ac:dyDescent="0.25">
      <c r="A9" s="580"/>
      <c r="B9" s="371" t="s">
        <v>9</v>
      </c>
      <c r="C9" s="257"/>
      <c r="D9" s="257"/>
      <c r="E9" s="82"/>
      <c r="F9" s="82"/>
      <c r="G9" s="257"/>
      <c r="K9" s="581"/>
      <c r="L9" s="303"/>
      <c r="M9" s="303"/>
    </row>
    <row r="10" spans="1:13" s="38" customFormat="1" ht="34.5" customHeight="1" thickBot="1" x14ac:dyDescent="0.3">
      <c r="A10" s="37">
        <f>A7+1</f>
        <v>43389</v>
      </c>
      <c r="B10" s="372" t="s">
        <v>8</v>
      </c>
      <c r="C10" s="340"/>
      <c r="D10" s="261" t="s">
        <v>232</v>
      </c>
      <c r="E10" s="17"/>
      <c r="F10" s="17"/>
      <c r="G10" s="261" t="s">
        <v>232</v>
      </c>
      <c r="K10" s="582"/>
    </row>
    <row r="11" spans="1:13" s="38" customFormat="1" ht="22.5" customHeight="1" thickBot="1" x14ac:dyDescent="0.3">
      <c r="A11" s="584" t="s">
        <v>5</v>
      </c>
      <c r="B11" s="373" t="s">
        <v>7</v>
      </c>
      <c r="C11" s="270"/>
      <c r="D11" s="270"/>
      <c r="E11" s="65"/>
      <c r="F11" s="65"/>
      <c r="G11" s="270"/>
      <c r="K11" s="583"/>
    </row>
    <row r="12" spans="1:13" s="38" customFormat="1" ht="22.5" customHeight="1" x14ac:dyDescent="0.25">
      <c r="A12" s="585"/>
      <c r="B12" s="371" t="s">
        <v>9</v>
      </c>
      <c r="C12" s="276"/>
      <c r="D12" s="276"/>
      <c r="E12" s="82"/>
      <c r="F12" s="82"/>
      <c r="G12" s="276"/>
    </row>
    <row r="13" spans="1:13" s="38" customFormat="1" ht="24.75" customHeight="1" thickBot="1" x14ac:dyDescent="0.3">
      <c r="A13" s="34">
        <f>A10+1</f>
        <v>43390</v>
      </c>
      <c r="B13" s="372" t="s">
        <v>8</v>
      </c>
      <c r="C13" s="273"/>
      <c r="D13" s="273"/>
      <c r="E13" s="431"/>
      <c r="F13" s="431"/>
      <c r="G13" s="273"/>
    </row>
    <row r="14" spans="1:13" s="38" customFormat="1" ht="27" customHeight="1" x14ac:dyDescent="0.25">
      <c r="A14" s="584" t="s">
        <v>1</v>
      </c>
      <c r="B14" s="373" t="s">
        <v>7</v>
      </c>
      <c r="C14" s="192" t="s">
        <v>233</v>
      </c>
      <c r="D14" s="192"/>
      <c r="E14" s="243"/>
      <c r="F14" s="243"/>
      <c r="G14" s="192"/>
    </row>
    <row r="15" spans="1:13" s="38" customFormat="1" ht="23.25" customHeight="1" x14ac:dyDescent="0.25">
      <c r="A15" s="585"/>
      <c r="B15" s="371" t="s">
        <v>9</v>
      </c>
      <c r="C15" s="276"/>
      <c r="D15" s="276"/>
      <c r="E15" s="82"/>
      <c r="F15" s="82"/>
      <c r="G15" s="276"/>
    </row>
    <row r="16" spans="1:13" s="38" customFormat="1" ht="31.5" customHeight="1" thickBot="1" x14ac:dyDescent="0.3">
      <c r="A16" s="34">
        <f>A13+1</f>
        <v>43391</v>
      </c>
      <c r="B16" s="372" t="s">
        <v>8</v>
      </c>
      <c r="C16" s="261"/>
      <c r="D16" s="126" t="s">
        <v>229</v>
      </c>
      <c r="E16" s="17"/>
      <c r="F16" s="17"/>
      <c r="G16" s="126" t="s">
        <v>229</v>
      </c>
    </row>
    <row r="17" spans="1:7" s="38" customFormat="1" ht="27.75" customHeight="1" x14ac:dyDescent="0.25">
      <c r="A17" s="594" t="s">
        <v>2</v>
      </c>
      <c r="B17" s="374" t="s">
        <v>7</v>
      </c>
      <c r="C17" s="336"/>
      <c r="D17" s="336"/>
      <c r="E17" s="192" t="s">
        <v>232</v>
      </c>
      <c r="F17" s="192" t="s">
        <v>232</v>
      </c>
      <c r="G17" s="336"/>
    </row>
    <row r="18" spans="1:7" s="38" customFormat="1" ht="19.5" customHeight="1" x14ac:dyDescent="0.25">
      <c r="A18" s="595"/>
      <c r="B18" s="371" t="s">
        <v>9</v>
      </c>
      <c r="C18" s="299"/>
      <c r="D18" s="299"/>
      <c r="E18" s="39"/>
      <c r="F18" s="39"/>
      <c r="G18" s="299"/>
    </row>
    <row r="19" spans="1:7" s="38" customFormat="1" ht="18" customHeight="1" thickBot="1" x14ac:dyDescent="0.3">
      <c r="A19" s="36">
        <f>A16+1</f>
        <v>43392</v>
      </c>
      <c r="B19" s="372" t="s">
        <v>8</v>
      </c>
      <c r="C19" s="175"/>
      <c r="D19" s="175"/>
      <c r="E19" s="175"/>
      <c r="F19" s="175"/>
      <c r="G19" s="175"/>
    </row>
    <row r="20" spans="1:7" s="38" customFormat="1" ht="27.75" customHeight="1" x14ac:dyDescent="0.25">
      <c r="A20" s="594" t="s">
        <v>3</v>
      </c>
      <c r="B20" s="374" t="s">
        <v>7</v>
      </c>
      <c r="C20" s="430" t="s">
        <v>229</v>
      </c>
      <c r="D20" s="338"/>
      <c r="E20" s="65" t="s">
        <v>231</v>
      </c>
      <c r="F20" s="65" t="s">
        <v>231</v>
      </c>
      <c r="G20" s="338"/>
    </row>
    <row r="21" spans="1:7" s="38" customFormat="1" ht="19.5" customHeight="1" x14ac:dyDescent="0.25">
      <c r="A21" s="595"/>
      <c r="B21" s="371" t="s">
        <v>9</v>
      </c>
      <c r="C21" s="82"/>
      <c r="D21" s="400"/>
      <c r="E21" s="82"/>
      <c r="F21" s="82"/>
      <c r="G21" s="400"/>
    </row>
    <row r="22" spans="1:7" s="38" customFormat="1" ht="28.5" customHeight="1" thickBot="1" x14ac:dyDescent="0.3">
      <c r="A22" s="36">
        <f>A19+1</f>
        <v>43393</v>
      </c>
      <c r="B22" s="372" t="s">
        <v>8</v>
      </c>
      <c r="C22" s="17"/>
      <c r="D22" s="192" t="s">
        <v>233</v>
      </c>
      <c r="E22" s="17"/>
      <c r="F22" s="17"/>
      <c r="G22" s="261" t="s">
        <v>233</v>
      </c>
    </row>
    <row r="23" spans="1:7" s="38" customFormat="1" ht="18.75" customHeight="1" x14ac:dyDescent="0.25">
      <c r="A23" s="579" t="s">
        <v>4</v>
      </c>
      <c r="B23" s="373" t="s">
        <v>11</v>
      </c>
      <c r="C23" s="207"/>
      <c r="D23" s="223"/>
      <c r="E23" s="243"/>
      <c r="F23" s="451"/>
      <c r="G23" s="452"/>
    </row>
    <row r="24" spans="1:7" s="38" customFormat="1" ht="18.75" customHeight="1" x14ac:dyDescent="0.25">
      <c r="A24" s="587"/>
      <c r="B24" s="375" t="s">
        <v>9</v>
      </c>
      <c r="C24" s="323"/>
      <c r="D24" s="323"/>
      <c r="E24" s="311"/>
      <c r="F24" s="451"/>
      <c r="G24" s="449"/>
    </row>
    <row r="25" spans="1:7" s="38" customFormat="1" ht="22.5" customHeight="1" x14ac:dyDescent="0.25">
      <c r="A25" s="94">
        <f>A22+1</f>
        <v>43394</v>
      </c>
      <c r="B25" s="95" t="s">
        <v>8</v>
      </c>
      <c r="C25" s="317"/>
      <c r="D25" s="193"/>
      <c r="E25" s="40"/>
      <c r="F25" s="450"/>
      <c r="G25" s="449"/>
    </row>
    <row r="26" spans="1:7" s="96" customFormat="1" ht="21.75" customHeight="1" thickBot="1" x14ac:dyDescent="0.25">
      <c r="A26" s="596" t="s">
        <v>10</v>
      </c>
      <c r="B26" s="597"/>
      <c r="C26" s="102"/>
      <c r="D26" s="68"/>
      <c r="E26" s="312"/>
      <c r="F26" s="448"/>
      <c r="G26" s="447"/>
    </row>
    <row r="27" spans="1:7" s="96" customFormat="1" ht="26.25" customHeight="1" thickBot="1" x14ac:dyDescent="0.25">
      <c r="A27" s="294"/>
      <c r="B27" s="294"/>
      <c r="C27" s="446"/>
      <c r="D27" s="47"/>
      <c r="E27" s="307"/>
      <c r="F27" s="295"/>
    </row>
    <row r="28" spans="1:7" s="96" customFormat="1" ht="26.25" customHeight="1" thickBot="1" x14ac:dyDescent="0.25">
      <c r="A28" s="294"/>
      <c r="B28" s="294"/>
      <c r="C28" s="102"/>
      <c r="D28" s="47"/>
      <c r="E28" s="307"/>
      <c r="F28" s="295"/>
    </row>
    <row r="29" spans="1:7" s="96" customFormat="1" ht="26.25" customHeight="1" thickBot="1" x14ac:dyDescent="0.25">
      <c r="A29" s="294"/>
      <c r="B29" s="294"/>
      <c r="C29" s="102"/>
      <c r="D29" s="47"/>
      <c r="E29" s="307"/>
      <c r="F29" s="295"/>
    </row>
    <row r="30" spans="1:7" s="96" customFormat="1" ht="26.25" customHeight="1" thickBot="1" x14ac:dyDescent="0.25">
      <c r="A30" s="294"/>
      <c r="B30" s="294"/>
      <c r="C30" s="102"/>
      <c r="D30" s="47"/>
      <c r="E30" s="376"/>
      <c r="F30" s="295"/>
    </row>
    <row r="31" spans="1:7" s="96" customFormat="1" ht="55.5" customHeight="1" thickBot="1" x14ac:dyDescent="0.25">
      <c r="A31" s="294"/>
      <c r="B31" s="294"/>
      <c r="C31" s="102"/>
      <c r="D31" s="47"/>
      <c r="E31" s="402"/>
      <c r="F31" s="295"/>
    </row>
    <row r="32" spans="1:7" s="96" customFormat="1" ht="64.5" customHeight="1" thickBot="1" x14ac:dyDescent="0.25">
      <c r="A32" s="294"/>
      <c r="B32" s="294"/>
      <c r="C32" s="102"/>
      <c r="D32" s="47"/>
      <c r="E32" s="307"/>
      <c r="F32" s="295"/>
    </row>
    <row r="33" spans="1:10" s="96" customFormat="1" ht="66" customHeight="1" thickBot="1" x14ac:dyDescent="0.25">
      <c r="A33" s="294"/>
      <c r="B33" s="294"/>
      <c r="C33" s="39"/>
      <c r="D33" s="261"/>
      <c r="E33" s="403"/>
      <c r="F33" s="295"/>
    </row>
    <row r="34" spans="1:10" ht="75.75" customHeight="1" thickBot="1" x14ac:dyDescent="0.25">
      <c r="C34" s="151"/>
      <c r="E34" s="109"/>
      <c r="F34" s="404"/>
      <c r="J34" s="158"/>
    </row>
    <row r="35" spans="1:10" ht="42" customHeight="1" x14ac:dyDescent="0.2">
      <c r="C35" s="405"/>
      <c r="D35" s="315"/>
      <c r="E35" s="406"/>
      <c r="F35" s="407"/>
    </row>
    <row r="36" spans="1:10" ht="28.5" customHeight="1" x14ac:dyDescent="0.2">
      <c r="C36" s="408"/>
      <c r="D36" s="409"/>
      <c r="E36" s="408"/>
      <c r="F36" s="407"/>
    </row>
    <row r="37" spans="1:10" ht="24.75" customHeight="1" x14ac:dyDescent="0.2">
      <c r="C37" s="408"/>
      <c r="D37" s="409"/>
      <c r="E37" s="408"/>
    </row>
    <row r="38" spans="1:10" ht="39" customHeight="1" x14ac:dyDescent="0.2">
      <c r="C38" s="67"/>
      <c r="E38" s="408"/>
      <c r="F38" s="316"/>
    </row>
    <row r="39" spans="1:10" x14ac:dyDescent="0.2">
      <c r="C39" s="193"/>
      <c r="D39" s="193"/>
      <c r="E39" s="193"/>
      <c r="F39" s="193"/>
    </row>
    <row r="40" spans="1:10" x14ac:dyDescent="0.2">
      <c r="G40" s="199"/>
      <c r="H40" s="199"/>
    </row>
    <row r="41" spans="1:10" x14ac:dyDescent="0.2">
      <c r="G41" s="199"/>
      <c r="H41" s="199"/>
    </row>
    <row r="42" spans="1:10" ht="18.75" customHeight="1" x14ac:dyDescent="0.2">
      <c r="E42" s="40"/>
    </row>
    <row r="43" spans="1:10" ht="13.5" thickBot="1" x14ac:dyDescent="0.25"/>
    <row r="44" spans="1:10" ht="14.25" x14ac:dyDescent="0.2">
      <c r="C44" s="429"/>
      <c r="D44" s="429"/>
      <c r="E44" s="322"/>
    </row>
    <row r="46" spans="1:10" ht="13.5" thickBot="1" x14ac:dyDescent="0.25">
      <c r="C46" s="102"/>
      <c r="D46" s="102"/>
    </row>
    <row r="48" spans="1:10" ht="13.5" thickBot="1" x14ac:dyDescent="0.25"/>
    <row r="49" spans="3:6" ht="14.25" x14ac:dyDescent="0.2">
      <c r="C49" s="429"/>
      <c r="D49" s="429"/>
      <c r="E49" s="302"/>
      <c r="F49" s="302"/>
    </row>
    <row r="52" spans="3:6" ht="14.25" x14ac:dyDescent="0.2">
      <c r="C52" s="410"/>
      <c r="D52" s="152"/>
      <c r="E52" s="411"/>
      <c r="F52" s="152"/>
    </row>
    <row r="54" spans="3:6" x14ac:dyDescent="0.2">
      <c r="C54" s="193"/>
      <c r="D54" s="193"/>
    </row>
  </sheetData>
  <mergeCells count="18">
    <mergeCell ref="A20:A21"/>
    <mergeCell ref="A23:A24"/>
    <mergeCell ref="A26:B26"/>
    <mergeCell ref="A14:A15"/>
    <mergeCell ref="A17:A18"/>
    <mergeCell ref="A1:F1"/>
    <mergeCell ref="A2:F2"/>
    <mergeCell ref="A3:B4"/>
    <mergeCell ref="C3:C4"/>
    <mergeCell ref="D3:D4"/>
    <mergeCell ref="E3:E4"/>
    <mergeCell ref="F3:F4"/>
    <mergeCell ref="L7:L8"/>
    <mergeCell ref="A8:A9"/>
    <mergeCell ref="K9:K11"/>
    <mergeCell ref="A11:A12"/>
    <mergeCell ref="G3:G4"/>
    <mergeCell ref="A5:A6"/>
  </mergeCells>
  <pageMargins left="0.17" right="0.2" top="0.17" bottom="0.17" header="0.2" footer="0.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4"/>
  <sheetViews>
    <sheetView zoomScale="90" zoomScaleNormal="90" workbookViewId="0">
      <selection activeCell="I10" sqref="I10"/>
    </sheetView>
  </sheetViews>
  <sheetFormatPr defaultColWidth="9.140625" defaultRowHeight="12.75" x14ac:dyDescent="0.2"/>
  <cols>
    <col min="1" max="1" width="12.42578125" style="3" customWidth="1"/>
    <col min="2" max="2" width="12.85546875" style="3" customWidth="1"/>
    <col min="3" max="3" width="24.5703125" style="3" customWidth="1"/>
    <col min="4" max="4" width="23.85546875" style="3" customWidth="1"/>
    <col min="5" max="6" width="24.5703125" style="3" customWidth="1"/>
    <col min="7" max="7" width="21.140625" style="3" customWidth="1"/>
    <col min="8" max="16384" width="9.140625" style="3"/>
  </cols>
  <sheetData>
    <row r="1" spans="1:13" s="38" customFormat="1" ht="17.25" customHeight="1" x14ac:dyDescent="0.25">
      <c r="A1" s="588" t="s">
        <v>271</v>
      </c>
      <c r="B1" s="588"/>
      <c r="C1" s="588"/>
      <c r="D1" s="588"/>
      <c r="E1" s="588"/>
      <c r="F1" s="588"/>
    </row>
    <row r="2" spans="1:13" s="38" customFormat="1" ht="17.25" customHeight="1" thickBot="1" x14ac:dyDescent="0.3">
      <c r="A2" s="589" t="str">
        <f>"THỜI KHÓA BIỂU TỪ NGÀY "&amp;DAY(A7)&amp;"/"&amp;MONTH(A7)&amp;"/"&amp;YEAR(A7)&amp;" ĐẾN NGÀY "&amp;DAY(A25)&amp;"/"&amp;MONTH(A25)&amp;"/"&amp;YEAR(A25)</f>
        <v>THỜI KHÓA BIỂU TỪ NGÀY 15/10/2018 ĐẾN NGÀY 21/10/2018</v>
      </c>
      <c r="B2" s="589"/>
      <c r="C2" s="589"/>
      <c r="D2" s="589"/>
      <c r="E2" s="589"/>
      <c r="F2" s="589"/>
    </row>
    <row r="3" spans="1:13" s="96" customFormat="1" ht="13.5" customHeight="1" x14ac:dyDescent="0.2">
      <c r="A3" s="590"/>
      <c r="B3" s="591"/>
      <c r="C3" s="579" t="s">
        <v>235</v>
      </c>
      <c r="D3" s="579" t="s">
        <v>236</v>
      </c>
      <c r="E3" s="579" t="s">
        <v>237</v>
      </c>
      <c r="F3" s="579" t="s">
        <v>238</v>
      </c>
      <c r="G3" s="579" t="s">
        <v>239</v>
      </c>
    </row>
    <row r="4" spans="1:13" s="96" customFormat="1" ht="14.25" customHeight="1" thickBot="1" x14ac:dyDescent="0.25">
      <c r="A4" s="592"/>
      <c r="B4" s="593"/>
      <c r="C4" s="586"/>
      <c r="D4" s="586"/>
      <c r="E4" s="586"/>
      <c r="F4" s="586"/>
      <c r="G4" s="586"/>
    </row>
    <row r="5" spans="1:13" s="38" customFormat="1" ht="24.75" customHeight="1" x14ac:dyDescent="0.25">
      <c r="A5" s="579" t="s">
        <v>0</v>
      </c>
      <c r="B5" s="370" t="s">
        <v>7</v>
      </c>
      <c r="C5" s="65"/>
      <c r="D5" s="65"/>
      <c r="E5" s="322"/>
      <c r="F5" s="65" t="s">
        <v>230</v>
      </c>
      <c r="G5" s="322"/>
      <c r="K5" s="303"/>
      <c r="L5" s="303"/>
      <c r="M5" s="303"/>
    </row>
    <row r="6" spans="1:13" s="38" customFormat="1" ht="21" customHeight="1" x14ac:dyDescent="0.25">
      <c r="A6" s="587"/>
      <c r="B6" s="371" t="s">
        <v>9</v>
      </c>
      <c r="C6" s="309"/>
      <c r="D6" s="309"/>
      <c r="E6" s="258"/>
      <c r="F6" s="309"/>
      <c r="G6" s="258"/>
      <c r="K6" s="303"/>
      <c r="L6" s="303"/>
      <c r="M6" s="303"/>
    </row>
    <row r="7" spans="1:13" s="38" customFormat="1" ht="24" customHeight="1" thickBot="1" x14ac:dyDescent="0.3">
      <c r="A7" s="34">
        <v>43388</v>
      </c>
      <c r="B7" s="372" t="s">
        <v>8</v>
      </c>
      <c r="C7" s="401"/>
      <c r="D7" s="401"/>
      <c r="E7" s="261"/>
      <c r="F7" s="415"/>
      <c r="G7" s="261"/>
      <c r="K7" s="303"/>
      <c r="L7" s="578"/>
      <c r="M7" s="303"/>
    </row>
    <row r="8" spans="1:13" s="38" customFormat="1" ht="26.25" customHeight="1" thickBot="1" x14ac:dyDescent="0.3">
      <c r="A8" s="579" t="s">
        <v>6</v>
      </c>
      <c r="B8" s="373" t="s">
        <v>7</v>
      </c>
      <c r="C8" s="192" t="s">
        <v>232</v>
      </c>
      <c r="D8" s="192" t="s">
        <v>267</v>
      </c>
      <c r="E8" s="192"/>
      <c r="F8" s="243"/>
      <c r="G8" s="192"/>
      <c r="K8" s="303"/>
      <c r="L8" s="578"/>
      <c r="M8" s="303"/>
    </row>
    <row r="9" spans="1:13" s="38" customFormat="1" ht="18" customHeight="1" x14ac:dyDescent="0.25">
      <c r="A9" s="580"/>
      <c r="B9" s="371" t="s">
        <v>9</v>
      </c>
      <c r="C9" s="257"/>
      <c r="D9" s="257"/>
      <c r="E9" s="257"/>
      <c r="F9" s="82"/>
      <c r="G9" s="257"/>
      <c r="K9" s="581"/>
      <c r="L9" s="303"/>
      <c r="M9" s="303"/>
    </row>
    <row r="10" spans="1:13" s="38" customFormat="1" ht="30.75" customHeight="1" thickBot="1" x14ac:dyDescent="0.3">
      <c r="A10" s="37">
        <f>A7+1</f>
        <v>43389</v>
      </c>
      <c r="B10" s="372" t="s">
        <v>8</v>
      </c>
      <c r="C10" s="340"/>
      <c r="D10" s="340"/>
      <c r="E10" s="261" t="s">
        <v>267</v>
      </c>
      <c r="F10" s="17"/>
      <c r="G10" s="261" t="s">
        <v>232</v>
      </c>
      <c r="K10" s="582"/>
    </row>
    <row r="11" spans="1:13" s="38" customFormat="1" ht="18" customHeight="1" thickBot="1" x14ac:dyDescent="0.3">
      <c r="A11" s="584" t="s">
        <v>5</v>
      </c>
      <c r="B11" s="373" t="s">
        <v>7</v>
      </c>
      <c r="C11" s="270"/>
      <c r="D11" s="270"/>
      <c r="E11" s="270"/>
      <c r="F11" s="65"/>
      <c r="G11" s="270"/>
      <c r="K11" s="583"/>
    </row>
    <row r="12" spans="1:13" s="38" customFormat="1" ht="19.5" customHeight="1" x14ac:dyDescent="0.25">
      <c r="A12" s="585"/>
      <c r="B12" s="371" t="s">
        <v>9</v>
      </c>
      <c r="C12" s="276"/>
      <c r="D12" s="276"/>
      <c r="E12" s="276"/>
      <c r="F12" s="82"/>
      <c r="G12" s="276"/>
    </row>
    <row r="13" spans="1:13" s="38" customFormat="1" ht="24.75" customHeight="1" thickBot="1" x14ac:dyDescent="0.3">
      <c r="A13" s="34">
        <f>A10+1</f>
        <v>43390</v>
      </c>
      <c r="B13" s="372" t="s">
        <v>8</v>
      </c>
      <c r="C13" s="273"/>
      <c r="D13" s="273"/>
      <c r="E13" s="273"/>
      <c r="F13" s="415"/>
      <c r="G13" s="273"/>
    </row>
    <row r="14" spans="1:13" s="38" customFormat="1" ht="27" customHeight="1" x14ac:dyDescent="0.25">
      <c r="A14" s="584" t="s">
        <v>1</v>
      </c>
      <c r="B14" s="373" t="s">
        <v>7</v>
      </c>
      <c r="C14" s="192" t="s">
        <v>233</v>
      </c>
      <c r="D14" s="192" t="s">
        <v>268</v>
      </c>
      <c r="E14" s="192"/>
      <c r="F14" s="243"/>
      <c r="G14" s="192"/>
    </row>
    <row r="15" spans="1:13" s="38" customFormat="1" ht="20.25" customHeight="1" x14ac:dyDescent="0.25">
      <c r="A15" s="585"/>
      <c r="B15" s="371" t="s">
        <v>9</v>
      </c>
      <c r="C15" s="276"/>
      <c r="D15" s="276"/>
      <c r="E15" s="276"/>
      <c r="F15" s="82"/>
      <c r="G15" s="276"/>
    </row>
    <row r="16" spans="1:13" s="38" customFormat="1" ht="31.5" customHeight="1" thickBot="1" x14ac:dyDescent="0.3">
      <c r="A16" s="34">
        <f>A13+1</f>
        <v>43391</v>
      </c>
      <c r="B16" s="372" t="s">
        <v>8</v>
      </c>
      <c r="C16" s="261"/>
      <c r="D16" s="261"/>
      <c r="E16" s="126" t="s">
        <v>270</v>
      </c>
      <c r="F16" s="17"/>
      <c r="G16" s="126" t="s">
        <v>229</v>
      </c>
    </row>
    <row r="17" spans="1:7" s="38" customFormat="1" ht="24" customHeight="1" x14ac:dyDescent="0.25">
      <c r="A17" s="594" t="s">
        <v>2</v>
      </c>
      <c r="B17" s="374" t="s">
        <v>7</v>
      </c>
      <c r="C17" s="336"/>
      <c r="D17" s="336"/>
      <c r="E17" s="336"/>
      <c r="F17" s="192" t="s">
        <v>234</v>
      </c>
      <c r="G17" s="336"/>
    </row>
    <row r="18" spans="1:7" s="38" customFormat="1" ht="19.5" customHeight="1" x14ac:dyDescent="0.25">
      <c r="A18" s="595"/>
      <c r="B18" s="371" t="s">
        <v>9</v>
      </c>
      <c r="C18" s="299"/>
      <c r="D18" s="299"/>
      <c r="E18" s="299"/>
      <c r="F18" s="39"/>
      <c r="G18" s="299"/>
    </row>
    <row r="19" spans="1:7" s="38" customFormat="1" ht="24.75" customHeight="1" thickBot="1" x14ac:dyDescent="0.3">
      <c r="A19" s="36">
        <f>A16+1</f>
        <v>43392</v>
      </c>
      <c r="B19" s="372" t="s">
        <v>8</v>
      </c>
      <c r="C19" s="175"/>
      <c r="D19" s="175"/>
      <c r="E19" s="175"/>
      <c r="F19" s="175"/>
      <c r="G19" s="175"/>
    </row>
    <row r="20" spans="1:7" s="38" customFormat="1" ht="33.75" customHeight="1" x14ac:dyDescent="0.25">
      <c r="A20" s="594" t="s">
        <v>3</v>
      </c>
      <c r="B20" s="374" t="s">
        <v>7</v>
      </c>
      <c r="C20" s="397" t="s">
        <v>229</v>
      </c>
      <c r="D20" s="414" t="s">
        <v>269</v>
      </c>
      <c r="E20" s="338"/>
      <c r="F20" s="65" t="s">
        <v>231</v>
      </c>
      <c r="G20" s="338"/>
    </row>
    <row r="21" spans="1:7" s="38" customFormat="1" ht="24.75" customHeight="1" x14ac:dyDescent="0.25">
      <c r="A21" s="595"/>
      <c r="B21" s="371" t="s">
        <v>9</v>
      </c>
      <c r="C21" s="82"/>
      <c r="D21" s="82"/>
      <c r="E21" s="400"/>
      <c r="F21" s="82"/>
      <c r="G21" s="400"/>
    </row>
    <row r="22" spans="1:7" s="38" customFormat="1" ht="31.5" customHeight="1" thickBot="1" x14ac:dyDescent="0.3">
      <c r="A22" s="36">
        <f>A19+1</f>
        <v>43393</v>
      </c>
      <c r="B22" s="372" t="s">
        <v>8</v>
      </c>
      <c r="C22" s="17"/>
      <c r="D22" s="17"/>
      <c r="E22" s="192" t="s">
        <v>268</v>
      </c>
      <c r="F22" s="17"/>
      <c r="G22" s="261" t="s">
        <v>233</v>
      </c>
    </row>
    <row r="23" spans="1:7" s="38" customFormat="1" ht="20.25" customHeight="1" x14ac:dyDescent="0.25">
      <c r="A23" s="579" t="s">
        <v>4</v>
      </c>
      <c r="B23" s="373" t="s">
        <v>11</v>
      </c>
      <c r="C23" s="207"/>
      <c r="D23" s="223"/>
      <c r="E23" s="243"/>
      <c r="F23" s="412"/>
      <c r="G23" s="412"/>
    </row>
    <row r="24" spans="1:7" s="38" customFormat="1" ht="16.5" customHeight="1" x14ac:dyDescent="0.25">
      <c r="A24" s="587"/>
      <c r="B24" s="375" t="s">
        <v>9</v>
      </c>
      <c r="C24" s="323"/>
      <c r="D24" s="323"/>
      <c r="E24" s="311"/>
      <c r="F24" s="274"/>
      <c r="G24" s="274"/>
    </row>
    <row r="25" spans="1:7" s="38" customFormat="1" ht="24.75" customHeight="1" x14ac:dyDescent="0.25">
      <c r="A25" s="94">
        <f>A22+1</f>
        <v>43394</v>
      </c>
      <c r="B25" s="95" t="s">
        <v>8</v>
      </c>
      <c r="C25" s="317"/>
      <c r="D25" s="193"/>
      <c r="E25" s="40"/>
      <c r="F25" s="193"/>
      <c r="G25" s="193"/>
    </row>
    <row r="26" spans="1:7" s="96" customFormat="1" ht="24.75" customHeight="1" thickBot="1" x14ac:dyDescent="0.25">
      <c r="A26" s="596" t="s">
        <v>10</v>
      </c>
      <c r="B26" s="597"/>
      <c r="C26" s="102"/>
      <c r="D26" s="68"/>
      <c r="E26" s="312"/>
      <c r="F26" s="255"/>
      <c r="G26" s="255"/>
    </row>
    <row r="27" spans="1:7" s="96" customFormat="1" ht="26.25" customHeight="1" thickBot="1" x14ac:dyDescent="0.25">
      <c r="A27" s="294"/>
      <c r="B27" s="294"/>
      <c r="C27" s="102"/>
      <c r="D27" s="47"/>
      <c r="E27" s="307"/>
      <c r="F27" s="295"/>
    </row>
    <row r="28" spans="1:7" s="96" customFormat="1" ht="26.25" customHeight="1" thickBot="1" x14ac:dyDescent="0.25">
      <c r="A28" s="294"/>
      <c r="B28" s="294"/>
      <c r="C28" s="102"/>
      <c r="D28" s="47"/>
      <c r="E28" s="307"/>
      <c r="F28" s="295"/>
    </row>
    <row r="29" spans="1:7" s="96" customFormat="1" ht="26.25" customHeight="1" thickBot="1" x14ac:dyDescent="0.25">
      <c r="A29" s="294"/>
      <c r="B29" s="294"/>
      <c r="C29" s="102"/>
      <c r="D29" s="47"/>
      <c r="E29" s="307"/>
      <c r="F29" s="295"/>
    </row>
    <row r="30" spans="1:7" s="96" customFormat="1" ht="26.25" customHeight="1" thickBot="1" x14ac:dyDescent="0.25">
      <c r="A30" s="294"/>
      <c r="B30" s="294"/>
      <c r="C30" s="102"/>
      <c r="D30" s="47"/>
      <c r="E30" s="376"/>
      <c r="F30" s="295"/>
    </row>
    <row r="31" spans="1:7" s="96" customFormat="1" ht="55.5" customHeight="1" thickBot="1" x14ac:dyDescent="0.25">
      <c r="A31" s="294"/>
      <c r="B31" s="294"/>
      <c r="C31" s="102"/>
      <c r="D31" s="47"/>
      <c r="E31" s="402"/>
      <c r="F31" s="295"/>
    </row>
    <row r="32" spans="1:7" s="96" customFormat="1" ht="64.5" customHeight="1" thickBot="1" x14ac:dyDescent="0.25">
      <c r="A32" s="294"/>
      <c r="B32" s="294"/>
      <c r="C32" s="102"/>
      <c r="D32" s="47"/>
      <c r="E32" s="307"/>
      <c r="F32" s="295"/>
    </row>
    <row r="33" spans="1:10" s="96" customFormat="1" ht="66" customHeight="1" thickBot="1" x14ac:dyDescent="0.25">
      <c r="A33" s="294"/>
      <c r="B33" s="294"/>
      <c r="C33" s="39"/>
      <c r="D33" s="261"/>
      <c r="E33" s="403"/>
      <c r="F33" s="295"/>
    </row>
    <row r="34" spans="1:10" ht="75.75" customHeight="1" thickBot="1" x14ac:dyDescent="0.25">
      <c r="C34" s="151"/>
      <c r="E34" s="109"/>
      <c r="F34" s="404"/>
      <c r="J34" s="158"/>
    </row>
    <row r="35" spans="1:10" ht="42" customHeight="1" x14ac:dyDescent="0.2">
      <c r="C35" s="405"/>
      <c r="D35" s="315"/>
      <c r="E35" s="406"/>
      <c r="F35" s="407"/>
    </row>
    <row r="36" spans="1:10" ht="28.5" customHeight="1" x14ac:dyDescent="0.2">
      <c r="C36" s="408"/>
      <c r="D36" s="409"/>
      <c r="E36" s="408"/>
      <c r="F36" s="407"/>
    </row>
    <row r="37" spans="1:10" ht="24.75" customHeight="1" x14ac:dyDescent="0.2">
      <c r="C37" s="408"/>
      <c r="D37" s="409"/>
      <c r="E37" s="408"/>
    </row>
    <row r="38" spans="1:10" ht="39" customHeight="1" x14ac:dyDescent="0.2">
      <c r="C38" s="67"/>
      <c r="E38" s="408"/>
      <c r="F38" s="316"/>
    </row>
    <row r="39" spans="1:10" x14ac:dyDescent="0.2">
      <c r="C39" s="193"/>
      <c r="D39" s="193"/>
      <c r="E39" s="193"/>
      <c r="F39" s="193"/>
    </row>
    <row r="40" spans="1:10" x14ac:dyDescent="0.2">
      <c r="G40" s="199"/>
      <c r="H40" s="199"/>
    </row>
    <row r="41" spans="1:10" x14ac:dyDescent="0.2">
      <c r="G41" s="199"/>
      <c r="H41" s="199"/>
    </row>
    <row r="42" spans="1:10" ht="18.75" customHeight="1" x14ac:dyDescent="0.2">
      <c r="E42" s="40"/>
    </row>
    <row r="43" spans="1:10" ht="13.5" thickBot="1" x14ac:dyDescent="0.25"/>
    <row r="44" spans="1:10" ht="14.25" x14ac:dyDescent="0.2">
      <c r="C44" s="398"/>
      <c r="D44" s="398"/>
      <c r="E44" s="322"/>
    </row>
    <row r="46" spans="1:10" ht="13.5" thickBot="1" x14ac:dyDescent="0.25">
      <c r="C46" s="102"/>
      <c r="D46" s="102"/>
    </row>
    <row r="48" spans="1:10" ht="13.5" thickBot="1" x14ac:dyDescent="0.25"/>
    <row r="49" spans="3:6" ht="14.25" x14ac:dyDescent="0.2">
      <c r="C49" s="398"/>
      <c r="D49" s="398"/>
      <c r="E49" s="302"/>
      <c r="F49" s="302"/>
    </row>
    <row r="52" spans="3:6" ht="14.25" x14ac:dyDescent="0.2">
      <c r="C52" s="410"/>
      <c r="D52" s="152"/>
      <c r="E52" s="411"/>
      <c r="F52" s="152"/>
    </row>
    <row r="54" spans="3:6" x14ac:dyDescent="0.2">
      <c r="C54" s="193"/>
      <c r="D54" s="193"/>
    </row>
  </sheetData>
  <mergeCells count="18">
    <mergeCell ref="A1:F1"/>
    <mergeCell ref="A2:F2"/>
    <mergeCell ref="A3:B4"/>
    <mergeCell ref="C3:C4"/>
    <mergeCell ref="D3:D4"/>
    <mergeCell ref="E3:E4"/>
    <mergeCell ref="F3:F4"/>
    <mergeCell ref="L7:L8"/>
    <mergeCell ref="A8:A9"/>
    <mergeCell ref="K9:K11"/>
    <mergeCell ref="A11:A12"/>
    <mergeCell ref="A14:A15"/>
    <mergeCell ref="A17:A18"/>
    <mergeCell ref="A20:A21"/>
    <mergeCell ref="A23:A24"/>
    <mergeCell ref="A26:B26"/>
    <mergeCell ref="G3:G4"/>
    <mergeCell ref="A5:A6"/>
  </mergeCells>
  <pageMargins left="0.17" right="0.2" top="0.17" bottom="0.17" header="0.2" footer="0.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4"/>
  <sheetViews>
    <sheetView zoomScale="90" zoomScaleNormal="90" workbookViewId="0">
      <selection activeCell="D24" sqref="D24"/>
    </sheetView>
  </sheetViews>
  <sheetFormatPr defaultColWidth="9.140625" defaultRowHeight="12.75" x14ac:dyDescent="0.2"/>
  <cols>
    <col min="1" max="2" width="12.42578125" style="3" customWidth="1"/>
    <col min="3" max="3" width="31.28515625" style="3" customWidth="1"/>
    <col min="4" max="4" width="28.140625" style="3" customWidth="1"/>
    <col min="5" max="5" width="29.7109375" style="3" customWidth="1"/>
    <col min="6" max="6" width="28.42578125" style="3" customWidth="1"/>
    <col min="7" max="16384" width="9.140625" style="3"/>
  </cols>
  <sheetData>
    <row r="1" spans="1:13" s="38" customFormat="1" ht="17.25" customHeight="1" x14ac:dyDescent="0.25">
      <c r="A1" s="588" t="s">
        <v>271</v>
      </c>
      <c r="B1" s="588"/>
      <c r="C1" s="588"/>
      <c r="D1" s="588"/>
      <c r="E1" s="588"/>
      <c r="F1" s="588"/>
    </row>
    <row r="2" spans="1:13" s="38" customFormat="1" ht="17.25" customHeight="1" thickBot="1" x14ac:dyDescent="0.3">
      <c r="A2" s="589" t="str">
        <f>"THỜI KHÓA BIỂU TỪ NGÀY "&amp;DAY(A7)&amp;"/"&amp;MONTH(A7)&amp;"/"&amp;YEAR(A7)&amp;" ĐẾN NGÀY "&amp;DAY(A25)&amp;"/"&amp;MONTH(A25)&amp;"/"&amp;YEAR(A25)</f>
        <v>THỜI KHÓA BIỂU TỪ NGÀY 15/10/2018 ĐẾN NGÀY 21/10/2018</v>
      </c>
      <c r="B2" s="589"/>
      <c r="C2" s="589"/>
      <c r="D2" s="589"/>
      <c r="E2" s="589"/>
      <c r="F2" s="589"/>
    </row>
    <row r="3" spans="1:13" s="96" customFormat="1" ht="13.5" customHeight="1" x14ac:dyDescent="0.2">
      <c r="A3" s="590"/>
      <c r="B3" s="591"/>
      <c r="C3" s="579" t="s">
        <v>240</v>
      </c>
      <c r="D3" s="579" t="s">
        <v>242</v>
      </c>
      <c r="E3" s="579" t="s">
        <v>241</v>
      </c>
      <c r="F3" s="579" t="s">
        <v>243</v>
      </c>
    </row>
    <row r="4" spans="1:13" s="96" customFormat="1" ht="14.25" customHeight="1" thickBot="1" x14ac:dyDescent="0.25">
      <c r="A4" s="592"/>
      <c r="B4" s="593"/>
      <c r="C4" s="586"/>
      <c r="D4" s="586"/>
      <c r="E4" s="586"/>
      <c r="F4" s="586"/>
    </row>
    <row r="5" spans="1:13" s="38" customFormat="1" ht="24.75" customHeight="1" x14ac:dyDescent="0.25">
      <c r="A5" s="579" t="s">
        <v>0</v>
      </c>
      <c r="B5" s="370" t="s">
        <v>7</v>
      </c>
      <c r="C5" s="65" t="s">
        <v>230</v>
      </c>
      <c r="D5" s="322"/>
      <c r="E5" s="65" t="s">
        <v>230</v>
      </c>
      <c r="F5" s="322"/>
      <c r="K5" s="303"/>
      <c r="L5" s="303"/>
      <c r="M5" s="303"/>
    </row>
    <row r="6" spans="1:13" s="38" customFormat="1" ht="19.5" customHeight="1" x14ac:dyDescent="0.25">
      <c r="A6" s="587"/>
      <c r="B6" s="371" t="s">
        <v>9</v>
      </c>
      <c r="C6" s="309"/>
      <c r="D6" s="258"/>
      <c r="E6" s="309"/>
      <c r="F6" s="258"/>
      <c r="K6" s="303"/>
      <c r="L6" s="303"/>
      <c r="M6" s="303"/>
    </row>
    <row r="7" spans="1:13" s="38" customFormat="1" ht="20.25" customHeight="1" thickBot="1" x14ac:dyDescent="0.3">
      <c r="A7" s="34">
        <v>43388</v>
      </c>
      <c r="B7" s="372" t="s">
        <v>8</v>
      </c>
      <c r="C7" s="399"/>
      <c r="D7" s="261"/>
      <c r="E7" s="415"/>
      <c r="F7" s="261"/>
      <c r="K7" s="303"/>
      <c r="L7" s="578"/>
      <c r="M7" s="303"/>
    </row>
    <row r="8" spans="1:13" s="38" customFormat="1" ht="17.25" customHeight="1" thickBot="1" x14ac:dyDescent="0.3">
      <c r="A8" s="579" t="s">
        <v>6</v>
      </c>
      <c r="B8" s="373" t="s">
        <v>7</v>
      </c>
      <c r="C8" s="243"/>
      <c r="D8" s="192"/>
      <c r="E8" s="243"/>
      <c r="F8" s="192"/>
      <c r="K8" s="303"/>
      <c r="L8" s="578"/>
      <c r="M8" s="303"/>
    </row>
    <row r="9" spans="1:13" s="38" customFormat="1" ht="20.25" customHeight="1" x14ac:dyDescent="0.25">
      <c r="A9" s="580"/>
      <c r="B9" s="371" t="s">
        <v>9</v>
      </c>
      <c r="C9" s="82"/>
      <c r="D9" s="257"/>
      <c r="E9" s="82"/>
      <c r="F9" s="257"/>
      <c r="K9" s="581"/>
      <c r="L9" s="303"/>
      <c r="M9" s="303"/>
    </row>
    <row r="10" spans="1:13" s="38" customFormat="1" ht="25.5" customHeight="1" thickBot="1" x14ac:dyDescent="0.3">
      <c r="A10" s="37">
        <f>A7+1</f>
        <v>43389</v>
      </c>
      <c r="B10" s="372" t="s">
        <v>8</v>
      </c>
      <c r="C10" s="17"/>
      <c r="D10" s="261" t="s">
        <v>232</v>
      </c>
      <c r="E10" s="17"/>
      <c r="F10" s="261" t="s">
        <v>232</v>
      </c>
      <c r="K10" s="582"/>
    </row>
    <row r="11" spans="1:13" s="38" customFormat="1" ht="21.75" customHeight="1" thickBot="1" x14ac:dyDescent="0.3">
      <c r="A11" s="584" t="s">
        <v>5</v>
      </c>
      <c r="B11" s="373" t="s">
        <v>7</v>
      </c>
      <c r="C11" s="65"/>
      <c r="D11" s="270"/>
      <c r="E11" s="65"/>
      <c r="F11" s="270"/>
      <c r="K11" s="583"/>
    </row>
    <row r="12" spans="1:13" s="38" customFormat="1" ht="18.75" customHeight="1" x14ac:dyDescent="0.25">
      <c r="A12" s="585"/>
      <c r="B12" s="371" t="s">
        <v>9</v>
      </c>
      <c r="C12" s="82"/>
      <c r="D12" s="276"/>
      <c r="E12" s="82"/>
      <c r="F12" s="276"/>
    </row>
    <row r="13" spans="1:13" s="38" customFormat="1" ht="24.75" customHeight="1" thickBot="1" x14ac:dyDescent="0.3">
      <c r="A13" s="34">
        <f>A10+1</f>
        <v>43390</v>
      </c>
      <c r="B13" s="372" t="s">
        <v>8</v>
      </c>
      <c r="C13" s="399"/>
      <c r="D13" s="273"/>
      <c r="E13" s="415"/>
      <c r="F13" s="273"/>
    </row>
    <row r="14" spans="1:13" s="38" customFormat="1" ht="24.75" customHeight="1" x14ac:dyDescent="0.25">
      <c r="A14" s="584" t="s">
        <v>1</v>
      </c>
      <c r="B14" s="373" t="s">
        <v>7</v>
      </c>
      <c r="C14" s="243"/>
      <c r="D14" s="192"/>
      <c r="E14" s="243"/>
      <c r="F14" s="192"/>
    </row>
    <row r="15" spans="1:13" s="38" customFormat="1" ht="24.75" customHeight="1" x14ac:dyDescent="0.25">
      <c r="A15" s="585"/>
      <c r="B15" s="371" t="s">
        <v>9</v>
      </c>
      <c r="C15" s="82"/>
      <c r="D15" s="276"/>
      <c r="E15" s="82"/>
      <c r="F15" s="276"/>
    </row>
    <row r="16" spans="1:13" s="38" customFormat="1" ht="24.75" customHeight="1" thickBot="1" x14ac:dyDescent="0.3">
      <c r="A16" s="34">
        <f>A13+1</f>
        <v>43391</v>
      </c>
      <c r="B16" s="372" t="s">
        <v>8</v>
      </c>
      <c r="C16" s="17"/>
      <c r="D16" s="126" t="s">
        <v>229</v>
      </c>
      <c r="E16" s="17"/>
      <c r="F16" s="126" t="s">
        <v>229</v>
      </c>
    </row>
    <row r="17" spans="1:6" s="38" customFormat="1" ht="23.25" customHeight="1" x14ac:dyDescent="0.25">
      <c r="A17" s="594" t="s">
        <v>2</v>
      </c>
      <c r="B17" s="374" t="s">
        <v>7</v>
      </c>
      <c r="C17" s="192" t="s">
        <v>232</v>
      </c>
      <c r="D17" s="336"/>
      <c r="E17" s="192" t="s">
        <v>232</v>
      </c>
      <c r="F17" s="336"/>
    </row>
    <row r="18" spans="1:6" s="38" customFormat="1" ht="24.75" customHeight="1" x14ac:dyDescent="0.25">
      <c r="A18" s="595"/>
      <c r="B18" s="371" t="s">
        <v>9</v>
      </c>
      <c r="C18" s="39"/>
      <c r="D18" s="299"/>
      <c r="E18" s="39"/>
      <c r="F18" s="299"/>
    </row>
    <row r="19" spans="1:6" s="38" customFormat="1" ht="24.75" customHeight="1" thickBot="1" x14ac:dyDescent="0.3">
      <c r="A19" s="36">
        <f>A16+1</f>
        <v>43392</v>
      </c>
      <c r="B19" s="372" t="s">
        <v>8</v>
      </c>
      <c r="C19" s="175"/>
      <c r="D19" s="175"/>
      <c r="E19" s="175"/>
      <c r="F19" s="175"/>
    </row>
    <row r="20" spans="1:6" s="38" customFormat="1" ht="27.75" customHeight="1" x14ac:dyDescent="0.25">
      <c r="A20" s="594" t="s">
        <v>3</v>
      </c>
      <c r="B20" s="374" t="s">
        <v>7</v>
      </c>
      <c r="C20" s="65" t="s">
        <v>231</v>
      </c>
      <c r="D20" s="338"/>
      <c r="E20" s="65" t="s">
        <v>231</v>
      </c>
      <c r="F20" s="338"/>
    </row>
    <row r="21" spans="1:6" s="38" customFormat="1" ht="24.75" customHeight="1" x14ac:dyDescent="0.25">
      <c r="A21" s="595"/>
      <c r="B21" s="371" t="s">
        <v>9</v>
      </c>
      <c r="C21" s="82"/>
      <c r="D21" s="400"/>
      <c r="E21" s="82"/>
      <c r="F21" s="400"/>
    </row>
    <row r="22" spans="1:6" s="38" customFormat="1" ht="24.75" customHeight="1" thickBot="1" x14ac:dyDescent="0.3">
      <c r="A22" s="36">
        <f>A19+1</f>
        <v>43393</v>
      </c>
      <c r="B22" s="372" t="s">
        <v>8</v>
      </c>
      <c r="C22" s="17"/>
      <c r="D22" s="192" t="s">
        <v>233</v>
      </c>
      <c r="E22" s="17"/>
      <c r="F22" s="261" t="s">
        <v>233</v>
      </c>
    </row>
    <row r="23" spans="1:6" s="38" customFormat="1" ht="24.75" customHeight="1" x14ac:dyDescent="0.25">
      <c r="A23" s="579" t="s">
        <v>4</v>
      </c>
      <c r="B23" s="373" t="s">
        <v>11</v>
      </c>
      <c r="C23" s="207"/>
      <c r="D23" s="223"/>
      <c r="E23" s="243"/>
      <c r="F23" s="412"/>
    </row>
    <row r="24" spans="1:6" s="38" customFormat="1" ht="24.75" customHeight="1" x14ac:dyDescent="0.25">
      <c r="A24" s="587"/>
      <c r="B24" s="375" t="s">
        <v>9</v>
      </c>
      <c r="C24" s="323"/>
      <c r="D24" s="323"/>
      <c r="E24" s="311"/>
      <c r="F24" s="274"/>
    </row>
    <row r="25" spans="1:6" s="38" customFormat="1" ht="24.75" customHeight="1" x14ac:dyDescent="0.25">
      <c r="A25" s="94">
        <f>A22+1</f>
        <v>43394</v>
      </c>
      <c r="B25" s="95" t="s">
        <v>8</v>
      </c>
      <c r="C25" s="317"/>
      <c r="D25" s="193"/>
      <c r="E25" s="40"/>
      <c r="F25" s="193"/>
    </row>
    <row r="26" spans="1:6" s="96" customFormat="1" ht="24.75" customHeight="1" thickBot="1" x14ac:dyDescent="0.25">
      <c r="A26" s="596" t="s">
        <v>10</v>
      </c>
      <c r="B26" s="597"/>
      <c r="C26" s="102"/>
      <c r="D26" s="306"/>
      <c r="E26" s="312"/>
      <c r="F26" s="255"/>
    </row>
    <row r="27" spans="1:6" s="96" customFormat="1" ht="26.25" customHeight="1" thickBot="1" x14ac:dyDescent="0.25">
      <c r="A27" s="294"/>
      <c r="B27" s="294"/>
      <c r="C27" s="102"/>
      <c r="D27" s="47"/>
      <c r="E27" s="307"/>
      <c r="F27" s="295"/>
    </row>
    <row r="28" spans="1:6" s="96" customFormat="1" ht="26.25" customHeight="1" thickBot="1" x14ac:dyDescent="0.25">
      <c r="A28" s="294"/>
      <c r="B28" s="294"/>
      <c r="C28" s="102"/>
      <c r="D28" s="47"/>
      <c r="E28" s="307"/>
      <c r="F28" s="295"/>
    </row>
    <row r="29" spans="1:6" s="96" customFormat="1" ht="26.25" customHeight="1" thickBot="1" x14ac:dyDescent="0.25">
      <c r="A29" s="294"/>
      <c r="B29" s="294"/>
      <c r="C29" s="102"/>
      <c r="D29" s="47"/>
      <c r="E29" s="307"/>
      <c r="F29" s="295"/>
    </row>
    <row r="30" spans="1:6" s="96" customFormat="1" ht="26.25" customHeight="1" thickBot="1" x14ac:dyDescent="0.25">
      <c r="A30" s="294"/>
      <c r="B30" s="294"/>
      <c r="C30" s="102"/>
      <c r="D30" s="47"/>
      <c r="E30" s="376"/>
      <c r="F30" s="295"/>
    </row>
    <row r="31" spans="1:6" s="96" customFormat="1" ht="55.5" customHeight="1" thickBot="1" x14ac:dyDescent="0.25">
      <c r="A31" s="294"/>
      <c r="B31" s="294"/>
      <c r="C31" s="102"/>
      <c r="D31" s="47"/>
      <c r="E31" s="402"/>
      <c r="F31" s="295"/>
    </row>
    <row r="32" spans="1:6" s="96" customFormat="1" ht="64.5" customHeight="1" thickBot="1" x14ac:dyDescent="0.25">
      <c r="A32" s="294"/>
      <c r="B32" s="294"/>
      <c r="C32" s="102"/>
      <c r="D32" s="47"/>
      <c r="E32" s="307"/>
      <c r="F32" s="295"/>
    </row>
    <row r="33" spans="1:10" s="96" customFormat="1" ht="66" customHeight="1" thickBot="1" x14ac:dyDescent="0.25">
      <c r="A33" s="294"/>
      <c r="B33" s="294"/>
      <c r="C33" s="39"/>
      <c r="D33" s="261"/>
      <c r="E33" s="403"/>
      <c r="F33" s="295"/>
    </row>
    <row r="34" spans="1:10" ht="75.75" customHeight="1" thickBot="1" x14ac:dyDescent="0.25">
      <c r="C34" s="151"/>
      <c r="E34" s="109"/>
      <c r="F34" s="404"/>
      <c r="J34" s="158"/>
    </row>
    <row r="35" spans="1:10" ht="42" customHeight="1" x14ac:dyDescent="0.2">
      <c r="C35" s="405"/>
      <c r="D35" s="315"/>
      <c r="E35" s="406"/>
      <c r="F35" s="407"/>
    </row>
    <row r="36" spans="1:10" ht="28.5" customHeight="1" x14ac:dyDescent="0.2">
      <c r="C36" s="408"/>
      <c r="D36" s="409"/>
      <c r="E36" s="408"/>
      <c r="F36" s="407"/>
    </row>
    <row r="37" spans="1:10" ht="24.75" customHeight="1" x14ac:dyDescent="0.2">
      <c r="C37" s="408"/>
      <c r="D37" s="409"/>
      <c r="E37" s="408"/>
    </row>
    <row r="38" spans="1:10" ht="39" customHeight="1" x14ac:dyDescent="0.2">
      <c r="C38" s="67"/>
      <c r="E38" s="408"/>
      <c r="F38" s="316"/>
    </row>
    <row r="39" spans="1:10" x14ac:dyDescent="0.2">
      <c r="C39" s="193"/>
      <c r="D39" s="193"/>
      <c r="E39" s="193"/>
      <c r="F39" s="193"/>
    </row>
    <row r="40" spans="1:10" x14ac:dyDescent="0.2">
      <c r="G40" s="199"/>
      <c r="H40" s="199"/>
    </row>
    <row r="41" spans="1:10" x14ac:dyDescent="0.2">
      <c r="G41" s="199"/>
      <c r="H41" s="199"/>
    </row>
    <row r="42" spans="1:10" ht="18.75" customHeight="1" x14ac:dyDescent="0.2">
      <c r="E42" s="40"/>
    </row>
    <row r="43" spans="1:10" ht="13.5" thickBot="1" x14ac:dyDescent="0.25"/>
    <row r="44" spans="1:10" ht="14.25" x14ac:dyDescent="0.2">
      <c r="C44" s="398"/>
      <c r="D44" s="398"/>
      <c r="E44" s="322"/>
    </row>
    <row r="46" spans="1:10" ht="13.5" thickBot="1" x14ac:dyDescent="0.25">
      <c r="C46" s="102"/>
      <c r="D46" s="102"/>
    </row>
    <row r="48" spans="1:10" ht="13.5" thickBot="1" x14ac:dyDescent="0.25"/>
    <row r="49" spans="3:6" ht="14.25" x14ac:dyDescent="0.2">
      <c r="C49" s="398"/>
      <c r="D49" s="398"/>
      <c r="E49" s="302"/>
      <c r="F49" s="302"/>
    </row>
    <row r="52" spans="3:6" ht="14.25" x14ac:dyDescent="0.2">
      <c r="C52" s="410"/>
      <c r="D52" s="152"/>
      <c r="E52" s="411"/>
      <c r="F52" s="152"/>
    </row>
    <row r="54" spans="3:6" x14ac:dyDescent="0.2">
      <c r="C54" s="193"/>
      <c r="D54" s="193"/>
    </row>
  </sheetData>
  <mergeCells count="17">
    <mergeCell ref="A1:F1"/>
    <mergeCell ref="A2:F2"/>
    <mergeCell ref="A3:B4"/>
    <mergeCell ref="C3:C4"/>
    <mergeCell ref="D3:D4"/>
    <mergeCell ref="E3:E4"/>
    <mergeCell ref="F3:F4"/>
    <mergeCell ref="L7:L8"/>
    <mergeCell ref="A8:A9"/>
    <mergeCell ref="K9:K11"/>
    <mergeCell ref="A11:A12"/>
    <mergeCell ref="A14:A15"/>
    <mergeCell ref="A17:A18"/>
    <mergeCell ref="A20:A21"/>
    <mergeCell ref="A23:A24"/>
    <mergeCell ref="A26:B26"/>
    <mergeCell ref="A5:A6"/>
  </mergeCells>
  <pageMargins left="0.17" right="0.2" top="0.17" bottom="0.17" header="0.2" footer="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69"/>
  <sheetViews>
    <sheetView tabSelected="1" zoomScale="80" zoomScaleNormal="80" workbookViewId="0">
      <selection activeCell="H16" sqref="H16"/>
    </sheetView>
  </sheetViews>
  <sheetFormatPr defaultColWidth="9.140625" defaultRowHeight="12.75" x14ac:dyDescent="0.2"/>
  <cols>
    <col min="1" max="2" width="11.28515625" style="77" customWidth="1"/>
    <col min="3" max="3" width="16" style="77" customWidth="1"/>
    <col min="4" max="4" width="47.42578125" style="77" customWidth="1"/>
    <col min="5" max="5" width="52.28515625" style="77" customWidth="1"/>
    <col min="6" max="16384" width="9.140625" style="77"/>
  </cols>
  <sheetData>
    <row r="1" spans="1:5" s="46" customFormat="1" ht="18.75" customHeight="1" x14ac:dyDescent="0.2">
      <c r="A1" s="598" t="s">
        <v>32</v>
      </c>
      <c r="B1" s="598"/>
      <c r="C1" s="598"/>
      <c r="D1" s="598"/>
      <c r="E1" s="598"/>
    </row>
    <row r="2" spans="1:5" s="46" customFormat="1" ht="25.5" customHeight="1" x14ac:dyDescent="0.2">
      <c r="A2" s="599" t="str">
        <f>"THỜI KHÓA BIỂU VĂN HÓA TỪ NGÀY "&amp;DAY(A7)&amp;"/"&amp;MONTH(A7)&amp;"/"&amp;YEAR(A7)&amp;"  ĐẾN NGÀY "&amp;DAY(A29)&amp;"/"&amp;MONTH(A29)&amp;"/"&amp;YEAR(A29)</f>
        <v>THỜI KHÓA BIỂU VĂN HÓA TỪ NGÀY 15/10/2018  ĐẾN NGÀY 21/10/2018</v>
      </c>
      <c r="B2" s="599"/>
      <c r="C2" s="599"/>
      <c r="D2" s="599"/>
      <c r="E2" s="599"/>
    </row>
    <row r="3" spans="1:5" s="66" customFormat="1" ht="38.25" customHeight="1" x14ac:dyDescent="0.25">
      <c r="A3" s="369"/>
      <c r="B3" s="369" t="s">
        <v>210</v>
      </c>
      <c r="C3" s="369" t="s">
        <v>209</v>
      </c>
      <c r="D3" s="368" t="s">
        <v>208</v>
      </c>
      <c r="E3" s="366" t="s">
        <v>207</v>
      </c>
    </row>
    <row r="4" spans="1:5" s="78" customFormat="1" ht="21.75" customHeight="1" x14ac:dyDescent="0.25">
      <c r="A4" s="600" t="s">
        <v>0</v>
      </c>
      <c r="B4" s="362">
        <v>1</v>
      </c>
      <c r="C4" s="362" t="s">
        <v>205</v>
      </c>
      <c r="D4" s="362" t="s">
        <v>201</v>
      </c>
      <c r="E4" s="360" t="s">
        <v>213</v>
      </c>
    </row>
    <row r="5" spans="1:5" s="78" customFormat="1" ht="21.75" customHeight="1" x14ac:dyDescent="0.25">
      <c r="A5" s="601"/>
      <c r="B5" s="360">
        <v>2</v>
      </c>
      <c r="C5" s="360" t="s">
        <v>204</v>
      </c>
      <c r="D5" s="360" t="s">
        <v>201</v>
      </c>
      <c r="E5" s="360" t="s">
        <v>213</v>
      </c>
    </row>
    <row r="6" spans="1:5" s="78" customFormat="1" ht="21.75" customHeight="1" x14ac:dyDescent="0.25">
      <c r="A6" s="367"/>
      <c r="B6" s="360">
        <v>3</v>
      </c>
      <c r="C6" s="360" t="s">
        <v>203</v>
      </c>
      <c r="D6" s="360" t="s">
        <v>213</v>
      </c>
      <c r="E6" s="362" t="s">
        <v>201</v>
      </c>
    </row>
    <row r="7" spans="1:5" s="78" customFormat="1" ht="21.75" customHeight="1" thickBot="1" x14ac:dyDescent="0.3">
      <c r="A7" s="147">
        <v>43388</v>
      </c>
      <c r="B7" s="358">
        <v>4</v>
      </c>
      <c r="C7" s="358" t="s">
        <v>202</v>
      </c>
      <c r="D7" s="357" t="s">
        <v>213</v>
      </c>
      <c r="E7" s="357" t="s">
        <v>201</v>
      </c>
    </row>
    <row r="8" spans="1:5" s="78" customFormat="1" ht="19.5" customHeight="1" x14ac:dyDescent="0.25">
      <c r="A8" s="619" t="s">
        <v>6</v>
      </c>
      <c r="B8" s="434"/>
      <c r="C8" s="435"/>
      <c r="D8" s="610" t="s">
        <v>266</v>
      </c>
      <c r="E8" s="611"/>
    </row>
    <row r="9" spans="1:5" s="78" customFormat="1" ht="13.5" customHeight="1" x14ac:dyDescent="0.25">
      <c r="A9" s="601"/>
      <c r="B9" s="366"/>
      <c r="C9" s="365"/>
      <c r="D9" s="612"/>
      <c r="E9" s="613"/>
    </row>
    <row r="10" spans="1:5" s="78" customFormat="1" ht="19.5" customHeight="1" thickBot="1" x14ac:dyDescent="0.3">
      <c r="A10" s="147">
        <f>A7+1</f>
        <v>43389</v>
      </c>
      <c r="B10" s="364"/>
      <c r="C10" s="363"/>
      <c r="D10" s="614"/>
      <c r="E10" s="615"/>
    </row>
    <row r="11" spans="1:5" s="78" customFormat="1" ht="32.25" customHeight="1" x14ac:dyDescent="0.25">
      <c r="A11" s="620" t="s">
        <v>5</v>
      </c>
      <c r="B11" s="432" t="s">
        <v>286</v>
      </c>
      <c r="C11" s="433"/>
      <c r="D11" s="436" t="s">
        <v>285</v>
      </c>
      <c r="E11" s="436" t="s">
        <v>285</v>
      </c>
    </row>
    <row r="12" spans="1:5" s="78" customFormat="1" ht="22.5" customHeight="1" x14ac:dyDescent="0.25">
      <c r="A12" s="621"/>
      <c r="B12" s="362">
        <v>1</v>
      </c>
      <c r="C12" s="362" t="s">
        <v>205</v>
      </c>
      <c r="D12" s="362" t="s">
        <v>211</v>
      </c>
      <c r="E12" s="362" t="s">
        <v>206</v>
      </c>
    </row>
    <row r="13" spans="1:5" s="78" customFormat="1" ht="22.5" customHeight="1" thickBot="1" x14ac:dyDescent="0.3">
      <c r="A13" s="621"/>
      <c r="B13" s="360">
        <v>2</v>
      </c>
      <c r="C13" s="360" t="s">
        <v>204</v>
      </c>
      <c r="D13" s="360" t="s">
        <v>211</v>
      </c>
      <c r="E13" s="361" t="s">
        <v>206</v>
      </c>
    </row>
    <row r="14" spans="1:5" s="78" customFormat="1" ht="20.25" customHeight="1" thickTop="1" x14ac:dyDescent="0.25">
      <c r="A14" s="600"/>
      <c r="B14" s="360">
        <v>3</v>
      </c>
      <c r="C14" s="360" t="s">
        <v>203</v>
      </c>
      <c r="D14" s="360" t="s">
        <v>206</v>
      </c>
      <c r="E14" s="359" t="s">
        <v>211</v>
      </c>
    </row>
    <row r="15" spans="1:5" s="78" customFormat="1" ht="21" customHeight="1" thickBot="1" x14ac:dyDescent="0.3">
      <c r="A15" s="147">
        <f>A10+1</f>
        <v>43390</v>
      </c>
      <c r="B15" s="358">
        <v>4</v>
      </c>
      <c r="C15" s="358" t="s">
        <v>202</v>
      </c>
      <c r="D15" s="358" t="s">
        <v>206</v>
      </c>
      <c r="E15" s="358" t="s">
        <v>211</v>
      </c>
    </row>
    <row r="16" spans="1:5" s="78" customFormat="1" ht="25.5" customHeight="1" x14ac:dyDescent="0.25">
      <c r="A16" s="600" t="s">
        <v>1</v>
      </c>
      <c r="B16" s="362">
        <v>1</v>
      </c>
      <c r="C16" s="362" t="s">
        <v>205</v>
      </c>
      <c r="D16" s="362" t="s">
        <v>224</v>
      </c>
      <c r="E16" s="362" t="s">
        <v>201</v>
      </c>
    </row>
    <row r="17" spans="1:5" s="78" customFormat="1" ht="24.75" customHeight="1" thickBot="1" x14ac:dyDescent="0.3">
      <c r="A17" s="600"/>
      <c r="B17" s="360">
        <v>2</v>
      </c>
      <c r="C17" s="360" t="s">
        <v>204</v>
      </c>
      <c r="D17" s="362" t="s">
        <v>224</v>
      </c>
      <c r="E17" s="361" t="s">
        <v>201</v>
      </c>
    </row>
    <row r="18" spans="1:5" s="78" customFormat="1" ht="23.25" customHeight="1" thickTop="1" x14ac:dyDescent="0.25">
      <c r="A18" s="601"/>
      <c r="B18" s="360">
        <v>3</v>
      </c>
      <c r="C18" s="360" t="s">
        <v>203</v>
      </c>
      <c r="D18" s="360" t="s">
        <v>201</v>
      </c>
      <c r="E18" s="362" t="s">
        <v>224</v>
      </c>
    </row>
    <row r="19" spans="1:5" s="78" customFormat="1" ht="30" customHeight="1" thickBot="1" x14ac:dyDescent="0.3">
      <c r="A19" s="147">
        <f>A15+1</f>
        <v>43391</v>
      </c>
      <c r="B19" s="358">
        <v>4</v>
      </c>
      <c r="C19" s="358" t="s">
        <v>202</v>
      </c>
      <c r="D19" s="357" t="s">
        <v>201</v>
      </c>
      <c r="E19" s="362" t="s">
        <v>224</v>
      </c>
    </row>
    <row r="20" spans="1:5" s="78" customFormat="1" ht="14.25" customHeight="1" x14ac:dyDescent="0.25">
      <c r="A20" s="600" t="s">
        <v>2</v>
      </c>
      <c r="B20" s="352"/>
      <c r="C20" s="356"/>
      <c r="D20" s="608"/>
      <c r="E20" s="608"/>
    </row>
    <row r="21" spans="1:5" s="78" customFormat="1" ht="16.5" customHeight="1" x14ac:dyDescent="0.25">
      <c r="A21" s="600"/>
      <c r="B21" s="352"/>
      <c r="C21" s="356"/>
      <c r="D21" s="609"/>
      <c r="E21" s="609"/>
    </row>
    <row r="22" spans="1:5" s="78" customFormat="1" ht="16.5" customHeight="1" x14ac:dyDescent="0.25">
      <c r="A22" s="601"/>
      <c r="B22" s="348"/>
      <c r="C22" s="355"/>
      <c r="D22" s="609"/>
      <c r="E22" s="609"/>
    </row>
    <row r="23" spans="1:5" s="78" customFormat="1" ht="21.75" customHeight="1" thickBot="1" x14ac:dyDescent="0.3">
      <c r="A23" s="147">
        <f>A19+1</f>
        <v>43392</v>
      </c>
      <c r="B23" s="354"/>
      <c r="C23" s="353"/>
      <c r="D23" s="609"/>
      <c r="E23" s="609"/>
    </row>
    <row r="24" spans="1:5" s="93" customFormat="1" ht="15.75" customHeight="1" x14ac:dyDescent="0.2">
      <c r="A24" s="600" t="s">
        <v>3</v>
      </c>
      <c r="B24" s="352"/>
      <c r="C24" s="356"/>
      <c r="D24" s="602"/>
      <c r="E24" s="605"/>
    </row>
    <row r="25" spans="1:5" s="78" customFormat="1" ht="15.75" customHeight="1" x14ac:dyDescent="0.25">
      <c r="A25" s="601"/>
      <c r="B25" s="348"/>
      <c r="C25" s="355"/>
      <c r="D25" s="603"/>
      <c r="E25" s="606"/>
    </row>
    <row r="26" spans="1:5" s="78" customFormat="1" ht="19.5" customHeight="1" thickBot="1" x14ac:dyDescent="0.3">
      <c r="A26" s="147">
        <f>A23+1</f>
        <v>43393</v>
      </c>
      <c r="B26" s="354"/>
      <c r="C26" s="353"/>
      <c r="D26" s="604"/>
      <c r="E26" s="607"/>
    </row>
    <row r="27" spans="1:5" s="78" customFormat="1" ht="19.5" customHeight="1" x14ac:dyDescent="0.25">
      <c r="A27" s="600" t="s">
        <v>4</v>
      </c>
      <c r="B27" s="352"/>
      <c r="C27" s="351"/>
      <c r="D27" s="350"/>
      <c r="E27" s="349"/>
    </row>
    <row r="28" spans="1:5" s="78" customFormat="1" ht="19.5" customHeight="1" x14ac:dyDescent="0.25">
      <c r="A28" s="601"/>
      <c r="B28" s="348"/>
      <c r="C28" s="346"/>
      <c r="D28" s="345"/>
      <c r="E28" s="344"/>
    </row>
    <row r="29" spans="1:5" s="78" customFormat="1" ht="19.5" customHeight="1" x14ac:dyDescent="0.25">
      <c r="A29" s="87">
        <f>A26+1</f>
        <v>43394</v>
      </c>
      <c r="B29" s="347"/>
      <c r="C29" s="346"/>
      <c r="D29" s="345"/>
      <c r="E29" s="344"/>
    </row>
    <row r="30" spans="1:5" s="79" customFormat="1" ht="16.5" customHeight="1" x14ac:dyDescent="0.2">
      <c r="A30" s="616" t="s">
        <v>80</v>
      </c>
      <c r="B30" s="617"/>
      <c r="C30" s="618"/>
      <c r="D30" s="148"/>
      <c r="E30" s="343"/>
    </row>
    <row r="31" spans="1:5" s="46" customFormat="1" ht="81.75" customHeight="1" x14ac:dyDescent="0.3">
      <c r="A31" s="83"/>
      <c r="B31" s="83"/>
      <c r="C31" s="83"/>
      <c r="D31" s="156"/>
    </row>
    <row r="32" spans="1:5" s="46" customFormat="1" ht="15" customHeight="1" x14ac:dyDescent="0.2">
      <c r="A32" s="83"/>
      <c r="B32" s="83"/>
      <c r="C32" s="83"/>
      <c r="D32" s="195"/>
    </row>
    <row r="33" spans="1:5" s="46" customFormat="1" ht="18" customHeight="1" x14ac:dyDescent="0.2">
      <c r="A33" s="83"/>
      <c r="B33" s="83"/>
      <c r="C33" s="83"/>
      <c r="D33" s="195"/>
    </row>
    <row r="34" spans="1:5" s="46" customFormat="1" ht="16.5" customHeight="1" x14ac:dyDescent="0.25">
      <c r="A34" s="83"/>
      <c r="B34" s="83"/>
      <c r="C34" s="83"/>
      <c r="D34" s="194"/>
    </row>
    <row r="35" spans="1:5" s="46" customFormat="1" ht="16.5" customHeight="1" x14ac:dyDescent="0.2">
      <c r="A35" s="83"/>
      <c r="B35" s="83"/>
      <c r="C35" s="83"/>
      <c r="D35" s="157"/>
    </row>
    <row r="36" spans="1:5" s="46" customFormat="1" ht="16.5" customHeight="1" x14ac:dyDescent="0.2">
      <c r="D36" s="155"/>
    </row>
    <row r="37" spans="1:5" s="46" customFormat="1" ht="18" customHeight="1" x14ac:dyDescent="0.2">
      <c r="C37" s="80"/>
      <c r="D37" s="149"/>
    </row>
    <row r="38" spans="1:5" s="46" customFormat="1" x14ac:dyDescent="0.2">
      <c r="C38" s="80"/>
    </row>
    <row r="39" spans="1:5" s="46" customFormat="1" ht="22.5" customHeight="1" x14ac:dyDescent="0.2">
      <c r="C39" s="80"/>
      <c r="D39" s="153"/>
      <c r="E39" s="154"/>
    </row>
    <row r="40" spans="1:5" s="46" customFormat="1" x14ac:dyDescent="0.2">
      <c r="C40" s="80"/>
    </row>
    <row r="41" spans="1:5" s="46" customFormat="1" ht="15.75" x14ac:dyDescent="0.25">
      <c r="C41" s="80"/>
      <c r="D41" s="196"/>
    </row>
    <row r="42" spans="1:5" s="46" customFormat="1" ht="18.75" customHeight="1" x14ac:dyDescent="0.2">
      <c r="C42" s="80"/>
    </row>
    <row r="43" spans="1:5" s="46" customFormat="1" x14ac:dyDescent="0.2"/>
    <row r="44" spans="1:5" s="46" customFormat="1" ht="24.75" customHeight="1" x14ac:dyDescent="0.2"/>
    <row r="45" spans="1:5" s="46" customFormat="1" ht="25.5" customHeight="1" x14ac:dyDescent="0.2"/>
    <row r="46" spans="1:5" s="46" customFormat="1" x14ac:dyDescent="0.2"/>
    <row r="47" spans="1:5" s="46" customFormat="1" x14ac:dyDescent="0.2"/>
    <row r="48" spans="1:5" s="46" customFormat="1" x14ac:dyDescent="0.2"/>
    <row r="49" spans="1:3" s="46" customFormat="1" ht="24.75" customHeight="1" x14ac:dyDescent="0.2"/>
    <row r="50" spans="1:3" s="46" customFormat="1" x14ac:dyDescent="0.2"/>
    <row r="51" spans="1:3" s="46" customFormat="1" ht="15.75" hidden="1" customHeight="1" x14ac:dyDescent="0.2"/>
    <row r="52" spans="1:3" s="46" customFormat="1" ht="15.75" hidden="1" customHeight="1" x14ac:dyDescent="0.2"/>
    <row r="53" spans="1:3" s="46" customFormat="1" ht="12.75" hidden="1" customHeight="1" x14ac:dyDescent="0.2"/>
    <row r="54" spans="1:3" s="46" customFormat="1" ht="15.75" hidden="1" customHeight="1" x14ac:dyDescent="0.2"/>
    <row r="55" spans="1:3" s="46" customFormat="1" ht="15.75" hidden="1" customHeight="1" x14ac:dyDescent="0.2">
      <c r="C55" s="80"/>
    </row>
    <row r="56" spans="1:3" s="46" customFormat="1" ht="33" hidden="1" customHeight="1" x14ac:dyDescent="0.2">
      <c r="C56" s="80"/>
    </row>
    <row r="57" spans="1:3" s="80" customFormat="1" ht="19.5" hidden="1" customHeight="1" x14ac:dyDescent="0.2">
      <c r="A57" s="46"/>
      <c r="B57" s="46"/>
    </row>
    <row r="58" spans="1:3" s="80" customFormat="1" ht="31.5" hidden="1" customHeight="1" x14ac:dyDescent="0.35">
      <c r="A58" s="76" t="s">
        <v>72</v>
      </c>
      <c r="B58" s="76"/>
    </row>
    <row r="59" spans="1:3" s="46" customFormat="1" ht="12.75" hidden="1" customHeight="1" x14ac:dyDescent="0.2"/>
    <row r="60" spans="1:3" s="46" customFormat="1" ht="15.75" hidden="1" customHeight="1" x14ac:dyDescent="0.2">
      <c r="C60" s="80"/>
    </row>
    <row r="61" spans="1:3" s="46" customFormat="1" ht="15.75" hidden="1" customHeight="1" x14ac:dyDescent="0.2">
      <c r="C61" s="80"/>
    </row>
    <row r="62" spans="1:3" s="46" customFormat="1" ht="18.75" hidden="1" customHeight="1" x14ac:dyDescent="0.2">
      <c r="C62" s="80"/>
    </row>
    <row r="63" spans="1:3" s="46" customFormat="1" ht="16.5" hidden="1" customHeight="1" x14ac:dyDescent="0.3">
      <c r="C63" s="32"/>
    </row>
    <row r="64" spans="1:3" s="46" customFormat="1" ht="16.5" hidden="1" customHeight="1" x14ac:dyDescent="0.2">
      <c r="C64" s="80"/>
    </row>
    <row r="65" spans="3:3" s="46" customFormat="1" ht="16.5" hidden="1" customHeight="1" x14ac:dyDescent="0.2">
      <c r="C65" s="31"/>
    </row>
    <row r="66" spans="3:3" s="46" customFormat="1" ht="33" hidden="1" customHeight="1" x14ac:dyDescent="0.2">
      <c r="C66" s="80"/>
    </row>
    <row r="67" spans="3:3" s="46" customFormat="1" ht="15.75" hidden="1" customHeight="1" x14ac:dyDescent="0.2">
      <c r="C67" s="31"/>
    </row>
    <row r="68" spans="3:3" s="46" customFormat="1" ht="15.75" x14ac:dyDescent="0.25">
      <c r="C68" s="30"/>
    </row>
    <row r="69" spans="3:3" s="46" customFormat="1" x14ac:dyDescent="0.2">
      <c r="C69" s="80"/>
    </row>
  </sheetData>
  <mergeCells count="15">
    <mergeCell ref="A30:C30"/>
    <mergeCell ref="A4:A5"/>
    <mergeCell ref="A8:A9"/>
    <mergeCell ref="D20:D23"/>
    <mergeCell ref="A11:A14"/>
    <mergeCell ref="A1:E1"/>
    <mergeCell ref="A2:E2"/>
    <mergeCell ref="A27:A28"/>
    <mergeCell ref="D24:D26"/>
    <mergeCell ref="E24:E26"/>
    <mergeCell ref="E20:E23"/>
    <mergeCell ref="A16:A18"/>
    <mergeCell ref="A20:A22"/>
    <mergeCell ref="A24:A25"/>
    <mergeCell ref="D8:E10"/>
  </mergeCells>
  <printOptions horizontalCentered="1"/>
  <pageMargins left="0.17" right="0.24" top="0.37" bottom="0.24" header="0.22" footer="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9CD - BKL1, 17CDH - BKLT3</vt:lpstr>
      <vt:lpstr>Dược K10</vt:lpstr>
      <vt:lpstr>Dược K11</vt:lpstr>
      <vt:lpstr>YS-DD K10 - Ca he 1Năm </vt:lpstr>
      <vt:lpstr>YS2N, DD2N-K11</vt:lpstr>
      <vt:lpstr> KHOA 12-CNTT, ĐD, YS</vt:lpstr>
      <vt:lpstr> KHOA 12 SPMN, KTCBMA, QLĐD</vt:lpstr>
      <vt:lpstr> KHOA 12 DUOC, KT</vt:lpstr>
      <vt:lpstr>VH9001</vt:lpstr>
      <vt:lpstr>VH7001, VH8001</vt:lpstr>
      <vt:lpstr>SPMN, KTCBMA- KHOA 10</vt:lpstr>
      <vt:lpstr>Kế toán + CNTT K11</vt:lpstr>
      <vt:lpstr>Kế toán+CNTT K10</vt:lpstr>
      <vt:lpstr>SPMN, KTCBMA- KHOA 11</vt:lpstr>
      <vt:lpstr>'Kế toán + CNTT K11'!Print_Area</vt:lpstr>
      <vt:lpstr>'Kế toán+CNTT K10'!Print_Area</vt:lpstr>
      <vt:lpstr>'SPMN, KTCBMA- KHOA 10'!Print_Area</vt:lpstr>
      <vt:lpstr>'VH7001, VH8001'!Print_Area</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dc:creator>
  <cp:lastModifiedBy>co thu</cp:lastModifiedBy>
  <cp:lastPrinted>2018-10-13T08:07:06Z</cp:lastPrinted>
  <dcterms:created xsi:type="dcterms:W3CDTF">2009-04-28T08:30:18Z</dcterms:created>
  <dcterms:modified xsi:type="dcterms:W3CDTF">2018-10-13T08:16:25Z</dcterms:modified>
</cp:coreProperties>
</file>