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4080" windowWidth="12240" windowHeight="3735" tabRatio="783" firstSheet="3" activeTab="9"/>
  </bookViews>
  <sheets>
    <sheet name="CDYDHN" sheetId="1086" r:id="rId1"/>
    <sheet name="9CD - BKL1, 17CDH - BKLT3" sheetId="1085" r:id="rId2"/>
    <sheet name="Dược K11" sheetId="1084" r:id="rId3"/>
    <sheet name="K12" sheetId="1083" r:id="rId4"/>
    <sheet name="YS2N, DD2N-K11" sheetId="1082" r:id="rId5"/>
    <sheet name=" KHOA 12-CNTT, ĐD, YS" sheetId="1064" r:id="rId6"/>
    <sheet name=" KHOA 12 SPMN, KTCBMA, QLĐD" sheetId="1063" r:id="rId7"/>
    <sheet name=" KHOA 12 DUOC, KT" sheetId="1062" r:id="rId8"/>
    <sheet name="VH9001" sheetId="1041" r:id="rId9"/>
    <sheet name="VH7001, VH8001" sheetId="908" r:id="rId10"/>
    <sheet name="Kế toán + CNTT K11" sheetId="1001" r:id="rId11"/>
    <sheet name="SPMN, KTCBMA- KHOA 11" sheetId="960" r:id="rId12"/>
  </sheets>
  <definedNames>
    <definedName name="_xlnm.Print_Area" localSheetId="10">'Kế toán + CNTT K11'!$A$1:$E$26</definedName>
    <definedName name="_xlnm.Print_Area" localSheetId="9">'VH7001, VH8001'!$A$1:$C$26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086"/>
  <c r="A14"/>
  <c r="A17" s="1"/>
  <c r="A20" s="1"/>
  <c r="A23" s="1"/>
  <c r="A26" s="1"/>
  <c r="A2" s="1"/>
  <c r="A11" i="1085"/>
  <c r="A14" s="1"/>
  <c r="A17" s="1"/>
  <c r="A20" s="1"/>
  <c r="A23" s="1"/>
  <c r="A26" s="1"/>
  <c r="A2" s="1"/>
  <c r="A11" i="1084"/>
  <c r="A14" s="1"/>
  <c r="A17" s="1"/>
  <c r="A20" s="1"/>
  <c r="A23" s="1"/>
  <c r="A26" s="1"/>
  <c r="A2" s="1"/>
  <c r="A10" i="1083"/>
  <c r="A13"/>
  <c r="A16" s="1"/>
  <c r="A19" s="1"/>
  <c r="A22" s="1"/>
  <c r="A25" s="1"/>
  <c r="A2" s="1"/>
  <c r="A10" i="1082"/>
  <c r="A13"/>
  <c r="A16" s="1"/>
  <c r="A19" s="1"/>
  <c r="A22" s="1"/>
  <c r="A25" s="1"/>
  <c r="A2" s="1"/>
  <c r="A10" i="1064" l="1"/>
  <c r="A13" s="1"/>
  <c r="A16" s="1"/>
  <c r="A19" s="1"/>
  <c r="A22" s="1"/>
  <c r="A25" s="1"/>
  <c r="A2" s="1"/>
  <c r="A10" i="1063" l="1"/>
  <c r="A13" s="1"/>
  <c r="A16" s="1"/>
  <c r="A19" s="1"/>
  <c r="A22" s="1"/>
  <c r="A25" s="1"/>
  <c r="A2" s="1"/>
  <c r="A10" i="1062"/>
  <c r="A13" s="1"/>
  <c r="A16" s="1"/>
  <c r="A19" s="1"/>
  <c r="A22" s="1"/>
  <c r="A25" s="1"/>
  <c r="A2" s="1"/>
  <c r="A10" i="1041" l="1"/>
  <c r="A15" s="1"/>
  <c r="A19" s="1"/>
  <c r="A23" s="1"/>
  <c r="A26" s="1"/>
  <c r="A29" s="1"/>
  <c r="A2" s="1"/>
  <c r="A10" i="960" l="1"/>
  <c r="A13" s="1"/>
  <c r="A16" s="1"/>
  <c r="A19" s="1"/>
  <c r="A22" s="1"/>
  <c r="A25" s="1"/>
  <c r="A10" i="1001" l="1"/>
  <c r="A13" s="1"/>
  <c r="A16" s="1"/>
  <c r="A19" s="1"/>
  <c r="A22" s="1"/>
  <c r="A25" s="1"/>
  <c r="A2" s="1"/>
  <c r="A2" i="960" l="1"/>
  <c r="A10" i="908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<sst xmlns="http://schemas.openxmlformats.org/spreadsheetml/2006/main" count="692" uniqueCount="256">
  <si>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</si>
  <si>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</si>
  <si>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</si>
  <si>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</si>
  <si>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</si>
  <si>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</si>
  <si>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</si>
  <si>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</si>
  <si>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</si>
  <si>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</si>
  <si>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</si>
  <si>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</si>
  <si>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</si>
  <si>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t>CHIEU 13h15</t>
  </si>
  <si>
    <t>CHIEU 13H15</t>
  </si>
  <si>
    <t xml:space="preserve">THỨ 4 </t>
  </si>
  <si>
    <t xml:space="preserve">THỨ 3  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</si>
  <si>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</si>
  <si>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</si>
  <si>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TRƯỜNG TRUNG CẤP BÁCH KHOA TP HCM</t>
  </si>
  <si>
    <t>LỚP VH8001</t>
  </si>
  <si>
    <t>Ghi chú</t>
  </si>
  <si>
    <t>THỜI KHÓA BIỂU- KHÓA 11</t>
  </si>
  <si>
    <t xml:space="preserve">KT11A </t>
  </si>
  <si>
    <t>CNTT11A</t>
  </si>
  <si>
    <t>Quản lý đất đai Khóa 11 (NGÀY)</t>
  </si>
  <si>
    <t>Lịch thi tuần sau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</si>
  <si>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</si>
  <si>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</si>
  <si>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</si>
  <si>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</si>
  <si>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</si>
  <si>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</si>
  <si>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</si>
  <si>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</si>
  <si>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Anh văn ngay 26-4-2018; Thi lại 10/6/18 + lop D11C, YS11A, ĐD11A, KTCBMA11A</t>
  </si>
  <si>
    <t>Thi lại Tin học 17-6-18</t>
  </si>
  <si>
    <t>Thi lại GDQP (17h45); Thi lại Tin học (18h45)-PM1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</si>
  <si>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</si>
  <si>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</si>
  <si>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</si>
  <si>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</si>
  <si>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</si>
  <si>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</si>
  <si>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</si>
  <si>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</si>
  <si>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</si>
  <si>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</si>
  <si>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</si>
  <si>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</si>
  <si>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</si>
  <si>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</si>
  <si>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K11 lop ngay Thi lại Anh văn 1 (8/7/18)</t>
  </si>
  <si>
    <t>Thi Kế toán TC 2 ngày 23/6/2018; thi lại 15/7/18</t>
  </si>
  <si>
    <t>Thi lại môn Tổ chức thực hiện CTGDMN; thi lai 15/7/18</t>
  </si>
  <si>
    <t>Chào cờ 7h10
Chính trị (4/8)-T.Lạc-P9-NVQ</t>
  </si>
  <si>
    <t xml:space="preserve">Anh văn (9/15) C.Kim Anh-P.1- NVQ 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</si>
  <si>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</si>
  <si>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</si>
  <si>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</si>
  <si>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</si>
  <si>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</si>
  <si>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</si>
  <si>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</si>
  <si>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</si>
  <si>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</si>
  <si>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Corel ngày 16/6/2018; Thi lại ngày 23-8-18</t>
  </si>
  <si>
    <t>Thi CSDLngay22/6/2018 ; thi lại ngày 30/8/2018</t>
  </si>
  <si>
    <t>Toán 12 - C. Lệ-P.13 (4 tiết từ 13h15 - 16h30)</t>
  </si>
  <si>
    <t>Thi lại Cơ sở dữ liệu 30/8/2018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</si>
  <si>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</si>
  <si>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</si>
  <si>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</si>
  <si>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</si>
  <si>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</si>
  <si>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</si>
  <si>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</si>
  <si>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</si>
  <si>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</si>
  <si>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</si>
  <si>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</si>
  <si>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</si>
  <si>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</si>
  <si>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Kế toán Excel-PM1 (13h30) ngay 8/7/18; Thi lại 11/9/2018</t>
  </si>
  <si>
    <t>Thi PP phát triển NN ngày 09/9/2018; thi lại 9/9/2018</t>
  </si>
  <si>
    <t>Thi Tổ chức THCTGDMN ngày 16/6/2018; Thi lai 15/9/2018</t>
  </si>
  <si>
    <t>Sử (C. Quyên)</t>
  </si>
  <si>
    <t>15g30-16g10</t>
  </si>
  <si>
    <t>14g50-15g30</t>
  </si>
  <si>
    <t>13g55-14g35</t>
  </si>
  <si>
    <t>13g15-13g55</t>
  </si>
  <si>
    <t>Địa (C. Trinh)</t>
  </si>
  <si>
    <t>LỚP VH9002 và VH9001 (chuyên ngành Kỹ thuật CBMA-Phòng học 16</t>
  </si>
  <si>
    <t>LỚP VH9001-Phòng học 11</t>
  </si>
  <si>
    <t>Thời gian</t>
  </si>
  <si>
    <t>Tiết</t>
  </si>
  <si>
    <t>Sinh (C. Bửu)</t>
  </si>
  <si>
    <t>Lý (T. Chính)</t>
  </si>
  <si>
    <t>Thứ 3</t>
  </si>
  <si>
    <t>C. Ngọc</t>
  </si>
  <si>
    <t>Thi lại GDTC ngày  07/10/2018+KT11A, D11B, ĐD11A, D11C, YS11A-B</t>
  </si>
  <si>
    <t>Hóa (C. Chiêu)</t>
  </si>
  <si>
    <t>Thi Photoshop 2 ngay 11/10/2018</t>
  </si>
  <si>
    <t>Thi Vẽ kĩ thuật ngày 08/9/18; Thi lại 13/10/2018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</si>
  <si>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</si>
  <si>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</si>
  <si>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</si>
  <si>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</si>
  <si>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</si>
  <si>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D12A (Ngày)</t>
  </si>
  <si>
    <t>LỚP KT12A (Ngày)</t>
  </si>
  <si>
    <t>LỚP D12B (Tối)</t>
  </si>
  <si>
    <t>LỚP KT12B (Tối)</t>
  </si>
  <si>
    <t>C. Khoen-P9</t>
  </si>
  <si>
    <t>T. Tượng- P9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</si>
  <si>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</si>
  <si>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</si>
  <si>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</si>
  <si>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</si>
  <si>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Thi Giáo dục QP (30/9/2018)+YS11B+D11B; Thi lại 21/10/18</t>
  </si>
  <si>
    <t xml:space="preserve"> Thi Pháp luật 13/7/18; Thi lại 19/8/2018</t>
  </si>
  <si>
    <t xml:space="preserve"> Thi Thiết kế Web 20-9-2018; Thi lại 17/10/2018</t>
  </si>
  <si>
    <t>Từ ngày 15/10/2018 ngoài lịch học văn hóa học sinh coi lịch TKB lớp chuyên ngành để đi học</t>
  </si>
  <si>
    <t>THỜI KHÓA BIỂU- KHÓA 12</t>
  </si>
  <si>
    <t>Buổi sáng</t>
  </si>
  <si>
    <t>Nghỉ ôn thi</t>
  </si>
  <si>
    <t>LỚP YS12A (Ngày)</t>
  </si>
  <si>
    <t>LỚP ĐD12A (Ngày)</t>
  </si>
  <si>
    <t>LỚP CNTT12B (Tối)</t>
  </si>
  <si>
    <t>LỚP CNTT12A (Ngày)</t>
  </si>
  <si>
    <t>CHƯA THI LẦN 2</t>
  </si>
  <si>
    <t xml:space="preserve">CHƯA THI LẦN 1 </t>
  </si>
  <si>
    <t xml:space="preserve">ĐÃ ÔN THI XONG </t>
  </si>
  <si>
    <t>ĐANG HỌC NGƯNG</t>
  </si>
  <si>
    <t>Đ</t>
  </si>
  <si>
    <t>Lịch thi tuần kế tiếp</t>
  </si>
  <si>
    <t xml:space="preserve">Thứ 7 </t>
  </si>
  <si>
    <t>LỚP YS11B (Tối)</t>
  </si>
  <si>
    <t xml:space="preserve">LỚP ĐD11A (Ngày) </t>
  </si>
  <si>
    <t xml:space="preserve">LỚP YS11A (Ngày) </t>
  </si>
  <si>
    <t>TRƯỜNG TRUNG CẤP BÁCH KHOA TP. HỒ CHÍ MINH</t>
  </si>
  <si>
    <t>Thi lại Giáo dục QP (16h00-PM); Chính trị NGÀY 21/10/2018, Anh Văn (17h00-P9) 16/10/2018</t>
  </si>
  <si>
    <t>Thực tập tốt nghiệp</t>
  </si>
  <si>
    <t>Thi Kế toán hành chính sự nghiệp 28/10/2018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</si>
  <si>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</si>
  <si>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</si>
  <si>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</si>
  <si>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</si>
  <si>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Chính trị  (5/8) - P9-C. Khoen</t>
  </si>
  <si>
    <t>KT Thương mại DV (4/11)-P13</t>
  </si>
  <si>
    <t>LỚP YS12B + ĐD12B (Tối)</t>
  </si>
  <si>
    <t>QLĐĐ12B (Tối)</t>
  </si>
  <si>
    <t>P9- 5 tiết (7h30-11h30)</t>
  </si>
  <si>
    <t xml:space="preserve"> P9-C. Khoen</t>
  </si>
  <si>
    <t>P9-C. Khoen</t>
  </si>
  <si>
    <t>Sinh 12 - thầy Mưu (4 tiết từ 13h15 - 16h30)-P.11</t>
  </si>
  <si>
    <t>Giáo dục thể chất (7/7) + Thi-T. Dũng- Sân trường- 5 tiết</t>
  </si>
  <si>
    <t xml:space="preserve">Chính trị  (4/8) - P9-C. Khoen </t>
  </si>
  <si>
    <t>Chính trị  (8/8) - P9-C. Khoen</t>
  </si>
  <si>
    <t xml:space="preserve">Chính trị  (7/8) - P9-C. Khoen </t>
  </si>
  <si>
    <t xml:space="preserve">Chính trị  (5/8) - P9-C. Khoen </t>
  </si>
  <si>
    <t>Thi Sổ Kt thực tế ngày 06/10/2018; Thi lại 10/11/2018</t>
  </si>
  <si>
    <t>Pháp luật (4/4)-T. Tượng; P9</t>
  </si>
  <si>
    <t>Chính trị  (7/8) - P9-C. Khoen</t>
  </si>
  <si>
    <t>Thi Anh văn 4 (7/11/2018)</t>
  </si>
  <si>
    <t>Thi Anh văn 09/10/2018+ YS11B, D11B; Thi lại 7/11/2018</t>
  </si>
  <si>
    <t>Thi Quản trị mạng; Thi lại 8/11/2018
 Windows Server ngày 04/10/2018</t>
  </si>
  <si>
    <t>Thi KT Chi phí 16/10/2018; Thi lại 10/11/2018</t>
  </si>
  <si>
    <r>
      <t xml:space="preserve">Mã nguồn mở Joomla (10/12)  </t>
    </r>
    <r>
      <rPr>
        <b/>
        <sz val="12"/>
        <color rgb="FF000000"/>
        <rFont val="Times New Roman"/>
        <family val="1"/>
      </rPr>
      <t>T.Đỉnh-PM -3 tiết</t>
    </r>
  </si>
  <si>
    <t>các bạn nhập học trễ, nợ môn  nhớ theo dõi lịch học lại, học bổ sung - liên hệ cô Phụng nếu có gì ko rõ</t>
  </si>
  <si>
    <t>Pháp luật</t>
  </si>
  <si>
    <t>Pháp luật -T. Tượng (đối tượng nhập học trễ)</t>
  </si>
  <si>
    <t>Thi Giáo dục QP (21/10/18); Thi lại 07/11/2018</t>
  </si>
  <si>
    <t>từ 7h30 -10h45)-P11</t>
  </si>
  <si>
    <t>từ 7h30 -10h45)-P16</t>
  </si>
  <si>
    <t>Giáo dục Chính trị (9/19)</t>
  </si>
  <si>
    <t xml:space="preserve">Giáo dục Chính trị (10/19) </t>
  </si>
  <si>
    <t>Pháp luật (5/8)</t>
  </si>
  <si>
    <t>Thi Mĩ thuật  5/9/2018 Thu 2, 4</t>
  </si>
  <si>
    <t>Anh văn 3 (10/15)- thu 6, 7</t>
  </si>
  <si>
    <t xml:space="preserve">Nghỉ </t>
  </si>
  <si>
    <t>Thi lại Thiết kế Web nâng cao 1 (18h00-PM)</t>
  </si>
  <si>
    <t>Thi lại Thiết kế Web nâng cao 1 ngày 15/11/2018</t>
  </si>
  <si>
    <t>Học sinh dự lễ theo lịch đã thông báo</t>
  </si>
  <si>
    <t>Giáo dục TC thi 10/11/2018</t>
  </si>
  <si>
    <t xml:space="preserve">Chính trị  (6/8) - P9-C. Khoen </t>
  </si>
  <si>
    <t xml:space="preserve">Chính trị;  Pháp luật </t>
  </si>
  <si>
    <t xml:space="preserve">Chính trị  (8/8) </t>
  </si>
  <si>
    <t>Pháp luật (4/6)-T. Tượng; Thu 7</t>
  </si>
  <si>
    <t>Giáo dục thể chất (7/7) - Thi 10/11/2018</t>
  </si>
  <si>
    <t xml:space="preserve">Chính trị  (8/19) </t>
  </si>
  <si>
    <t xml:space="preserve">Chính trị  (9/19) - P9-C. Khoen </t>
  </si>
  <si>
    <t>Pháp luật (5/8)-T. Tượng; P9</t>
  </si>
  <si>
    <t>Pháp luật -T. Tượng (đối tượng nhập học trễ); thứ 7</t>
  </si>
  <si>
    <t>Giáo dục thể chất , Thi 10/11/2018</t>
  </si>
  <si>
    <t>Chính trị  (9/19) - P9-C. Khoen )</t>
  </si>
  <si>
    <t>Chính trị  (10/19) - P9-C. Khoen</t>
  </si>
  <si>
    <t>Chính trị, Pháp luật</t>
  </si>
  <si>
    <t>Chính trị  (6/8) - P9-C. Khoen</t>
  </si>
  <si>
    <t>Văn 12-T.Phong-P13 -c cuối</t>
  </si>
  <si>
    <t xml:space="preserve">Thi Sử dụng PMKT ngày </t>
  </si>
  <si>
    <r>
      <t>Kế toán xây lắp (8/11) -</t>
    </r>
    <r>
      <rPr>
        <b/>
        <sz val="11"/>
        <rFont val="Times New Roman"/>
        <family val="1"/>
      </rPr>
      <t xml:space="preserve"> C. Vĩnh</t>
    </r>
    <r>
      <rPr>
        <sz val="11"/>
        <rFont val="Times New Roman"/>
        <family val="1"/>
      </rPr>
      <t>-P13</t>
    </r>
  </si>
  <si>
    <r>
      <t>Kế toán xây lắp (9/11) -</t>
    </r>
    <r>
      <rPr>
        <b/>
        <sz val="11"/>
        <rFont val="Times New Roman"/>
        <family val="1"/>
      </rPr>
      <t xml:space="preserve"> C. Vĩnh</t>
    </r>
    <r>
      <rPr>
        <sz val="11"/>
        <rFont val="Times New Roman"/>
        <family val="1"/>
      </rPr>
      <t>-P13</t>
    </r>
  </si>
  <si>
    <r>
      <t>Phân tích HĐKD (3/8) -</t>
    </r>
    <r>
      <rPr>
        <b/>
        <sz val="11"/>
        <rFont val="Times New Roman"/>
        <family val="1"/>
      </rPr>
      <t>T.Chiến</t>
    </r>
  </si>
  <si>
    <r>
      <t xml:space="preserve">Phân tích HĐKD (4/8) </t>
    </r>
    <r>
      <rPr>
        <b/>
        <sz val="11"/>
        <rFont val="Times New Roman"/>
        <family val="1"/>
      </rPr>
      <t>-T.Chiến</t>
    </r>
  </si>
  <si>
    <r>
      <t xml:space="preserve">3D Max (11/15) </t>
    </r>
    <r>
      <rPr>
        <b/>
        <sz val="12"/>
        <color rgb="FF000000"/>
        <rFont val="Times New Roman"/>
        <family val="1"/>
      </rPr>
      <t>- T.Trung</t>
    </r>
    <r>
      <rPr>
        <sz val="12"/>
        <color rgb="FF000000"/>
        <rFont val="Times New Roman"/>
        <family val="1"/>
      </rPr>
      <t xml:space="preserve"> 
từ 7h30 -10h45</t>
    </r>
  </si>
  <si>
    <r>
      <t xml:space="preserve">3D Max (12/15) </t>
    </r>
    <r>
      <rPr>
        <b/>
        <sz val="12"/>
        <color rgb="FF000000"/>
        <rFont val="Times New Roman"/>
        <family val="1"/>
      </rPr>
      <t>- T.Trung</t>
    </r>
    <r>
      <rPr>
        <sz val="12"/>
        <color rgb="FF000000"/>
        <rFont val="Times New Roman"/>
        <family val="1"/>
      </rPr>
      <t xml:space="preserve"> 
từ 7h30h -11h45</t>
    </r>
  </si>
  <si>
    <r>
      <t xml:space="preserve">Thiết kế Web NC 2 (13/15)
 </t>
    </r>
    <r>
      <rPr>
        <b/>
        <sz val="11"/>
        <rFont val="Times New Roman"/>
        <family val="1"/>
      </rPr>
      <t>- T. Đào-PM1 (7h30 -10h45)</t>
    </r>
  </si>
  <si>
    <r>
      <t xml:space="preserve">Thiết kế Web NC 2 (14/15)
 </t>
    </r>
    <r>
      <rPr>
        <b/>
        <sz val="11"/>
        <rFont val="Times New Roman"/>
        <family val="1"/>
      </rPr>
      <t>- T. Đào-PM1 (13h15 -16h30)</t>
    </r>
  </si>
  <si>
    <r>
      <t>Chăm sóc sức khỏe và đảm bảo an toàn cho trẻ (5/11) -</t>
    </r>
    <r>
      <rPr>
        <b/>
        <sz val="11"/>
        <rFont val="Times New Roman"/>
        <family val="1"/>
      </rPr>
      <t>T.Thú</t>
    </r>
    <r>
      <rPr>
        <sz val="11"/>
        <rFont val="Times New Roman"/>
        <family val="1"/>
      </rPr>
      <t xml:space="preserve"> từ 7h30 -10h45)-P16</t>
    </r>
  </si>
  <si>
    <r>
      <t>Chăm sóc sức khỏe và đảm bảo an toàn cho trẻ (6/11) -</t>
    </r>
    <r>
      <rPr>
        <b/>
        <sz val="11"/>
        <rFont val="Times New Roman"/>
        <family val="1"/>
      </rPr>
      <t>T.Thú</t>
    </r>
    <r>
      <rPr>
        <sz val="11"/>
        <rFont val="Times New Roman"/>
        <family val="1"/>
      </rPr>
      <t xml:space="preserve"> </t>
    </r>
  </si>
  <si>
    <r>
      <t xml:space="preserve">PP Tạo hình đồ chơi (3/15) -
</t>
    </r>
    <r>
      <rPr>
        <b/>
        <sz val="11"/>
        <rFont val="Times New Roman"/>
        <family val="1"/>
      </rPr>
      <t>C. Xuân Anh</t>
    </r>
  </si>
  <si>
    <t>Âm nhạc (11/12)-C. Cao Anh-P.múa</t>
  </si>
  <si>
    <t>Cán bộ lớp đi dự lễ Khai giảng (7h30),
 học sinh khác được nghỉ</t>
  </si>
  <si>
    <r>
      <t xml:space="preserve">PP Tạo hình đồ chơi (4/15) -
</t>
    </r>
    <r>
      <rPr>
        <b/>
        <sz val="11"/>
        <rFont val="Times New Roman"/>
        <family val="1"/>
      </rPr>
      <t>C. Xuân Anh</t>
    </r>
  </si>
  <si>
    <t>Thi lần 1 Tâm lý GDSK -P14</t>
  </si>
  <si>
    <t>Thi lại Hóa 12 (7h30); Thi lại Lý 12 (9h00)-P14</t>
  </si>
  <si>
    <t>Thi Lý 12 ngày 09/10/2018; Thi lại 14/11/2018</t>
  </si>
  <si>
    <t>Thi Hóa 12 ngày 04/10/2018; Thi lại 14/11/2018</t>
  </si>
  <si>
    <t>Tiếng Việt TH (1/8)</t>
  </si>
  <si>
    <t>Tiếng Việt TH (1/8)-T.Phong- P13</t>
  </si>
  <si>
    <t>T.Phong-P13</t>
  </si>
  <si>
    <t>Anh văn 5 (2/8)-C. Kim Anh-P11; Thu 2, 4</t>
  </si>
  <si>
    <t xml:space="preserve">Pháp luật; Chính trị </t>
  </si>
  <si>
    <t>Giáo dục thể chất (1/15)-T. Dũng-P9</t>
  </si>
  <si>
    <t>Giáo dục QP-AN (1/11)</t>
  </si>
  <si>
    <t>T. Huy-P9</t>
  </si>
  <si>
    <t>Giáo dục QP-AN (2/11)</t>
  </si>
  <si>
    <t>Giáo dục QP-AN (3/11)</t>
  </si>
  <si>
    <t>Giáo dục QP-AN (1/19)</t>
  </si>
  <si>
    <t>Giáo dục QP-AN (2/19)</t>
  </si>
  <si>
    <t>Giáo dục QP-AN (3/19)</t>
  </si>
  <si>
    <t>Thi Tâm lí và giáo dục MN  (7h30 sáng) -P14</t>
  </si>
  <si>
    <t>P13</t>
  </si>
  <si>
    <t>Thi Sử dụng PMKT-PM</t>
  </si>
  <si>
    <t>Giáo dục thể chất (1/15)-T. Dũng-Lầu 2 ĐT</t>
  </si>
  <si>
    <t>CHÍNH TRỊ, PHÁP LUẬT</t>
  </si>
  <si>
    <t>HỌC SINH DỰ LỄ THEO THÔNG BÁO</t>
  </si>
  <si>
    <t xml:space="preserve">HS HỌC LẠI, HỌC BỔ SUNG CÁC MÔN: VIẾT ĐỌC TÊN THUỐC, THEO DÕI TKB LỚP D12A, D12B </t>
  </si>
  <si>
    <t>GHI CHÚ</t>
  </si>
  <si>
    <t xml:space="preserve">7H30 - 17H30 TT NHÀ THUỐC </t>
  </si>
  <si>
    <t>TT NHÀ THUỐC 7H00 - 21H00</t>
  </si>
  <si>
    <t>THỰC HÀNH BÀO CHẾ (19/19) DS.NHƯ 2T</t>
  </si>
  <si>
    <t>TT NHÀ THUỐC 7H00 - 11H00</t>
  </si>
  <si>
    <t>17H15 THI L2 TH DƯỢC LÂM SÀNG P.TH</t>
  </si>
  <si>
    <t>D11B (TỐI)
KHAI GIẢNG THÁNG 8/2016</t>
  </si>
  <si>
    <t>D11C (NGÀY)
KHAI GIẢNG THÁNG 8/2017</t>
  </si>
  <si>
    <t>TRƯỜNG TRUNG CẤP BÁCH KHOA TP HCM - KHOA DƯỢC</t>
  </si>
  <si>
    <t>CHIEU - 13h-17h20</t>
  </si>
  <si>
    <t>PHÁP CHẾ DƯỢC (7/7) DS,ĐỨC 4.5 T PHÒNG 15</t>
  </si>
  <si>
    <t>SANG- 7h30 - 11H50</t>
  </si>
  <si>
    <t>NGHỈ</t>
  </si>
  <si>
    <t>TOI- 17h30-21h00</t>
  </si>
  <si>
    <t>TOI- 17h30</t>
  </si>
  <si>
    <t>9CD - BKL1, 17CDH - BKLT3</t>
  </si>
  <si>
    <t>CAO ĐẲNG Y DƯỢC HÀ NỘI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</si>
</sst>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6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6"/>
      <name val="Times New Roman"/>
      <family val="1"/>
    </font>
    <font>
      <sz val="8"/>
      <color indexed="10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12"/>
      <name val="Calibri"/>
      <family val="2"/>
      <charset val="163"/>
    </font>
    <font>
      <b/>
      <sz val="9"/>
      <name val="Calibri"/>
      <family val="2"/>
      <charset val="163"/>
    </font>
    <font>
      <b/>
      <sz val="10"/>
      <name val="Calibri"/>
      <family val="2"/>
      <charset val="163"/>
    </font>
    <font>
      <sz val="13"/>
      <name val="Calibri"/>
      <family val="2"/>
      <charset val="163"/>
    </font>
    <font>
      <b/>
      <sz val="14"/>
      <name val="Calibri"/>
      <family val="2"/>
      <charset val="163"/>
    </font>
    <font>
      <sz val="12"/>
      <name val="Calibri"/>
      <family val="2"/>
      <charset val="163"/>
    </font>
    <font>
      <b/>
      <sz val="11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511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2" fillId="0" borderId="0"/>
    <xf numFmtId="0" fontId="23" fillId="0" borderId="0"/>
    <xf numFmtId="0" fontId="23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4" fontId="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</cellStyleXfs>
  <cellXfs count="557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6" fillId="0" borderId="0" xfId="5" applyFont="1" applyFill="1" applyBorder="1" applyAlignment="1"/>
    <xf numFmtId="14" fontId="12" fillId="0" borderId="15" xfId="0" applyNumberFormat="1" applyFont="1" applyFill="1" applyBorder="1" applyAlignment="1">
      <alignment horizontal="center" vertical="center"/>
    </xf>
    <xf numFmtId="14" fontId="12" fillId="0" borderId="17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5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35" xfId="5" applyNumberFormat="1" applyFont="1" applyFill="1" applyBorder="1" applyAlignment="1">
      <alignment horizontal="center" vertical="center"/>
    </xf>
    <xf numFmtId="0" fontId="5" fillId="0" borderId="35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38" xfId="5" applyFont="1" applyFill="1" applyBorder="1" applyAlignment="1">
      <alignment horizontal="center" vertical="center" shrinkToFit="1"/>
    </xf>
    <xf numFmtId="0" fontId="5" fillId="0" borderId="34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26" fillId="0" borderId="35" xfId="15" applyFont="1" applyFill="1" applyBorder="1" applyAlignment="1">
      <alignment horizontal="center" vertical="center" wrapText="1"/>
    </xf>
    <xf numFmtId="0" fontId="13" fillId="0" borderId="39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13" fillId="0" borderId="0" xfId="15" applyFont="1" applyFill="1"/>
    <xf numFmtId="0" fontId="20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3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7" fillId="0" borderId="0" xfId="15" applyFont="1" applyFill="1"/>
    <xf numFmtId="0" fontId="17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14" fontId="12" fillId="0" borderId="38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36" xfId="5" applyFont="1" applyFill="1" applyBorder="1" applyAlignment="1">
      <alignment horizontal="center" vertical="center" shrinkToFit="1"/>
    </xf>
    <xf numFmtId="0" fontId="17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9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7" fillId="0" borderId="34" xfId="5" applyFont="1" applyFill="1" applyBorder="1" applyAlignment="1">
      <alignment horizontal="center" vertical="center" shrinkToFit="1"/>
    </xf>
    <xf numFmtId="0" fontId="17" fillId="0" borderId="32" xfId="5" applyFont="1" applyFill="1" applyBorder="1" applyAlignment="1">
      <alignment horizontal="center" vertical="center" shrinkToFit="1"/>
    </xf>
    <xf numFmtId="0" fontId="17" fillId="0" borderId="38" xfId="5" applyFont="1" applyFill="1" applyBorder="1" applyAlignment="1">
      <alignment horizontal="center" vertical="center" shrinkToFit="1"/>
    </xf>
    <xf numFmtId="0" fontId="17" fillId="0" borderId="36" xfId="5" applyFont="1" applyFill="1" applyBorder="1" applyAlignment="1">
      <alignment horizontal="center" vertical="center" shrinkToFit="1"/>
    </xf>
    <xf numFmtId="0" fontId="17" fillId="0" borderId="35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17" fillId="4" borderId="0" xfId="15" applyFont="1" applyFill="1"/>
    <xf numFmtId="0" fontId="17" fillId="2" borderId="0" xfId="15" applyFont="1" applyFill="1" applyAlignment="1">
      <alignment wrapText="1"/>
    </xf>
    <xf numFmtId="0" fontId="12" fillId="0" borderId="40" xfId="15" applyFont="1" applyFill="1" applyBorder="1" applyAlignment="1">
      <alignment horizontal="center" vertical="center" wrapText="1"/>
    </xf>
    <xf numFmtId="0" fontId="11" fillId="0" borderId="36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shrinkToFit="1"/>
    </xf>
    <xf numFmtId="0" fontId="24" fillId="0" borderId="1" xfId="15" applyFont="1" applyFill="1" applyBorder="1" applyAlignment="1">
      <alignment horizontal="center" vertical="center"/>
    </xf>
    <xf numFmtId="0" fontId="26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/>
    </xf>
    <xf numFmtId="0" fontId="30" fillId="0" borderId="1" xfId="15" applyFont="1" applyFill="1" applyBorder="1" applyAlignment="1">
      <alignment horizontal="center" vertical="center" wrapText="1"/>
    </xf>
    <xf numFmtId="0" fontId="12" fillId="0" borderId="13" xfId="15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4" xfId="0" applyNumberFormat="1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/>
    </xf>
    <xf numFmtId="0" fontId="17" fillId="0" borderId="0" xfId="15" applyFont="1" applyFill="1" applyBorder="1"/>
    <xf numFmtId="0" fontId="33" fillId="0" borderId="0" xfId="0" applyFont="1" applyFill="1" applyBorder="1" applyAlignment="1">
      <alignment horizontal="center" vertical="center"/>
    </xf>
    <xf numFmtId="0" fontId="26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7" fillId="2" borderId="0" xfId="15" applyFont="1" applyFill="1"/>
    <xf numFmtId="0" fontId="13" fillId="2" borderId="0" xfId="15" applyFont="1" applyFill="1"/>
    <xf numFmtId="0" fontId="1" fillId="2" borderId="0" xfId="0" applyFont="1" applyFill="1"/>
    <xf numFmtId="0" fontId="11" fillId="0" borderId="10" xfId="15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30" fillId="0" borderId="10" xfId="15" applyFont="1" applyFill="1" applyBorder="1"/>
    <xf numFmtId="0" fontId="11" fillId="0" borderId="8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1" fillId="0" borderId="12" xfId="15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/>
    </xf>
    <xf numFmtId="0" fontId="7" fillId="0" borderId="36" xfId="5" applyFont="1" applyFill="1" applyBorder="1" applyAlignment="1">
      <alignment horizontal="center" vertical="center" shrinkToFit="1"/>
    </xf>
    <xf numFmtId="0" fontId="11" fillId="0" borderId="14" xfId="15" applyFont="1" applyFill="1" applyBorder="1" applyAlignment="1">
      <alignment horizontal="center" vertical="center" wrapText="1"/>
    </xf>
    <xf numFmtId="0" fontId="26" fillId="0" borderId="19" xfId="15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9" xfId="3" applyFont="1" applyFill="1" applyBorder="1" applyAlignment="1">
      <alignment horizontal="center" vertical="center" wrapText="1" shrinkToFit="1"/>
    </xf>
    <xf numFmtId="0" fontId="12" fillId="0" borderId="6" xfId="15" applyFont="1" applyFill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center"/>
    </xf>
    <xf numFmtId="0" fontId="13" fillId="0" borderId="0" xfId="15" applyFont="1" applyFill="1" applyBorder="1"/>
    <xf numFmtId="0" fontId="12" fillId="0" borderId="0" xfId="15" applyFont="1" applyFill="1" applyBorder="1" applyAlignment="1">
      <alignment horizontal="center" vertical="center" wrapText="1"/>
    </xf>
    <xf numFmtId="0" fontId="30" fillId="0" borderId="0" xfId="15" applyFont="1" applyFill="1" applyBorder="1" applyAlignment="1">
      <alignment horizontal="center" vertical="center" wrapText="1"/>
    </xf>
    <xf numFmtId="0" fontId="17" fillId="0" borderId="46" xfId="15" applyFont="1" applyFill="1" applyBorder="1"/>
    <xf numFmtId="0" fontId="4" fillId="0" borderId="8" xfId="0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wrapText="1" shrinkToFit="1"/>
    </xf>
    <xf numFmtId="0" fontId="30" fillId="0" borderId="8" xfId="15" applyFont="1" applyFill="1" applyBorder="1" applyAlignment="1">
      <alignment horizontal="center" vertical="center"/>
    </xf>
    <xf numFmtId="0" fontId="30" fillId="0" borderId="8" xfId="15" applyFont="1" applyFill="1" applyBorder="1"/>
    <xf numFmtId="0" fontId="32" fillId="0" borderId="36" xfId="0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 shrinkToFit="1"/>
    </xf>
    <xf numFmtId="0" fontId="7" fillId="0" borderId="34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45" xfId="3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3" fillId="0" borderId="1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26" fillId="2" borderId="1" xfId="1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33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26" fillId="0" borderId="6" xfId="15" applyFont="1" applyFill="1" applyBorder="1" applyAlignment="1">
      <alignment vertical="center" wrapText="1"/>
    </xf>
    <xf numFmtId="0" fontId="24" fillId="0" borderId="8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vertical="center" wrapText="1" shrinkToFi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7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7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7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7" fillId="0" borderId="9" xfId="5" applyFont="1" applyFill="1" applyBorder="1" applyAlignment="1">
      <alignment horizontal="center" vertical="center" shrinkToFit="1"/>
    </xf>
    <xf numFmtId="0" fontId="17" fillId="0" borderId="14" xfId="5" applyFont="1" applyFill="1" applyBorder="1" applyAlignment="1">
      <alignment horizontal="center" vertical="center" shrinkToFit="1"/>
    </xf>
    <xf numFmtId="0" fontId="38" fillId="0" borderId="13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16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2" fillId="0" borderId="40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shrinkToFi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6" fillId="0" borderId="40" xfId="1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26" fillId="0" borderId="2" xfId="15" applyFont="1" applyFill="1" applyBorder="1" applyAlignment="1">
      <alignment vertical="center" wrapText="1"/>
    </xf>
    <xf numFmtId="0" fontId="7" fillId="0" borderId="0" xfId="5" applyFont="1" applyFill="1" applyBorder="1" applyAlignment="1">
      <alignment horizontal="center" vertical="center"/>
    </xf>
    <xf numFmtId="0" fontId="19" fillId="5" borderId="0" xfId="5" applyFont="1" applyFill="1" applyAlignment="1">
      <alignment wrapText="1"/>
    </xf>
    <xf numFmtId="0" fontId="32" fillId="0" borderId="2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3" fillId="2" borderId="6" xfId="15" applyFont="1" applyFill="1" applyBorder="1" applyAlignment="1">
      <alignment horizontal="center" vertical="center" wrapText="1"/>
    </xf>
    <xf numFmtId="0" fontId="12" fillId="2" borderId="13" xfId="15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3" fillId="2" borderId="1" xfId="15" applyFont="1" applyFill="1" applyBorder="1" applyAlignment="1">
      <alignment horizontal="left" vertical="center" wrapText="1"/>
    </xf>
    <xf numFmtId="0" fontId="26" fillId="2" borderId="35" xfId="0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1" fillId="0" borderId="13" xfId="3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4" fillId="0" borderId="56" xfId="3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3" fillId="2" borderId="1" xfId="15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11" fillId="4" borderId="10" xfId="15" applyFont="1" applyFill="1" applyBorder="1" applyAlignment="1">
      <alignment horizontal="center" vertical="center" wrapText="1"/>
    </xf>
    <xf numFmtId="0" fontId="19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6" fillId="0" borderId="6" xfId="5" applyFont="1" applyFill="1" applyBorder="1" applyAlignment="1">
      <alignment horizontal="center" vertical="center" shrinkToFit="1"/>
    </xf>
    <xf numFmtId="0" fontId="8" fillId="0" borderId="8" xfId="5" applyFont="1" applyFill="1" applyBorder="1" applyAlignment="1">
      <alignment horizontal="center" vertical="center" wrapText="1"/>
    </xf>
    <xf numFmtId="0" fontId="16" fillId="0" borderId="3" xfId="5" applyFont="1" applyFill="1" applyBorder="1" applyAlignment="1">
      <alignment horizontal="center" vertical="center" shrinkToFit="1"/>
    </xf>
    <xf numFmtId="0" fontId="7" fillId="2" borderId="36" xfId="5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12" fillId="0" borderId="4" xfId="3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15" fillId="0" borderId="7" xfId="0" applyFont="1" applyFill="1" applyBorder="1" applyAlignment="1">
      <alignment horizontal="center" vertical="center" wrapText="1"/>
    </xf>
    <xf numFmtId="0" fontId="4" fillId="0" borderId="49" xfId="3" applyFont="1" applyFill="1" applyBorder="1" applyAlignment="1">
      <alignment horizontal="center" vertical="center" wrapText="1"/>
    </xf>
    <xf numFmtId="0" fontId="13" fillId="0" borderId="6" xfId="0" applyFont="1" applyFill="1" applyBorder="1"/>
    <xf numFmtId="0" fontId="1" fillId="0" borderId="0" xfId="3"/>
    <xf numFmtId="0" fontId="17" fillId="0" borderId="2" xfId="15" applyFont="1" applyFill="1" applyBorder="1" applyAlignment="1">
      <alignment horizontal="center" vertical="center" wrapText="1"/>
    </xf>
    <xf numFmtId="0" fontId="17" fillId="0" borderId="6" xfId="15" applyFont="1" applyFill="1" applyBorder="1" applyAlignment="1">
      <alignment horizontal="center" vertical="center" wrapText="1"/>
    </xf>
    <xf numFmtId="0" fontId="17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21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2" xfId="3" applyFont="1" applyFill="1" applyBorder="1" applyAlignment="1">
      <alignment horizontal="center" vertical="center" wrapText="1" shrinkToFit="1"/>
    </xf>
    <xf numFmtId="0" fontId="3" fillId="3" borderId="35" xfId="3" applyFont="1" applyFill="1" applyBorder="1" applyAlignment="1">
      <alignment horizontal="center" vertical="center" wrapText="1" shrinkToFit="1"/>
    </xf>
    <xf numFmtId="0" fontId="21" fillId="3" borderId="6" xfId="3" applyFont="1" applyFill="1" applyBorder="1" applyAlignment="1">
      <alignment horizontal="center" vertical="center" wrapText="1" shrinkToFit="1"/>
    </xf>
    <xf numFmtId="0" fontId="3" fillId="6" borderId="35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7" fillId="6" borderId="38" xfId="15" applyFont="1" applyFill="1" applyBorder="1" applyAlignment="1">
      <alignment horizontal="center" vertical="center" wrapText="1"/>
    </xf>
    <xf numFmtId="0" fontId="3" fillId="6" borderId="32" xfId="3" applyFont="1" applyFill="1" applyBorder="1" applyAlignment="1">
      <alignment horizontal="center" vertical="center" wrapText="1" shrinkToFit="1"/>
    </xf>
    <xf numFmtId="0" fontId="40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17" fillId="0" borderId="2" xfId="3" applyFont="1" applyFill="1" applyBorder="1" applyAlignment="1">
      <alignment horizontal="center" vertical="center" wrapText="1"/>
    </xf>
    <xf numFmtId="0" fontId="17" fillId="0" borderId="12" xfId="15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 shrinkToFit="1"/>
    </xf>
    <xf numFmtId="0" fontId="14" fillId="7" borderId="0" xfId="3" applyFont="1" applyFill="1"/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36" xfId="3" applyFont="1" applyFill="1" applyBorder="1" applyAlignment="1">
      <alignment horizontal="center" vertical="center" wrapText="1" shrinkToFit="1"/>
    </xf>
    <xf numFmtId="0" fontId="3" fillId="2" borderId="32" xfId="3" applyFont="1" applyFill="1" applyBorder="1" applyAlignment="1">
      <alignment horizontal="center" vertical="center" wrapText="1" shrinkToFit="1"/>
    </xf>
    <xf numFmtId="0" fontId="3" fillId="3" borderId="11" xfId="3" applyFont="1" applyFill="1" applyBorder="1" applyAlignment="1">
      <alignment horizontal="center" vertical="center" wrapText="1" shrinkToFit="1"/>
    </xf>
    <xf numFmtId="0" fontId="21" fillId="0" borderId="6" xfId="3" applyNumberFormat="1" applyFont="1" applyFill="1" applyBorder="1" applyAlignment="1">
      <alignment horizontal="center" vertical="center" wrapText="1" shrinkToFit="1"/>
    </xf>
    <xf numFmtId="0" fontId="4" fillId="7" borderId="14" xfId="5" applyFont="1" applyFill="1" applyBorder="1" applyAlignment="1">
      <alignment horizontal="center" vertical="center" wrapText="1" shrinkToFit="1"/>
    </xf>
    <xf numFmtId="0" fontId="21" fillId="6" borderId="6" xfId="3" applyNumberFormat="1" applyFont="1" applyFill="1" applyBorder="1" applyAlignment="1">
      <alignment horizontal="center" vertical="center" wrapText="1" shrinkToFit="1"/>
    </xf>
    <xf numFmtId="0" fontId="41" fillId="0" borderId="0" xfId="3" applyFont="1" applyFill="1"/>
    <xf numFmtId="0" fontId="12" fillId="8" borderId="6" xfId="3" applyNumberFormat="1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42" fillId="0" borderId="0" xfId="3" applyFont="1" applyFill="1"/>
    <xf numFmtId="0" fontId="1" fillId="7" borderId="0" xfId="3" applyFill="1"/>
    <xf numFmtId="0" fontId="1" fillId="2" borderId="0" xfId="3" applyFill="1"/>
    <xf numFmtId="0" fontId="1" fillId="3" borderId="0" xfId="3" applyFill="1"/>
    <xf numFmtId="0" fontId="17" fillId="0" borderId="0" xfId="5" applyFont="1" applyFill="1"/>
    <xf numFmtId="0" fontId="3" fillId="0" borderId="35" xfId="3" applyFont="1" applyFill="1" applyBorder="1" applyAlignment="1">
      <alignment horizontal="center" vertical="center" wrapText="1" shrinkToFit="1"/>
    </xf>
    <xf numFmtId="0" fontId="17" fillId="0" borderId="35" xfId="0" applyFont="1" applyFill="1" applyBorder="1" applyAlignment="1">
      <alignment horizontal="center" vertical="center" shrinkToFit="1"/>
    </xf>
    <xf numFmtId="14" fontId="15" fillId="0" borderId="6" xfId="3" applyNumberFormat="1" applyFont="1" applyFill="1" applyBorder="1" applyAlignment="1">
      <alignment horizontal="center" vertical="center"/>
    </xf>
    <xf numFmtId="0" fontId="17" fillId="0" borderId="42" xfId="3" applyFont="1" applyFill="1" applyBorder="1" applyAlignment="1">
      <alignment horizontal="center" vertical="center" wrapText="1"/>
    </xf>
    <xf numFmtId="0" fontId="17" fillId="0" borderId="37" xfId="3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 shrinkToFit="1"/>
    </xf>
    <xf numFmtId="14" fontId="15" fillId="0" borderId="12" xfId="3" applyNumberFormat="1" applyFont="1" applyFill="1" applyBorder="1" applyAlignment="1">
      <alignment horizontal="center" vertical="center"/>
    </xf>
    <xf numFmtId="0" fontId="17" fillId="0" borderId="32" xfId="3" applyFont="1" applyFill="1" applyBorder="1" applyAlignment="1">
      <alignment horizontal="center" vertical="center" wrapText="1"/>
    </xf>
    <xf numFmtId="0" fontId="17" fillId="0" borderId="36" xfId="3" applyFont="1" applyFill="1" applyBorder="1" applyAlignment="1">
      <alignment horizontal="center" vertical="center" wrapText="1"/>
    </xf>
    <xf numFmtId="0" fontId="17" fillId="0" borderId="60" xfId="0" applyFont="1" applyFill="1" applyBorder="1" applyAlignment="1">
      <alignment horizontal="center" vertical="center" shrinkToFit="1"/>
    </xf>
    <xf numFmtId="14" fontId="15" fillId="0" borderId="1" xfId="3" applyNumberFormat="1" applyFont="1" applyFill="1" applyBorder="1" applyAlignment="1">
      <alignment horizontal="center" vertical="center"/>
    </xf>
    <xf numFmtId="0" fontId="21" fillId="0" borderId="0" xfId="5" applyFont="1" applyFill="1"/>
    <xf numFmtId="14" fontId="15" fillId="0" borderId="38" xfId="3" applyNumberFormat="1" applyFont="1" applyFill="1" applyBorder="1" applyAlignment="1">
      <alignment horizontal="center" vertical="center"/>
    </xf>
    <xf numFmtId="0" fontId="25" fillId="0" borderId="6" xfId="15" applyFont="1" applyFill="1" applyBorder="1" applyAlignment="1">
      <alignment horizontal="center" vertical="center" wrapText="1"/>
    </xf>
    <xf numFmtId="0" fontId="3" fillId="0" borderId="36" xfId="3" applyFont="1" applyFill="1" applyBorder="1" applyAlignment="1">
      <alignment horizontal="center" vertical="center" wrapText="1" shrinkToFit="1"/>
    </xf>
    <xf numFmtId="0" fontId="15" fillId="0" borderId="12" xfId="3" applyFont="1" applyFill="1" applyBorder="1" applyAlignment="1">
      <alignment horizontal="center" vertical="center" wrapText="1" shrinkToFit="1"/>
    </xf>
    <xf numFmtId="0" fontId="21" fillId="0" borderId="37" xfId="3" applyFont="1" applyFill="1" applyBorder="1" applyAlignment="1">
      <alignment horizontal="left" vertical="center" wrapText="1" shrinkToFit="1"/>
    </xf>
    <xf numFmtId="0" fontId="21" fillId="0" borderId="12" xfId="3" applyFont="1" applyFill="1" applyBorder="1" applyAlignment="1">
      <alignment horizontal="center" vertical="center" wrapText="1" shrinkToFit="1"/>
    </xf>
    <xf numFmtId="0" fontId="4" fillId="0" borderId="32" xfId="0" applyFont="1" applyFill="1" applyBorder="1" applyAlignment="1">
      <alignment horizontal="center" vertical="center" wrapText="1"/>
    </xf>
    <xf numFmtId="0" fontId="21" fillId="0" borderId="2" xfId="15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 wrapText="1" shrinkToFit="1"/>
    </xf>
    <xf numFmtId="0" fontId="21" fillId="0" borderId="40" xfId="3" applyFont="1" applyFill="1" applyBorder="1" applyAlignment="1">
      <alignment horizontal="left" vertical="center" wrapText="1" shrinkToFit="1"/>
    </xf>
    <xf numFmtId="0" fontId="1" fillId="0" borderId="0" xfId="3" applyFill="1"/>
    <xf numFmtId="0" fontId="13" fillId="0" borderId="6" xfId="0" applyFont="1" applyFill="1" applyBorder="1" applyAlignment="1">
      <alignment horizontal="center" vertical="center" wrapText="1"/>
    </xf>
    <xf numFmtId="0" fontId="7" fillId="4" borderId="36" xfId="5" applyFont="1" applyFill="1" applyBorder="1" applyAlignment="1">
      <alignment horizontal="center" vertical="center" shrinkToFit="1"/>
    </xf>
    <xf numFmtId="0" fontId="24" fillId="0" borderId="1" xfId="3" applyFont="1" applyFill="1" applyBorder="1" applyAlignment="1">
      <alignment horizontal="center" vertical="center" wrapText="1"/>
    </xf>
    <xf numFmtId="0" fontId="4" fillId="0" borderId="6" xfId="15" applyFont="1" applyFill="1" applyBorder="1" applyAlignment="1">
      <alignment horizontal="center" vertical="center"/>
    </xf>
    <xf numFmtId="0" fontId="4" fillId="4" borderId="6" xfId="15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7" fillId="0" borderId="0" xfId="15" applyFont="1" applyFill="1" applyBorder="1" applyAlignment="1">
      <alignment vertical="center"/>
    </xf>
    <xf numFmtId="0" fontId="13" fillId="0" borderId="6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/>
    </xf>
    <xf numFmtId="0" fontId="12" fillId="2" borderId="12" xfId="15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13" fillId="2" borderId="10" xfId="15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 shrinkToFit="1"/>
    </xf>
    <xf numFmtId="0" fontId="31" fillId="0" borderId="10" xfId="3" applyFont="1" applyFill="1" applyBorder="1" applyAlignment="1">
      <alignment horizontal="center" vertical="center" wrapText="1" shrinkToFit="1"/>
    </xf>
    <xf numFmtId="0" fontId="1" fillId="0" borderId="7" xfId="0" applyFont="1" applyFill="1" applyBorder="1"/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7" fillId="0" borderId="0" xfId="15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5" fillId="0" borderId="65" xfId="0" applyFont="1" applyFill="1" applyBorder="1" applyAlignment="1">
      <alignment horizontal="center" vertical="center" wrapText="1"/>
    </xf>
    <xf numFmtId="14" fontId="12" fillId="0" borderId="28" xfId="0" applyNumberFormat="1" applyFont="1" applyFill="1" applyBorder="1" applyAlignment="1">
      <alignment horizontal="center" vertical="center"/>
    </xf>
    <xf numFmtId="0" fontId="13" fillId="0" borderId="66" xfId="15" applyFont="1" applyFill="1" applyBorder="1" applyAlignment="1">
      <alignment horizontal="center" vertical="center" wrapText="1"/>
    </xf>
    <xf numFmtId="0" fontId="13" fillId="0" borderId="67" xfId="15" applyFont="1" applyFill="1" applyBorder="1" applyAlignment="1">
      <alignment horizontal="center" vertical="center" wrapText="1"/>
    </xf>
    <xf numFmtId="0" fontId="12" fillId="0" borderId="68" xfId="3" applyFont="1" applyFill="1" applyBorder="1" applyAlignment="1">
      <alignment horizontal="center" vertical="center" wrapText="1" shrinkToFit="1"/>
    </xf>
    <xf numFmtId="0" fontId="7" fillId="0" borderId="66" xfId="3" applyFont="1" applyFill="1" applyBorder="1" applyAlignment="1">
      <alignment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2" borderId="41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center" vertical="center" wrapText="1" shrinkToFit="1"/>
    </xf>
    <xf numFmtId="0" fontId="43" fillId="0" borderId="6" xfId="0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 shrinkToFit="1"/>
    </xf>
    <xf numFmtId="0" fontId="43" fillId="0" borderId="8" xfId="3" applyFont="1" applyFill="1" applyBorder="1" applyAlignment="1">
      <alignment horizontal="center" vertical="center" wrapText="1" shrinkToFit="1"/>
    </xf>
    <xf numFmtId="0" fontId="13" fillId="0" borderId="13" xfId="15" applyFont="1" applyFill="1" applyBorder="1" applyAlignment="1">
      <alignment horizontal="center" vertical="center" wrapText="1"/>
    </xf>
    <xf numFmtId="0" fontId="3" fillId="2" borderId="63" xfId="3" applyFont="1" applyFill="1" applyBorder="1" applyAlignment="1">
      <alignment horizontal="center" vertical="center" wrapText="1" shrinkToFit="1"/>
    </xf>
    <xf numFmtId="0" fontId="26" fillId="3" borderId="40" xfId="15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 wrapText="1" shrinkToFit="1"/>
    </xf>
    <xf numFmtId="0" fontId="7" fillId="0" borderId="2" xfId="15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 shrinkToFit="1"/>
    </xf>
    <xf numFmtId="0" fontId="3" fillId="3" borderId="14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Alignment="1">
      <alignment horizontal="center" vertical="center"/>
    </xf>
    <xf numFmtId="0" fontId="7" fillId="3" borderId="20" xfId="15" applyFont="1" applyFill="1" applyBorder="1" applyAlignment="1">
      <alignment horizontal="center" vertical="top" wrapText="1"/>
    </xf>
    <xf numFmtId="0" fontId="13" fillId="0" borderId="33" xfId="3" applyFont="1" applyFill="1" applyBorder="1" applyAlignment="1">
      <alignment horizontal="center" shrinkToFit="1"/>
    </xf>
    <xf numFmtId="0" fontId="13" fillId="0" borderId="23" xfId="3" applyFont="1" applyFill="1" applyBorder="1" applyAlignment="1">
      <alignment horizontal="center" shrinkToFit="1"/>
    </xf>
    <xf numFmtId="0" fontId="13" fillId="0" borderId="16" xfId="3" applyFont="1" applyFill="1" applyBorder="1" applyAlignment="1">
      <alignment horizontal="center" shrinkToFit="1"/>
    </xf>
    <xf numFmtId="0" fontId="13" fillId="0" borderId="21" xfId="3" applyFont="1" applyFill="1" applyBorder="1" applyAlignment="1">
      <alignment horizontal="center" shrinkToFi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5" fillId="0" borderId="19" xfId="3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 wrapText="1"/>
    </xf>
    <xf numFmtId="0" fontId="15" fillId="0" borderId="36" xfId="3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center" vertical="center" shrinkToFit="1"/>
    </xf>
    <xf numFmtId="0" fontId="13" fillId="0" borderId="26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2" fillId="0" borderId="62" xfId="0" applyFont="1" applyFill="1" applyBorder="1" applyAlignment="1">
      <alignment horizontal="center" vertical="center" wrapText="1"/>
    </xf>
    <xf numFmtId="14" fontId="12" fillId="0" borderId="27" xfId="0" applyNumberFormat="1" applyFont="1" applyFill="1" applyBorder="1" applyAlignment="1">
      <alignment horizontal="center" vertical="center" wrapText="1"/>
    </xf>
    <xf numFmtId="14" fontId="12" fillId="0" borderId="28" xfId="0" applyNumberFormat="1" applyFont="1" applyFill="1" applyBorder="1" applyAlignment="1">
      <alignment horizontal="center" vertical="center" wrapText="1"/>
    </xf>
    <xf numFmtId="14" fontId="12" fillId="0" borderId="64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69" xfId="0" applyNumberFormat="1" applyFont="1" applyFill="1" applyBorder="1" applyAlignment="1">
      <alignment horizontal="center" vertical="center" wrapText="1"/>
    </xf>
    <xf numFmtId="0" fontId="12" fillId="0" borderId="19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2" xfId="3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70" xfId="3" applyFont="1" applyFill="1" applyBorder="1" applyAlignment="1">
      <alignment horizontal="center" vertical="center" wrapText="1" shrinkToFit="1"/>
    </xf>
    <xf numFmtId="0" fontId="12" fillId="0" borderId="71" xfId="3" applyFont="1" applyFill="1" applyBorder="1" applyAlignment="1">
      <alignment horizontal="center" vertical="center" wrapText="1" shrinkToFit="1"/>
    </xf>
    <xf numFmtId="0" fontId="12" fillId="0" borderId="7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20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36" xfId="5" applyFont="1" applyFill="1" applyBorder="1" applyAlignment="1">
      <alignment horizontal="center" vertical="center" wrapText="1"/>
    </xf>
    <xf numFmtId="0" fontId="12" fillId="0" borderId="32" xfId="5" applyFont="1" applyFill="1" applyBorder="1" applyAlignment="1">
      <alignment horizontal="center" vertical="center" wrapText="1"/>
    </xf>
    <xf numFmtId="0" fontId="12" fillId="0" borderId="34" xfId="5" applyFont="1" applyFill="1" applyBorder="1" applyAlignment="1">
      <alignment horizontal="center" vertical="center" wrapText="1"/>
    </xf>
    <xf numFmtId="0" fontId="7" fillId="0" borderId="30" xfId="5" applyFont="1" applyFill="1" applyBorder="1" applyAlignment="1">
      <alignment horizontal="center" vertical="center" wrapText="1" shrinkToFit="1"/>
    </xf>
    <xf numFmtId="0" fontId="7" fillId="0" borderId="51" xfId="5" applyFont="1" applyFill="1" applyBorder="1" applyAlignment="1">
      <alignment horizontal="center" vertical="center" wrapText="1" shrinkToFit="1"/>
    </xf>
    <xf numFmtId="0" fontId="12" fillId="0" borderId="19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20" xfId="15" applyFont="1" applyFill="1" applyBorder="1" applyAlignment="1">
      <alignment horizontal="center" vertical="center" wrapText="1"/>
    </xf>
    <xf numFmtId="0" fontId="7" fillId="2" borderId="53" xfId="5" applyFont="1" applyFill="1" applyBorder="1" applyAlignment="1">
      <alignment horizontal="center" vertical="center" wrapText="1" shrinkToFit="1"/>
    </xf>
    <xf numFmtId="0" fontId="5" fillId="2" borderId="52" xfId="5" applyFont="1" applyFill="1" applyBorder="1" applyAlignment="1">
      <alignment horizontal="center" vertical="center" wrapText="1" shrinkToFit="1"/>
    </xf>
    <xf numFmtId="0" fontId="5" fillId="2" borderId="50" xfId="5" applyFont="1" applyFill="1" applyBorder="1" applyAlignment="1">
      <alignment horizontal="center" vertical="center" wrapText="1" shrinkToFit="1"/>
    </xf>
    <xf numFmtId="0" fontId="7" fillId="2" borderId="30" xfId="5" applyFont="1" applyFill="1" applyBorder="1" applyAlignment="1">
      <alignment horizontal="center" vertical="center"/>
    </xf>
    <xf numFmtId="0" fontId="7" fillId="2" borderId="51" xfId="5" applyFont="1" applyFill="1" applyBorder="1" applyAlignment="1">
      <alignment horizontal="center" vertical="center"/>
    </xf>
    <xf numFmtId="0" fontId="7" fillId="2" borderId="31" xfId="5" applyFont="1" applyFill="1" applyBorder="1" applyAlignment="1">
      <alignment horizontal="center" vertical="center"/>
    </xf>
    <xf numFmtId="0" fontId="8" fillId="2" borderId="53" xfId="5" applyFont="1" applyFill="1" applyBorder="1" applyAlignment="1">
      <alignment horizontal="center" vertical="center" wrapText="1" shrinkToFit="1"/>
    </xf>
    <xf numFmtId="0" fontId="8" fillId="2" borderId="57" xfId="5" applyFont="1" applyFill="1" applyBorder="1" applyAlignment="1">
      <alignment horizontal="center" vertical="center" wrapText="1" shrinkToFit="1"/>
    </xf>
    <xf numFmtId="0" fontId="8" fillId="2" borderId="52" xfId="5" applyFont="1" applyFill="1" applyBorder="1" applyAlignment="1">
      <alignment horizontal="center" vertical="center" wrapText="1" shrinkToFit="1"/>
    </xf>
    <xf numFmtId="0" fontId="8" fillId="2" borderId="58" xfId="5" applyFont="1" applyFill="1" applyBorder="1" applyAlignment="1">
      <alignment horizontal="center" vertical="center" wrapText="1" shrinkToFit="1"/>
    </xf>
    <xf numFmtId="0" fontId="8" fillId="2" borderId="50" xfId="5" applyFont="1" applyFill="1" applyBorder="1" applyAlignment="1">
      <alignment horizontal="center" vertical="center" wrapText="1" shrinkToFit="1"/>
    </xf>
    <xf numFmtId="0" fontId="8" fillId="2" borderId="59" xfId="5" applyFont="1" applyFill="1" applyBorder="1" applyAlignment="1">
      <alignment horizontal="center" vertical="center" wrapText="1" shrinkToFit="1"/>
    </xf>
    <xf numFmtId="0" fontId="7" fillId="0" borderId="33" xfId="5" applyFont="1" applyFill="1" applyBorder="1" applyAlignment="1">
      <alignment horizontal="center" vertical="center"/>
    </xf>
    <xf numFmtId="0" fontId="7" fillId="0" borderId="47" xfId="5" applyFont="1" applyFill="1" applyBorder="1" applyAlignment="1">
      <alignment horizontal="center" vertical="center"/>
    </xf>
    <xf numFmtId="0" fontId="7" fillId="0" borderId="23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4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7" fillId="0" borderId="0" xfId="1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top" wrapText="1"/>
    </xf>
    <xf numFmtId="14" fontId="12" fillId="0" borderId="34" xfId="15" applyNumberFormat="1" applyFont="1" applyFill="1" applyBorder="1" applyAlignment="1">
      <alignment horizontal="center" vertical="center" wrapText="1"/>
    </xf>
    <xf numFmtId="14" fontId="12" fillId="0" borderId="40" xfId="15" applyNumberFormat="1" applyFont="1" applyFill="1" applyBorder="1" applyAlignment="1">
      <alignment horizontal="center" vertical="center" wrapText="1"/>
    </xf>
    <xf numFmtId="14" fontId="12" fillId="0" borderId="36" xfId="15" applyNumberFormat="1" applyFont="1" applyFill="1" applyBorder="1" applyAlignment="1">
      <alignment horizontal="center" vertical="center" wrapText="1"/>
    </xf>
    <xf numFmtId="14" fontId="13" fillId="0" borderId="40" xfId="15" applyNumberFormat="1" applyFont="1" applyFill="1" applyBorder="1" applyAlignment="1">
      <alignment horizontal="center" vertical="center" wrapText="1"/>
    </xf>
    <xf numFmtId="0" fontId="13" fillId="0" borderId="0" xfId="15" applyFont="1" applyFill="1" applyBorder="1" applyAlignment="1">
      <alignment horizontal="center" vertical="center" wrapText="1"/>
    </xf>
    <xf numFmtId="14" fontId="4" fillId="0" borderId="46" xfId="15" applyNumberFormat="1" applyFont="1" applyFill="1" applyBorder="1" applyAlignment="1">
      <alignment horizontal="center"/>
    </xf>
    <xf numFmtId="14" fontId="4" fillId="0" borderId="18" xfId="15" applyNumberFormat="1" applyFont="1" applyFill="1" applyBorder="1" applyAlignment="1">
      <alignment horizontal="center"/>
    </xf>
    <xf numFmtId="14" fontId="12" fillId="0" borderId="37" xfId="15" applyNumberFormat="1" applyFont="1" applyFill="1" applyBorder="1" applyAlignment="1">
      <alignment horizontal="center" vertical="center" wrapText="1"/>
    </xf>
    <xf numFmtId="14" fontId="12" fillId="0" borderId="35" xfId="15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1" fillId="0" borderId="48" xfId="15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 shrinkToFit="1"/>
    </xf>
    <xf numFmtId="0" fontId="46" fillId="3" borderId="0" xfId="15" applyFont="1" applyFill="1"/>
    <xf numFmtId="0" fontId="47" fillId="3" borderId="0" xfId="15" applyFont="1" applyFill="1"/>
    <xf numFmtId="0" fontId="48" fillId="3" borderId="0" xfId="15" applyFont="1" applyFill="1"/>
    <xf numFmtId="0" fontId="12" fillId="3" borderId="0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vertical="center" wrapText="1"/>
    </xf>
    <xf numFmtId="165" fontId="12" fillId="3" borderId="0" xfId="15" applyNumberFormat="1" applyFont="1" applyFill="1" applyBorder="1" applyAlignment="1">
      <alignment horizontal="center" vertical="center" wrapText="1"/>
    </xf>
    <xf numFmtId="0" fontId="12" fillId="2" borderId="73" xfId="15" applyFont="1" applyFill="1" applyBorder="1" applyAlignment="1">
      <alignment horizontal="center" vertical="center" wrapText="1"/>
    </xf>
    <xf numFmtId="0" fontId="12" fillId="2" borderId="74" xfId="15" applyFont="1" applyFill="1" applyBorder="1" applyAlignment="1">
      <alignment horizontal="center" vertical="center" wrapText="1"/>
    </xf>
    <xf numFmtId="165" fontId="12" fillId="3" borderId="75" xfId="15" applyNumberFormat="1" applyFont="1" applyFill="1" applyBorder="1" applyAlignment="1">
      <alignment horizontal="center" vertical="center" wrapText="1"/>
    </xf>
    <xf numFmtId="165" fontId="12" fillId="3" borderId="76" xfId="15" applyNumberFormat="1" applyFont="1" applyFill="1" applyBorder="1" applyAlignment="1">
      <alignment horizontal="center" vertical="center" wrapText="1"/>
    </xf>
    <xf numFmtId="0" fontId="12" fillId="3" borderId="77" xfId="15" applyFont="1" applyFill="1" applyBorder="1" applyAlignment="1">
      <alignment horizontal="center" vertical="center" wrapText="1"/>
    </xf>
    <xf numFmtId="0" fontId="12" fillId="3" borderId="78" xfId="15" applyFont="1" applyFill="1" applyBorder="1" applyAlignment="1">
      <alignment horizontal="center" vertical="center" wrapText="1"/>
    </xf>
    <xf numFmtId="0" fontId="12" fillId="3" borderId="79" xfId="15" applyFont="1" applyFill="1" applyBorder="1" applyAlignment="1">
      <alignment horizontal="center" vertical="center" wrapText="1"/>
    </xf>
    <xf numFmtId="165" fontId="12" fillId="3" borderId="80" xfId="15" applyNumberFormat="1" applyFont="1" applyFill="1" applyBorder="1" applyAlignment="1">
      <alignment horizontal="center" vertical="center" wrapText="1"/>
    </xf>
    <xf numFmtId="0" fontId="11" fillId="3" borderId="81" xfId="15" applyFont="1" applyFill="1" applyBorder="1" applyAlignment="1">
      <alignment horizontal="center" vertical="center" wrapText="1"/>
    </xf>
    <xf numFmtId="0" fontId="11" fillId="3" borderId="82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165" fontId="12" fillId="3" borderId="22" xfId="15" applyNumberFormat="1" applyFont="1" applyFill="1" applyBorder="1" applyAlignment="1">
      <alignment horizontal="center" vertical="center" wrapText="1"/>
    </xf>
    <xf numFmtId="0" fontId="11" fillId="3" borderId="83" xfId="15" applyFont="1" applyFill="1" applyBorder="1" applyAlignment="1">
      <alignment horizontal="center" vertical="center" wrapText="1"/>
    </xf>
    <xf numFmtId="0" fontId="12" fillId="3" borderId="84" xfId="15" applyFont="1" applyFill="1" applyBorder="1" applyAlignment="1">
      <alignment horizontal="center" vertical="center" wrapText="1"/>
    </xf>
    <xf numFmtId="165" fontId="12" fillId="3" borderId="85" xfId="15" applyNumberFormat="1" applyFont="1" applyFill="1" applyBorder="1" applyAlignment="1">
      <alignment horizontal="center" vertical="center" wrapText="1"/>
    </xf>
    <xf numFmtId="0" fontId="11" fillId="3" borderId="86" xfId="15" applyFont="1" applyFill="1" applyBorder="1" applyAlignment="1">
      <alignment horizontal="center" vertical="center" wrapText="1"/>
    </xf>
    <xf numFmtId="0" fontId="11" fillId="3" borderId="78" xfId="15" applyFont="1" applyFill="1" applyBorder="1" applyAlignment="1">
      <alignment horizontal="center" vertical="center" wrapText="1"/>
    </xf>
    <xf numFmtId="0" fontId="12" fillId="3" borderId="13" xfId="15" applyFont="1" applyFill="1" applyBorder="1" applyAlignment="1">
      <alignment horizontal="center" vertical="center" wrapText="1"/>
    </xf>
    <xf numFmtId="0" fontId="11" fillId="3" borderId="87" xfId="15" applyFont="1" applyFill="1" applyBorder="1" applyAlignment="1">
      <alignment vertical="center"/>
    </xf>
    <xf numFmtId="0" fontId="12" fillId="3" borderId="2" xfId="15" applyFont="1" applyFill="1" applyBorder="1" applyAlignment="1">
      <alignment horizontal="center" vertical="center" wrapText="1"/>
    </xf>
    <xf numFmtId="0" fontId="11" fillId="3" borderId="88" xfId="15" applyFont="1" applyFill="1" applyBorder="1" applyAlignment="1">
      <alignment horizontal="center" vertical="center" wrapText="1"/>
    </xf>
    <xf numFmtId="0" fontId="49" fillId="3" borderId="77" xfId="15" applyFont="1" applyFill="1" applyBorder="1" applyAlignment="1">
      <alignment horizontal="center" vertical="center" wrapText="1"/>
    </xf>
    <xf numFmtId="165" fontId="12" fillId="3" borderId="22" xfId="15" applyNumberFormat="1" applyFont="1" applyFill="1" applyBorder="1" applyAlignment="1">
      <alignment horizontal="center" vertical="center" wrapText="1"/>
    </xf>
    <xf numFmtId="0" fontId="49" fillId="3" borderId="89" xfId="15" applyFont="1" applyFill="1" applyBorder="1" applyAlignment="1">
      <alignment horizontal="center" vertical="center" wrapText="1"/>
    </xf>
    <xf numFmtId="0" fontId="11" fillId="3" borderId="90" xfId="15" applyFont="1" applyFill="1" applyBorder="1" applyAlignment="1">
      <alignment horizontal="center" vertical="center" wrapText="1"/>
    </xf>
    <xf numFmtId="165" fontId="13" fillId="3" borderId="22" xfId="15" applyNumberFormat="1" applyFont="1" applyFill="1" applyBorder="1" applyAlignment="1">
      <alignment horizontal="center" vertical="center" wrapText="1"/>
    </xf>
    <xf numFmtId="0" fontId="11" fillId="3" borderId="91" xfId="15" applyFont="1" applyFill="1" applyBorder="1" applyAlignment="1">
      <alignment horizontal="center" vertical="center" wrapText="1"/>
    </xf>
    <xf numFmtId="0" fontId="49" fillId="3" borderId="87" xfId="15" applyFont="1" applyFill="1" applyBorder="1" applyAlignment="1">
      <alignment horizontal="center" vertical="center" wrapText="1"/>
    </xf>
    <xf numFmtId="0" fontId="49" fillId="9" borderId="89" xfId="15" applyFont="1" applyFill="1" applyBorder="1" applyAlignment="1">
      <alignment horizontal="center" vertical="center" wrapText="1"/>
    </xf>
    <xf numFmtId="0" fontId="49" fillId="3" borderId="87" xfId="15" applyFont="1" applyFill="1" applyBorder="1" applyAlignment="1">
      <alignment vertical="center" wrapText="1"/>
    </xf>
    <xf numFmtId="0" fontId="12" fillId="3" borderId="22" xfId="15" applyFont="1" applyFill="1" applyBorder="1" applyAlignment="1">
      <alignment horizontal="center" vertical="center" wrapText="1"/>
    </xf>
    <xf numFmtId="0" fontId="47" fillId="3" borderId="0" xfId="15" applyFont="1" applyFill="1" applyAlignment="1">
      <alignment vertical="center"/>
    </xf>
    <xf numFmtId="0" fontId="12" fillId="3" borderId="6" xfId="15" applyFont="1" applyFill="1" applyBorder="1" applyAlignment="1">
      <alignment horizontal="center" vertical="center" wrapText="1"/>
    </xf>
    <xf numFmtId="0" fontId="12" fillId="3" borderId="85" xfId="15" applyFont="1" applyFill="1" applyBorder="1" applyAlignment="1">
      <alignment horizontal="center" vertical="center" wrapText="1"/>
    </xf>
    <xf numFmtId="0" fontId="12" fillId="3" borderId="73" xfId="15" applyFont="1" applyFill="1" applyBorder="1" applyAlignment="1">
      <alignment horizontal="center" vertical="center" wrapText="1"/>
    </xf>
    <xf numFmtId="0" fontId="12" fillId="3" borderId="92" xfId="15" applyFont="1" applyFill="1" applyBorder="1" applyAlignment="1">
      <alignment horizontal="center" vertical="center" wrapText="1"/>
    </xf>
    <xf numFmtId="0" fontId="3" fillId="3" borderId="93" xfId="15" applyFont="1" applyFill="1" applyBorder="1" applyAlignment="1">
      <alignment horizontal="center" vertical="center" wrapText="1"/>
    </xf>
    <xf numFmtId="0" fontId="3" fillId="3" borderId="94" xfId="15" applyFont="1" applyFill="1" applyBorder="1" applyAlignment="1">
      <alignment horizontal="center" vertical="center" wrapText="1"/>
    </xf>
    <xf numFmtId="0" fontId="50" fillId="3" borderId="73" xfId="15" applyFont="1" applyFill="1" applyBorder="1" applyAlignment="1">
      <alignment vertical="center" wrapText="1"/>
    </xf>
    <xf numFmtId="0" fontId="50" fillId="3" borderId="95" xfId="15" applyFont="1" applyFill="1" applyBorder="1" applyAlignment="1">
      <alignment vertical="center" wrapText="1"/>
    </xf>
    <xf numFmtId="0" fontId="51" fillId="3" borderId="95" xfId="15" applyFont="1" applyFill="1" applyBorder="1" applyAlignment="1">
      <alignment vertical="center" wrapText="1"/>
    </xf>
    <xf numFmtId="0" fontId="46" fillId="3" borderId="0" xfId="15" applyFont="1" applyFill="1" applyAlignment="1">
      <alignment vertical="center"/>
    </xf>
    <xf numFmtId="0" fontId="50" fillId="3" borderId="95" xfId="15" applyFont="1" applyFill="1" applyBorder="1" applyAlignment="1">
      <alignment horizontal="center" vertical="top" wrapText="1"/>
    </xf>
    <xf numFmtId="0" fontId="50" fillId="3" borderId="95" xfId="15" applyFont="1" applyFill="1" applyBorder="1" applyAlignment="1">
      <alignment vertical="top" wrapText="1"/>
    </xf>
    <xf numFmtId="0" fontId="51" fillId="3" borderId="0" xfId="15" applyFont="1" applyFill="1" applyBorder="1" applyAlignment="1">
      <alignment vertical="top" wrapText="1"/>
    </xf>
    <xf numFmtId="0" fontId="52" fillId="3" borderId="0" xfId="15" applyFont="1" applyFill="1" applyAlignment="1">
      <alignment horizontal="right"/>
    </xf>
    <xf numFmtId="0" fontId="53" fillId="3" borderId="0" xfId="15" applyFont="1" applyFill="1" applyBorder="1" applyAlignment="1">
      <alignment horizontal="center" vertical="top" wrapText="1"/>
    </xf>
    <xf numFmtId="0" fontId="49" fillId="3" borderId="0" xfId="15" applyFont="1" applyFill="1" applyBorder="1" applyAlignment="1">
      <alignment horizontal="center" vertical="center" wrapText="1"/>
    </xf>
    <xf numFmtId="0" fontId="46" fillId="6" borderId="0" xfId="15" applyFont="1" applyFill="1"/>
    <xf numFmtId="0" fontId="54" fillId="6" borderId="0" xfId="15" applyFont="1" applyFill="1"/>
    <xf numFmtId="165" fontId="49" fillId="6" borderId="0" xfId="15" applyNumberFormat="1" applyFont="1" applyFill="1" applyBorder="1" applyAlignment="1">
      <alignment horizontal="center" vertical="center" wrapText="1"/>
    </xf>
    <xf numFmtId="0" fontId="12" fillId="3" borderId="92" xfId="15" applyFont="1" applyFill="1" applyBorder="1" applyAlignment="1">
      <alignment horizontal="center" vertical="center"/>
    </xf>
    <xf numFmtId="165" fontId="7" fillId="6" borderId="96" xfId="15" applyNumberFormat="1" applyFont="1" applyFill="1" applyBorder="1" applyAlignment="1">
      <alignment horizontal="center" vertical="center" wrapText="1"/>
    </xf>
    <xf numFmtId="165" fontId="7" fillId="6" borderId="75" xfId="15" applyNumberFormat="1" applyFont="1" applyFill="1" applyBorder="1" applyAlignment="1">
      <alignment horizontal="center" vertical="center" wrapText="1"/>
    </xf>
    <xf numFmtId="0" fontId="7" fillId="3" borderId="78" xfId="0" applyFont="1" applyFill="1" applyBorder="1" applyAlignment="1">
      <alignment horizontal="center" vertical="center" wrapText="1"/>
    </xf>
    <xf numFmtId="0" fontId="7" fillId="6" borderId="79" xfId="15" applyFont="1" applyFill="1" applyBorder="1" applyAlignment="1">
      <alignment horizontal="center" vertical="center" wrapText="1"/>
    </xf>
    <xf numFmtId="165" fontId="7" fillId="6" borderId="80" xfId="15" applyNumberFormat="1" applyFont="1" applyFill="1" applyBorder="1" applyAlignment="1">
      <alignment horizontal="center" vertical="center" wrapText="1"/>
    </xf>
    <xf numFmtId="0" fontId="12" fillId="3" borderId="97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165" fontId="7" fillId="6" borderId="22" xfId="15" applyNumberFormat="1" applyFont="1" applyFill="1" applyBorder="1" applyAlignment="1">
      <alignment horizontal="center" vertical="center" wrapText="1"/>
    </xf>
    <xf numFmtId="0" fontId="12" fillId="3" borderId="98" xfId="15" applyFont="1" applyFill="1" applyBorder="1" applyAlignment="1">
      <alignment horizontal="center" vertical="center" wrapText="1"/>
    </xf>
    <xf numFmtId="0" fontId="7" fillId="10" borderId="84" xfId="15" applyFont="1" applyFill="1" applyBorder="1" applyAlignment="1">
      <alignment horizontal="center" vertical="center" wrapText="1"/>
    </xf>
    <xf numFmtId="165" fontId="7" fillId="6" borderId="85" xfId="15" applyNumberFormat="1" applyFont="1" applyFill="1" applyBorder="1" applyAlignment="1">
      <alignment horizontal="center" vertical="center" wrapText="1"/>
    </xf>
    <xf numFmtId="0" fontId="47" fillId="6" borderId="0" xfId="15" applyFont="1" applyFill="1"/>
    <xf numFmtId="0" fontId="7" fillId="10" borderId="79" xfId="15" applyFont="1" applyFill="1" applyBorder="1" applyAlignment="1">
      <alignment horizontal="center" vertical="center" wrapText="1"/>
    </xf>
    <xf numFmtId="0" fontId="12" fillId="3" borderId="97" xfId="15" applyFont="1" applyFill="1" applyBorder="1" applyAlignment="1">
      <alignment horizontal="center" vertical="center"/>
    </xf>
    <xf numFmtId="0" fontId="7" fillId="6" borderId="2" xfId="15" applyFont="1" applyFill="1" applyBorder="1" applyAlignment="1">
      <alignment horizontal="center" vertical="center" wrapText="1"/>
    </xf>
    <xf numFmtId="0" fontId="47" fillId="6" borderId="98" xfId="15" applyFont="1" applyFill="1" applyBorder="1"/>
    <xf numFmtId="0" fontId="7" fillId="6" borderId="84" xfId="15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 wrapText="1"/>
    </xf>
    <xf numFmtId="0" fontId="7" fillId="6" borderId="13" xfId="15" applyFont="1" applyFill="1" applyBorder="1" applyAlignment="1">
      <alignment horizontal="center" vertical="center" wrapText="1"/>
    </xf>
    <xf numFmtId="165" fontId="7" fillId="6" borderId="22" xfId="15" applyNumberFormat="1" applyFont="1" applyFill="1" applyBorder="1" applyAlignment="1">
      <alignment horizontal="center" vertical="center" wrapText="1"/>
    </xf>
    <xf numFmtId="0" fontId="11" fillId="6" borderId="90" xfId="15" applyFont="1" applyFill="1" applyBorder="1" applyAlignment="1">
      <alignment horizontal="center" vertical="center"/>
    </xf>
    <xf numFmtId="165" fontId="5" fillId="6" borderId="22" xfId="15" applyNumberFormat="1" applyFont="1" applyFill="1" applyBorder="1" applyAlignment="1">
      <alignment horizontal="center" vertical="center" wrapText="1"/>
    </xf>
    <xf numFmtId="0" fontId="11" fillId="6" borderId="98" xfId="15" applyFont="1" applyFill="1" applyBorder="1" applyAlignment="1">
      <alignment horizontal="center" vertical="center"/>
    </xf>
    <xf numFmtId="0" fontId="11" fillId="6" borderId="97" xfId="15" applyFont="1" applyFill="1" applyBorder="1" applyAlignment="1">
      <alignment horizontal="center" vertical="center" wrapText="1"/>
    </xf>
    <xf numFmtId="0" fontId="11" fillId="6" borderId="98" xfId="15" applyFont="1" applyFill="1" applyBorder="1" applyAlignment="1">
      <alignment horizontal="center" vertical="center" wrapText="1"/>
    </xf>
    <xf numFmtId="0" fontId="17" fillId="6" borderId="99" xfId="15" applyFont="1" applyFill="1" applyBorder="1"/>
    <xf numFmtId="0" fontId="17" fillId="6" borderId="98" xfId="15" applyFont="1" applyFill="1" applyBorder="1"/>
    <xf numFmtId="0" fontId="17" fillId="6" borderId="82" xfId="15" applyFont="1" applyFill="1" applyBorder="1"/>
    <xf numFmtId="0" fontId="11" fillId="6" borderId="100" xfId="15" applyFont="1" applyFill="1" applyBorder="1" applyAlignment="1">
      <alignment horizontal="center" vertical="center" wrapText="1"/>
    </xf>
    <xf numFmtId="0" fontId="47" fillId="0" borderId="0" xfId="15" applyFont="1" applyFill="1"/>
    <xf numFmtId="0" fontId="17" fillId="6" borderId="82" xfId="15" applyFont="1" applyFill="1" applyBorder="1" applyAlignment="1">
      <alignment vertical="center"/>
    </xf>
    <xf numFmtId="0" fontId="7" fillId="6" borderId="101" xfId="15" applyFont="1" applyFill="1" applyBorder="1" applyAlignment="1">
      <alignment horizontal="center" vertical="center" wrapText="1"/>
    </xf>
    <xf numFmtId="0" fontId="47" fillId="6" borderId="0" xfId="15" applyFont="1" applyFill="1" applyAlignment="1">
      <alignment vertical="center"/>
    </xf>
    <xf numFmtId="0" fontId="17" fillId="6" borderId="98" xfId="15" applyFont="1" applyFill="1" applyBorder="1" applyAlignment="1">
      <alignment vertical="center"/>
    </xf>
    <xf numFmtId="0" fontId="7" fillId="6" borderId="85" xfId="15" applyFont="1" applyFill="1" applyBorder="1" applyAlignment="1">
      <alignment horizontal="center" vertical="center" wrapText="1"/>
    </xf>
    <xf numFmtId="0" fontId="8" fillId="6" borderId="100" xfId="15" applyFont="1" applyFill="1" applyBorder="1" applyAlignment="1">
      <alignment horizontal="center" vertical="center" wrapText="1"/>
    </xf>
    <xf numFmtId="0" fontId="5" fillId="6" borderId="48" xfId="15" applyFont="1" applyFill="1" applyBorder="1" applyAlignment="1">
      <alignment horizontal="center" vertical="center" wrapText="1"/>
    </xf>
    <xf numFmtId="0" fontId="5" fillId="6" borderId="94" xfId="15" applyFont="1" applyFill="1" applyBorder="1" applyAlignment="1">
      <alignment horizontal="center" vertical="center" wrapText="1"/>
    </xf>
    <xf numFmtId="0" fontId="55" fillId="6" borderId="73" xfId="15" applyFont="1" applyFill="1" applyBorder="1" applyAlignment="1">
      <alignment vertical="center" wrapText="1"/>
    </xf>
    <xf numFmtId="0" fontId="49" fillId="6" borderId="95" xfId="15" applyFont="1" applyFill="1" applyBorder="1" applyAlignment="1">
      <alignment vertical="center" wrapText="1"/>
    </xf>
    <xf numFmtId="0" fontId="46" fillId="6" borderId="0" xfId="15" applyFont="1" applyFill="1" applyAlignment="1">
      <alignment vertical="center"/>
    </xf>
    <xf numFmtId="0" fontId="55" fillId="6" borderId="95" xfId="15" applyFont="1" applyFill="1" applyBorder="1" applyAlignment="1">
      <alignment horizontal="center" vertical="top" wrapText="1"/>
    </xf>
    <xf numFmtId="0" fontId="49" fillId="6" borderId="95" xfId="15" applyFont="1" applyFill="1" applyBorder="1" applyAlignment="1">
      <alignment vertical="top" wrapText="1"/>
    </xf>
    <xf numFmtId="0" fontId="49" fillId="6" borderId="0" xfId="15" applyFont="1" applyFill="1" applyBorder="1" applyAlignment="1">
      <alignment vertical="top" wrapText="1"/>
    </xf>
    <xf numFmtId="0" fontId="46" fillId="6" borderId="0" xfId="15" applyFont="1" applyFill="1" applyAlignment="1">
      <alignment horizontal="right"/>
    </xf>
    <xf numFmtId="0" fontId="55" fillId="3" borderId="0" xfId="15" applyFont="1" applyFill="1" applyBorder="1" applyAlignment="1">
      <alignment horizontal="center" vertical="top" wrapText="1"/>
    </xf>
    <xf numFmtId="0" fontId="55" fillId="3" borderId="0" xfId="15" applyFont="1" applyFill="1" applyBorder="1" applyAlignment="1">
      <alignment horizontal="center" vertical="center" wrapText="1"/>
    </xf>
  </cellXfs>
  <cellStyles count="511"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8"/>
  <sheetViews>
    <sheetView zoomScale="85" zoomScaleNormal="85" workbookViewId="0">
      <selection activeCell="C24" sqref="C24"/>
    </sheetView>
  </sheetViews>
  <sheetFormatPr defaultRowHeight="15.75"/>
  <cols>
    <col min="1" max="1" width="13.85546875" style="507" customWidth="1"/>
    <col min="2" max="2" width="19.42578125" style="507" customWidth="1"/>
    <col min="3" max="3" width="68.42578125" style="506" customWidth="1"/>
    <col min="4" max="16384" width="9.140625" style="506"/>
  </cols>
  <sheetData>
    <row r="1" spans="1:3" ht="15.75" customHeight="1">
      <c r="A1" s="556" t="s">
        <v>247</v>
      </c>
      <c r="B1" s="556"/>
      <c r="C1" s="556"/>
    </row>
    <row r="2" spans="1:3" s="554" customFormat="1" ht="17.25" customHeight="1">
      <c r="A2" s="555" t="str">
        <f>"THỜI KHÓA BIỂU TỪ NGÀY "&amp;DAY(A8)&amp;"/"&amp;MONTH(A8)&amp;"/"&amp;YEAR(A8)&amp;"  ĐẾN NGÀY "&amp;DAY(A26)&amp;"/"&amp;MONTH(A26)&amp;"/"&amp;YEAR(A26)</f>
        <v>THỜI KHÓA BIỂU TỪ NGÀY 12/11/2018  ĐẾN NGÀY 18/11/2018</v>
      </c>
      <c r="B2" s="555"/>
      <c r="C2" s="555"/>
    </row>
    <row r="3" spans="1:3" s="550" customFormat="1" ht="9" customHeight="1" thickBot="1">
      <c r="A3" s="553"/>
      <c r="B3" s="552"/>
      <c r="C3" s="551"/>
    </row>
    <row r="4" spans="1:3" ht="4.5" hidden="1" customHeight="1">
      <c r="A4" s="549"/>
      <c r="B4" s="549"/>
      <c r="C4" s="548"/>
    </row>
    <row r="5" spans="1:3" s="521" customFormat="1" ht="35.450000000000003" customHeight="1" thickTop="1" thickBot="1">
      <c r="A5" s="547"/>
      <c r="B5" s="546"/>
      <c r="C5" s="545" t="s">
        <v>255</v>
      </c>
    </row>
    <row r="6" spans="1:3" s="542" customFormat="1" ht="21" customHeight="1" thickTop="1">
      <c r="A6" s="544" t="s">
        <v>0</v>
      </c>
      <c r="B6" s="526" t="s">
        <v>7</v>
      </c>
      <c r="C6" s="543"/>
    </row>
    <row r="7" spans="1:3" s="539" customFormat="1" ht="15" customHeight="1">
      <c r="A7" s="541"/>
      <c r="B7" s="354" t="s">
        <v>9</v>
      </c>
      <c r="C7" s="540"/>
    </row>
    <row r="8" spans="1:3" s="521" customFormat="1" ht="24" customHeight="1" thickBot="1">
      <c r="A8" s="529">
        <v>43416</v>
      </c>
      <c r="B8" s="528" t="s">
        <v>8</v>
      </c>
      <c r="C8" s="527"/>
    </row>
    <row r="9" spans="1:3" s="521" customFormat="1" ht="24" customHeight="1" thickTop="1">
      <c r="A9" s="520" t="s">
        <v>16</v>
      </c>
      <c r="B9" s="526" t="s">
        <v>7</v>
      </c>
      <c r="C9" s="538"/>
    </row>
    <row r="10" spans="1:3" s="521" customFormat="1" ht="21.6" customHeight="1">
      <c r="A10" s="531"/>
      <c r="B10" s="524" t="s">
        <v>9</v>
      </c>
      <c r="C10" s="537"/>
    </row>
    <row r="11" spans="1:3" s="521" customFormat="1" ht="36" customHeight="1" thickBot="1">
      <c r="A11" s="529">
        <f>A8+1</f>
        <v>43417</v>
      </c>
      <c r="B11" s="528" t="s">
        <v>253</v>
      </c>
      <c r="C11" s="527"/>
    </row>
    <row r="12" spans="1:3" s="521" customFormat="1" ht="22.5" customHeight="1" thickTop="1">
      <c r="A12" s="520" t="s">
        <v>15</v>
      </c>
      <c r="B12" s="526" t="s">
        <v>7</v>
      </c>
      <c r="C12" s="536"/>
    </row>
    <row r="13" spans="1:3" s="521" customFormat="1" ht="23.45" customHeight="1">
      <c r="A13" s="531"/>
      <c r="B13" s="524" t="s">
        <v>14</v>
      </c>
      <c r="C13" s="535"/>
    </row>
    <row r="14" spans="1:3" s="521" customFormat="1" ht="29.25" customHeight="1" thickBot="1">
      <c r="A14" s="529">
        <f>A11+1</f>
        <v>43418</v>
      </c>
      <c r="B14" s="528" t="s">
        <v>8</v>
      </c>
      <c r="C14" s="527"/>
    </row>
    <row r="15" spans="1:3" s="521" customFormat="1" ht="22.5" customHeight="1" thickTop="1">
      <c r="A15" s="520" t="s">
        <v>1</v>
      </c>
      <c r="B15" s="526" t="s">
        <v>7</v>
      </c>
      <c r="C15" s="534"/>
    </row>
    <row r="16" spans="1:3" s="521" customFormat="1" ht="23.45" customHeight="1">
      <c r="A16" s="531"/>
      <c r="B16" s="524" t="s">
        <v>13</v>
      </c>
      <c r="C16" s="533"/>
    </row>
    <row r="17" spans="1:3" s="521" customFormat="1" ht="35.25" customHeight="1" thickBot="1">
      <c r="A17" s="529">
        <f>A14+1</f>
        <v>43419</v>
      </c>
      <c r="B17" s="528" t="s">
        <v>253</v>
      </c>
      <c r="C17" s="527"/>
    </row>
    <row r="18" spans="1:3" s="521" customFormat="1" ht="22.15" customHeight="1" thickTop="1">
      <c r="A18" s="520" t="s">
        <v>2</v>
      </c>
      <c r="B18" s="526" t="s">
        <v>7</v>
      </c>
      <c r="C18" s="532"/>
    </row>
    <row r="19" spans="1:3" s="521" customFormat="1" ht="22.9" customHeight="1">
      <c r="A19" s="531"/>
      <c r="B19" s="524" t="s">
        <v>13</v>
      </c>
      <c r="C19" s="530"/>
    </row>
    <row r="20" spans="1:3" s="521" customFormat="1" ht="28.5" customHeight="1" thickBot="1">
      <c r="A20" s="529">
        <f>A17+1</f>
        <v>43420</v>
      </c>
      <c r="B20" s="528" t="s">
        <v>8</v>
      </c>
      <c r="C20" s="527"/>
    </row>
    <row r="21" spans="1:3" s="521" customFormat="1" ht="31.9" customHeight="1" thickTop="1">
      <c r="A21" s="520" t="s">
        <v>3</v>
      </c>
      <c r="B21" s="526" t="s">
        <v>7</v>
      </c>
      <c r="C21" s="525"/>
    </row>
    <row r="22" spans="1:3" s="521" customFormat="1" ht="29.45" customHeight="1">
      <c r="A22" s="517"/>
      <c r="B22" s="524" t="s">
        <v>9</v>
      </c>
      <c r="C22" s="523"/>
    </row>
    <row r="23" spans="1:3" s="521" customFormat="1" ht="34.5" customHeight="1" thickBot="1">
      <c r="A23" s="514">
        <f>A20+1</f>
        <v>43421</v>
      </c>
      <c r="B23" s="522" t="s">
        <v>252</v>
      </c>
      <c r="C23" s="515" t="s">
        <v>251</v>
      </c>
    </row>
    <row r="24" spans="1:3" ht="34.5" customHeight="1" thickTop="1">
      <c r="A24" s="520" t="s">
        <v>4</v>
      </c>
      <c r="B24" s="519" t="s">
        <v>250</v>
      </c>
      <c r="C24" s="518" t="s">
        <v>249</v>
      </c>
    </row>
    <row r="25" spans="1:3" ht="30.75" customHeight="1">
      <c r="A25" s="517"/>
      <c r="B25" s="516" t="s">
        <v>248</v>
      </c>
      <c r="C25" s="515"/>
    </row>
    <row r="26" spans="1:3" ht="26.25" customHeight="1" thickBot="1">
      <c r="A26" s="514">
        <f>A23+1</f>
        <v>43422</v>
      </c>
      <c r="B26" s="513" t="s">
        <v>8</v>
      </c>
      <c r="C26" s="512"/>
    </row>
    <row r="27" spans="1:3" ht="30.75" customHeight="1" thickTop="1" thickBot="1">
      <c r="A27" s="511" t="s">
        <v>239</v>
      </c>
      <c r="B27" s="510"/>
      <c r="C27" s="509"/>
    </row>
    <row r="28" spans="1:3" ht="30.75" customHeight="1" thickTop="1">
      <c r="A28" s="508"/>
      <c r="B28" s="508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H68"/>
  <sheetViews>
    <sheetView tabSelected="1" zoomScale="115" zoomScaleNormal="115" workbookViewId="0">
      <selection activeCell="G33" sqref="G33"/>
    </sheetView>
  </sheetViews>
  <sheetFormatPr defaultColWidth="9.140625" defaultRowHeight="12.75"/>
  <cols>
    <col min="1" max="1" width="11.28515625" style="19" customWidth="1"/>
    <col min="2" max="2" width="16" style="19" customWidth="1"/>
    <col min="3" max="3" width="55.28515625" style="19" customWidth="1"/>
    <col min="4" max="16384" width="9.140625" style="19"/>
  </cols>
  <sheetData>
    <row r="1" spans="1:8" s="12" customFormat="1" ht="18.75" customHeight="1">
      <c r="A1" s="427" t="s">
        <v>12</v>
      </c>
      <c r="B1" s="428"/>
      <c r="C1" s="429"/>
    </row>
    <row r="2" spans="1:8" s="12" customFormat="1" ht="25.5" customHeight="1">
      <c r="A2" s="432" t="str">
        <f>"THỜI KHÓA BIỂU VĂN HÓA TỪ NGÀY "&amp;DAY(A7)&amp;"/"&amp;MONTH(A7)&amp;"/"&amp;YEAR(A7)&amp;"  ĐẾN NGÀY "&amp;DAY(A25)&amp;"/"&amp;MONTH(A25)&amp;"/"&amp;YEAR(A25)</f>
        <v>THỜI KHÓA BIỂU VĂN HÓA TỪ NGÀY 12/11/2018  ĐẾN NGÀY 18/11/2018</v>
      </c>
      <c r="B2" s="414"/>
      <c r="C2" s="433"/>
    </row>
    <row r="3" spans="1:8" s="15" customFormat="1" ht="11.25" customHeight="1">
      <c r="A3" s="434"/>
      <c r="B3" s="434"/>
      <c r="C3" s="430" t="s">
        <v>20</v>
      </c>
    </row>
    <row r="4" spans="1:8" s="15" customFormat="1" ht="11.25" customHeight="1">
      <c r="A4" s="435"/>
      <c r="B4" s="435"/>
      <c r="C4" s="431"/>
    </row>
    <row r="5" spans="1:8" s="20" customFormat="1" ht="21.75" customHeight="1">
      <c r="A5" s="408" t="s">
        <v>0</v>
      </c>
      <c r="B5" s="61" t="s">
        <v>7</v>
      </c>
      <c r="C5" s="127"/>
    </row>
    <row r="6" spans="1:8" s="20" customFormat="1" ht="21.75" customHeight="1">
      <c r="A6" s="407"/>
      <c r="B6" s="62" t="s">
        <v>9</v>
      </c>
      <c r="C6" s="32" t="s">
        <v>199</v>
      </c>
    </row>
    <row r="7" spans="1:8" s="20" customFormat="1" ht="21.75" customHeight="1" thickBot="1">
      <c r="A7" s="50">
        <v>43416</v>
      </c>
      <c r="B7" s="63" t="s">
        <v>8</v>
      </c>
      <c r="C7" s="31"/>
    </row>
    <row r="8" spans="1:8" s="20" customFormat="1" ht="19.5" customHeight="1">
      <c r="A8" s="406" t="s">
        <v>98</v>
      </c>
      <c r="B8" s="64" t="s">
        <v>7</v>
      </c>
      <c r="C8" s="127"/>
    </row>
    <row r="9" spans="1:8" s="20" customFormat="1" ht="19.5" customHeight="1">
      <c r="A9" s="407"/>
      <c r="B9" s="62" t="s">
        <v>9</v>
      </c>
      <c r="C9" s="127"/>
    </row>
    <row r="10" spans="1:8" s="20" customFormat="1" ht="19.5" customHeight="1" thickBot="1">
      <c r="A10" s="50">
        <f>A7+1</f>
        <v>43417</v>
      </c>
      <c r="B10" s="63" t="s">
        <v>8</v>
      </c>
      <c r="C10" s="31"/>
    </row>
    <row r="11" spans="1:8" s="20" customFormat="1" ht="20.25" customHeight="1">
      <c r="A11" s="406" t="s">
        <v>5</v>
      </c>
      <c r="B11" s="64" t="s">
        <v>7</v>
      </c>
      <c r="C11" s="127" t="s">
        <v>216</v>
      </c>
    </row>
    <row r="12" spans="1:8" s="20" customFormat="1" ht="20.25" customHeight="1">
      <c r="A12" s="407"/>
      <c r="B12" s="62" t="s">
        <v>9</v>
      </c>
      <c r="C12" s="32" t="s">
        <v>68</v>
      </c>
    </row>
    <row r="13" spans="1:8" s="20" customFormat="1" ht="21" customHeight="1" thickBot="1">
      <c r="A13" s="50">
        <f>A10+1</f>
        <v>43418</v>
      </c>
      <c r="B13" s="63" t="s">
        <v>8</v>
      </c>
      <c r="C13" s="31"/>
    </row>
    <row r="14" spans="1:8" s="20" customFormat="1" ht="20.25" customHeight="1">
      <c r="A14" s="406" t="s">
        <v>1</v>
      </c>
      <c r="B14" s="64" t="s">
        <v>7</v>
      </c>
      <c r="C14" s="127"/>
    </row>
    <row r="15" spans="1:8" s="20" customFormat="1" ht="19.5" customHeight="1">
      <c r="A15" s="407"/>
      <c r="B15" s="62" t="s">
        <v>9</v>
      </c>
      <c r="C15" s="127"/>
      <c r="H15" s="32"/>
    </row>
    <row r="16" spans="1:8" s="20" customFormat="1" ht="25.5" customHeight="1" thickBot="1">
      <c r="A16" s="50">
        <f>A13+1</f>
        <v>43419</v>
      </c>
      <c r="B16" s="63" t="s">
        <v>8</v>
      </c>
      <c r="C16" s="31"/>
    </row>
    <row r="17" spans="1:3" s="20" customFormat="1" ht="22.5" customHeight="1">
      <c r="A17" s="406" t="s">
        <v>2</v>
      </c>
      <c r="B17" s="64" t="s">
        <v>7</v>
      </c>
      <c r="C17" s="127"/>
    </row>
    <row r="18" spans="1:3" s="20" customFormat="1" ht="19.5" customHeight="1">
      <c r="A18" s="407"/>
      <c r="B18" s="62" t="s">
        <v>9</v>
      </c>
      <c r="C18" s="32" t="s">
        <v>155</v>
      </c>
    </row>
    <row r="19" spans="1:3" s="20" customFormat="1" ht="21.75" customHeight="1" thickBot="1">
      <c r="A19" s="50">
        <f>A16+1</f>
        <v>43420</v>
      </c>
      <c r="B19" s="63" t="s">
        <v>8</v>
      </c>
      <c r="C19" s="31"/>
    </row>
    <row r="20" spans="1:3" s="27" customFormat="1" ht="39.75" customHeight="1">
      <c r="A20" s="406" t="s">
        <v>3</v>
      </c>
      <c r="B20" s="64" t="s">
        <v>7</v>
      </c>
      <c r="C20" s="127" t="s">
        <v>213</v>
      </c>
    </row>
    <row r="21" spans="1:3" s="20" customFormat="1" ht="22.5" customHeight="1">
      <c r="A21" s="407"/>
      <c r="B21" s="62" t="s">
        <v>9</v>
      </c>
      <c r="C21" s="32"/>
    </row>
    <row r="22" spans="1:3" s="20" customFormat="1" ht="19.5" customHeight="1" thickBot="1">
      <c r="A22" s="50">
        <f>A19+1</f>
        <v>43421</v>
      </c>
      <c r="B22" s="63" t="s">
        <v>8</v>
      </c>
      <c r="C22" s="31"/>
    </row>
    <row r="23" spans="1:3" s="20" customFormat="1" ht="21.75" customHeight="1">
      <c r="A23" s="406" t="s">
        <v>4</v>
      </c>
      <c r="B23" s="64" t="s">
        <v>7</v>
      </c>
      <c r="C23" s="196"/>
    </row>
    <row r="24" spans="1:3" s="20" customFormat="1" ht="19.5" customHeight="1">
      <c r="A24" s="407"/>
      <c r="B24" s="62" t="s">
        <v>9</v>
      </c>
      <c r="C24" s="108"/>
    </row>
    <row r="25" spans="1:3" s="20" customFormat="1" ht="19.5" customHeight="1">
      <c r="A25" s="25">
        <f>A22+1</f>
        <v>43422</v>
      </c>
      <c r="B25" s="65" t="s">
        <v>8</v>
      </c>
      <c r="C25" s="26"/>
    </row>
    <row r="26" spans="1:3" s="21" customFormat="1" ht="16.5" customHeight="1">
      <c r="A26" s="403" t="s">
        <v>21</v>
      </c>
      <c r="B26" s="405"/>
      <c r="C26" s="51"/>
    </row>
    <row r="27" spans="1:3" s="12" customFormat="1" ht="81.75" customHeight="1">
      <c r="A27" s="24"/>
      <c r="B27" s="24"/>
      <c r="C27" s="58"/>
    </row>
    <row r="28" spans="1:3" s="12" customFormat="1" ht="81.75" customHeight="1">
      <c r="A28" s="223"/>
      <c r="B28" s="223"/>
      <c r="C28" s="304" t="s">
        <v>141</v>
      </c>
    </row>
    <row r="29" spans="1:3" s="12" customFormat="1" ht="41.25" customHeight="1">
      <c r="A29" s="202"/>
      <c r="B29" s="202"/>
      <c r="C29" s="228" t="s">
        <v>217</v>
      </c>
    </row>
    <row r="30" spans="1:3" s="12" customFormat="1" ht="22.5" customHeight="1">
      <c r="A30" s="199"/>
      <c r="B30" s="199"/>
      <c r="C30" s="200" t="s">
        <v>218</v>
      </c>
    </row>
    <row r="31" spans="1:3" s="12" customFormat="1" ht="15" customHeight="1">
      <c r="A31" s="24"/>
      <c r="B31" s="24"/>
      <c r="C31" s="93" t="s">
        <v>47</v>
      </c>
    </row>
    <row r="32" spans="1:3" s="12" customFormat="1" ht="18" customHeight="1">
      <c r="A32" s="24"/>
      <c r="B32" s="24"/>
      <c r="C32" s="93" t="s">
        <v>39</v>
      </c>
    </row>
    <row r="33" spans="1:5" s="12" customFormat="1" ht="16.5" customHeight="1">
      <c r="A33" s="24"/>
      <c r="B33" s="24"/>
      <c r="C33" s="92" t="s">
        <v>40</v>
      </c>
    </row>
    <row r="34" spans="1:5" s="12" customFormat="1" ht="16.5" customHeight="1">
      <c r="A34" s="24"/>
      <c r="B34" s="24"/>
      <c r="C34" s="59" t="s">
        <v>34</v>
      </c>
    </row>
    <row r="35" spans="1:5" s="12" customFormat="1" ht="16.5" customHeight="1">
      <c r="C35" s="57" t="s">
        <v>33</v>
      </c>
    </row>
    <row r="36" spans="1:5" s="12" customFormat="1" ht="18" customHeight="1">
      <c r="B36" s="22"/>
      <c r="C36" s="52" t="s">
        <v>31</v>
      </c>
    </row>
    <row r="37" spans="1:5" s="12" customFormat="1">
      <c r="B37" s="22"/>
    </row>
    <row r="38" spans="1:5" s="12" customFormat="1" ht="22.5" customHeight="1">
      <c r="B38" s="22"/>
      <c r="C38" s="55" t="s">
        <v>32</v>
      </c>
      <c r="D38" s="55"/>
      <c r="E38" s="56"/>
    </row>
    <row r="39" spans="1:5" s="12" customFormat="1">
      <c r="B39" s="22"/>
    </row>
    <row r="40" spans="1:5" s="12" customFormat="1" ht="15.75">
      <c r="B40" s="22"/>
      <c r="C40" s="94" t="s">
        <v>41</v>
      </c>
      <c r="D40" s="56"/>
    </row>
    <row r="41" spans="1:5" s="12" customFormat="1" ht="18.75" customHeight="1">
      <c r="B41" s="22"/>
    </row>
    <row r="42" spans="1:5" s="12" customFormat="1"/>
    <row r="43" spans="1:5" s="12" customFormat="1" ht="24.75" customHeight="1"/>
    <row r="44" spans="1:5" s="12" customFormat="1" ht="25.5" customHeight="1"/>
    <row r="45" spans="1:5" s="12" customFormat="1"/>
    <row r="46" spans="1:5" s="12" customFormat="1"/>
    <row r="47" spans="1:5" s="12" customFormat="1"/>
    <row r="48" spans="1:5" s="12" customFormat="1" ht="24.75" customHeight="1"/>
    <row r="49" spans="1:2" s="12" customFormat="1"/>
    <row r="50" spans="1:2" s="12" customFormat="1" ht="15.75" hidden="1" customHeight="1"/>
    <row r="51" spans="1:2" s="12" customFormat="1" ht="15.75" hidden="1" customHeight="1"/>
    <row r="52" spans="1:2" s="12" customFormat="1" ht="12.75" hidden="1" customHeight="1"/>
    <row r="53" spans="1:2" s="12" customFormat="1" ht="15.75" hidden="1" customHeight="1"/>
    <row r="54" spans="1:2" s="12" customFormat="1" ht="15.75" hidden="1" customHeight="1">
      <c r="B54" s="22"/>
    </row>
    <row r="55" spans="1:2" s="12" customFormat="1" ht="33" hidden="1" customHeight="1">
      <c r="B55" s="22"/>
    </row>
    <row r="56" spans="1:2" s="22" customFormat="1" ht="19.5" hidden="1" customHeight="1">
      <c r="A56" s="12"/>
    </row>
    <row r="57" spans="1:2" s="22" customFormat="1" ht="31.5" hidden="1" customHeight="1">
      <c r="A57" s="18" t="s">
        <v>17</v>
      </c>
    </row>
    <row r="58" spans="1:2" s="12" customFormat="1" ht="12.75" hidden="1" customHeight="1"/>
    <row r="59" spans="1:2" s="12" customFormat="1" ht="15.75" hidden="1" customHeight="1">
      <c r="B59" s="22"/>
    </row>
    <row r="60" spans="1:2" s="12" customFormat="1" ht="15.75" hidden="1" customHeight="1">
      <c r="B60" s="22"/>
    </row>
    <row r="61" spans="1:2" s="12" customFormat="1" ht="18.75" hidden="1" customHeight="1">
      <c r="B61" s="22"/>
    </row>
    <row r="62" spans="1:2" s="12" customFormat="1" ht="16.5" hidden="1" customHeight="1">
      <c r="B62" s="5"/>
    </row>
    <row r="63" spans="1:2" s="12" customFormat="1" ht="16.5" hidden="1" customHeight="1">
      <c r="B63" s="22"/>
    </row>
    <row r="64" spans="1:2" s="12" customFormat="1" ht="16.5" hidden="1" customHeight="1">
      <c r="B64" s="4"/>
    </row>
    <row r="65" spans="2:2" s="12" customFormat="1" ht="33" hidden="1" customHeight="1">
      <c r="B65" s="22"/>
    </row>
    <row r="66" spans="2:2" s="12" customFormat="1" ht="15.75" hidden="1" customHeight="1">
      <c r="B66" s="4"/>
    </row>
    <row r="67" spans="2:2" s="12" customFormat="1" ht="15.75">
      <c r="B67" s="3"/>
    </row>
    <row r="68" spans="2:2" s="12" customFormat="1">
      <c r="B68" s="22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54"/>
  <sheetViews>
    <sheetView workbookViewId="0">
      <selection activeCell="F25" sqref="F25"/>
    </sheetView>
  </sheetViews>
  <sheetFormatPr defaultRowHeight="15"/>
  <cols>
    <col min="1" max="1" width="11.42578125" style="49" customWidth="1"/>
    <col min="2" max="2" width="12" style="46" customWidth="1"/>
    <col min="3" max="3" width="36.85546875" style="46" customWidth="1"/>
    <col min="4" max="4" width="35.28515625" style="46" hidden="1" customWidth="1"/>
    <col min="5" max="5" width="37.85546875" style="46" customWidth="1"/>
    <col min="6" max="6" width="9.140625" style="38"/>
    <col min="7" max="7" width="9.5703125" style="38" bestFit="1" customWidth="1"/>
    <col min="8" max="10" width="9.140625" style="38"/>
    <col min="11" max="11" width="9.5703125" style="38" bestFit="1" customWidth="1"/>
    <col min="12" max="255" width="9.140625" style="38"/>
    <col min="256" max="256" width="9.7109375" style="38" customWidth="1"/>
    <col min="257" max="257" width="13.7109375" style="38" customWidth="1"/>
    <col min="258" max="258" width="62.140625" style="38" customWidth="1"/>
    <col min="259" max="259" width="54.5703125" style="38" customWidth="1"/>
    <col min="260" max="260" width="61.28515625" style="38" customWidth="1"/>
    <col min="261" max="511" width="9.140625" style="38"/>
    <col min="512" max="512" width="9.7109375" style="38" customWidth="1"/>
    <col min="513" max="513" width="13.7109375" style="38" customWidth="1"/>
    <col min="514" max="514" width="62.140625" style="38" customWidth="1"/>
    <col min="515" max="515" width="54.5703125" style="38" customWidth="1"/>
    <col min="516" max="516" width="61.28515625" style="38" customWidth="1"/>
    <col min="517" max="767" width="9.140625" style="38"/>
    <col min="768" max="768" width="9.7109375" style="38" customWidth="1"/>
    <col min="769" max="769" width="13.7109375" style="38" customWidth="1"/>
    <col min="770" max="770" width="62.140625" style="38" customWidth="1"/>
    <col min="771" max="771" width="54.5703125" style="38" customWidth="1"/>
    <col min="772" max="772" width="61.28515625" style="38" customWidth="1"/>
    <col min="773" max="1023" width="9.140625" style="38"/>
    <col min="1024" max="1024" width="9.7109375" style="38" customWidth="1"/>
    <col min="1025" max="1025" width="13.7109375" style="38" customWidth="1"/>
    <col min="1026" max="1026" width="62.140625" style="38" customWidth="1"/>
    <col min="1027" max="1027" width="54.5703125" style="38" customWidth="1"/>
    <col min="1028" max="1028" width="61.28515625" style="38" customWidth="1"/>
    <col min="1029" max="1279" width="9.140625" style="38"/>
    <col min="1280" max="1280" width="9.7109375" style="38" customWidth="1"/>
    <col min="1281" max="1281" width="13.7109375" style="38" customWidth="1"/>
    <col min="1282" max="1282" width="62.140625" style="38" customWidth="1"/>
    <col min="1283" max="1283" width="54.5703125" style="38" customWidth="1"/>
    <col min="1284" max="1284" width="61.28515625" style="38" customWidth="1"/>
    <col min="1285" max="1535" width="9.140625" style="38"/>
    <col min="1536" max="1536" width="9.7109375" style="38" customWidth="1"/>
    <col min="1537" max="1537" width="13.7109375" style="38" customWidth="1"/>
    <col min="1538" max="1538" width="62.140625" style="38" customWidth="1"/>
    <col min="1539" max="1539" width="54.5703125" style="38" customWidth="1"/>
    <col min="1540" max="1540" width="61.28515625" style="38" customWidth="1"/>
    <col min="1541" max="1791" width="9.140625" style="38"/>
    <col min="1792" max="1792" width="9.7109375" style="38" customWidth="1"/>
    <col min="1793" max="1793" width="13.7109375" style="38" customWidth="1"/>
    <col min="1794" max="1794" width="62.140625" style="38" customWidth="1"/>
    <col min="1795" max="1795" width="54.5703125" style="38" customWidth="1"/>
    <col min="1796" max="1796" width="61.28515625" style="38" customWidth="1"/>
    <col min="1797" max="2047" width="9.140625" style="38"/>
    <col min="2048" max="2048" width="9.7109375" style="38" customWidth="1"/>
    <col min="2049" max="2049" width="13.7109375" style="38" customWidth="1"/>
    <col min="2050" max="2050" width="62.140625" style="38" customWidth="1"/>
    <col min="2051" max="2051" width="54.5703125" style="38" customWidth="1"/>
    <col min="2052" max="2052" width="61.28515625" style="38" customWidth="1"/>
    <col min="2053" max="2303" width="9.140625" style="38"/>
    <col min="2304" max="2304" width="9.7109375" style="38" customWidth="1"/>
    <col min="2305" max="2305" width="13.7109375" style="38" customWidth="1"/>
    <col min="2306" max="2306" width="62.140625" style="38" customWidth="1"/>
    <col min="2307" max="2307" width="54.5703125" style="38" customWidth="1"/>
    <col min="2308" max="2308" width="61.28515625" style="38" customWidth="1"/>
    <col min="2309" max="2559" width="9.140625" style="38"/>
    <col min="2560" max="2560" width="9.7109375" style="38" customWidth="1"/>
    <col min="2561" max="2561" width="13.7109375" style="38" customWidth="1"/>
    <col min="2562" max="2562" width="62.140625" style="38" customWidth="1"/>
    <col min="2563" max="2563" width="54.5703125" style="38" customWidth="1"/>
    <col min="2564" max="2564" width="61.28515625" style="38" customWidth="1"/>
    <col min="2565" max="2815" width="9.140625" style="38"/>
    <col min="2816" max="2816" width="9.7109375" style="38" customWidth="1"/>
    <col min="2817" max="2817" width="13.7109375" style="38" customWidth="1"/>
    <col min="2818" max="2818" width="62.140625" style="38" customWidth="1"/>
    <col min="2819" max="2819" width="54.5703125" style="38" customWidth="1"/>
    <col min="2820" max="2820" width="61.28515625" style="38" customWidth="1"/>
    <col min="2821" max="3071" width="9.140625" style="38"/>
    <col min="3072" max="3072" width="9.7109375" style="38" customWidth="1"/>
    <col min="3073" max="3073" width="13.7109375" style="38" customWidth="1"/>
    <col min="3074" max="3074" width="62.140625" style="38" customWidth="1"/>
    <col min="3075" max="3075" width="54.5703125" style="38" customWidth="1"/>
    <col min="3076" max="3076" width="61.28515625" style="38" customWidth="1"/>
    <col min="3077" max="3327" width="9.140625" style="38"/>
    <col min="3328" max="3328" width="9.7109375" style="38" customWidth="1"/>
    <col min="3329" max="3329" width="13.7109375" style="38" customWidth="1"/>
    <col min="3330" max="3330" width="62.140625" style="38" customWidth="1"/>
    <col min="3331" max="3331" width="54.5703125" style="38" customWidth="1"/>
    <col min="3332" max="3332" width="61.28515625" style="38" customWidth="1"/>
    <col min="3333" max="3583" width="9.140625" style="38"/>
    <col min="3584" max="3584" width="9.7109375" style="38" customWidth="1"/>
    <col min="3585" max="3585" width="13.7109375" style="38" customWidth="1"/>
    <col min="3586" max="3586" width="62.140625" style="38" customWidth="1"/>
    <col min="3587" max="3587" width="54.5703125" style="38" customWidth="1"/>
    <col min="3588" max="3588" width="61.28515625" style="38" customWidth="1"/>
    <col min="3589" max="3839" width="9.140625" style="38"/>
    <col min="3840" max="3840" width="9.7109375" style="38" customWidth="1"/>
    <col min="3841" max="3841" width="13.7109375" style="38" customWidth="1"/>
    <col min="3842" max="3842" width="62.140625" style="38" customWidth="1"/>
    <col min="3843" max="3843" width="54.5703125" style="38" customWidth="1"/>
    <col min="3844" max="3844" width="61.28515625" style="38" customWidth="1"/>
    <col min="3845" max="4095" width="9.140625" style="38"/>
    <col min="4096" max="4096" width="9.7109375" style="38" customWidth="1"/>
    <col min="4097" max="4097" width="13.7109375" style="38" customWidth="1"/>
    <col min="4098" max="4098" width="62.140625" style="38" customWidth="1"/>
    <col min="4099" max="4099" width="54.5703125" style="38" customWidth="1"/>
    <col min="4100" max="4100" width="61.28515625" style="38" customWidth="1"/>
    <col min="4101" max="4351" width="9.140625" style="38"/>
    <col min="4352" max="4352" width="9.7109375" style="38" customWidth="1"/>
    <col min="4353" max="4353" width="13.7109375" style="38" customWidth="1"/>
    <col min="4354" max="4354" width="62.140625" style="38" customWidth="1"/>
    <col min="4355" max="4355" width="54.5703125" style="38" customWidth="1"/>
    <col min="4356" max="4356" width="61.28515625" style="38" customWidth="1"/>
    <col min="4357" max="4607" width="9.140625" style="38"/>
    <col min="4608" max="4608" width="9.7109375" style="38" customWidth="1"/>
    <col min="4609" max="4609" width="13.7109375" style="38" customWidth="1"/>
    <col min="4610" max="4610" width="62.140625" style="38" customWidth="1"/>
    <col min="4611" max="4611" width="54.5703125" style="38" customWidth="1"/>
    <col min="4612" max="4612" width="61.28515625" style="38" customWidth="1"/>
    <col min="4613" max="4863" width="9.140625" style="38"/>
    <col min="4864" max="4864" width="9.7109375" style="38" customWidth="1"/>
    <col min="4865" max="4865" width="13.7109375" style="38" customWidth="1"/>
    <col min="4866" max="4866" width="62.140625" style="38" customWidth="1"/>
    <col min="4867" max="4867" width="54.5703125" style="38" customWidth="1"/>
    <col min="4868" max="4868" width="61.28515625" style="38" customWidth="1"/>
    <col min="4869" max="5119" width="9.140625" style="38"/>
    <col min="5120" max="5120" width="9.7109375" style="38" customWidth="1"/>
    <col min="5121" max="5121" width="13.7109375" style="38" customWidth="1"/>
    <col min="5122" max="5122" width="62.140625" style="38" customWidth="1"/>
    <col min="5123" max="5123" width="54.5703125" style="38" customWidth="1"/>
    <col min="5124" max="5124" width="61.28515625" style="38" customWidth="1"/>
    <col min="5125" max="5375" width="9.140625" style="38"/>
    <col min="5376" max="5376" width="9.7109375" style="38" customWidth="1"/>
    <col min="5377" max="5377" width="13.7109375" style="38" customWidth="1"/>
    <col min="5378" max="5378" width="62.140625" style="38" customWidth="1"/>
    <col min="5379" max="5379" width="54.5703125" style="38" customWidth="1"/>
    <col min="5380" max="5380" width="61.28515625" style="38" customWidth="1"/>
    <col min="5381" max="5631" width="9.140625" style="38"/>
    <col min="5632" max="5632" width="9.7109375" style="38" customWidth="1"/>
    <col min="5633" max="5633" width="13.7109375" style="38" customWidth="1"/>
    <col min="5634" max="5634" width="62.140625" style="38" customWidth="1"/>
    <col min="5635" max="5635" width="54.5703125" style="38" customWidth="1"/>
    <col min="5636" max="5636" width="61.28515625" style="38" customWidth="1"/>
    <col min="5637" max="5887" width="9.140625" style="38"/>
    <col min="5888" max="5888" width="9.7109375" style="38" customWidth="1"/>
    <col min="5889" max="5889" width="13.7109375" style="38" customWidth="1"/>
    <col min="5890" max="5890" width="62.140625" style="38" customWidth="1"/>
    <col min="5891" max="5891" width="54.5703125" style="38" customWidth="1"/>
    <col min="5892" max="5892" width="61.28515625" style="38" customWidth="1"/>
    <col min="5893" max="6143" width="9.140625" style="38"/>
    <col min="6144" max="6144" width="9.7109375" style="38" customWidth="1"/>
    <col min="6145" max="6145" width="13.7109375" style="38" customWidth="1"/>
    <col min="6146" max="6146" width="62.140625" style="38" customWidth="1"/>
    <col min="6147" max="6147" width="54.5703125" style="38" customWidth="1"/>
    <col min="6148" max="6148" width="61.28515625" style="38" customWidth="1"/>
    <col min="6149" max="6399" width="9.140625" style="38"/>
    <col min="6400" max="6400" width="9.7109375" style="38" customWidth="1"/>
    <col min="6401" max="6401" width="13.7109375" style="38" customWidth="1"/>
    <col min="6402" max="6402" width="62.140625" style="38" customWidth="1"/>
    <col min="6403" max="6403" width="54.5703125" style="38" customWidth="1"/>
    <col min="6404" max="6404" width="61.28515625" style="38" customWidth="1"/>
    <col min="6405" max="6655" width="9.140625" style="38"/>
    <col min="6656" max="6656" width="9.7109375" style="38" customWidth="1"/>
    <col min="6657" max="6657" width="13.7109375" style="38" customWidth="1"/>
    <col min="6658" max="6658" width="62.140625" style="38" customWidth="1"/>
    <col min="6659" max="6659" width="54.5703125" style="38" customWidth="1"/>
    <col min="6660" max="6660" width="61.28515625" style="38" customWidth="1"/>
    <col min="6661" max="6911" width="9.140625" style="38"/>
    <col min="6912" max="6912" width="9.7109375" style="38" customWidth="1"/>
    <col min="6913" max="6913" width="13.7109375" style="38" customWidth="1"/>
    <col min="6914" max="6914" width="62.140625" style="38" customWidth="1"/>
    <col min="6915" max="6915" width="54.5703125" style="38" customWidth="1"/>
    <col min="6916" max="6916" width="61.28515625" style="38" customWidth="1"/>
    <col min="6917" max="7167" width="9.140625" style="38"/>
    <col min="7168" max="7168" width="9.7109375" style="38" customWidth="1"/>
    <col min="7169" max="7169" width="13.7109375" style="38" customWidth="1"/>
    <col min="7170" max="7170" width="62.140625" style="38" customWidth="1"/>
    <col min="7171" max="7171" width="54.5703125" style="38" customWidth="1"/>
    <col min="7172" max="7172" width="61.28515625" style="38" customWidth="1"/>
    <col min="7173" max="7423" width="9.140625" style="38"/>
    <col min="7424" max="7424" width="9.7109375" style="38" customWidth="1"/>
    <col min="7425" max="7425" width="13.7109375" style="38" customWidth="1"/>
    <col min="7426" max="7426" width="62.140625" style="38" customWidth="1"/>
    <col min="7427" max="7427" width="54.5703125" style="38" customWidth="1"/>
    <col min="7428" max="7428" width="61.28515625" style="38" customWidth="1"/>
    <col min="7429" max="7679" width="9.140625" style="38"/>
    <col min="7680" max="7680" width="9.7109375" style="38" customWidth="1"/>
    <col min="7681" max="7681" width="13.7109375" style="38" customWidth="1"/>
    <col min="7682" max="7682" width="62.140625" style="38" customWidth="1"/>
    <col min="7683" max="7683" width="54.5703125" style="38" customWidth="1"/>
    <col min="7684" max="7684" width="61.28515625" style="38" customWidth="1"/>
    <col min="7685" max="7935" width="9.140625" style="38"/>
    <col min="7936" max="7936" width="9.7109375" style="38" customWidth="1"/>
    <col min="7937" max="7937" width="13.7109375" style="38" customWidth="1"/>
    <col min="7938" max="7938" width="62.140625" style="38" customWidth="1"/>
    <col min="7939" max="7939" width="54.5703125" style="38" customWidth="1"/>
    <col min="7940" max="7940" width="61.28515625" style="38" customWidth="1"/>
    <col min="7941" max="8191" width="9.140625" style="38"/>
    <col min="8192" max="8192" width="9.7109375" style="38" customWidth="1"/>
    <col min="8193" max="8193" width="13.7109375" style="38" customWidth="1"/>
    <col min="8194" max="8194" width="62.140625" style="38" customWidth="1"/>
    <col min="8195" max="8195" width="54.5703125" style="38" customWidth="1"/>
    <col min="8196" max="8196" width="61.28515625" style="38" customWidth="1"/>
    <col min="8197" max="8447" width="9.140625" style="38"/>
    <col min="8448" max="8448" width="9.7109375" style="38" customWidth="1"/>
    <col min="8449" max="8449" width="13.7109375" style="38" customWidth="1"/>
    <col min="8450" max="8450" width="62.140625" style="38" customWidth="1"/>
    <col min="8451" max="8451" width="54.5703125" style="38" customWidth="1"/>
    <col min="8452" max="8452" width="61.28515625" style="38" customWidth="1"/>
    <col min="8453" max="8703" width="9.140625" style="38"/>
    <col min="8704" max="8704" width="9.7109375" style="38" customWidth="1"/>
    <col min="8705" max="8705" width="13.7109375" style="38" customWidth="1"/>
    <col min="8706" max="8706" width="62.140625" style="38" customWidth="1"/>
    <col min="8707" max="8707" width="54.5703125" style="38" customWidth="1"/>
    <col min="8708" max="8708" width="61.28515625" style="38" customWidth="1"/>
    <col min="8709" max="8959" width="9.140625" style="38"/>
    <col min="8960" max="8960" width="9.7109375" style="38" customWidth="1"/>
    <col min="8961" max="8961" width="13.7109375" style="38" customWidth="1"/>
    <col min="8962" max="8962" width="62.140625" style="38" customWidth="1"/>
    <col min="8963" max="8963" width="54.5703125" style="38" customWidth="1"/>
    <col min="8964" max="8964" width="61.28515625" style="38" customWidth="1"/>
    <col min="8965" max="9215" width="9.140625" style="38"/>
    <col min="9216" max="9216" width="9.7109375" style="38" customWidth="1"/>
    <col min="9217" max="9217" width="13.7109375" style="38" customWidth="1"/>
    <col min="9218" max="9218" width="62.140625" style="38" customWidth="1"/>
    <col min="9219" max="9219" width="54.5703125" style="38" customWidth="1"/>
    <col min="9220" max="9220" width="61.28515625" style="38" customWidth="1"/>
    <col min="9221" max="9471" width="9.140625" style="38"/>
    <col min="9472" max="9472" width="9.7109375" style="38" customWidth="1"/>
    <col min="9473" max="9473" width="13.7109375" style="38" customWidth="1"/>
    <col min="9474" max="9474" width="62.140625" style="38" customWidth="1"/>
    <col min="9475" max="9475" width="54.5703125" style="38" customWidth="1"/>
    <col min="9476" max="9476" width="61.28515625" style="38" customWidth="1"/>
    <col min="9477" max="9727" width="9.140625" style="38"/>
    <col min="9728" max="9728" width="9.7109375" style="38" customWidth="1"/>
    <col min="9729" max="9729" width="13.7109375" style="38" customWidth="1"/>
    <col min="9730" max="9730" width="62.140625" style="38" customWidth="1"/>
    <col min="9731" max="9731" width="54.5703125" style="38" customWidth="1"/>
    <col min="9732" max="9732" width="61.28515625" style="38" customWidth="1"/>
    <col min="9733" max="9983" width="9.140625" style="38"/>
    <col min="9984" max="9984" width="9.7109375" style="38" customWidth="1"/>
    <col min="9985" max="9985" width="13.7109375" style="38" customWidth="1"/>
    <col min="9986" max="9986" width="62.140625" style="38" customWidth="1"/>
    <col min="9987" max="9987" width="54.5703125" style="38" customWidth="1"/>
    <col min="9988" max="9988" width="61.28515625" style="38" customWidth="1"/>
    <col min="9989" max="10239" width="9.140625" style="38"/>
    <col min="10240" max="10240" width="9.7109375" style="38" customWidth="1"/>
    <col min="10241" max="10241" width="13.7109375" style="38" customWidth="1"/>
    <col min="10242" max="10242" width="62.140625" style="38" customWidth="1"/>
    <col min="10243" max="10243" width="54.5703125" style="38" customWidth="1"/>
    <col min="10244" max="10244" width="61.28515625" style="38" customWidth="1"/>
    <col min="10245" max="10495" width="9.140625" style="38"/>
    <col min="10496" max="10496" width="9.7109375" style="38" customWidth="1"/>
    <col min="10497" max="10497" width="13.7109375" style="38" customWidth="1"/>
    <col min="10498" max="10498" width="62.140625" style="38" customWidth="1"/>
    <col min="10499" max="10499" width="54.5703125" style="38" customWidth="1"/>
    <col min="10500" max="10500" width="61.28515625" style="38" customWidth="1"/>
    <col min="10501" max="10751" width="9.140625" style="38"/>
    <col min="10752" max="10752" width="9.7109375" style="38" customWidth="1"/>
    <col min="10753" max="10753" width="13.7109375" style="38" customWidth="1"/>
    <col min="10754" max="10754" width="62.140625" style="38" customWidth="1"/>
    <col min="10755" max="10755" width="54.5703125" style="38" customWidth="1"/>
    <col min="10756" max="10756" width="61.28515625" style="38" customWidth="1"/>
    <col min="10757" max="11007" width="9.140625" style="38"/>
    <col min="11008" max="11008" width="9.7109375" style="38" customWidth="1"/>
    <col min="11009" max="11009" width="13.7109375" style="38" customWidth="1"/>
    <col min="11010" max="11010" width="62.140625" style="38" customWidth="1"/>
    <col min="11011" max="11011" width="54.5703125" style="38" customWidth="1"/>
    <col min="11012" max="11012" width="61.28515625" style="38" customWidth="1"/>
    <col min="11013" max="11263" width="9.140625" style="38"/>
    <col min="11264" max="11264" width="9.7109375" style="38" customWidth="1"/>
    <col min="11265" max="11265" width="13.7109375" style="38" customWidth="1"/>
    <col min="11266" max="11266" width="62.140625" style="38" customWidth="1"/>
    <col min="11267" max="11267" width="54.5703125" style="38" customWidth="1"/>
    <col min="11268" max="11268" width="61.28515625" style="38" customWidth="1"/>
    <col min="11269" max="11519" width="9.140625" style="38"/>
    <col min="11520" max="11520" width="9.7109375" style="38" customWidth="1"/>
    <col min="11521" max="11521" width="13.7109375" style="38" customWidth="1"/>
    <col min="11522" max="11522" width="62.140625" style="38" customWidth="1"/>
    <col min="11523" max="11523" width="54.5703125" style="38" customWidth="1"/>
    <col min="11524" max="11524" width="61.28515625" style="38" customWidth="1"/>
    <col min="11525" max="11775" width="9.140625" style="38"/>
    <col min="11776" max="11776" width="9.7109375" style="38" customWidth="1"/>
    <col min="11777" max="11777" width="13.7109375" style="38" customWidth="1"/>
    <col min="11778" max="11778" width="62.140625" style="38" customWidth="1"/>
    <col min="11779" max="11779" width="54.5703125" style="38" customWidth="1"/>
    <col min="11780" max="11780" width="61.28515625" style="38" customWidth="1"/>
    <col min="11781" max="12031" width="9.140625" style="38"/>
    <col min="12032" max="12032" width="9.7109375" style="38" customWidth="1"/>
    <col min="12033" max="12033" width="13.7109375" style="38" customWidth="1"/>
    <col min="12034" max="12034" width="62.140625" style="38" customWidth="1"/>
    <col min="12035" max="12035" width="54.5703125" style="38" customWidth="1"/>
    <col min="12036" max="12036" width="61.28515625" style="38" customWidth="1"/>
    <col min="12037" max="12287" width="9.140625" style="38"/>
    <col min="12288" max="12288" width="9.7109375" style="38" customWidth="1"/>
    <col min="12289" max="12289" width="13.7109375" style="38" customWidth="1"/>
    <col min="12290" max="12290" width="62.140625" style="38" customWidth="1"/>
    <col min="12291" max="12291" width="54.5703125" style="38" customWidth="1"/>
    <col min="12292" max="12292" width="61.28515625" style="38" customWidth="1"/>
    <col min="12293" max="12543" width="9.140625" style="38"/>
    <col min="12544" max="12544" width="9.7109375" style="38" customWidth="1"/>
    <col min="12545" max="12545" width="13.7109375" style="38" customWidth="1"/>
    <col min="12546" max="12546" width="62.140625" style="38" customWidth="1"/>
    <col min="12547" max="12547" width="54.5703125" style="38" customWidth="1"/>
    <col min="12548" max="12548" width="61.28515625" style="38" customWidth="1"/>
    <col min="12549" max="12799" width="9.140625" style="38"/>
    <col min="12800" max="12800" width="9.7109375" style="38" customWidth="1"/>
    <col min="12801" max="12801" width="13.7109375" style="38" customWidth="1"/>
    <col min="12802" max="12802" width="62.140625" style="38" customWidth="1"/>
    <col min="12803" max="12803" width="54.5703125" style="38" customWidth="1"/>
    <col min="12804" max="12804" width="61.28515625" style="38" customWidth="1"/>
    <col min="12805" max="13055" width="9.140625" style="38"/>
    <col min="13056" max="13056" width="9.7109375" style="38" customWidth="1"/>
    <col min="13057" max="13057" width="13.7109375" style="38" customWidth="1"/>
    <col min="13058" max="13058" width="62.140625" style="38" customWidth="1"/>
    <col min="13059" max="13059" width="54.5703125" style="38" customWidth="1"/>
    <col min="13060" max="13060" width="61.28515625" style="38" customWidth="1"/>
    <col min="13061" max="13311" width="9.140625" style="38"/>
    <col min="13312" max="13312" width="9.7109375" style="38" customWidth="1"/>
    <col min="13313" max="13313" width="13.7109375" style="38" customWidth="1"/>
    <col min="13314" max="13314" width="62.140625" style="38" customWidth="1"/>
    <col min="13315" max="13315" width="54.5703125" style="38" customWidth="1"/>
    <col min="13316" max="13316" width="61.28515625" style="38" customWidth="1"/>
    <col min="13317" max="13567" width="9.140625" style="38"/>
    <col min="13568" max="13568" width="9.7109375" style="38" customWidth="1"/>
    <col min="13569" max="13569" width="13.7109375" style="38" customWidth="1"/>
    <col min="13570" max="13570" width="62.140625" style="38" customWidth="1"/>
    <col min="13571" max="13571" width="54.5703125" style="38" customWidth="1"/>
    <col min="13572" max="13572" width="61.28515625" style="38" customWidth="1"/>
    <col min="13573" max="13823" width="9.140625" style="38"/>
    <col min="13824" max="13824" width="9.7109375" style="38" customWidth="1"/>
    <col min="13825" max="13825" width="13.7109375" style="38" customWidth="1"/>
    <col min="13826" max="13826" width="62.140625" style="38" customWidth="1"/>
    <col min="13827" max="13827" width="54.5703125" style="38" customWidth="1"/>
    <col min="13828" max="13828" width="61.28515625" style="38" customWidth="1"/>
    <col min="13829" max="14079" width="9.140625" style="38"/>
    <col min="14080" max="14080" width="9.7109375" style="38" customWidth="1"/>
    <col min="14081" max="14081" width="13.7109375" style="38" customWidth="1"/>
    <col min="14082" max="14082" width="62.140625" style="38" customWidth="1"/>
    <col min="14083" max="14083" width="54.5703125" style="38" customWidth="1"/>
    <col min="14084" max="14084" width="61.28515625" style="38" customWidth="1"/>
    <col min="14085" max="14335" width="9.140625" style="38"/>
    <col min="14336" max="14336" width="9.7109375" style="38" customWidth="1"/>
    <col min="14337" max="14337" width="13.7109375" style="38" customWidth="1"/>
    <col min="14338" max="14338" width="62.140625" style="38" customWidth="1"/>
    <col min="14339" max="14339" width="54.5703125" style="38" customWidth="1"/>
    <col min="14340" max="14340" width="61.28515625" style="38" customWidth="1"/>
    <col min="14341" max="14591" width="9.140625" style="38"/>
    <col min="14592" max="14592" width="9.7109375" style="38" customWidth="1"/>
    <col min="14593" max="14593" width="13.7109375" style="38" customWidth="1"/>
    <col min="14594" max="14594" width="62.140625" style="38" customWidth="1"/>
    <col min="14595" max="14595" width="54.5703125" style="38" customWidth="1"/>
    <col min="14596" max="14596" width="61.28515625" style="38" customWidth="1"/>
    <col min="14597" max="14847" width="9.140625" style="38"/>
    <col min="14848" max="14848" width="9.7109375" style="38" customWidth="1"/>
    <col min="14849" max="14849" width="13.7109375" style="38" customWidth="1"/>
    <col min="14850" max="14850" width="62.140625" style="38" customWidth="1"/>
    <col min="14851" max="14851" width="54.5703125" style="38" customWidth="1"/>
    <col min="14852" max="14852" width="61.28515625" style="38" customWidth="1"/>
    <col min="14853" max="15103" width="9.140625" style="38"/>
    <col min="15104" max="15104" width="9.7109375" style="38" customWidth="1"/>
    <col min="15105" max="15105" width="13.7109375" style="38" customWidth="1"/>
    <col min="15106" max="15106" width="62.140625" style="38" customWidth="1"/>
    <col min="15107" max="15107" width="54.5703125" style="38" customWidth="1"/>
    <col min="15108" max="15108" width="61.28515625" style="38" customWidth="1"/>
    <col min="15109" max="15359" width="9.140625" style="38"/>
    <col min="15360" max="15360" width="9.7109375" style="38" customWidth="1"/>
    <col min="15361" max="15361" width="13.7109375" style="38" customWidth="1"/>
    <col min="15362" max="15362" width="62.140625" style="38" customWidth="1"/>
    <col min="15363" max="15363" width="54.5703125" style="38" customWidth="1"/>
    <col min="15364" max="15364" width="61.28515625" style="38" customWidth="1"/>
    <col min="15365" max="15615" width="9.140625" style="38"/>
    <col min="15616" max="15616" width="9.7109375" style="38" customWidth="1"/>
    <col min="15617" max="15617" width="13.7109375" style="38" customWidth="1"/>
    <col min="15618" max="15618" width="62.140625" style="38" customWidth="1"/>
    <col min="15619" max="15619" width="54.5703125" style="38" customWidth="1"/>
    <col min="15620" max="15620" width="61.28515625" style="38" customWidth="1"/>
    <col min="15621" max="15871" width="9.140625" style="38"/>
    <col min="15872" max="15872" width="9.7109375" style="38" customWidth="1"/>
    <col min="15873" max="15873" width="13.7109375" style="38" customWidth="1"/>
    <col min="15874" max="15874" width="62.140625" style="38" customWidth="1"/>
    <col min="15875" max="15875" width="54.5703125" style="38" customWidth="1"/>
    <col min="15876" max="15876" width="61.28515625" style="38" customWidth="1"/>
    <col min="15877" max="16127" width="9.140625" style="38"/>
    <col min="16128" max="16128" width="9.7109375" style="38" customWidth="1"/>
    <col min="16129" max="16129" width="13.7109375" style="38" customWidth="1"/>
    <col min="16130" max="16130" width="62.140625" style="38" customWidth="1"/>
    <col min="16131" max="16131" width="54.5703125" style="38" customWidth="1"/>
    <col min="16132" max="16132" width="61.28515625" style="38" customWidth="1"/>
    <col min="16133" max="16384" width="9.140625" style="38"/>
  </cols>
  <sheetData>
    <row r="1" spans="1:11" ht="21" customHeight="1">
      <c r="A1" s="436" t="s">
        <v>19</v>
      </c>
      <c r="B1" s="436"/>
      <c r="C1" s="436"/>
      <c r="D1" s="436"/>
      <c r="E1" s="436"/>
    </row>
    <row r="2" spans="1:11" s="39" customFormat="1" ht="18.75" customHeight="1">
      <c r="A2" s="437" t="str">
        <f>"THỜI KHÓA BIỂU TỪ NGÀY "&amp;DAY(A7)&amp;"/"&amp;MONTH(A7)&amp;"/"&amp;YEAR(A7)&amp;"  ĐẾN NGÀY "&amp;DAY(A25)&amp;"/"&amp;MONTH(A25)&amp;"/"&amp;YEAR(A25)</f>
        <v>THỜI KHÓA BIỂU TỪ NGÀY 12/11/2018  ĐẾN NGÀY 18/11/2018</v>
      </c>
      <c r="B2" s="437"/>
      <c r="C2" s="437"/>
      <c r="D2" s="437"/>
      <c r="E2" s="437"/>
    </row>
    <row r="3" spans="1:11" s="43" customFormat="1" ht="12" customHeight="1">
      <c r="A3" s="40"/>
      <c r="B3" s="41"/>
      <c r="C3" s="41"/>
      <c r="D3" s="41"/>
      <c r="E3" s="42"/>
    </row>
    <row r="4" spans="1:11" s="46" customFormat="1" ht="25.5" customHeight="1">
      <c r="A4" s="44"/>
      <c r="B4" s="45"/>
      <c r="C4" s="87" t="s">
        <v>24</v>
      </c>
      <c r="D4" s="87" t="s">
        <v>25</v>
      </c>
      <c r="E4" s="87" t="s">
        <v>23</v>
      </c>
    </row>
    <row r="5" spans="1:11" s="47" customFormat="1" ht="31.5" customHeight="1">
      <c r="A5" s="438" t="s">
        <v>0</v>
      </c>
      <c r="B5" s="100" t="s">
        <v>7</v>
      </c>
      <c r="C5" s="156" t="s">
        <v>205</v>
      </c>
      <c r="D5" s="100" t="s">
        <v>55</v>
      </c>
      <c r="E5" s="100"/>
      <c r="G5" s="309"/>
      <c r="H5" s="309"/>
      <c r="I5" s="309"/>
      <c r="J5" s="309"/>
    </row>
    <row r="6" spans="1:11" s="46" customFormat="1" ht="33" customHeight="1">
      <c r="A6" s="439"/>
      <c r="B6" s="98" t="s">
        <v>9</v>
      </c>
      <c r="C6" s="156" t="s">
        <v>168</v>
      </c>
      <c r="D6" s="99"/>
      <c r="E6" s="155"/>
      <c r="G6" s="85"/>
      <c r="H6" s="86"/>
      <c r="I6" s="85"/>
      <c r="J6" s="85"/>
    </row>
    <row r="7" spans="1:11" s="46" customFormat="1" ht="34.5" customHeight="1" thickBot="1">
      <c r="A7" s="71">
        <v>43416</v>
      </c>
      <c r="B7" s="66" t="s">
        <v>8</v>
      </c>
      <c r="C7" s="73"/>
      <c r="D7" s="84"/>
      <c r="E7" s="75" t="s">
        <v>201</v>
      </c>
      <c r="G7" s="85"/>
      <c r="H7" s="85"/>
      <c r="I7" s="85"/>
      <c r="J7" s="85"/>
    </row>
    <row r="8" spans="1:11" s="46" customFormat="1" ht="30">
      <c r="A8" s="440" t="s">
        <v>16</v>
      </c>
      <c r="B8" s="102" t="s">
        <v>7</v>
      </c>
      <c r="C8" s="82" t="s">
        <v>207</v>
      </c>
      <c r="D8" s="103"/>
      <c r="E8" s="123"/>
      <c r="G8" s="85"/>
      <c r="H8" s="85"/>
      <c r="I8" s="85"/>
      <c r="J8" s="85"/>
    </row>
    <row r="9" spans="1:11" s="46" customFormat="1" ht="31.5" customHeight="1">
      <c r="A9" s="441"/>
      <c r="B9" s="98" t="s">
        <v>9</v>
      </c>
      <c r="C9" s="82" t="s">
        <v>208</v>
      </c>
      <c r="D9" s="101"/>
      <c r="E9" s="146"/>
      <c r="H9" s="85"/>
      <c r="I9" s="85"/>
      <c r="J9" s="85"/>
    </row>
    <row r="10" spans="1:11" s="46" customFormat="1" ht="27" customHeight="1" thickBot="1">
      <c r="A10" s="71">
        <f>A7+1</f>
        <v>43417</v>
      </c>
      <c r="B10" s="66" t="s">
        <v>8</v>
      </c>
      <c r="C10" s="77"/>
      <c r="D10" s="74"/>
      <c r="E10" s="75" t="s">
        <v>203</v>
      </c>
      <c r="H10" s="85"/>
      <c r="I10" s="86"/>
      <c r="J10" s="85"/>
    </row>
    <row r="11" spans="1:11" s="46" customFormat="1" ht="24.75" customHeight="1">
      <c r="A11" s="440" t="s">
        <v>15</v>
      </c>
      <c r="B11" s="102" t="s">
        <v>7</v>
      </c>
      <c r="C11" s="114" t="s">
        <v>125</v>
      </c>
      <c r="D11" s="103"/>
      <c r="E11" s="124"/>
      <c r="H11" s="85"/>
      <c r="I11" s="85"/>
      <c r="J11" s="85"/>
    </row>
    <row r="12" spans="1:11" s="46" customFormat="1" ht="24.75" customHeight="1">
      <c r="A12" s="441"/>
      <c r="B12" s="100" t="s">
        <v>14</v>
      </c>
      <c r="C12" s="156"/>
      <c r="D12" s="104"/>
      <c r="E12" s="195"/>
      <c r="G12" s="85"/>
      <c r="H12" s="85"/>
      <c r="I12" s="85"/>
      <c r="J12" s="85"/>
      <c r="K12" s="85"/>
    </row>
    <row r="13" spans="1:11" s="46" customFormat="1" ht="31.5" customHeight="1" thickBot="1">
      <c r="A13" s="71">
        <f>A10+1</f>
        <v>43418</v>
      </c>
      <c r="B13" s="105" t="s">
        <v>8</v>
      </c>
      <c r="C13" s="84"/>
      <c r="D13" s="83"/>
      <c r="E13" s="75" t="s">
        <v>202</v>
      </c>
      <c r="G13" s="85"/>
      <c r="H13" s="442"/>
      <c r="I13" s="442"/>
      <c r="J13" s="442"/>
      <c r="K13" s="442"/>
    </row>
    <row r="14" spans="1:11" s="46" customFormat="1" ht="24" customHeight="1">
      <c r="A14" s="440" t="s">
        <v>1</v>
      </c>
      <c r="B14" s="102" t="s">
        <v>7</v>
      </c>
      <c r="C14" s="114" t="s">
        <v>125</v>
      </c>
      <c r="D14" s="81" t="s">
        <v>56</v>
      </c>
      <c r="E14" s="82"/>
      <c r="G14" s="85"/>
      <c r="H14" s="85"/>
      <c r="I14" s="85"/>
      <c r="J14" s="85"/>
      <c r="K14" s="85"/>
    </row>
    <row r="15" spans="1:11" s="46" customFormat="1" ht="24.75" customHeight="1">
      <c r="A15" s="441"/>
      <c r="B15" s="98" t="s">
        <v>13</v>
      </c>
      <c r="C15" s="201"/>
      <c r="D15" s="79"/>
      <c r="E15" s="195" t="s">
        <v>99</v>
      </c>
      <c r="G15" s="85"/>
      <c r="H15" s="85"/>
      <c r="I15" s="85"/>
      <c r="J15" s="85"/>
      <c r="K15" s="85"/>
    </row>
    <row r="16" spans="1:11" s="46" customFormat="1" ht="45" customHeight="1" thickBot="1">
      <c r="A16" s="71">
        <f>A13+1</f>
        <v>43419</v>
      </c>
      <c r="B16" s="66" t="s">
        <v>8</v>
      </c>
      <c r="C16" s="319" t="s">
        <v>181</v>
      </c>
      <c r="D16" s="80"/>
      <c r="E16" s="75" t="s">
        <v>149</v>
      </c>
    </row>
    <row r="17" spans="1:11" s="46" customFormat="1" ht="33" customHeight="1">
      <c r="A17" s="440" t="s">
        <v>2</v>
      </c>
      <c r="B17" s="102" t="s">
        <v>7</v>
      </c>
      <c r="C17" s="318" t="s">
        <v>206</v>
      </c>
      <c r="D17" s="70"/>
      <c r="E17" s="125"/>
    </row>
    <row r="18" spans="1:11" s="46" customFormat="1" ht="27" customHeight="1">
      <c r="A18" s="441"/>
      <c r="B18" s="98" t="s">
        <v>13</v>
      </c>
      <c r="C18" s="82"/>
      <c r="D18" s="69"/>
      <c r="E18" s="76"/>
    </row>
    <row r="19" spans="1:11" s="46" customFormat="1" ht="23.25" customHeight="1" thickBot="1">
      <c r="A19" s="71">
        <f>A16+1</f>
        <v>43420</v>
      </c>
      <c r="B19" s="66" t="s">
        <v>8</v>
      </c>
      <c r="C19" s="53"/>
      <c r="D19" s="74"/>
      <c r="E19" s="75" t="s">
        <v>204</v>
      </c>
    </row>
    <row r="20" spans="1:11" s="46" customFormat="1" ht="30" customHeight="1">
      <c r="A20" s="440" t="s">
        <v>3</v>
      </c>
      <c r="B20" s="102" t="s">
        <v>7</v>
      </c>
      <c r="C20" s="156"/>
      <c r="D20" s="107"/>
      <c r="E20" s="126"/>
    </row>
    <row r="21" spans="1:11" s="46" customFormat="1" ht="25.5" customHeight="1">
      <c r="A21" s="439"/>
      <c r="B21" s="98" t="s">
        <v>9</v>
      </c>
      <c r="D21" s="106"/>
      <c r="E21" s="195"/>
      <c r="I21" s="85"/>
      <c r="J21" s="85"/>
      <c r="K21" s="85"/>
    </row>
    <row r="22" spans="1:11" s="46" customFormat="1" ht="24" customHeight="1" thickBot="1">
      <c r="A22" s="71">
        <f>A19+1</f>
        <v>43421</v>
      </c>
      <c r="B22" s="72" t="s">
        <v>8</v>
      </c>
      <c r="C22" s="84"/>
      <c r="D22" s="74"/>
      <c r="E22" s="83" t="s">
        <v>234</v>
      </c>
      <c r="I22" s="85"/>
      <c r="J22" s="115"/>
      <c r="K22" s="85"/>
    </row>
    <row r="23" spans="1:11" ht="23.25" customHeight="1">
      <c r="A23" s="445" t="s">
        <v>4</v>
      </c>
      <c r="B23" s="102" t="s">
        <v>7</v>
      </c>
      <c r="C23" s="103"/>
      <c r="D23" s="110"/>
      <c r="E23" s="306"/>
      <c r="H23" s="46"/>
      <c r="I23" s="116"/>
      <c r="J23" s="117"/>
      <c r="K23" s="116"/>
    </row>
    <row r="24" spans="1:11" ht="21" customHeight="1">
      <c r="A24" s="446"/>
      <c r="B24" s="197" t="s">
        <v>9</v>
      </c>
      <c r="C24" s="114"/>
      <c r="D24" s="198"/>
      <c r="E24" s="229"/>
      <c r="I24" s="116"/>
      <c r="J24" s="118"/>
      <c r="K24" s="116"/>
    </row>
    <row r="25" spans="1:11" ht="21.75" customHeight="1">
      <c r="A25" s="48">
        <f>A22+1</f>
        <v>43422</v>
      </c>
      <c r="B25" s="109" t="s">
        <v>8</v>
      </c>
      <c r="C25" s="157"/>
      <c r="D25" s="157"/>
      <c r="E25" s="114"/>
    </row>
    <row r="26" spans="1:11" ht="32.25" customHeight="1" thickBot="1">
      <c r="A26" s="443" t="s">
        <v>26</v>
      </c>
      <c r="B26" s="444"/>
      <c r="C26" s="66"/>
      <c r="D26" s="119"/>
      <c r="E26" s="83"/>
    </row>
    <row r="27" spans="1:11" ht="32.25" customHeight="1">
      <c r="A27" s="147"/>
      <c r="B27" s="147"/>
      <c r="C27" s="98"/>
      <c r="D27" s="85"/>
      <c r="E27" s="104"/>
    </row>
    <row r="28" spans="1:11" ht="25.5" customHeight="1">
      <c r="A28" s="147"/>
      <c r="B28" s="147"/>
      <c r="C28" s="98"/>
      <c r="D28" s="85"/>
      <c r="E28" s="104"/>
    </row>
    <row r="29" spans="1:11" ht="19.5" customHeight="1">
      <c r="A29" s="147"/>
      <c r="B29" s="147"/>
      <c r="C29" s="98"/>
      <c r="D29" s="85"/>
      <c r="E29" s="140"/>
    </row>
    <row r="30" spans="1:11" ht="19.5" customHeight="1">
      <c r="A30" s="147"/>
      <c r="B30" s="147"/>
      <c r="C30" s="98"/>
      <c r="D30" s="85"/>
      <c r="E30" s="140" t="s">
        <v>200</v>
      </c>
    </row>
    <row r="31" spans="1:11" ht="33" customHeight="1">
      <c r="A31" s="147"/>
      <c r="B31" s="147"/>
      <c r="C31" s="227" t="s">
        <v>182</v>
      </c>
      <c r="D31" s="85"/>
      <c r="E31" s="317" t="s">
        <v>167</v>
      </c>
    </row>
    <row r="32" spans="1:11" ht="32.25" customHeight="1" thickBot="1">
      <c r="A32" s="147"/>
      <c r="B32" s="147"/>
      <c r="C32" s="227" t="s">
        <v>102</v>
      </c>
      <c r="D32" s="85"/>
      <c r="E32" s="315" t="s">
        <v>165</v>
      </c>
    </row>
    <row r="33" spans="1:8" ht="32.25" customHeight="1" thickBot="1">
      <c r="A33" s="147"/>
      <c r="B33" s="147"/>
      <c r="C33" s="316" t="s">
        <v>166</v>
      </c>
      <c r="D33" s="85"/>
      <c r="E33" s="307" t="s">
        <v>143</v>
      </c>
    </row>
    <row r="34" spans="1:8" ht="33" customHeight="1" thickBot="1">
      <c r="C34" s="225" t="s">
        <v>120</v>
      </c>
      <c r="E34" s="315" t="s">
        <v>165</v>
      </c>
    </row>
    <row r="35" spans="1:8" ht="33.75" customHeight="1">
      <c r="C35" s="226" t="s">
        <v>121</v>
      </c>
      <c r="E35" s="314" t="s">
        <v>161</v>
      </c>
    </row>
    <row r="36" spans="1:8" ht="39.75" customHeight="1" thickBot="1">
      <c r="C36" s="112" t="s">
        <v>103</v>
      </c>
      <c r="E36" s="224" t="s">
        <v>119</v>
      </c>
    </row>
    <row r="37" spans="1:8" ht="30">
      <c r="C37" s="203" t="s">
        <v>100</v>
      </c>
      <c r="E37" s="204" t="s">
        <v>83</v>
      </c>
    </row>
    <row r="38" spans="1:8" ht="15.75" thickBot="1">
      <c r="C38" s="145" t="s">
        <v>69</v>
      </c>
      <c r="E38" s="205"/>
    </row>
    <row r="39" spans="1:8">
      <c r="C39" s="95" t="s">
        <v>72</v>
      </c>
      <c r="E39" s="95" t="s">
        <v>78</v>
      </c>
    </row>
    <row r="40" spans="1:8" ht="30.75" thickBot="1">
      <c r="C40" s="95" t="s">
        <v>66</v>
      </c>
      <c r="E40" s="206" t="s">
        <v>53</v>
      </c>
    </row>
    <row r="41" spans="1:8">
      <c r="C41" s="95" t="s">
        <v>67</v>
      </c>
      <c r="D41" s="67"/>
      <c r="E41" s="95" t="s">
        <v>42</v>
      </c>
    </row>
    <row r="42" spans="1:8">
      <c r="C42" s="95" t="s">
        <v>45</v>
      </c>
      <c r="D42" s="67"/>
      <c r="E42" s="95"/>
    </row>
    <row r="43" spans="1:8" ht="30" customHeight="1" thickBot="1">
      <c r="C43" s="95" t="s">
        <v>44</v>
      </c>
      <c r="D43" s="67"/>
      <c r="E43" s="153" t="s">
        <v>77</v>
      </c>
    </row>
    <row r="44" spans="1:8">
      <c r="E44" s="95"/>
    </row>
    <row r="45" spans="1:8" ht="36" customHeight="1">
      <c r="C45" s="68" t="s">
        <v>35</v>
      </c>
      <c r="D45" s="67"/>
      <c r="E45" s="95" t="s">
        <v>43</v>
      </c>
      <c r="F45" s="96"/>
      <c r="G45" s="96"/>
      <c r="H45" s="96"/>
    </row>
    <row r="46" spans="1:8">
      <c r="E46" s="95"/>
    </row>
    <row r="47" spans="1:8">
      <c r="C47" s="89" t="s">
        <v>38</v>
      </c>
      <c r="D47" s="34"/>
      <c r="E47" s="207" t="s">
        <v>36</v>
      </c>
    </row>
    <row r="48" spans="1:8" ht="15.75" thickBot="1">
      <c r="E48" s="95"/>
    </row>
    <row r="49" spans="3:5" ht="28.5">
      <c r="C49" s="113" t="s">
        <v>52</v>
      </c>
      <c r="E49" s="78"/>
    </row>
    <row r="50" spans="3:5" ht="15.75" thickBot="1"/>
    <row r="51" spans="3:5">
      <c r="C51" s="208"/>
    </row>
    <row r="54" spans="3:5">
      <c r="C54" s="136"/>
    </row>
  </sheetData>
  <mergeCells count="11">
    <mergeCell ref="H13:K13"/>
    <mergeCell ref="A26:B26"/>
    <mergeCell ref="A17:A18"/>
    <mergeCell ref="A20:A21"/>
    <mergeCell ref="A23:A24"/>
    <mergeCell ref="A14:A15"/>
    <mergeCell ref="A1:E1"/>
    <mergeCell ref="A2:E2"/>
    <mergeCell ref="A5:A6"/>
    <mergeCell ref="A8:A9"/>
    <mergeCell ref="A11:A12"/>
  </mergeCells>
  <printOptions horizontalCentered="1"/>
  <pageMargins left="0.24" right="0.31" top="0.21" bottom="0.21" header="0.3" footer="0.17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M55"/>
  <sheetViews>
    <sheetView topLeftCell="A4" workbookViewId="0">
      <selection activeCell="E22" sqref="E22"/>
    </sheetView>
  </sheetViews>
  <sheetFormatPr defaultColWidth="9.140625" defaultRowHeight="12.75"/>
  <cols>
    <col min="1" max="1" width="12" style="1" customWidth="1"/>
    <col min="2" max="2" width="12.140625" style="1" customWidth="1"/>
    <col min="3" max="3" width="33.28515625" style="1" customWidth="1"/>
    <col min="4" max="4" width="26.5703125" style="1" customWidth="1"/>
    <col min="5" max="5" width="32.42578125" style="1" customWidth="1"/>
    <col min="6" max="6" width="28.5703125" style="1" customWidth="1"/>
    <col min="7" max="16384" width="9.140625" style="1"/>
  </cols>
  <sheetData>
    <row r="1" spans="1:13" s="9" customFormat="1" ht="17.25" customHeight="1">
      <c r="A1" s="374" t="s">
        <v>22</v>
      </c>
      <c r="B1" s="374"/>
      <c r="C1" s="374"/>
      <c r="D1" s="374"/>
      <c r="E1" s="374"/>
      <c r="F1" s="374"/>
    </row>
    <row r="2" spans="1:13" s="9" customFormat="1" ht="17.25" customHeight="1" thickBot="1">
      <c r="A2" s="436" t="str">
        <f>"THỜI KHÓA BIỂU TỪ NGÀY "&amp;DAY(A7)&amp;"/"&amp;MONTH(A7)&amp;"/"&amp;YEAR(A7)&amp;" ĐẾN NGÀY "&amp;DAY(A25)&amp;"/"&amp;MONTH(A25)&amp;"/"&amp;YEAR(A25)</f>
        <v>THỜI KHÓA BIỂU TỪ NGÀY 12/11/2018 ĐẾN NGÀY 18/11/2018</v>
      </c>
      <c r="B2" s="436"/>
      <c r="C2" s="436"/>
      <c r="D2" s="436"/>
      <c r="E2" s="436"/>
      <c r="F2" s="436"/>
    </row>
    <row r="3" spans="1:13" s="30" customFormat="1" ht="13.5" customHeight="1">
      <c r="A3" s="376"/>
      <c r="B3" s="377"/>
      <c r="C3" s="380" t="s">
        <v>27</v>
      </c>
      <c r="D3" s="380" t="s">
        <v>28</v>
      </c>
      <c r="E3" s="382" t="s">
        <v>29</v>
      </c>
      <c r="F3" s="395" t="s">
        <v>18</v>
      </c>
    </row>
    <row r="4" spans="1:13" s="30" customFormat="1" ht="14.25" customHeight="1" thickBot="1">
      <c r="A4" s="378"/>
      <c r="B4" s="379"/>
      <c r="C4" s="381"/>
      <c r="D4" s="381"/>
      <c r="E4" s="383"/>
      <c r="F4" s="447"/>
    </row>
    <row r="5" spans="1:13" s="9" customFormat="1" ht="20.25" customHeight="1" thickTop="1">
      <c r="A5" s="380" t="s">
        <v>0</v>
      </c>
      <c r="B5" s="188" t="s">
        <v>7</v>
      </c>
      <c r="C5" s="14"/>
      <c r="D5" s="154"/>
      <c r="E5" s="310" t="s">
        <v>224</v>
      </c>
      <c r="F5" s="448" t="s">
        <v>142</v>
      </c>
      <c r="K5" s="143"/>
      <c r="L5" s="143"/>
      <c r="M5" s="143"/>
    </row>
    <row r="6" spans="1:13" s="9" customFormat="1" ht="18" customHeight="1">
      <c r="A6" s="393"/>
      <c r="B6" s="189" t="s">
        <v>9</v>
      </c>
      <c r="C6" s="146"/>
      <c r="D6" s="141"/>
      <c r="E6" s="311"/>
      <c r="F6" s="449"/>
      <c r="K6" s="143"/>
      <c r="L6" s="143"/>
      <c r="M6" s="143"/>
    </row>
    <row r="7" spans="1:13" s="9" customFormat="1" ht="20.25" customHeight="1" thickBot="1">
      <c r="A7" s="6">
        <v>43416</v>
      </c>
      <c r="B7" s="190" t="s">
        <v>8</v>
      </c>
      <c r="C7" s="308" t="s">
        <v>125</v>
      </c>
      <c r="D7" s="134"/>
      <c r="E7" s="77"/>
      <c r="F7" s="132"/>
      <c r="K7" s="143"/>
      <c r="L7" s="388"/>
      <c r="M7" s="143"/>
    </row>
    <row r="8" spans="1:13" s="9" customFormat="1" ht="43.5" customHeight="1" thickBot="1">
      <c r="A8" s="380" t="s">
        <v>6</v>
      </c>
      <c r="B8" s="191" t="s">
        <v>7</v>
      </c>
      <c r="C8" s="120"/>
      <c r="D8" s="131"/>
      <c r="E8" s="308" t="s">
        <v>209</v>
      </c>
      <c r="F8" s="450" t="s">
        <v>142</v>
      </c>
      <c r="K8" s="143"/>
      <c r="L8" s="388"/>
      <c r="M8" s="143"/>
    </row>
    <row r="9" spans="1:13" s="9" customFormat="1" ht="18" customHeight="1">
      <c r="A9" s="402"/>
      <c r="B9" s="189" t="s">
        <v>9</v>
      </c>
      <c r="C9" s="23" t="s">
        <v>113</v>
      </c>
      <c r="D9" s="23" t="s">
        <v>113</v>
      </c>
      <c r="E9" s="311"/>
      <c r="F9" s="449"/>
      <c r="K9" s="390"/>
      <c r="L9" s="143"/>
      <c r="M9" s="143"/>
    </row>
    <row r="10" spans="1:13" s="9" customFormat="1" ht="22.5" customHeight="1" thickBot="1">
      <c r="A10" s="8">
        <f>A7+1</f>
        <v>43417</v>
      </c>
      <c r="B10" s="190" t="s">
        <v>8</v>
      </c>
      <c r="C10" s="2" t="s">
        <v>175</v>
      </c>
      <c r="D10" s="2" t="s">
        <v>175</v>
      </c>
      <c r="E10" s="74"/>
      <c r="F10" s="33"/>
      <c r="K10" s="391"/>
    </row>
    <row r="11" spans="1:13" s="9" customFormat="1" ht="29.25" customHeight="1" thickBot="1">
      <c r="A11" s="395" t="s">
        <v>5</v>
      </c>
      <c r="B11" s="191" t="s">
        <v>7</v>
      </c>
      <c r="C11" s="23"/>
      <c r="D11" s="133"/>
      <c r="E11" s="308" t="s">
        <v>210</v>
      </c>
      <c r="F11" s="450" t="s">
        <v>142</v>
      </c>
      <c r="K11" s="392"/>
    </row>
    <row r="12" spans="1:13" s="9" customFormat="1" ht="19.5" customHeight="1">
      <c r="A12" s="396"/>
      <c r="B12" s="189" t="s">
        <v>9</v>
      </c>
      <c r="C12" s="23"/>
      <c r="D12" s="141"/>
      <c r="E12" s="311" t="s">
        <v>174</v>
      </c>
      <c r="F12" s="449"/>
    </row>
    <row r="13" spans="1:13" s="9" customFormat="1" ht="26.25" customHeight="1" thickBot="1">
      <c r="A13" s="6">
        <f>A10+1</f>
        <v>43418</v>
      </c>
      <c r="B13" s="190" t="s">
        <v>8</v>
      </c>
      <c r="C13" s="308" t="s">
        <v>220</v>
      </c>
      <c r="D13" s="132"/>
      <c r="E13" s="77"/>
      <c r="F13" s="132"/>
    </row>
    <row r="14" spans="1:13" s="9" customFormat="1" ht="28.5" customHeight="1">
      <c r="A14" s="395" t="s">
        <v>1</v>
      </c>
      <c r="B14" s="191" t="s">
        <v>7</v>
      </c>
      <c r="C14" s="120"/>
      <c r="D14" s="133"/>
      <c r="E14" s="308" t="s">
        <v>211</v>
      </c>
      <c r="F14" s="450" t="s">
        <v>142</v>
      </c>
    </row>
    <row r="15" spans="1:13" s="9" customFormat="1" ht="17.25" customHeight="1">
      <c r="A15" s="396"/>
      <c r="B15" s="189" t="s">
        <v>9</v>
      </c>
      <c r="C15" s="23"/>
      <c r="D15" s="23"/>
      <c r="E15" s="308" t="s">
        <v>173</v>
      </c>
      <c r="F15" s="449"/>
    </row>
    <row r="16" spans="1:13" s="9" customFormat="1" ht="24.75" customHeight="1" thickBot="1">
      <c r="A16" s="6">
        <f>A13+1</f>
        <v>43419</v>
      </c>
      <c r="B16" s="190" t="s">
        <v>8</v>
      </c>
      <c r="C16" s="211" t="s">
        <v>125</v>
      </c>
      <c r="D16" s="308" t="s">
        <v>125</v>
      </c>
      <c r="E16" s="77"/>
      <c r="F16" s="312"/>
    </row>
    <row r="17" spans="1:6" s="9" customFormat="1" ht="30.75" customHeight="1">
      <c r="A17" s="397" t="s">
        <v>2</v>
      </c>
      <c r="B17" s="192" t="s">
        <v>7</v>
      </c>
      <c r="C17" s="36"/>
      <c r="D17" s="158"/>
      <c r="E17" s="308" t="s">
        <v>214</v>
      </c>
      <c r="F17" s="450" t="s">
        <v>142</v>
      </c>
    </row>
    <row r="18" spans="1:6" s="9" customFormat="1" ht="17.25" customHeight="1">
      <c r="A18" s="398"/>
      <c r="B18" s="189" t="s">
        <v>9</v>
      </c>
      <c r="C18" s="10" t="s">
        <v>233</v>
      </c>
      <c r="D18" s="141"/>
      <c r="E18" s="308" t="s">
        <v>173</v>
      </c>
      <c r="F18" s="449"/>
    </row>
    <row r="19" spans="1:6" s="9" customFormat="1" ht="24" customHeight="1" thickBot="1">
      <c r="A19" s="7">
        <f>A16+1</f>
        <v>43420</v>
      </c>
      <c r="B19" s="190" t="s">
        <v>8</v>
      </c>
      <c r="C19" s="2" t="s">
        <v>212</v>
      </c>
      <c r="D19" s="134"/>
      <c r="E19" s="74"/>
      <c r="F19" s="132"/>
    </row>
    <row r="20" spans="1:6" s="9" customFormat="1" ht="20.25" customHeight="1">
      <c r="A20" s="397" t="s">
        <v>3</v>
      </c>
      <c r="B20" s="192" t="s">
        <v>7</v>
      </c>
      <c r="C20" s="121"/>
      <c r="D20" s="159"/>
      <c r="E20" s="154" t="s">
        <v>180</v>
      </c>
      <c r="F20" s="135"/>
    </row>
    <row r="21" spans="1:6" s="9" customFormat="1" ht="19.5" customHeight="1">
      <c r="A21" s="398"/>
      <c r="B21" s="189" t="s">
        <v>9</v>
      </c>
      <c r="C21" s="23" t="s">
        <v>113</v>
      </c>
      <c r="D21" s="23" t="s">
        <v>113</v>
      </c>
      <c r="E21" s="194"/>
      <c r="F21" s="35"/>
    </row>
    <row r="22" spans="1:6" s="9" customFormat="1" ht="30" customHeight="1" thickBot="1">
      <c r="A22" s="7">
        <f>A19+1</f>
        <v>43421</v>
      </c>
      <c r="B22" s="190" t="s">
        <v>8</v>
      </c>
      <c r="C22" s="2" t="s">
        <v>176</v>
      </c>
      <c r="D22" s="2" t="s">
        <v>176</v>
      </c>
      <c r="E22" s="122"/>
      <c r="F22" s="128"/>
    </row>
    <row r="23" spans="1:6" s="9" customFormat="1" ht="29.25" customHeight="1">
      <c r="A23" s="380" t="s">
        <v>4</v>
      </c>
      <c r="B23" s="191" t="s">
        <v>11</v>
      </c>
      <c r="C23" s="103"/>
      <c r="D23" s="357" t="s">
        <v>232</v>
      </c>
      <c r="E23" s="103"/>
      <c r="F23" s="135"/>
    </row>
    <row r="24" spans="1:6" s="9" customFormat="1" ht="17.25" customHeight="1">
      <c r="A24" s="393"/>
      <c r="B24" s="193" t="s">
        <v>9</v>
      </c>
      <c r="C24" s="229"/>
      <c r="D24" s="114"/>
      <c r="E24" s="148"/>
      <c r="F24" s="135"/>
    </row>
    <row r="25" spans="1:6" s="9" customFormat="1" ht="20.25" customHeight="1">
      <c r="A25" s="28">
        <f>A22+1</f>
        <v>43422</v>
      </c>
      <c r="B25" s="29" t="s">
        <v>8</v>
      </c>
      <c r="C25" s="152"/>
      <c r="D25" s="91"/>
      <c r="E25" s="11"/>
      <c r="F25" s="91"/>
    </row>
    <row r="26" spans="1:6" s="30" customFormat="1" ht="19.5" customHeight="1" thickBot="1">
      <c r="A26" s="394" t="s">
        <v>10</v>
      </c>
      <c r="B26" s="387"/>
      <c r="C26" s="211"/>
      <c r="D26" s="132"/>
      <c r="E26" s="149"/>
      <c r="F26" s="129"/>
    </row>
    <row r="27" spans="1:6" s="30" customFormat="1" ht="26.25" customHeight="1" thickBot="1">
      <c r="A27" s="138"/>
      <c r="B27" s="138"/>
      <c r="C27" s="237"/>
      <c r="D27" s="13"/>
      <c r="E27" s="144"/>
      <c r="F27" s="139"/>
    </row>
    <row r="28" spans="1:6" s="30" customFormat="1" ht="26.25" customHeight="1">
      <c r="A28" s="138"/>
      <c r="B28" s="138"/>
      <c r="D28" s="13"/>
      <c r="E28" s="144" t="s">
        <v>179</v>
      </c>
      <c r="F28" s="139"/>
    </row>
    <row r="29" spans="1:6" s="30" customFormat="1" ht="32.25" customHeight="1" thickBot="1">
      <c r="A29" s="138"/>
      <c r="B29" s="138"/>
      <c r="C29" s="33"/>
      <c r="D29" s="13"/>
      <c r="E29" s="144" t="s">
        <v>146</v>
      </c>
      <c r="F29" s="139"/>
    </row>
    <row r="30" spans="1:6" s="30" customFormat="1" ht="26.25" customHeight="1">
      <c r="A30" s="138"/>
      <c r="B30" s="138"/>
      <c r="C30" s="23" t="s">
        <v>114</v>
      </c>
      <c r="D30" s="23" t="s">
        <v>114</v>
      </c>
      <c r="E30" s="144" t="s">
        <v>82</v>
      </c>
      <c r="F30" s="139"/>
    </row>
    <row r="31" spans="1:6" s="30" customFormat="1" ht="26.25" customHeight="1" thickBot="1">
      <c r="A31" s="138"/>
      <c r="B31" s="138"/>
      <c r="C31" s="2" t="s">
        <v>177</v>
      </c>
      <c r="D31" s="2" t="s">
        <v>177</v>
      </c>
      <c r="E31" s="194"/>
      <c r="F31" s="139"/>
    </row>
    <row r="32" spans="1:6" s="30" customFormat="1" ht="55.5" customHeight="1" thickBot="1">
      <c r="A32" s="138"/>
      <c r="B32" s="138"/>
      <c r="C32" s="355" t="s">
        <v>222</v>
      </c>
      <c r="D32" s="13"/>
      <c r="E32" s="212" t="s">
        <v>118</v>
      </c>
      <c r="F32" s="128" t="s">
        <v>144</v>
      </c>
    </row>
    <row r="33" spans="1:6" s="30" customFormat="1" ht="64.5" customHeight="1" thickBot="1">
      <c r="A33" s="138"/>
      <c r="B33" s="138"/>
      <c r="C33" s="33" t="s">
        <v>178</v>
      </c>
      <c r="D33" s="13"/>
      <c r="E33" s="212" t="s">
        <v>116</v>
      </c>
      <c r="F33" s="135" t="s">
        <v>145</v>
      </c>
    </row>
    <row r="34" spans="1:6" s="30" customFormat="1" ht="66" customHeight="1" thickBot="1">
      <c r="A34" s="138"/>
      <c r="B34" s="138"/>
      <c r="C34" s="344" t="s">
        <v>164</v>
      </c>
      <c r="D34" s="132" t="s">
        <v>115</v>
      </c>
      <c r="E34" s="213" t="s">
        <v>117</v>
      </c>
      <c r="F34" s="139"/>
    </row>
    <row r="35" spans="1:6" ht="75.75" customHeight="1">
      <c r="C35" s="229" t="s">
        <v>172</v>
      </c>
      <c r="E35" s="35" t="s">
        <v>84</v>
      </c>
      <c r="F35" s="214" t="s">
        <v>60</v>
      </c>
    </row>
    <row r="36" spans="1:6" ht="42" customHeight="1">
      <c r="C36" s="215" t="s">
        <v>147</v>
      </c>
      <c r="D36" s="150"/>
      <c r="E36" s="216" t="s">
        <v>85</v>
      </c>
      <c r="F36" s="217" t="s">
        <v>70</v>
      </c>
    </row>
    <row r="37" spans="1:6" ht="28.5" customHeight="1">
      <c r="C37" s="218" t="s">
        <v>73</v>
      </c>
      <c r="D37" s="219" t="s">
        <v>75</v>
      </c>
      <c r="E37" s="218" t="s">
        <v>104</v>
      </c>
      <c r="F37" s="217" t="s">
        <v>71</v>
      </c>
    </row>
    <row r="38" spans="1:6" ht="24.75" customHeight="1">
      <c r="C38" s="218" t="s">
        <v>74</v>
      </c>
      <c r="D38" s="219" t="s">
        <v>76</v>
      </c>
      <c r="E38" s="218" t="s">
        <v>81</v>
      </c>
    </row>
    <row r="39" spans="1:6" ht="39" customHeight="1">
      <c r="C39" s="16" t="s">
        <v>62</v>
      </c>
      <c r="E39" s="218" t="s">
        <v>80</v>
      </c>
      <c r="F39" s="151"/>
    </row>
    <row r="40" spans="1:6" ht="21">
      <c r="C40" s="91" t="s">
        <v>36</v>
      </c>
      <c r="D40" s="91" t="s">
        <v>36</v>
      </c>
      <c r="E40" s="91" t="s">
        <v>37</v>
      </c>
      <c r="F40" s="91" t="s">
        <v>37</v>
      </c>
    </row>
    <row r="41" spans="1:6">
      <c r="D41" s="1" t="s">
        <v>64</v>
      </c>
    </row>
    <row r="42" spans="1:6">
      <c r="F42" s="1" t="s">
        <v>46</v>
      </c>
    </row>
    <row r="43" spans="1:6" ht="18.75" customHeight="1">
      <c r="C43" s="1" t="s">
        <v>48</v>
      </c>
      <c r="E43" s="11" t="s">
        <v>79</v>
      </c>
    </row>
    <row r="44" spans="1:6" ht="13.5" thickBot="1"/>
    <row r="45" spans="1:6" ht="42.75">
      <c r="C45" s="344" t="s">
        <v>54</v>
      </c>
      <c r="D45" s="344" t="s">
        <v>54</v>
      </c>
      <c r="E45" s="154"/>
    </row>
    <row r="47" spans="1:6" ht="26.25" thickBot="1">
      <c r="C47" s="33" t="s">
        <v>30</v>
      </c>
      <c r="D47" s="33" t="s">
        <v>30</v>
      </c>
    </row>
    <row r="49" spans="3:6" ht="13.5" thickBot="1"/>
    <row r="50" spans="3:6" ht="71.25">
      <c r="C50" s="344" t="s">
        <v>49</v>
      </c>
      <c r="D50" s="344" t="s">
        <v>50</v>
      </c>
      <c r="E50" s="142" t="s">
        <v>51</v>
      </c>
      <c r="F50" s="142" t="s">
        <v>51</v>
      </c>
    </row>
    <row r="53" spans="3:6" ht="38.25">
      <c r="C53" s="220" t="s">
        <v>61</v>
      </c>
      <c r="D53" s="54" t="s">
        <v>65</v>
      </c>
      <c r="E53" s="221" t="s">
        <v>58</v>
      </c>
      <c r="F53" s="54" t="s">
        <v>59</v>
      </c>
    </row>
    <row r="55" spans="3:6">
      <c r="C55" s="91" t="s">
        <v>57</v>
      </c>
      <c r="D55" s="91" t="s">
        <v>63</v>
      </c>
    </row>
  </sheetData>
  <mergeCells count="22">
    <mergeCell ref="F11:F12"/>
    <mergeCell ref="F14:F15"/>
    <mergeCell ref="F17:F18"/>
    <mergeCell ref="L7:L8"/>
    <mergeCell ref="K9:K11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A11:A12"/>
    <mergeCell ref="A26:B26"/>
    <mergeCell ref="A14:A15"/>
    <mergeCell ref="A17:A18"/>
    <mergeCell ref="A20:A21"/>
    <mergeCell ref="A23:A24"/>
  </mergeCells>
  <pageMargins left="0.17" right="0.2" top="0.17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8"/>
  <sheetViews>
    <sheetView zoomScale="85" zoomScaleNormal="85" workbookViewId="0">
      <selection activeCell="C33" sqref="C33"/>
    </sheetView>
  </sheetViews>
  <sheetFormatPr defaultRowHeight="15.75"/>
  <cols>
    <col min="1" max="1" width="13.85546875" style="507" customWidth="1"/>
    <col min="2" max="2" width="19.42578125" style="507" customWidth="1"/>
    <col min="3" max="3" width="68.42578125" style="506" customWidth="1"/>
    <col min="4" max="16384" width="9.140625" style="506"/>
  </cols>
  <sheetData>
    <row r="1" spans="1:3" ht="15.75" customHeight="1">
      <c r="A1" s="556" t="s">
        <v>247</v>
      </c>
      <c r="B1" s="556"/>
      <c r="C1" s="556"/>
    </row>
    <row r="2" spans="1:3" s="554" customFormat="1" ht="17.25" customHeight="1">
      <c r="A2" s="555" t="str">
        <f>"THỜI KHÓA BIỂU TỪ NGÀY "&amp;DAY(A8)&amp;"/"&amp;MONTH(A8)&amp;"/"&amp;YEAR(A8)&amp;"  ĐẾN NGÀY "&amp;DAY(A26)&amp;"/"&amp;MONTH(A26)&amp;"/"&amp;YEAR(A26)</f>
        <v>THỜI KHÓA BIỂU TỪ NGÀY 12/11/2018  ĐẾN NGÀY 18/11/2018</v>
      </c>
      <c r="B2" s="555"/>
      <c r="C2" s="555"/>
    </row>
    <row r="3" spans="1:3" s="550" customFormat="1" ht="9" customHeight="1" thickBot="1">
      <c r="A3" s="553"/>
      <c r="B3" s="552"/>
      <c r="C3" s="551"/>
    </row>
    <row r="4" spans="1:3" ht="4.5" hidden="1" customHeight="1">
      <c r="A4" s="549"/>
      <c r="B4" s="549"/>
      <c r="C4" s="548"/>
    </row>
    <row r="5" spans="1:3" s="521" customFormat="1" ht="35.450000000000003" customHeight="1" thickTop="1" thickBot="1">
      <c r="A5" s="547"/>
      <c r="B5" s="546"/>
      <c r="C5" s="545" t="s">
        <v>254</v>
      </c>
    </row>
    <row r="6" spans="1:3" s="542" customFormat="1" ht="21" customHeight="1" thickTop="1">
      <c r="A6" s="544" t="s">
        <v>0</v>
      </c>
      <c r="B6" s="526" t="s">
        <v>7</v>
      </c>
      <c r="C6" s="543"/>
    </row>
    <row r="7" spans="1:3" s="539" customFormat="1" ht="15" customHeight="1">
      <c r="A7" s="541"/>
      <c r="B7" s="354" t="s">
        <v>9</v>
      </c>
      <c r="C7" s="540"/>
    </row>
    <row r="8" spans="1:3" s="521" customFormat="1" ht="24" customHeight="1" thickBot="1">
      <c r="A8" s="529">
        <v>43416</v>
      </c>
      <c r="B8" s="528" t="s">
        <v>8</v>
      </c>
      <c r="C8" s="527"/>
    </row>
    <row r="9" spans="1:3" s="521" customFormat="1" ht="24" customHeight="1" thickTop="1">
      <c r="A9" s="520" t="s">
        <v>16</v>
      </c>
      <c r="B9" s="526" t="s">
        <v>7</v>
      </c>
      <c r="C9" s="538"/>
    </row>
    <row r="10" spans="1:3" s="521" customFormat="1" ht="21.6" customHeight="1">
      <c r="A10" s="531"/>
      <c r="B10" s="524" t="s">
        <v>9</v>
      </c>
      <c r="C10" s="537"/>
    </row>
    <row r="11" spans="1:3" s="521" customFormat="1" ht="36" customHeight="1" thickBot="1">
      <c r="A11" s="529">
        <f>A8+1</f>
        <v>43417</v>
      </c>
      <c r="B11" s="528" t="s">
        <v>253</v>
      </c>
      <c r="C11" s="527"/>
    </row>
    <row r="12" spans="1:3" s="521" customFormat="1" ht="22.5" customHeight="1" thickTop="1">
      <c r="A12" s="520" t="s">
        <v>15</v>
      </c>
      <c r="B12" s="526" t="s">
        <v>7</v>
      </c>
      <c r="C12" s="536"/>
    </row>
    <row r="13" spans="1:3" s="521" customFormat="1" ht="23.45" customHeight="1">
      <c r="A13" s="531"/>
      <c r="B13" s="524" t="s">
        <v>14</v>
      </c>
      <c r="C13" s="535"/>
    </row>
    <row r="14" spans="1:3" s="521" customFormat="1" ht="29.25" customHeight="1" thickBot="1">
      <c r="A14" s="529">
        <f>A11+1</f>
        <v>43418</v>
      </c>
      <c r="B14" s="528" t="s">
        <v>8</v>
      </c>
      <c r="C14" s="527"/>
    </row>
    <row r="15" spans="1:3" s="521" customFormat="1" ht="22.5" customHeight="1" thickTop="1">
      <c r="A15" s="520" t="s">
        <v>1</v>
      </c>
      <c r="B15" s="526" t="s">
        <v>7</v>
      </c>
      <c r="C15" s="534"/>
    </row>
    <row r="16" spans="1:3" s="521" customFormat="1" ht="23.45" customHeight="1">
      <c r="A16" s="531"/>
      <c r="B16" s="524" t="s">
        <v>13</v>
      </c>
      <c r="C16" s="533"/>
    </row>
    <row r="17" spans="1:3" s="521" customFormat="1" ht="35.25" customHeight="1" thickBot="1">
      <c r="A17" s="529">
        <f>A14+1</f>
        <v>43419</v>
      </c>
      <c r="B17" s="528" t="s">
        <v>253</v>
      </c>
      <c r="C17" s="527"/>
    </row>
    <row r="18" spans="1:3" s="521" customFormat="1" ht="22.15" customHeight="1" thickTop="1">
      <c r="A18" s="520" t="s">
        <v>2</v>
      </c>
      <c r="B18" s="526" t="s">
        <v>7</v>
      </c>
      <c r="C18" s="532"/>
    </row>
    <row r="19" spans="1:3" s="521" customFormat="1" ht="22.9" customHeight="1">
      <c r="A19" s="531"/>
      <c r="B19" s="524" t="s">
        <v>13</v>
      </c>
      <c r="C19" s="530"/>
    </row>
    <row r="20" spans="1:3" s="521" customFormat="1" ht="28.5" customHeight="1" thickBot="1">
      <c r="A20" s="529">
        <f>A17+1</f>
        <v>43420</v>
      </c>
      <c r="B20" s="528" t="s">
        <v>8</v>
      </c>
      <c r="C20" s="527"/>
    </row>
    <row r="21" spans="1:3" s="521" customFormat="1" ht="31.9" customHeight="1" thickTop="1">
      <c r="A21" s="520" t="s">
        <v>3</v>
      </c>
      <c r="B21" s="526" t="s">
        <v>7</v>
      </c>
      <c r="C21" s="525"/>
    </row>
    <row r="22" spans="1:3" s="521" customFormat="1" ht="29.45" customHeight="1">
      <c r="A22" s="517"/>
      <c r="B22" s="524" t="s">
        <v>9</v>
      </c>
      <c r="C22" s="523"/>
    </row>
    <row r="23" spans="1:3" s="521" customFormat="1" ht="49.5" customHeight="1" thickBot="1">
      <c r="A23" s="514">
        <f>A20+1</f>
        <v>43421</v>
      </c>
      <c r="B23" s="522" t="s">
        <v>252</v>
      </c>
      <c r="C23" s="515" t="s">
        <v>251</v>
      </c>
    </row>
    <row r="24" spans="1:3" ht="34.5" customHeight="1" thickTop="1">
      <c r="A24" s="520" t="s">
        <v>4</v>
      </c>
      <c r="B24" s="519" t="s">
        <v>250</v>
      </c>
      <c r="C24" s="518" t="s">
        <v>249</v>
      </c>
    </row>
    <row r="25" spans="1:3" ht="30.75" customHeight="1">
      <c r="A25" s="517"/>
      <c r="B25" s="516" t="s">
        <v>248</v>
      </c>
      <c r="C25" s="515"/>
    </row>
    <row r="26" spans="1:3" ht="26.25" customHeight="1" thickBot="1">
      <c r="A26" s="514">
        <f>A23+1</f>
        <v>43422</v>
      </c>
      <c r="B26" s="513" t="s">
        <v>8</v>
      </c>
      <c r="C26" s="512"/>
    </row>
    <row r="27" spans="1:3" ht="30.75" customHeight="1" thickTop="1" thickBot="1">
      <c r="A27" s="511" t="s">
        <v>239</v>
      </c>
      <c r="B27" s="510"/>
      <c r="C27" s="509"/>
    </row>
    <row r="28" spans="1:3" ht="30.75" customHeight="1" thickTop="1">
      <c r="A28" s="508"/>
      <c r="B28" s="508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0"/>
  <sheetViews>
    <sheetView zoomScale="80" zoomScaleNormal="80" workbookViewId="0">
      <selection activeCell="A31" sqref="A31:IV85"/>
    </sheetView>
  </sheetViews>
  <sheetFormatPr defaultRowHeight="15"/>
  <cols>
    <col min="1" max="1" width="9.7109375" style="454" customWidth="1"/>
    <col min="2" max="2" width="15.85546875" style="453" bestFit="1" customWidth="1"/>
    <col min="3" max="3" width="58.85546875" style="453" customWidth="1"/>
    <col min="4" max="4" width="54.5703125" style="453" customWidth="1"/>
    <col min="5" max="16384" width="9.140625" style="452"/>
  </cols>
  <sheetData>
    <row r="1" spans="1:4" ht="15.75" customHeight="1">
      <c r="A1" s="505" t="s">
        <v>247</v>
      </c>
      <c r="B1" s="505"/>
      <c r="C1" s="505"/>
      <c r="D1" s="505"/>
    </row>
    <row r="2" spans="1:4" s="503" customFormat="1" ht="15" customHeight="1">
      <c r="A2" s="504" t="str">
        <f>"THỜI KHÓA BIỂU TỪ NGÀY "&amp;DAY(A8)&amp;"/"&amp;MONTH(A8)&amp;"/"&amp;YEAR(A8)&amp;"  ĐẾN NGÀY "&amp;DAY(A26)&amp;"/"&amp;MONTH(A26)&amp;"/"&amp;YEAR(A26)</f>
        <v>THỜI KHÓA BIỂU TỪ NGÀY 12/11/2018  ĐẾN NGÀY 18/11/2018</v>
      </c>
      <c r="B2" s="504"/>
      <c r="C2" s="504"/>
      <c r="D2" s="504"/>
    </row>
    <row r="3" spans="1:4" s="499" customFormat="1" ht="9" customHeight="1" thickBot="1">
      <c r="A3" s="502"/>
      <c r="B3" s="501"/>
      <c r="C3" s="501"/>
      <c r="D3" s="500"/>
    </row>
    <row r="4" spans="1:4" ht="4.5" hidden="1" customHeight="1">
      <c r="A4" s="498"/>
      <c r="B4" s="497"/>
      <c r="C4" s="497"/>
      <c r="D4" s="496"/>
    </row>
    <row r="5" spans="1:4" s="453" customFormat="1" ht="33.75" customHeight="1" thickTop="1" thickBot="1">
      <c r="A5" s="495"/>
      <c r="B5" s="494"/>
      <c r="C5" s="493" t="s">
        <v>246</v>
      </c>
      <c r="D5" s="492" t="s">
        <v>245</v>
      </c>
    </row>
    <row r="6" spans="1:4" s="489" customFormat="1" ht="27.75" customHeight="1" thickTop="1">
      <c r="A6" s="491" t="s">
        <v>0</v>
      </c>
      <c r="B6" s="490" t="s">
        <v>7</v>
      </c>
      <c r="C6" s="467" t="s">
        <v>241</v>
      </c>
      <c r="D6" s="470" t="s">
        <v>240</v>
      </c>
    </row>
    <row r="7" spans="1:4" s="453" customFormat="1" ht="24.75" customHeight="1">
      <c r="A7" s="488"/>
      <c r="B7" s="477" t="s">
        <v>9</v>
      </c>
      <c r="C7" s="467"/>
      <c r="D7" s="487"/>
    </row>
    <row r="8" spans="1:4" s="453" customFormat="1" ht="28.5" customHeight="1" thickBot="1">
      <c r="A8" s="480">
        <v>43416</v>
      </c>
      <c r="B8" s="475" t="s">
        <v>8</v>
      </c>
      <c r="C8" s="484"/>
      <c r="D8" s="473"/>
    </row>
    <row r="9" spans="1:4" s="453" customFormat="1" ht="27.75" customHeight="1" thickTop="1">
      <c r="A9" s="472" t="s">
        <v>16</v>
      </c>
      <c r="B9" s="471" t="s">
        <v>7</v>
      </c>
      <c r="C9" s="467" t="s">
        <v>241</v>
      </c>
      <c r="D9" s="470" t="s">
        <v>240</v>
      </c>
    </row>
    <row r="10" spans="1:4" s="453" customFormat="1" ht="14.25" customHeight="1">
      <c r="A10" s="483"/>
      <c r="B10" s="477" t="s">
        <v>9</v>
      </c>
      <c r="C10" s="467"/>
      <c r="D10" s="487"/>
    </row>
    <row r="11" spans="1:4" s="453" customFormat="1" ht="18" customHeight="1" thickBot="1">
      <c r="A11" s="480">
        <f>A8+1</f>
        <v>43417</v>
      </c>
      <c r="B11" s="475" t="s">
        <v>8</v>
      </c>
      <c r="C11" s="474"/>
      <c r="D11" s="473"/>
    </row>
    <row r="12" spans="1:4" s="453" customFormat="1" ht="23.25" customHeight="1" thickTop="1">
      <c r="A12" s="472" t="s">
        <v>15</v>
      </c>
      <c r="B12" s="471" t="s">
        <v>7</v>
      </c>
      <c r="C12" s="467" t="s">
        <v>241</v>
      </c>
      <c r="D12" s="470" t="s">
        <v>240</v>
      </c>
    </row>
    <row r="13" spans="1:4" s="453" customFormat="1" ht="24" customHeight="1">
      <c r="A13" s="483"/>
      <c r="B13" s="477" t="s">
        <v>14</v>
      </c>
      <c r="C13" s="467"/>
      <c r="D13" s="487"/>
    </row>
    <row r="14" spans="1:4" s="453" customFormat="1" ht="27" customHeight="1" thickBot="1">
      <c r="A14" s="480">
        <f>A11+1</f>
        <v>43418</v>
      </c>
      <c r="B14" s="475" t="s">
        <v>8</v>
      </c>
      <c r="C14" s="486" t="s">
        <v>244</v>
      </c>
      <c r="D14" s="486" t="s">
        <v>244</v>
      </c>
    </row>
    <row r="15" spans="1:4" s="453" customFormat="1" ht="22.5" customHeight="1" thickTop="1">
      <c r="A15" s="472" t="s">
        <v>1</v>
      </c>
      <c r="B15" s="471" t="s">
        <v>7</v>
      </c>
      <c r="C15" s="467" t="s">
        <v>243</v>
      </c>
      <c r="D15" s="470" t="s">
        <v>240</v>
      </c>
    </row>
    <row r="16" spans="1:4" s="453" customFormat="1" ht="17.25" customHeight="1">
      <c r="A16" s="483"/>
      <c r="B16" s="477" t="s">
        <v>13</v>
      </c>
      <c r="C16" s="467" t="s">
        <v>242</v>
      </c>
      <c r="D16" s="485"/>
    </row>
    <row r="17" spans="1:6" s="453" customFormat="1" ht="18" customHeight="1" thickBot="1">
      <c r="A17" s="480">
        <f>A14+1</f>
        <v>43419</v>
      </c>
      <c r="B17" s="475" t="s">
        <v>8</v>
      </c>
      <c r="C17" s="484"/>
      <c r="D17" s="473"/>
    </row>
    <row r="18" spans="1:6" s="453" customFormat="1" ht="16.5" customHeight="1" thickTop="1">
      <c r="A18" s="472" t="s">
        <v>2</v>
      </c>
      <c r="B18" s="471" t="s">
        <v>7</v>
      </c>
      <c r="C18" s="467" t="s">
        <v>241</v>
      </c>
      <c r="D18" s="470" t="s">
        <v>240</v>
      </c>
    </row>
    <row r="19" spans="1:6" s="453" customFormat="1" ht="18.75" customHeight="1">
      <c r="A19" s="483"/>
      <c r="B19" s="477" t="s">
        <v>13</v>
      </c>
      <c r="C19" s="482"/>
      <c r="D19" s="481"/>
    </row>
    <row r="20" spans="1:6" s="453" customFormat="1" ht="22.5" customHeight="1" thickBot="1">
      <c r="A20" s="480">
        <f>A17+1</f>
        <v>43420</v>
      </c>
      <c r="B20" s="475" t="s">
        <v>8</v>
      </c>
      <c r="C20" s="474"/>
      <c r="D20" s="479"/>
    </row>
    <row r="21" spans="1:6" s="453" customFormat="1" ht="26.25" customHeight="1" thickTop="1">
      <c r="A21" s="472" t="s">
        <v>3</v>
      </c>
      <c r="B21" s="471" t="s">
        <v>7</v>
      </c>
      <c r="C21" s="467" t="s">
        <v>241</v>
      </c>
      <c r="D21" s="478" t="s">
        <v>240</v>
      </c>
    </row>
    <row r="22" spans="1:6" s="453" customFormat="1" ht="18.75" customHeight="1">
      <c r="A22" s="469"/>
      <c r="B22" s="477" t="s">
        <v>9</v>
      </c>
      <c r="C22" s="467"/>
      <c r="D22" s="476"/>
    </row>
    <row r="23" spans="1:6" s="453" customFormat="1" ht="19.5" customHeight="1" thickBot="1">
      <c r="A23" s="465">
        <f>A20+1</f>
        <v>43421</v>
      </c>
      <c r="B23" s="475" t="s">
        <v>8</v>
      </c>
      <c r="C23" s="474"/>
      <c r="D23" s="473"/>
    </row>
    <row r="24" spans="1:6" ht="23.25" customHeight="1" thickTop="1">
      <c r="A24" s="472" t="s">
        <v>4</v>
      </c>
      <c r="B24" s="471" t="s">
        <v>7</v>
      </c>
      <c r="C24" s="467"/>
      <c r="D24" s="470" t="s">
        <v>240</v>
      </c>
      <c r="F24" s="453"/>
    </row>
    <row r="25" spans="1:6" ht="21.75" customHeight="1">
      <c r="A25" s="469"/>
      <c r="B25" s="468" t="s">
        <v>9</v>
      </c>
      <c r="C25" s="467"/>
      <c r="D25" s="466"/>
    </row>
    <row r="26" spans="1:6" ht="20.25" customHeight="1" thickBot="1">
      <c r="A26" s="465">
        <f>A23+1</f>
        <v>43422</v>
      </c>
      <c r="B26" s="464" t="s">
        <v>8</v>
      </c>
      <c r="C26" s="463"/>
      <c r="D26" s="462"/>
    </row>
    <row r="27" spans="1:6" ht="36" customHeight="1" thickTop="1" thickBot="1">
      <c r="A27" s="461" t="s">
        <v>239</v>
      </c>
      <c r="B27" s="460"/>
      <c r="C27" s="459" t="s">
        <v>238</v>
      </c>
      <c r="D27" s="458"/>
    </row>
    <row r="28" spans="1:6" ht="18" customHeight="1" thickTop="1">
      <c r="A28" s="457"/>
      <c r="B28" s="455"/>
      <c r="C28" s="456"/>
      <c r="D28" s="455"/>
    </row>
    <row r="29" spans="1:6" ht="18" customHeight="1">
      <c r="A29" s="457"/>
      <c r="B29" s="455"/>
      <c r="C29" s="456"/>
      <c r="D29" s="455"/>
    </row>
    <row r="30" spans="1:6" ht="18" customHeight="1">
      <c r="A30" s="457"/>
      <c r="B30" s="455"/>
      <c r="C30" s="456"/>
      <c r="D30" s="455"/>
    </row>
  </sheetData>
  <mergeCells count="11">
    <mergeCell ref="C27:D27"/>
    <mergeCell ref="A27:B27"/>
    <mergeCell ref="A18:A19"/>
    <mergeCell ref="A21:A22"/>
    <mergeCell ref="A24:A25"/>
    <mergeCell ref="A15:A16"/>
    <mergeCell ref="A1:D1"/>
    <mergeCell ref="A2:D2"/>
    <mergeCell ref="A6:A7"/>
    <mergeCell ref="A9:A10"/>
    <mergeCell ref="A12:A13"/>
  </mergeCells>
  <pageMargins left="0.33" right="0.34" top="0.25" bottom="0.28000000000000003" header="0.17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C25" sqref="C25"/>
    </sheetView>
  </sheetViews>
  <sheetFormatPr defaultRowHeight="12.75"/>
  <cols>
    <col min="1" max="1" width="12.42578125" style="336" customWidth="1"/>
    <col min="2" max="2" width="12" style="335" customWidth="1"/>
    <col min="3" max="3" width="55.85546875" style="335" customWidth="1"/>
    <col min="4" max="4" width="57.140625" style="335" customWidth="1"/>
    <col min="5" max="16384" width="9.140625" style="335"/>
  </cols>
  <sheetData>
    <row r="1" spans="1:11" s="30" customFormat="1" ht="16.5">
      <c r="A1" s="374" t="s">
        <v>123</v>
      </c>
      <c r="B1" s="374"/>
      <c r="C1" s="374"/>
      <c r="D1" s="374"/>
    </row>
    <row r="2" spans="1:11" s="30" customFormat="1" ht="16.5" thickBot="1">
      <c r="A2" s="375" t="str">
        <f>"THỜI KHÓA BIỂU TỪ NGÀY "&amp;DAY(A7)&amp;"/"&amp;MONTH(A7)&amp;"/"&amp;YEAR(A7)&amp;" ĐẾN NGÀY "&amp;DAY(A25)&amp;"/"&amp;MONTH(A25)&amp;"/"&amp;YEAR(A25)</f>
        <v>THỜI KHÓA BIỂU TỪ NGÀY 12/11/2018 ĐẾN NGÀY 18/11/2018</v>
      </c>
      <c r="B2" s="375"/>
      <c r="C2" s="375"/>
      <c r="D2" s="375"/>
    </row>
    <row r="3" spans="1:11" s="30" customFormat="1" ht="15">
      <c r="A3" s="376"/>
      <c r="B3" s="377"/>
      <c r="C3" s="380" t="s">
        <v>109</v>
      </c>
      <c r="D3" s="382" t="s">
        <v>111</v>
      </c>
    </row>
    <row r="4" spans="1:11" s="30" customFormat="1" ht="15.75" thickBot="1">
      <c r="A4" s="378"/>
      <c r="B4" s="379"/>
      <c r="C4" s="381"/>
      <c r="D4" s="383"/>
    </row>
    <row r="5" spans="1:11" s="30" customFormat="1" ht="23.25" customHeight="1">
      <c r="A5" s="384" t="s">
        <v>0</v>
      </c>
      <c r="B5" s="191" t="s">
        <v>7</v>
      </c>
      <c r="C5" s="90" t="s">
        <v>198</v>
      </c>
      <c r="D5" s="154"/>
      <c r="I5" s="343"/>
      <c r="J5" s="343"/>
      <c r="K5" s="343"/>
    </row>
    <row r="6" spans="1:11" s="30" customFormat="1" ht="18.75" customHeight="1">
      <c r="A6" s="385"/>
      <c r="B6" s="189" t="s">
        <v>9</v>
      </c>
      <c r="C6" s="146"/>
      <c r="D6" s="313" t="s">
        <v>226</v>
      </c>
      <c r="I6" s="343"/>
      <c r="J6" s="343"/>
      <c r="K6" s="343"/>
    </row>
    <row r="7" spans="1:11" s="30" customFormat="1" ht="16.5" customHeight="1" thickBot="1">
      <c r="A7" s="6">
        <v>43416</v>
      </c>
      <c r="B7" s="190" t="s">
        <v>8</v>
      </c>
      <c r="C7" s="308"/>
      <c r="D7" s="132" t="s">
        <v>225</v>
      </c>
      <c r="I7" s="343"/>
      <c r="J7" s="388"/>
      <c r="K7" s="343"/>
    </row>
    <row r="8" spans="1:11" s="30" customFormat="1" ht="23.25" customHeight="1" thickBot="1">
      <c r="A8" s="384" t="s">
        <v>6</v>
      </c>
      <c r="B8" s="191" t="s">
        <v>7</v>
      </c>
      <c r="C8" s="120"/>
      <c r="D8" s="90"/>
      <c r="I8" s="343"/>
      <c r="J8" s="388"/>
      <c r="K8" s="343"/>
    </row>
    <row r="9" spans="1:11" s="30" customFormat="1" ht="23.25" customHeight="1">
      <c r="A9" s="389"/>
      <c r="B9" s="189" t="s">
        <v>9</v>
      </c>
      <c r="C9" s="23"/>
      <c r="D9" s="313"/>
      <c r="I9" s="390"/>
      <c r="J9" s="343"/>
      <c r="K9" s="343"/>
    </row>
    <row r="10" spans="1:11" s="30" customFormat="1" ht="23.25" customHeight="1" thickBot="1">
      <c r="A10" s="6">
        <f>A7+1</f>
        <v>43417</v>
      </c>
      <c r="B10" s="190" t="s">
        <v>8</v>
      </c>
      <c r="C10" s="2"/>
      <c r="D10" s="132"/>
      <c r="I10" s="391"/>
    </row>
    <row r="11" spans="1:11" s="30" customFormat="1" ht="23.25" customHeight="1" thickBot="1">
      <c r="A11" s="384" t="s">
        <v>5</v>
      </c>
      <c r="B11" s="191" t="s">
        <v>7</v>
      </c>
      <c r="C11" s="14"/>
      <c r="D11" s="133"/>
      <c r="I11" s="392"/>
    </row>
    <row r="12" spans="1:11" s="30" customFormat="1" ht="23.25" customHeight="1">
      <c r="A12" s="385"/>
      <c r="B12" s="189" t="s">
        <v>9</v>
      </c>
      <c r="C12" s="23"/>
      <c r="D12" s="313"/>
    </row>
    <row r="13" spans="1:11" s="30" customFormat="1" ht="23.25" customHeight="1" thickBot="1">
      <c r="A13" s="6">
        <f>A10+1</f>
        <v>43418</v>
      </c>
      <c r="B13" s="190" t="s">
        <v>8</v>
      </c>
      <c r="C13" s="308"/>
      <c r="D13" s="132"/>
    </row>
    <row r="14" spans="1:11" s="30" customFormat="1" ht="23.25" customHeight="1">
      <c r="A14" s="384" t="s">
        <v>1</v>
      </c>
      <c r="B14" s="191" t="s">
        <v>7</v>
      </c>
      <c r="C14" s="120"/>
      <c r="D14" s="90"/>
    </row>
    <row r="15" spans="1:11" s="30" customFormat="1" ht="23.25" customHeight="1">
      <c r="A15" s="385"/>
      <c r="B15" s="189" t="s">
        <v>9</v>
      </c>
      <c r="C15" s="23"/>
      <c r="D15" s="313" t="s">
        <v>226</v>
      </c>
    </row>
    <row r="16" spans="1:11" s="30" customFormat="1" ht="23.25" customHeight="1" thickBot="1">
      <c r="A16" s="6">
        <f>A13+1</f>
        <v>43419</v>
      </c>
      <c r="B16" s="190" t="s">
        <v>8</v>
      </c>
      <c r="C16" s="2"/>
      <c r="D16" s="132" t="s">
        <v>227</v>
      </c>
    </row>
    <row r="17" spans="1:4" s="30" customFormat="1" ht="23.25" customHeight="1">
      <c r="A17" s="384" t="s">
        <v>2</v>
      </c>
      <c r="B17" s="191" t="s">
        <v>7</v>
      </c>
      <c r="C17" s="90" t="s">
        <v>163</v>
      </c>
      <c r="D17" s="158"/>
    </row>
    <row r="18" spans="1:4" s="30" customFormat="1" ht="23.25" customHeight="1">
      <c r="A18" s="385"/>
      <c r="B18" s="189" t="s">
        <v>9</v>
      </c>
      <c r="C18" s="10"/>
      <c r="D18" s="313" t="s">
        <v>226</v>
      </c>
    </row>
    <row r="19" spans="1:4" s="30" customFormat="1" ht="23.25" customHeight="1" thickBot="1">
      <c r="A19" s="6">
        <f>A16+1</f>
        <v>43420</v>
      </c>
      <c r="B19" s="190" t="s">
        <v>8</v>
      </c>
      <c r="C19" s="75"/>
      <c r="D19" s="132" t="s">
        <v>228</v>
      </c>
    </row>
    <row r="20" spans="1:4" s="30" customFormat="1" ht="23.25" customHeight="1">
      <c r="A20" s="384" t="s">
        <v>3</v>
      </c>
      <c r="B20" s="191" t="s">
        <v>7</v>
      </c>
      <c r="C20" s="451" t="s">
        <v>237</v>
      </c>
      <c r="D20" s="451" t="s">
        <v>237</v>
      </c>
    </row>
    <row r="21" spans="1:4" s="30" customFormat="1" ht="23.25" customHeight="1">
      <c r="A21" s="385"/>
      <c r="B21" s="189" t="s">
        <v>9</v>
      </c>
      <c r="C21" s="23"/>
      <c r="D21" s="342"/>
    </row>
    <row r="22" spans="1:4" s="30" customFormat="1" ht="23.25" customHeight="1" thickBot="1">
      <c r="A22" s="6">
        <f>A19+1</f>
        <v>43421</v>
      </c>
      <c r="B22" s="190" t="s">
        <v>8</v>
      </c>
      <c r="C22" s="2"/>
      <c r="D22" s="341"/>
    </row>
    <row r="23" spans="1:4" s="30" customFormat="1" ht="23.25" customHeight="1">
      <c r="A23" s="384" t="s">
        <v>4</v>
      </c>
      <c r="B23" s="191" t="s">
        <v>11</v>
      </c>
      <c r="C23" s="103"/>
      <c r="D23" s="340"/>
    </row>
    <row r="24" spans="1:4" s="30" customFormat="1" ht="23.25" customHeight="1">
      <c r="A24" s="385"/>
      <c r="B24" s="189" t="s">
        <v>9</v>
      </c>
      <c r="C24" s="155"/>
      <c r="D24" s="339"/>
    </row>
    <row r="25" spans="1:4" s="30" customFormat="1" ht="23.25" customHeight="1">
      <c r="A25" s="338">
        <f>A22+1</f>
        <v>43422</v>
      </c>
      <c r="B25" s="29" t="s">
        <v>8</v>
      </c>
      <c r="C25" s="152"/>
      <c r="D25" s="337"/>
    </row>
    <row r="26" spans="1:4" s="30" customFormat="1" ht="23.25" customHeight="1" thickBot="1">
      <c r="A26" s="386" t="s">
        <v>10</v>
      </c>
      <c r="B26" s="387"/>
      <c r="C26" s="33"/>
      <c r="D26" s="351" t="s">
        <v>236</v>
      </c>
    </row>
    <row r="27" spans="1:4" s="30" customFormat="1" ht="15.75" thickBot="1">
      <c r="A27" s="138"/>
      <c r="B27" s="138"/>
      <c r="C27" s="33"/>
      <c r="D27" s="13"/>
    </row>
    <row r="28" spans="1:4" s="30" customFormat="1" ht="15.75" thickBot="1">
      <c r="A28" s="138"/>
      <c r="B28" s="138"/>
      <c r="C28" s="33"/>
      <c r="D28" s="13"/>
    </row>
  </sheetData>
  <mergeCells count="15">
    <mergeCell ref="A20:A21"/>
    <mergeCell ref="A23:A24"/>
    <mergeCell ref="A26:B26"/>
    <mergeCell ref="A5:A6"/>
    <mergeCell ref="J7:J8"/>
    <mergeCell ref="A8:A9"/>
    <mergeCell ref="I9:I11"/>
    <mergeCell ref="A11:A12"/>
    <mergeCell ref="A14:A15"/>
    <mergeCell ref="A1:D1"/>
    <mergeCell ref="A2:D2"/>
    <mergeCell ref="A3:B4"/>
    <mergeCell ref="C3:C4"/>
    <mergeCell ref="D3:D4"/>
    <mergeCell ref="A17:A18"/>
  </mergeCells>
  <pageMargins left="0.59" right="0.31" top="0.41" bottom="0.21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70"/>
  <sheetViews>
    <sheetView zoomScaleNormal="100" workbookViewId="0">
      <selection activeCell="C24" sqref="C24"/>
    </sheetView>
  </sheetViews>
  <sheetFormatPr defaultRowHeight="12.75"/>
  <cols>
    <col min="1" max="1" width="10.85546875" style="243" customWidth="1"/>
    <col min="2" max="2" width="15.42578125" style="243" customWidth="1"/>
    <col min="3" max="3" width="30.7109375" style="243" customWidth="1"/>
    <col min="4" max="4" width="34.5703125" style="243" customWidth="1"/>
    <col min="5" max="5" width="31.42578125" style="243" customWidth="1"/>
    <col min="6" max="6" width="19.5703125" style="243" customWidth="1"/>
    <col min="7" max="16384" width="9.140625" style="243"/>
  </cols>
  <sheetData>
    <row r="1" spans="1:6" s="302" customFormat="1" ht="13.5" customHeight="1">
      <c r="A1" s="360" t="s">
        <v>140</v>
      </c>
      <c r="B1" s="360"/>
      <c r="C1" s="360"/>
      <c r="D1" s="360"/>
      <c r="E1" s="360"/>
    </row>
    <row r="2" spans="1:6" s="302" customFormat="1" ht="21.75" customHeight="1">
      <c r="A2" s="361" t="str">
        <f>"THỜI KHÓA BIỂU TỪ NGÀY "&amp;DAY(A7)&amp;"/"&amp;MONTH(A7)&amp;"/"&amp;YEAR(A7)&amp;" ĐẾN NGÀY "&amp;DAY(A25)&amp;"/"&amp;MONTH(A25)&amp;"/"&amp;YEAR(A25)</f>
        <v>THỜI KHÓA BIỂU TỪ NGÀY 12/11/2018 ĐẾN NGÀY 18/11/2018</v>
      </c>
      <c r="B2" s="361"/>
      <c r="C2" s="361"/>
      <c r="D2" s="361"/>
      <c r="E2" s="361"/>
    </row>
    <row r="3" spans="1:6" s="271" customFormat="1" ht="12.75" customHeight="1">
      <c r="A3" s="362"/>
      <c r="B3" s="363"/>
      <c r="C3" s="366" t="s">
        <v>139</v>
      </c>
      <c r="D3" s="366" t="s">
        <v>138</v>
      </c>
      <c r="E3" s="366" t="s">
        <v>137</v>
      </c>
    </row>
    <row r="4" spans="1:6" s="271" customFormat="1" ht="14.25" customHeight="1" thickBot="1">
      <c r="A4" s="364"/>
      <c r="B4" s="365"/>
      <c r="C4" s="367"/>
      <c r="D4" s="367"/>
      <c r="E4" s="367"/>
    </row>
    <row r="5" spans="1:6" s="279" customFormat="1" ht="33" customHeight="1" thickBot="1">
      <c r="A5" s="368" t="s">
        <v>0</v>
      </c>
      <c r="B5" s="284" t="s">
        <v>7</v>
      </c>
      <c r="C5" s="353" t="s">
        <v>169</v>
      </c>
      <c r="D5" s="353" t="s">
        <v>169</v>
      </c>
      <c r="E5" s="296"/>
    </row>
    <row r="6" spans="1:6" s="279" customFormat="1" ht="22.5" customHeight="1">
      <c r="A6" s="372"/>
      <c r="B6" s="287" t="s">
        <v>9</v>
      </c>
      <c r="C6" s="299"/>
      <c r="D6" s="299"/>
      <c r="E6" s="301"/>
    </row>
    <row r="7" spans="1:6" s="279" customFormat="1" ht="37.5" customHeight="1" thickBot="1">
      <c r="A7" s="292">
        <v>43416</v>
      </c>
      <c r="B7" s="285" t="s">
        <v>8</v>
      </c>
      <c r="C7" s="297"/>
      <c r="D7" s="297"/>
      <c r="E7" s="353" t="s">
        <v>169</v>
      </c>
      <c r="F7" s="300"/>
    </row>
    <row r="8" spans="1:6" s="12" customFormat="1" ht="22.5" customHeight="1">
      <c r="A8" s="368" t="s">
        <v>6</v>
      </c>
      <c r="B8" s="284" t="s">
        <v>7</v>
      </c>
      <c r="C8" s="299"/>
      <c r="D8" s="299"/>
      <c r="E8" s="54"/>
    </row>
    <row r="9" spans="1:6" s="279" customFormat="1" ht="21.75" customHeight="1">
      <c r="A9" s="372"/>
      <c r="B9" s="287" t="s">
        <v>9</v>
      </c>
      <c r="C9" s="299"/>
      <c r="D9" s="299"/>
      <c r="E9" s="298"/>
    </row>
    <row r="10" spans="1:6" s="279" customFormat="1" ht="24.75" customHeight="1" thickBot="1">
      <c r="A10" s="292">
        <f>A7+1</f>
        <v>43417</v>
      </c>
      <c r="B10" s="285" t="s">
        <v>8</v>
      </c>
      <c r="C10" s="297"/>
      <c r="D10" s="297"/>
      <c r="E10" s="273"/>
    </row>
    <row r="11" spans="1:6" s="279" customFormat="1" ht="22.5" customHeight="1">
      <c r="A11" s="368" t="s">
        <v>5</v>
      </c>
      <c r="B11" s="284" t="s">
        <v>7</v>
      </c>
      <c r="C11" s="354" t="s">
        <v>215</v>
      </c>
      <c r="D11" s="354" t="s">
        <v>215</v>
      </c>
      <c r="E11" s="296"/>
    </row>
    <row r="12" spans="1:6" s="279" customFormat="1" ht="21" customHeight="1">
      <c r="A12" s="372"/>
      <c r="B12" s="287" t="s">
        <v>9</v>
      </c>
      <c r="C12" s="299"/>
      <c r="D12" s="299"/>
      <c r="E12" s="352"/>
    </row>
    <row r="13" spans="1:6" s="279" customFormat="1" ht="20.25" customHeight="1" thickBot="1">
      <c r="A13" s="292">
        <f>A10+1</f>
        <v>43418</v>
      </c>
      <c r="B13" s="285" t="s">
        <v>8</v>
      </c>
      <c r="C13" s="295"/>
      <c r="D13" s="295"/>
      <c r="E13" s="75"/>
    </row>
    <row r="14" spans="1:6" s="12" customFormat="1" ht="19.5" customHeight="1">
      <c r="A14" s="368" t="s">
        <v>1</v>
      </c>
      <c r="B14" s="284" t="s">
        <v>7</v>
      </c>
      <c r="C14" s="299"/>
      <c r="D14" s="299"/>
      <c r="E14" s="294"/>
    </row>
    <row r="15" spans="1:6" s="279" customFormat="1" ht="18" customHeight="1">
      <c r="A15" s="372"/>
      <c r="B15" s="287" t="s">
        <v>9</v>
      </c>
      <c r="C15" s="299"/>
      <c r="D15" s="299"/>
      <c r="E15" s="293"/>
    </row>
    <row r="16" spans="1:6" s="279" customFormat="1" ht="24" customHeight="1" thickBot="1">
      <c r="A16" s="292">
        <f>A13+1</f>
        <v>43419</v>
      </c>
      <c r="B16" s="285" t="s">
        <v>8</v>
      </c>
      <c r="C16" s="33"/>
      <c r="D16" s="33"/>
      <c r="E16" s="273"/>
    </row>
    <row r="17" spans="1:6" s="291" customFormat="1" ht="24.75" customHeight="1">
      <c r="A17" s="368" t="s">
        <v>2</v>
      </c>
      <c r="B17" s="284" t="s">
        <v>7</v>
      </c>
      <c r="C17" s="299"/>
      <c r="D17" s="299"/>
      <c r="E17" s="274"/>
    </row>
    <row r="18" spans="1:6" s="279" customFormat="1" ht="21" customHeight="1">
      <c r="A18" s="373"/>
      <c r="B18" s="287" t="s">
        <v>9</v>
      </c>
      <c r="C18" s="299"/>
      <c r="D18" s="299"/>
      <c r="E18" s="274"/>
      <c r="F18" s="274"/>
    </row>
    <row r="19" spans="1:6" s="279" customFormat="1" ht="24.75" customHeight="1" thickBot="1">
      <c r="A19" s="290">
        <f>A16+1</f>
        <v>43420</v>
      </c>
      <c r="B19" s="289" t="s">
        <v>8</v>
      </c>
      <c r="C19" s="249"/>
      <c r="D19" s="249"/>
      <c r="E19" s="273"/>
    </row>
    <row r="20" spans="1:6" s="279" customFormat="1" ht="15.75" customHeight="1">
      <c r="A20" s="368" t="s">
        <v>136</v>
      </c>
      <c r="B20" s="288" t="s">
        <v>7</v>
      </c>
      <c r="C20" s="299"/>
      <c r="D20" s="299"/>
      <c r="E20" s="274"/>
    </row>
    <row r="21" spans="1:6" s="279" customFormat="1" ht="16.5" customHeight="1">
      <c r="A21" s="369"/>
      <c r="B21" s="287" t="s">
        <v>9</v>
      </c>
      <c r="C21" s="299"/>
      <c r="D21" s="299"/>
      <c r="E21" s="274"/>
    </row>
    <row r="22" spans="1:6" s="279" customFormat="1" ht="27" customHeight="1" thickBot="1">
      <c r="A22" s="286">
        <f>A19+1</f>
        <v>43421</v>
      </c>
      <c r="B22" s="285" t="s">
        <v>8</v>
      </c>
      <c r="C22" s="255"/>
      <c r="D22" s="255"/>
      <c r="E22" s="75"/>
    </row>
    <row r="23" spans="1:6" s="279" customFormat="1" ht="27.75" customHeight="1">
      <c r="A23" s="368" t="s">
        <v>4</v>
      </c>
      <c r="B23" s="284" t="s">
        <v>11</v>
      </c>
      <c r="C23" s="14"/>
      <c r="D23" s="14"/>
      <c r="E23" s="54"/>
    </row>
    <row r="24" spans="1:6" s="279" customFormat="1" ht="21.75" customHeight="1">
      <c r="A24" s="369"/>
      <c r="B24" s="283" t="s">
        <v>9</v>
      </c>
      <c r="C24" s="54"/>
      <c r="D24" s="54"/>
      <c r="E24" s="229"/>
    </row>
    <row r="25" spans="1:6" s="279" customFormat="1" ht="21.75" customHeight="1" thickBot="1">
      <c r="A25" s="282">
        <f>A22+1</f>
        <v>43422</v>
      </c>
      <c r="B25" s="281" t="s">
        <v>8</v>
      </c>
      <c r="C25" s="280"/>
      <c r="D25" s="280"/>
      <c r="E25" s="273"/>
    </row>
    <row r="26" spans="1:6" s="271" customFormat="1" ht="39.75" customHeight="1" thickBot="1">
      <c r="A26" s="370" t="s">
        <v>135</v>
      </c>
      <c r="B26" s="371"/>
      <c r="C26" s="37"/>
      <c r="D26" s="37"/>
      <c r="E26" s="37"/>
    </row>
    <row r="27" spans="1:6" s="271" customFormat="1" ht="20.25" customHeight="1">
      <c r="A27" s="243"/>
      <c r="B27" s="243"/>
      <c r="C27" s="278"/>
      <c r="D27" s="278"/>
      <c r="E27" s="278"/>
      <c r="F27" s="275"/>
    </row>
    <row r="28" spans="1:6" s="271" customFormat="1" ht="20.25" customHeight="1">
      <c r="A28" s="277"/>
      <c r="B28" s="243"/>
      <c r="C28" s="243"/>
      <c r="D28" s="243"/>
      <c r="E28" s="358" t="s">
        <v>134</v>
      </c>
      <c r="F28" s="359"/>
    </row>
    <row r="29" spans="1:6" s="271" customFormat="1" ht="30" customHeight="1">
      <c r="A29" s="243"/>
      <c r="B29" s="243"/>
      <c r="C29" s="276" t="s">
        <v>133</v>
      </c>
      <c r="D29" s="276" t="s">
        <v>133</v>
      </c>
      <c r="E29" s="276" t="s">
        <v>132</v>
      </c>
      <c r="F29" s="275"/>
    </row>
    <row r="30" spans="1:6" s="271" customFormat="1" ht="31.5" customHeight="1" thickBot="1">
      <c r="A30" s="243"/>
      <c r="B30" s="243"/>
      <c r="C30" s="274"/>
      <c r="D30" s="274"/>
      <c r="E30" s="273"/>
      <c r="F30" s="243"/>
    </row>
    <row r="31" spans="1:6" s="271" customFormat="1" ht="28.5" customHeight="1">
      <c r="A31" s="243"/>
      <c r="B31" s="243"/>
      <c r="C31" s="250"/>
      <c r="D31" s="250"/>
      <c r="E31" s="272"/>
      <c r="F31" s="243"/>
    </row>
    <row r="32" spans="1:6">
      <c r="C32" s="250"/>
      <c r="D32" s="250"/>
      <c r="E32" s="270"/>
    </row>
    <row r="33" spans="3:5" ht="13.5" thickBot="1">
      <c r="C33" s="262"/>
      <c r="D33" s="17"/>
      <c r="E33" s="269"/>
    </row>
    <row r="34" spans="3:5" ht="34.5" customHeight="1" thickBot="1">
      <c r="C34" s="17"/>
      <c r="D34" s="17"/>
      <c r="E34" s="268"/>
    </row>
    <row r="36" spans="3:5">
      <c r="C36" s="263" t="s">
        <v>131</v>
      </c>
      <c r="D36" s="263" t="s">
        <v>131</v>
      </c>
      <c r="E36" s="263" t="s">
        <v>131</v>
      </c>
    </row>
    <row r="37" spans="3:5" ht="13.5" thickBot="1">
      <c r="C37" s="244"/>
      <c r="D37" s="244"/>
    </row>
    <row r="38" spans="3:5" ht="13.5" thickBot="1">
      <c r="C38" s="251"/>
      <c r="D38" s="267"/>
      <c r="E38" s="53"/>
    </row>
    <row r="39" spans="3:5" ht="13.5" thickBot="1">
      <c r="C39" s="245"/>
      <c r="D39" s="266"/>
      <c r="E39" s="53"/>
    </row>
    <row r="40" spans="3:5">
      <c r="C40" s="247"/>
      <c r="D40" s="247"/>
      <c r="E40" s="252"/>
    </row>
    <row r="41" spans="3:5" ht="13.5" thickBot="1">
      <c r="C41" s="265"/>
      <c r="D41" s="265"/>
      <c r="E41" s="264"/>
    </row>
    <row r="42" spans="3:5">
      <c r="C42" s="260"/>
      <c r="D42" s="260"/>
    </row>
    <row r="43" spans="3:5" ht="13.5" thickBot="1">
      <c r="E43" s="249"/>
    </row>
    <row r="45" spans="3:5" ht="13.5" thickBot="1">
      <c r="E45" s="249"/>
    </row>
    <row r="51" spans="3:5">
      <c r="C51" s="263" t="s">
        <v>130</v>
      </c>
      <c r="D51" s="263" t="s">
        <v>130</v>
      </c>
      <c r="E51" s="263" t="s">
        <v>130</v>
      </c>
    </row>
    <row r="52" spans="3:5" ht="13.5" thickBot="1">
      <c r="C52" s="244"/>
      <c r="D52" s="244"/>
      <c r="E52" s="262"/>
    </row>
    <row r="53" spans="3:5" ht="13.5" thickBot="1">
      <c r="C53" s="257"/>
      <c r="D53" s="257"/>
      <c r="E53" s="261"/>
    </row>
    <row r="54" spans="3:5">
      <c r="C54" s="260"/>
      <c r="D54" s="259"/>
      <c r="E54" s="258"/>
    </row>
    <row r="55" spans="3:5" ht="13.5" thickBot="1">
      <c r="C55" s="257"/>
      <c r="D55" s="257"/>
      <c r="E55" s="256"/>
    </row>
    <row r="56" spans="3:5" ht="13.5" thickBot="1">
      <c r="C56" s="255"/>
      <c r="D56" s="255"/>
      <c r="E56" s="254"/>
    </row>
    <row r="57" spans="3:5">
      <c r="C57" s="251"/>
      <c r="D57" s="251"/>
      <c r="E57" s="252"/>
    </row>
    <row r="58" spans="3:5">
      <c r="E58" s="54"/>
    </row>
    <row r="59" spans="3:5">
      <c r="D59" s="253"/>
      <c r="E59" s="252"/>
    </row>
    <row r="60" spans="3:5" ht="13.5" thickBot="1">
      <c r="C60" s="251"/>
      <c r="D60" s="251"/>
      <c r="E60" s="249"/>
    </row>
    <row r="62" spans="3:5" ht="13.5" thickBot="1">
      <c r="C62" s="250"/>
      <c r="D62" s="250"/>
      <c r="E62" s="249"/>
    </row>
    <row r="63" spans="3:5">
      <c r="E63" s="248"/>
    </row>
    <row r="64" spans="3:5" ht="13.5" thickBot="1">
      <c r="C64" s="247"/>
      <c r="D64" s="247"/>
      <c r="E64" s="246"/>
    </row>
    <row r="66" spans="3:5" ht="13.5" thickBot="1">
      <c r="C66" s="245"/>
      <c r="D66" s="54"/>
      <c r="E66" s="53"/>
    </row>
    <row r="68" spans="3:5" ht="13.5" thickBot="1">
      <c r="D68" s="88"/>
      <c r="E68" s="53"/>
    </row>
    <row r="69" spans="3:5" ht="13.5" thickBot="1">
      <c r="C69" s="17"/>
      <c r="D69" s="17"/>
    </row>
    <row r="70" spans="3:5">
      <c r="C70" s="244"/>
      <c r="D70" s="244"/>
    </row>
  </sheetData>
  <mergeCells count="15">
    <mergeCell ref="E28:F28"/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46" right="0.42" top="0.17" bottom="0.27" header="0.2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M54"/>
  <sheetViews>
    <sheetView workbookViewId="0">
      <selection activeCell="C5" sqref="C5"/>
    </sheetView>
  </sheetViews>
  <sheetFormatPr defaultColWidth="9.140625" defaultRowHeight="12.75"/>
  <cols>
    <col min="1" max="1" width="12.5703125" style="1" customWidth="1"/>
    <col min="2" max="2" width="11.140625" style="1" customWidth="1"/>
    <col min="3" max="3" width="23.42578125" style="1" customWidth="1"/>
    <col min="4" max="4" width="24.7109375" style="1" customWidth="1"/>
    <col min="5" max="5" width="24.85546875" style="1" customWidth="1"/>
    <col min="6" max="6" width="27.140625" style="1" customWidth="1"/>
    <col min="7" max="7" width="22.85546875" style="1" customWidth="1"/>
    <col min="8" max="16384" width="9.140625" style="1"/>
  </cols>
  <sheetData>
    <row r="1" spans="1:13" s="9" customFormat="1" ht="17.25" customHeight="1">
      <c r="A1" s="374" t="s">
        <v>123</v>
      </c>
      <c r="B1" s="374"/>
      <c r="C1" s="374"/>
      <c r="D1" s="374"/>
      <c r="E1" s="374"/>
      <c r="F1" s="374"/>
    </row>
    <row r="2" spans="1:13" s="9" customFormat="1" ht="17.25" customHeight="1" thickBot="1">
      <c r="A2" s="375" t="str">
        <f>"THỜI KHÓA BIỂU TỪ NGÀY "&amp;DAY(A7)&amp;"/"&amp;MONTH(A7)&amp;"/"&amp;YEAR(A7)&amp;" ĐẾN NGÀY "&amp;DAY(A25)&amp;"/"&amp;MONTH(A25)&amp;"/"&amp;YEAR(A25)</f>
        <v>THỜI KHÓA BIỂU TỪ NGÀY 12/11/2018 ĐẾN NGÀY 18/11/2018</v>
      </c>
      <c r="B2" s="375"/>
      <c r="C2" s="375"/>
      <c r="D2" s="375"/>
      <c r="E2" s="375"/>
      <c r="F2" s="375"/>
    </row>
    <row r="3" spans="1:13" s="30" customFormat="1" ht="13.5" customHeight="1">
      <c r="A3" s="376"/>
      <c r="B3" s="377"/>
      <c r="C3" s="380" t="s">
        <v>129</v>
      </c>
      <c r="D3" s="380" t="s">
        <v>128</v>
      </c>
      <c r="E3" s="380" t="s">
        <v>127</v>
      </c>
      <c r="F3" s="380" t="s">
        <v>126</v>
      </c>
      <c r="G3" s="380" t="s">
        <v>150</v>
      </c>
    </row>
    <row r="4" spans="1:13" s="30" customFormat="1" ht="14.25" customHeight="1" thickBot="1">
      <c r="A4" s="378"/>
      <c r="B4" s="379"/>
      <c r="C4" s="381"/>
      <c r="D4" s="381"/>
      <c r="E4" s="381"/>
      <c r="F4" s="381"/>
      <c r="G4" s="381"/>
    </row>
    <row r="5" spans="1:13" s="9" customFormat="1" ht="30.75" customHeight="1">
      <c r="A5" s="380" t="s">
        <v>0</v>
      </c>
      <c r="B5" s="188" t="s">
        <v>7</v>
      </c>
      <c r="C5" s="310" t="s">
        <v>235</v>
      </c>
      <c r="D5" s="154"/>
      <c r="E5" s="90" t="s">
        <v>185</v>
      </c>
      <c r="F5" s="90" t="s">
        <v>185</v>
      </c>
      <c r="G5" s="154"/>
      <c r="K5" s="143"/>
      <c r="L5" s="143"/>
      <c r="M5" s="143"/>
    </row>
    <row r="6" spans="1:13" s="9" customFormat="1" ht="22.5" customHeight="1">
      <c r="A6" s="393"/>
      <c r="B6" s="189" t="s">
        <v>9</v>
      </c>
      <c r="C6" s="146"/>
      <c r="D6" s="313" t="s">
        <v>226</v>
      </c>
      <c r="E6" s="146"/>
      <c r="F6" s="146"/>
      <c r="G6" s="313" t="s">
        <v>226</v>
      </c>
      <c r="K6" s="143"/>
      <c r="L6" s="143"/>
      <c r="M6" s="143"/>
    </row>
    <row r="7" spans="1:13" s="9" customFormat="1" ht="20.25" customHeight="1" thickBot="1">
      <c r="A7" s="6">
        <v>43416</v>
      </c>
      <c r="B7" s="190" t="s">
        <v>8</v>
      </c>
      <c r="C7" s="211"/>
      <c r="D7" s="132" t="s">
        <v>225</v>
      </c>
      <c r="E7" s="308"/>
      <c r="F7" s="308"/>
      <c r="G7" s="132" t="s">
        <v>225</v>
      </c>
      <c r="K7" s="143"/>
      <c r="L7" s="388"/>
      <c r="M7" s="143"/>
    </row>
    <row r="8" spans="1:13" s="9" customFormat="1" ht="20.25" customHeight="1" thickBot="1">
      <c r="A8" s="380" t="s">
        <v>6</v>
      </c>
      <c r="B8" s="191" t="s">
        <v>7</v>
      </c>
      <c r="C8" s="90" t="s">
        <v>187</v>
      </c>
      <c r="D8" s="90"/>
      <c r="E8" s="158"/>
      <c r="F8" s="158"/>
      <c r="G8" s="90"/>
      <c r="K8" s="143"/>
      <c r="L8" s="388"/>
      <c r="M8" s="143"/>
    </row>
    <row r="9" spans="1:13" s="9" customFormat="1" ht="19.5" customHeight="1">
      <c r="A9" s="402"/>
      <c r="B9" s="189" t="s">
        <v>9</v>
      </c>
      <c r="C9" s="313" t="s">
        <v>154</v>
      </c>
      <c r="D9" s="313"/>
      <c r="E9" s="23"/>
      <c r="F9" s="23"/>
      <c r="G9" s="313"/>
      <c r="K9" s="390"/>
      <c r="L9" s="143"/>
      <c r="M9" s="143"/>
    </row>
    <row r="10" spans="1:13" s="9" customFormat="1" ht="22.5" customHeight="1" thickBot="1">
      <c r="A10" s="8">
        <f>A7+1</f>
        <v>43417</v>
      </c>
      <c r="B10" s="190" t="s">
        <v>8</v>
      </c>
      <c r="C10" s="160"/>
      <c r="D10" s="132"/>
      <c r="E10" s="2"/>
      <c r="F10" s="2"/>
      <c r="G10" s="132"/>
      <c r="K10" s="391"/>
    </row>
    <row r="11" spans="1:13" s="9" customFormat="1" ht="17.25" customHeight="1" thickBot="1">
      <c r="A11" s="395" t="s">
        <v>5</v>
      </c>
      <c r="B11" s="191" t="s">
        <v>7</v>
      </c>
      <c r="C11" s="158"/>
      <c r="D11" s="133"/>
      <c r="E11" s="14"/>
      <c r="F11" s="14"/>
      <c r="G11" s="133"/>
      <c r="K11" s="392"/>
    </row>
    <row r="12" spans="1:13" s="9" customFormat="1" ht="15.75" customHeight="1">
      <c r="A12" s="396"/>
      <c r="B12" s="189" t="s">
        <v>9</v>
      </c>
      <c r="C12" s="137"/>
      <c r="D12" s="313"/>
      <c r="E12" s="23"/>
      <c r="F12" s="23"/>
      <c r="G12" s="313"/>
    </row>
    <row r="13" spans="1:13" s="9" customFormat="1" ht="21.75" customHeight="1" thickBot="1">
      <c r="A13" s="6">
        <f>A10+1</f>
        <v>43418</v>
      </c>
      <c r="B13" s="190" t="s">
        <v>8</v>
      </c>
      <c r="C13" s="134"/>
      <c r="D13" s="132"/>
      <c r="E13" s="308"/>
      <c r="F13" s="308"/>
      <c r="G13" s="132"/>
    </row>
    <row r="14" spans="1:13" s="9" customFormat="1" ht="20.25" customHeight="1">
      <c r="A14" s="395" t="s">
        <v>1</v>
      </c>
      <c r="B14" s="191" t="s">
        <v>7</v>
      </c>
      <c r="C14" s="90"/>
      <c r="D14" s="90"/>
      <c r="E14" s="158"/>
      <c r="F14" s="158"/>
      <c r="G14" s="90"/>
    </row>
    <row r="15" spans="1:13" s="9" customFormat="1" ht="21.75" customHeight="1">
      <c r="A15" s="396"/>
      <c r="B15" s="189" t="s">
        <v>9</v>
      </c>
      <c r="C15" s="137"/>
      <c r="D15" s="313" t="s">
        <v>226</v>
      </c>
      <c r="E15" s="23"/>
      <c r="F15" s="23"/>
      <c r="G15" s="313" t="s">
        <v>226</v>
      </c>
    </row>
    <row r="16" spans="1:13" s="9" customFormat="1" ht="22.5" customHeight="1" thickBot="1">
      <c r="A16" s="6">
        <f>A13+1</f>
        <v>43419</v>
      </c>
      <c r="B16" s="190" t="s">
        <v>8</v>
      </c>
      <c r="C16" s="132"/>
      <c r="D16" s="132" t="s">
        <v>227</v>
      </c>
      <c r="E16" s="2"/>
      <c r="F16" s="2"/>
      <c r="G16" s="132" t="s">
        <v>227</v>
      </c>
    </row>
    <row r="17" spans="1:7" s="9" customFormat="1" ht="30.75" customHeight="1">
      <c r="A17" s="397" t="s">
        <v>2</v>
      </c>
      <c r="B17" s="192" t="s">
        <v>7</v>
      </c>
      <c r="C17" s="158"/>
      <c r="D17" s="158"/>
      <c r="E17" s="90" t="s">
        <v>159</v>
      </c>
      <c r="F17" s="90" t="s">
        <v>159</v>
      </c>
      <c r="G17" s="158"/>
    </row>
    <row r="18" spans="1:7" s="9" customFormat="1" ht="17.25" customHeight="1">
      <c r="A18" s="398"/>
      <c r="B18" s="189" t="s">
        <v>9</v>
      </c>
      <c r="C18" s="141"/>
      <c r="D18" s="313" t="s">
        <v>226</v>
      </c>
      <c r="E18" s="10"/>
      <c r="F18" s="10"/>
      <c r="G18" s="313" t="s">
        <v>226</v>
      </c>
    </row>
    <row r="19" spans="1:7" s="9" customFormat="1" ht="18" customHeight="1" thickBot="1">
      <c r="A19" s="7">
        <f>A16+1</f>
        <v>43420</v>
      </c>
      <c r="B19" s="190" t="s">
        <v>8</v>
      </c>
      <c r="C19" s="350"/>
      <c r="D19" s="132" t="s">
        <v>228</v>
      </c>
      <c r="E19" s="350"/>
      <c r="F19" s="350"/>
      <c r="G19" s="132" t="s">
        <v>228</v>
      </c>
    </row>
    <row r="20" spans="1:7" s="9" customFormat="1" ht="30.75" customHeight="1" thickBot="1">
      <c r="A20" s="397" t="s">
        <v>3</v>
      </c>
      <c r="B20" s="192" t="s">
        <v>7</v>
      </c>
      <c r="C20" s="399" t="s">
        <v>183</v>
      </c>
      <c r="D20" s="400"/>
      <c r="E20" s="400"/>
      <c r="F20" s="400"/>
      <c r="G20" s="401"/>
    </row>
    <row r="21" spans="1:7" s="9" customFormat="1" ht="24.75" customHeight="1">
      <c r="A21" s="398"/>
      <c r="B21" s="189" t="s">
        <v>9</v>
      </c>
      <c r="C21" s="23"/>
      <c r="D21" s="159"/>
      <c r="E21" s="23"/>
      <c r="F21" s="23"/>
      <c r="G21" s="159"/>
    </row>
    <row r="22" spans="1:7" s="9" customFormat="1" ht="28.5" customHeight="1" thickBot="1">
      <c r="A22" s="7">
        <f>A19+1</f>
        <v>43421</v>
      </c>
      <c r="B22" s="190" t="s">
        <v>8</v>
      </c>
      <c r="C22" s="2"/>
      <c r="D22" s="90"/>
      <c r="E22" s="2"/>
      <c r="F22" s="2"/>
      <c r="G22" s="132"/>
    </row>
    <row r="23" spans="1:7" s="9" customFormat="1" ht="18.75" customHeight="1">
      <c r="A23" s="380" t="s">
        <v>4</v>
      </c>
      <c r="B23" s="191" t="s">
        <v>11</v>
      </c>
      <c r="C23" s="103"/>
      <c r="D23" s="111"/>
      <c r="E23" s="120"/>
      <c r="F23" s="241"/>
      <c r="G23" s="242"/>
    </row>
    <row r="24" spans="1:7" s="9" customFormat="1" ht="14.25" customHeight="1">
      <c r="A24" s="393"/>
      <c r="B24" s="193" t="s">
        <v>9</v>
      </c>
      <c r="C24" s="155"/>
      <c r="D24" s="155"/>
      <c r="E24" s="148"/>
      <c r="F24" s="241"/>
      <c r="G24" s="239"/>
    </row>
    <row r="25" spans="1:7" s="9" customFormat="1" ht="17.25" customHeight="1">
      <c r="A25" s="28">
        <f>A22+1</f>
        <v>43422</v>
      </c>
      <c r="B25" s="29" t="s">
        <v>8</v>
      </c>
      <c r="C25" s="152"/>
      <c r="D25" s="91"/>
      <c r="E25" s="11"/>
      <c r="F25" s="240"/>
      <c r="G25" s="239"/>
    </row>
    <row r="26" spans="1:7" s="30" customFormat="1" ht="21.75" customHeight="1" thickBot="1">
      <c r="A26" s="394" t="s">
        <v>10</v>
      </c>
      <c r="B26" s="387"/>
      <c r="C26" s="33" t="s">
        <v>170</v>
      </c>
      <c r="D26" s="356" t="s">
        <v>223</v>
      </c>
      <c r="E26" s="149"/>
      <c r="F26" s="238"/>
      <c r="G26" s="356" t="s">
        <v>223</v>
      </c>
    </row>
    <row r="27" spans="1:7" s="30" customFormat="1" ht="26.25" customHeight="1" thickBot="1">
      <c r="A27" s="138"/>
      <c r="B27" s="138"/>
      <c r="C27" s="237"/>
      <c r="D27" s="13"/>
      <c r="E27" s="144"/>
      <c r="F27" s="139"/>
    </row>
    <row r="28" spans="1:7" s="30" customFormat="1" ht="26.25" customHeight="1" thickBot="1">
      <c r="A28" s="138"/>
      <c r="B28" s="138"/>
      <c r="C28" s="33"/>
      <c r="D28" s="13"/>
      <c r="E28" s="144"/>
      <c r="F28" s="139"/>
    </row>
    <row r="29" spans="1:7" s="30" customFormat="1" ht="26.25" customHeight="1" thickBot="1">
      <c r="A29" s="138"/>
      <c r="B29" s="138"/>
      <c r="C29" s="33"/>
      <c r="D29" s="13"/>
      <c r="E29" s="144"/>
      <c r="F29" s="139"/>
    </row>
    <row r="30" spans="1:7" s="30" customFormat="1" ht="26.25" customHeight="1" thickBot="1">
      <c r="A30" s="138"/>
      <c r="B30" s="138"/>
      <c r="C30" s="33"/>
      <c r="D30" s="13"/>
      <c r="E30" s="194"/>
      <c r="F30" s="139"/>
    </row>
    <row r="31" spans="1:7" s="30" customFormat="1" ht="55.5" customHeight="1">
      <c r="A31" s="138"/>
      <c r="B31" s="138"/>
      <c r="C31" s="90" t="s">
        <v>193</v>
      </c>
      <c r="D31" s="13"/>
      <c r="E31" s="349" t="s">
        <v>194</v>
      </c>
      <c r="F31" s="349" t="s">
        <v>194</v>
      </c>
    </row>
    <row r="32" spans="1:7" s="30" customFormat="1" ht="64.5" customHeight="1">
      <c r="A32" s="138"/>
      <c r="B32" s="138"/>
      <c r="C32" s="23" t="s">
        <v>152</v>
      </c>
      <c r="D32" s="13"/>
      <c r="E32" s="144"/>
      <c r="F32" s="139"/>
    </row>
    <row r="33" spans="1:10" s="30" customFormat="1" ht="66" customHeight="1" thickBot="1">
      <c r="A33" s="138"/>
      <c r="B33" s="138"/>
      <c r="C33" s="10"/>
      <c r="D33" s="132"/>
      <c r="E33" s="213"/>
      <c r="F33" s="139"/>
    </row>
    <row r="34" spans="1:10" ht="75.75" customHeight="1" thickBot="1">
      <c r="C34" s="53"/>
      <c r="E34" s="35"/>
      <c r="F34" s="214"/>
      <c r="J34" s="60"/>
    </row>
    <row r="35" spans="1:10" ht="42" customHeight="1">
      <c r="C35" s="215"/>
      <c r="D35" s="150"/>
      <c r="E35" s="216"/>
      <c r="F35" s="217"/>
    </row>
    <row r="36" spans="1:10" ht="28.5" customHeight="1">
      <c r="C36" s="218"/>
      <c r="D36" s="219"/>
      <c r="E36" s="218"/>
      <c r="F36" s="217"/>
    </row>
    <row r="37" spans="1:10" ht="24.75" customHeight="1">
      <c r="C37" s="218"/>
      <c r="D37" s="219"/>
      <c r="E37" s="218"/>
    </row>
    <row r="38" spans="1:10" ht="39" customHeight="1">
      <c r="C38" s="16"/>
      <c r="E38" s="218"/>
      <c r="F38" s="151"/>
    </row>
    <row r="39" spans="1:10">
      <c r="C39" s="91"/>
      <c r="D39" s="91"/>
      <c r="E39" s="91"/>
      <c r="F39" s="91"/>
    </row>
    <row r="40" spans="1:10">
      <c r="G40" s="97"/>
      <c r="H40" s="97"/>
    </row>
    <row r="41" spans="1:10">
      <c r="G41" s="97"/>
      <c r="H41" s="97"/>
    </row>
    <row r="42" spans="1:10" ht="18.75" customHeight="1">
      <c r="E42" s="11"/>
    </row>
    <row r="43" spans="1:10" ht="13.5" thickBot="1"/>
    <row r="44" spans="1:10" ht="14.25">
      <c r="C44" s="230"/>
      <c r="D44" s="230"/>
      <c r="E44" s="154"/>
    </row>
    <row r="46" spans="1:10" ht="13.5" thickBot="1">
      <c r="C46" s="33"/>
      <c r="D46" s="33"/>
    </row>
    <row r="48" spans="1:10" ht="13.5" thickBot="1"/>
    <row r="49" spans="3:6" ht="14.25">
      <c r="C49" s="230"/>
      <c r="D49" s="230"/>
      <c r="E49" s="142"/>
      <c r="F49" s="142"/>
    </row>
    <row r="52" spans="3:6" ht="14.25">
      <c r="C52" s="220"/>
      <c r="D52" s="54"/>
      <c r="E52" s="221"/>
      <c r="F52" s="54"/>
    </row>
    <row r="54" spans="3:6">
      <c r="C54" s="91"/>
      <c r="D54" s="91"/>
    </row>
  </sheetData>
  <mergeCells count="19">
    <mergeCell ref="L7:L8"/>
    <mergeCell ref="A8:A9"/>
    <mergeCell ref="K9:K11"/>
    <mergeCell ref="A11:A12"/>
    <mergeCell ref="A20:A21"/>
    <mergeCell ref="A1:F1"/>
    <mergeCell ref="A2:F2"/>
    <mergeCell ref="A3:B4"/>
    <mergeCell ref="C3:C4"/>
    <mergeCell ref="D3:D4"/>
    <mergeCell ref="E3:E4"/>
    <mergeCell ref="F3:F4"/>
    <mergeCell ref="A23:A24"/>
    <mergeCell ref="A26:B26"/>
    <mergeCell ref="A14:A15"/>
    <mergeCell ref="A17:A18"/>
    <mergeCell ref="G3:G4"/>
    <mergeCell ref="A5:A6"/>
    <mergeCell ref="C20:G20"/>
  </mergeCells>
  <pageMargins left="0.17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M54"/>
  <sheetViews>
    <sheetView zoomScale="90" zoomScaleNormal="90" workbookViewId="0">
      <selection activeCell="C5" sqref="C5"/>
    </sheetView>
  </sheetViews>
  <sheetFormatPr defaultRowHeight="12.75"/>
  <cols>
    <col min="1" max="1" width="12.140625" style="1" customWidth="1"/>
    <col min="2" max="2" width="12.85546875" style="1" customWidth="1"/>
    <col min="3" max="3" width="24" style="1" customWidth="1"/>
    <col min="4" max="4" width="23.5703125" style="1" customWidth="1"/>
    <col min="5" max="5" width="24.5703125" style="1" customWidth="1"/>
    <col min="6" max="6" width="24.140625" style="1" customWidth="1"/>
    <col min="7" max="7" width="21.140625" style="1" customWidth="1"/>
    <col min="8" max="16384" width="9.140625" style="1"/>
  </cols>
  <sheetData>
    <row r="1" spans="1:13" s="9" customFormat="1" ht="17.25" customHeight="1">
      <c r="A1" s="374" t="s">
        <v>123</v>
      </c>
      <c r="B1" s="374"/>
      <c r="C1" s="374"/>
      <c r="D1" s="374"/>
      <c r="E1" s="374"/>
      <c r="F1" s="374"/>
    </row>
    <row r="2" spans="1:13" s="9" customFormat="1" ht="17.25" customHeight="1" thickBot="1">
      <c r="A2" s="375" t="str">
        <f>"THỜI KHÓA BIỂU TỪ NGÀY "&amp;DAY(A7)&amp;"/"&amp;MONTH(A7)&amp;"/"&amp;YEAR(A7)&amp;" ĐẾN NGÀY "&amp;DAY(A25)&amp;"/"&amp;MONTH(A25)&amp;"/"&amp;YEAR(A25)</f>
        <v>THỜI KHÓA BIỂU TỪ NGÀY 12/11/2018 ĐẾN NGÀY 18/11/2018</v>
      </c>
      <c r="B2" s="375"/>
      <c r="C2" s="375"/>
      <c r="D2" s="375"/>
      <c r="E2" s="375"/>
      <c r="F2" s="375"/>
    </row>
    <row r="3" spans="1:13" s="30" customFormat="1" ht="13.5" customHeight="1">
      <c r="A3" s="376"/>
      <c r="B3" s="377"/>
      <c r="C3" s="380" t="s">
        <v>105</v>
      </c>
      <c r="D3" s="380" t="s">
        <v>106</v>
      </c>
      <c r="E3" s="380" t="s">
        <v>107</v>
      </c>
      <c r="F3" s="380" t="s">
        <v>108</v>
      </c>
      <c r="G3" s="380" t="s">
        <v>151</v>
      </c>
    </row>
    <row r="4" spans="1:13" s="30" customFormat="1" ht="14.25" customHeight="1" thickBot="1">
      <c r="A4" s="378"/>
      <c r="B4" s="379"/>
      <c r="C4" s="381"/>
      <c r="D4" s="381"/>
      <c r="E4" s="381"/>
      <c r="F4" s="381"/>
      <c r="G4" s="381"/>
    </row>
    <row r="5" spans="1:13" s="9" customFormat="1" ht="30.75" customHeight="1">
      <c r="A5" s="380" t="s">
        <v>0</v>
      </c>
      <c r="B5" s="188" t="s">
        <v>7</v>
      </c>
      <c r="C5" s="310" t="s">
        <v>235</v>
      </c>
      <c r="D5" s="310" t="s">
        <v>235</v>
      </c>
      <c r="E5" s="154"/>
      <c r="F5" s="90" t="s">
        <v>157</v>
      </c>
      <c r="G5" s="154"/>
      <c r="K5" s="143"/>
      <c r="L5" s="143"/>
      <c r="M5" s="143"/>
    </row>
    <row r="6" spans="1:13" s="9" customFormat="1" ht="15.75" customHeight="1">
      <c r="A6" s="393"/>
      <c r="B6" s="189" t="s">
        <v>9</v>
      </c>
      <c r="C6" s="146"/>
      <c r="D6" s="146"/>
      <c r="E6" s="313" t="s">
        <v>226</v>
      </c>
      <c r="F6" s="146"/>
      <c r="G6" s="313" t="s">
        <v>226</v>
      </c>
      <c r="K6" s="143"/>
      <c r="L6" s="143"/>
      <c r="M6" s="143"/>
    </row>
    <row r="7" spans="1:13" s="9" customFormat="1" ht="22.5" customHeight="1" thickBot="1">
      <c r="A7" s="6">
        <v>43416</v>
      </c>
      <c r="B7" s="190" t="s">
        <v>8</v>
      </c>
      <c r="C7" s="211"/>
      <c r="D7" s="211"/>
      <c r="E7" s="132" t="s">
        <v>229</v>
      </c>
      <c r="F7" s="308"/>
      <c r="G7" s="132" t="s">
        <v>225</v>
      </c>
      <c r="K7" s="143"/>
      <c r="L7" s="388"/>
      <c r="M7" s="143"/>
    </row>
    <row r="8" spans="1:13" s="9" customFormat="1" ht="18" customHeight="1" thickBot="1">
      <c r="A8" s="380" t="s">
        <v>6</v>
      </c>
      <c r="B8" s="191" t="s">
        <v>7</v>
      </c>
      <c r="C8" s="90" t="s">
        <v>187</v>
      </c>
      <c r="D8" s="90" t="s">
        <v>190</v>
      </c>
      <c r="E8" s="90"/>
      <c r="F8" s="158"/>
      <c r="G8" s="90"/>
      <c r="K8" s="143"/>
      <c r="L8" s="388"/>
      <c r="M8" s="143"/>
    </row>
    <row r="9" spans="1:13" s="9" customFormat="1" ht="18" customHeight="1">
      <c r="A9" s="402"/>
      <c r="B9" s="189" t="s">
        <v>9</v>
      </c>
      <c r="C9" s="313" t="s">
        <v>154</v>
      </c>
      <c r="D9" s="313" t="s">
        <v>153</v>
      </c>
      <c r="E9" s="130"/>
      <c r="F9" s="23"/>
      <c r="G9" s="313"/>
      <c r="K9" s="390"/>
      <c r="L9" s="143"/>
      <c r="M9" s="143"/>
    </row>
    <row r="10" spans="1:13" s="9" customFormat="1" ht="30" customHeight="1" thickBot="1">
      <c r="A10" s="8">
        <f>A7+1</f>
        <v>43417</v>
      </c>
      <c r="B10" s="190" t="s">
        <v>8</v>
      </c>
      <c r="C10" s="160"/>
      <c r="D10" s="160"/>
      <c r="E10" s="132" t="s">
        <v>195</v>
      </c>
      <c r="F10" s="2"/>
      <c r="G10" s="132"/>
      <c r="K10" s="391"/>
    </row>
    <row r="11" spans="1:13" s="9" customFormat="1" ht="18" customHeight="1" thickBot="1">
      <c r="A11" s="395" t="s">
        <v>5</v>
      </c>
      <c r="B11" s="191" t="s">
        <v>7</v>
      </c>
      <c r="C11" s="158"/>
      <c r="D11" s="158"/>
      <c r="E11" s="133"/>
      <c r="F11" s="14"/>
      <c r="G11" s="133"/>
      <c r="K11" s="392"/>
    </row>
    <row r="12" spans="1:13" s="9" customFormat="1" ht="19.5" customHeight="1">
      <c r="A12" s="396"/>
      <c r="B12" s="189" t="s">
        <v>9</v>
      </c>
      <c r="C12" s="137"/>
      <c r="D12" s="137"/>
      <c r="E12" s="313" t="s">
        <v>221</v>
      </c>
      <c r="F12" s="23"/>
      <c r="G12" s="313"/>
    </row>
    <row r="13" spans="1:13" s="9" customFormat="1" ht="18.75" customHeight="1" thickBot="1">
      <c r="A13" s="6">
        <f>A10+1</f>
        <v>43418</v>
      </c>
      <c r="B13" s="190" t="s">
        <v>8</v>
      </c>
      <c r="C13" s="134"/>
      <c r="D13" s="134"/>
      <c r="E13" s="211" t="s">
        <v>219</v>
      </c>
      <c r="F13" s="308"/>
      <c r="G13" s="132"/>
    </row>
    <row r="14" spans="1:13" s="9" customFormat="1" ht="29.25" customHeight="1">
      <c r="A14" s="395" t="s">
        <v>1</v>
      </c>
      <c r="B14" s="191" t="s">
        <v>7</v>
      </c>
      <c r="C14" s="90"/>
      <c r="D14" s="90" t="s">
        <v>191</v>
      </c>
      <c r="E14" s="90"/>
      <c r="F14" s="158"/>
      <c r="G14" s="90"/>
    </row>
    <row r="15" spans="1:13" s="9" customFormat="1" ht="18" customHeight="1">
      <c r="A15" s="396"/>
      <c r="B15" s="189" t="s">
        <v>9</v>
      </c>
      <c r="C15" s="137"/>
      <c r="D15" s="137"/>
      <c r="E15" s="313" t="s">
        <v>226</v>
      </c>
      <c r="F15" s="23"/>
      <c r="G15" s="313" t="s">
        <v>226</v>
      </c>
    </row>
    <row r="16" spans="1:13" s="9" customFormat="1" ht="24" customHeight="1" thickBot="1">
      <c r="A16" s="6">
        <f>A13+1</f>
        <v>43419</v>
      </c>
      <c r="B16" s="190" t="s">
        <v>8</v>
      </c>
      <c r="C16" s="132"/>
      <c r="D16" s="132"/>
      <c r="E16" s="132" t="s">
        <v>230</v>
      </c>
      <c r="F16" s="2"/>
      <c r="G16" s="132" t="s">
        <v>227</v>
      </c>
    </row>
    <row r="17" spans="1:7" s="9" customFormat="1" ht="27.75" customHeight="1">
      <c r="A17" s="397" t="s">
        <v>2</v>
      </c>
      <c r="B17" s="192" t="s">
        <v>7</v>
      </c>
      <c r="C17" s="158"/>
      <c r="D17" s="158"/>
      <c r="E17" s="158"/>
      <c r="F17" s="90" t="s">
        <v>148</v>
      </c>
      <c r="G17" s="158"/>
    </row>
    <row r="18" spans="1:7" s="9" customFormat="1" ht="15.75" customHeight="1">
      <c r="A18" s="398"/>
      <c r="B18" s="189" t="s">
        <v>9</v>
      </c>
      <c r="C18" s="141"/>
      <c r="D18" s="141"/>
      <c r="E18" s="313" t="s">
        <v>226</v>
      </c>
      <c r="F18" s="10"/>
      <c r="G18" s="313" t="s">
        <v>226</v>
      </c>
    </row>
    <row r="19" spans="1:7" s="9" customFormat="1" ht="22.5" customHeight="1" thickBot="1">
      <c r="A19" s="7">
        <f>A16+1</f>
        <v>43420</v>
      </c>
      <c r="B19" s="190" t="s">
        <v>8</v>
      </c>
      <c r="C19" s="75"/>
      <c r="D19" s="75"/>
      <c r="E19" s="132" t="s">
        <v>231</v>
      </c>
      <c r="F19" s="75"/>
      <c r="G19" s="132" t="s">
        <v>228</v>
      </c>
    </row>
    <row r="20" spans="1:7" s="9" customFormat="1" ht="30.75" customHeight="1">
      <c r="A20" s="397" t="s">
        <v>3</v>
      </c>
      <c r="B20" s="192" t="s">
        <v>7</v>
      </c>
      <c r="C20" s="14" t="s">
        <v>183</v>
      </c>
      <c r="D20" s="14" t="s">
        <v>183</v>
      </c>
      <c r="E20" s="14" t="s">
        <v>183</v>
      </c>
      <c r="F20" s="14" t="s">
        <v>183</v>
      </c>
      <c r="G20" s="14" t="s">
        <v>183</v>
      </c>
    </row>
    <row r="21" spans="1:7" s="9" customFormat="1" ht="19.5" customHeight="1">
      <c r="A21" s="398"/>
      <c r="B21" s="189" t="s">
        <v>9</v>
      </c>
      <c r="C21" s="23"/>
      <c r="D21" s="23"/>
      <c r="E21" s="210"/>
      <c r="F21" s="23"/>
      <c r="G21" s="313"/>
    </row>
    <row r="22" spans="1:7" s="9" customFormat="1" ht="30" customHeight="1" thickBot="1">
      <c r="A22" s="7">
        <f>A19+1</f>
        <v>43421</v>
      </c>
      <c r="B22" s="190" t="s">
        <v>8</v>
      </c>
      <c r="C22" s="2"/>
      <c r="D22" s="2"/>
      <c r="E22" s="132" t="s">
        <v>196</v>
      </c>
      <c r="F22" s="2"/>
      <c r="G22" s="132"/>
    </row>
    <row r="23" spans="1:7" s="9" customFormat="1" ht="32.25" customHeight="1">
      <c r="A23" s="380" t="s">
        <v>4</v>
      </c>
      <c r="B23" s="191" t="s">
        <v>11</v>
      </c>
      <c r="C23" s="103"/>
      <c r="D23" s="111"/>
      <c r="E23" s="357" t="s">
        <v>232</v>
      </c>
      <c r="F23" s="222"/>
      <c r="G23" s="222"/>
    </row>
    <row r="24" spans="1:7" s="9" customFormat="1" ht="16.5" customHeight="1">
      <c r="A24" s="393"/>
      <c r="B24" s="193" t="s">
        <v>9</v>
      </c>
      <c r="C24" s="155"/>
      <c r="D24" s="155"/>
      <c r="E24" s="148"/>
      <c r="F24" s="135"/>
      <c r="G24" s="135"/>
    </row>
    <row r="25" spans="1:7" s="9" customFormat="1" ht="20.25" customHeight="1">
      <c r="A25" s="28">
        <f>A22+1</f>
        <v>43422</v>
      </c>
      <c r="B25" s="29" t="s">
        <v>8</v>
      </c>
      <c r="C25" s="152"/>
      <c r="D25" s="91"/>
      <c r="E25" s="11"/>
      <c r="F25" s="91"/>
      <c r="G25" s="91"/>
    </row>
    <row r="26" spans="1:7" s="30" customFormat="1" ht="21.75" customHeight="1" thickBot="1">
      <c r="A26" s="394" t="s">
        <v>10</v>
      </c>
      <c r="B26" s="387"/>
      <c r="C26" s="236" t="s">
        <v>170</v>
      </c>
      <c r="D26" s="17"/>
      <c r="E26" s="153"/>
      <c r="F26" s="129"/>
      <c r="G26" s="345" t="s">
        <v>197</v>
      </c>
    </row>
    <row r="27" spans="1:7" s="30" customFormat="1" ht="26.25" customHeight="1" thickBot="1">
      <c r="A27" s="138"/>
      <c r="B27" s="138"/>
      <c r="C27" s="33"/>
      <c r="D27" s="13"/>
      <c r="E27" s="144"/>
      <c r="F27" s="139"/>
    </row>
    <row r="28" spans="1:7" s="30" customFormat="1" ht="26.25" customHeight="1" thickBot="1">
      <c r="A28" s="138"/>
      <c r="B28" s="138"/>
      <c r="C28" s="33"/>
      <c r="D28" s="13"/>
      <c r="E28" s="144"/>
      <c r="F28" s="139"/>
    </row>
    <row r="29" spans="1:7" s="30" customFormat="1" ht="26.25" customHeight="1" thickBot="1">
      <c r="A29" s="138"/>
      <c r="B29" s="138"/>
      <c r="C29" s="33"/>
      <c r="D29" s="13"/>
      <c r="E29" s="144"/>
      <c r="F29" s="139"/>
    </row>
    <row r="30" spans="1:7" s="30" customFormat="1" ht="26.25" customHeight="1" thickBot="1">
      <c r="A30" s="138"/>
      <c r="B30" s="138"/>
      <c r="C30" s="33"/>
      <c r="D30" s="13"/>
      <c r="E30" s="194"/>
      <c r="F30" s="139"/>
    </row>
    <row r="31" spans="1:7" s="30" customFormat="1" ht="55.5" customHeight="1" thickBot="1">
      <c r="A31" s="138"/>
      <c r="B31" s="138"/>
      <c r="C31" s="33"/>
      <c r="D31" s="13"/>
      <c r="E31" s="37" t="s">
        <v>192</v>
      </c>
      <c r="F31" s="139"/>
    </row>
    <row r="32" spans="1:7" s="30" customFormat="1" ht="64.5" customHeight="1">
      <c r="A32" s="138"/>
      <c r="B32" s="138"/>
      <c r="C32" s="346" t="s">
        <v>171</v>
      </c>
      <c r="D32" s="346" t="s">
        <v>188</v>
      </c>
      <c r="E32" s="144"/>
      <c r="F32" s="348" t="s">
        <v>189</v>
      </c>
    </row>
    <row r="33" spans="1:10" s="30" customFormat="1" ht="66" customHeight="1" thickBot="1">
      <c r="A33" s="138"/>
      <c r="B33" s="138"/>
      <c r="C33" s="347" t="s">
        <v>152</v>
      </c>
      <c r="D33" s="347" t="s">
        <v>152</v>
      </c>
      <c r="E33" s="213"/>
      <c r="F33" s="139"/>
    </row>
    <row r="34" spans="1:10" ht="75.75" customHeight="1" thickBot="1">
      <c r="C34" s="53"/>
      <c r="E34" s="35"/>
      <c r="F34" s="214"/>
      <c r="J34" s="60"/>
    </row>
    <row r="35" spans="1:10" ht="42" customHeight="1">
      <c r="C35" s="215"/>
      <c r="D35" s="150"/>
      <c r="E35" s="216"/>
      <c r="F35" s="217"/>
    </row>
    <row r="36" spans="1:10" ht="28.5" customHeight="1">
      <c r="C36" s="218"/>
      <c r="D36" s="219"/>
      <c r="E36" s="218"/>
      <c r="F36" s="217"/>
    </row>
    <row r="37" spans="1:10" ht="24.75" customHeight="1">
      <c r="C37" s="218"/>
      <c r="D37" s="219"/>
      <c r="E37" s="218"/>
    </row>
    <row r="38" spans="1:10" ht="39" customHeight="1">
      <c r="C38" s="16"/>
      <c r="E38" s="218"/>
      <c r="F38" s="151"/>
    </row>
    <row r="39" spans="1:10">
      <c r="C39" s="91"/>
      <c r="D39" s="91"/>
      <c r="E39" s="91"/>
      <c r="F39" s="91"/>
    </row>
    <row r="40" spans="1:10">
      <c r="G40" s="97"/>
      <c r="H40" s="97"/>
    </row>
    <row r="41" spans="1:10">
      <c r="G41" s="97"/>
      <c r="H41" s="97"/>
    </row>
    <row r="42" spans="1:10" ht="18.75" customHeight="1">
      <c r="E42" s="11"/>
    </row>
    <row r="43" spans="1:10" ht="13.5" thickBot="1"/>
    <row r="44" spans="1:10" ht="14.25">
      <c r="C44" s="209"/>
      <c r="D44" s="209"/>
      <c r="E44" s="154"/>
    </row>
    <row r="46" spans="1:10" ht="13.5" thickBot="1">
      <c r="C46" s="33"/>
      <c r="D46" s="33"/>
    </row>
    <row r="48" spans="1:10" ht="13.5" thickBot="1"/>
    <row r="49" spans="3:6" ht="14.25">
      <c r="C49" s="209"/>
      <c r="D49" s="209"/>
      <c r="E49" s="142"/>
      <c r="F49" s="142"/>
    </row>
    <row r="52" spans="3:6" ht="14.25">
      <c r="C52" s="220"/>
      <c r="D52" s="54"/>
      <c r="E52" s="221"/>
      <c r="F52" s="54"/>
    </row>
    <row r="54" spans="3:6">
      <c r="C54" s="91"/>
      <c r="D54" s="91"/>
    </row>
  </sheetData>
  <mergeCells count="18">
    <mergeCell ref="A17:A18"/>
    <mergeCell ref="A20:A21"/>
    <mergeCell ref="A23:A24"/>
    <mergeCell ref="A26:B26"/>
    <mergeCell ref="G3:G4"/>
    <mergeCell ref="A5:A6"/>
    <mergeCell ref="L7:L8"/>
    <mergeCell ref="A8:A9"/>
    <mergeCell ref="K9:K11"/>
    <mergeCell ref="A11:A12"/>
    <mergeCell ref="A14:A15"/>
    <mergeCell ref="A1:F1"/>
    <mergeCell ref="A2:F2"/>
    <mergeCell ref="A3:B4"/>
    <mergeCell ref="C3:C4"/>
    <mergeCell ref="D3:D4"/>
    <mergeCell ref="E3:E4"/>
    <mergeCell ref="F3:F4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M54"/>
  <sheetViews>
    <sheetView zoomScale="90" zoomScaleNormal="90" workbookViewId="0">
      <selection activeCell="F5" sqref="F5:F19"/>
    </sheetView>
  </sheetViews>
  <sheetFormatPr defaultColWidth="9.140625" defaultRowHeight="12.75"/>
  <cols>
    <col min="1" max="2" width="12.42578125" style="1" customWidth="1"/>
    <col min="3" max="3" width="31.28515625" style="1" hidden="1" customWidth="1"/>
    <col min="4" max="4" width="28.140625" style="1" hidden="1" customWidth="1"/>
    <col min="5" max="5" width="29.7109375" style="1" customWidth="1"/>
    <col min="6" max="6" width="28.42578125" style="1" customWidth="1"/>
    <col min="7" max="16384" width="9.140625" style="1"/>
  </cols>
  <sheetData>
    <row r="1" spans="1:13" s="9" customFormat="1" ht="17.25" customHeight="1">
      <c r="A1" s="374" t="s">
        <v>123</v>
      </c>
      <c r="B1" s="374"/>
      <c r="C1" s="374"/>
      <c r="D1" s="374"/>
      <c r="E1" s="374"/>
      <c r="F1" s="374"/>
    </row>
    <row r="2" spans="1:13" s="9" customFormat="1" ht="17.25" customHeight="1" thickBot="1">
      <c r="A2" s="375" t="str">
        <f>"THỜI KHÓA BIỂU TỪ NGÀY "&amp;DAY(A7)&amp;"/"&amp;MONTH(A7)&amp;"/"&amp;YEAR(A7)&amp;" ĐẾN NGÀY "&amp;DAY(A25)&amp;"/"&amp;MONTH(A25)&amp;"/"&amp;YEAR(A25)</f>
        <v>THỜI KHÓA BIỂU TỪ NGÀY 12/11/2018 ĐẾN NGÀY 18/11/2018</v>
      </c>
      <c r="B2" s="375"/>
      <c r="C2" s="375"/>
      <c r="D2" s="375"/>
      <c r="E2" s="375"/>
      <c r="F2" s="375"/>
    </row>
    <row r="3" spans="1:13" s="30" customFormat="1" ht="13.5" customHeight="1">
      <c r="A3" s="376"/>
      <c r="B3" s="377"/>
      <c r="C3" s="380" t="s">
        <v>109</v>
      </c>
      <c r="D3" s="380" t="s">
        <v>111</v>
      </c>
      <c r="E3" s="380" t="s">
        <v>110</v>
      </c>
      <c r="F3" s="380" t="s">
        <v>112</v>
      </c>
    </row>
    <row r="4" spans="1:13" s="30" customFormat="1" ht="14.25" customHeight="1" thickBot="1">
      <c r="A4" s="378"/>
      <c r="B4" s="379"/>
      <c r="C4" s="381"/>
      <c r="D4" s="381"/>
      <c r="E4" s="381"/>
      <c r="F4" s="381"/>
    </row>
    <row r="5" spans="1:13" s="9" customFormat="1" ht="24.75" customHeight="1">
      <c r="A5" s="380" t="s">
        <v>0</v>
      </c>
      <c r="B5" s="188" t="s">
        <v>7</v>
      </c>
      <c r="C5" s="90" t="s">
        <v>157</v>
      </c>
      <c r="D5" s="154"/>
      <c r="E5" s="90" t="s">
        <v>185</v>
      </c>
      <c r="F5" s="154"/>
      <c r="K5" s="143"/>
      <c r="L5" s="143"/>
      <c r="M5" s="143"/>
    </row>
    <row r="6" spans="1:13" s="9" customFormat="1" ht="14.25" customHeight="1">
      <c r="A6" s="393"/>
      <c r="B6" s="189" t="s">
        <v>9</v>
      </c>
      <c r="C6" s="146"/>
      <c r="D6" s="131"/>
      <c r="E6" s="146"/>
      <c r="F6" s="313" t="s">
        <v>226</v>
      </c>
      <c r="K6" s="143"/>
      <c r="L6" s="143"/>
      <c r="M6" s="143"/>
    </row>
    <row r="7" spans="1:13" s="9" customFormat="1" ht="20.25" customHeight="1" thickBot="1">
      <c r="A7" s="6">
        <v>43416</v>
      </c>
      <c r="B7" s="190" t="s">
        <v>8</v>
      </c>
      <c r="C7" s="303"/>
      <c r="D7" s="132"/>
      <c r="E7" s="303"/>
      <c r="F7" s="132" t="s">
        <v>225</v>
      </c>
      <c r="K7" s="143"/>
      <c r="L7" s="388"/>
      <c r="M7" s="143"/>
    </row>
    <row r="8" spans="1:13" s="9" customFormat="1" ht="19.5" customHeight="1" thickBot="1">
      <c r="A8" s="380" t="s">
        <v>6</v>
      </c>
      <c r="B8" s="191" t="s">
        <v>7</v>
      </c>
      <c r="C8" s="158"/>
      <c r="D8" s="90"/>
      <c r="E8" s="158"/>
      <c r="F8" s="90"/>
      <c r="K8" s="143"/>
      <c r="L8" s="388"/>
      <c r="M8" s="143"/>
    </row>
    <row r="9" spans="1:13" s="9" customFormat="1" ht="18" customHeight="1">
      <c r="A9" s="402"/>
      <c r="B9" s="189" t="s">
        <v>9</v>
      </c>
      <c r="C9" s="23"/>
      <c r="D9" s="130"/>
      <c r="E9" s="23"/>
      <c r="F9" s="313"/>
      <c r="K9" s="390"/>
      <c r="L9" s="143"/>
      <c r="M9" s="143"/>
    </row>
    <row r="10" spans="1:13" s="9" customFormat="1" ht="22.5" customHeight="1" thickBot="1">
      <c r="A10" s="8">
        <f>A7+1</f>
        <v>43417</v>
      </c>
      <c r="B10" s="190" t="s">
        <v>8</v>
      </c>
      <c r="C10" s="2"/>
      <c r="D10" s="132" t="s">
        <v>159</v>
      </c>
      <c r="E10" s="2"/>
      <c r="F10" s="132"/>
      <c r="K10" s="391"/>
    </row>
    <row r="11" spans="1:13" s="9" customFormat="1" ht="16.5" customHeight="1" thickBot="1">
      <c r="A11" s="395" t="s">
        <v>5</v>
      </c>
      <c r="B11" s="191" t="s">
        <v>7</v>
      </c>
      <c r="C11" s="14"/>
      <c r="D11" s="133"/>
      <c r="E11" s="14"/>
      <c r="F11" s="133"/>
      <c r="K11" s="392"/>
    </row>
    <row r="12" spans="1:13" s="9" customFormat="1" ht="17.25" customHeight="1">
      <c r="A12" s="396"/>
      <c r="B12" s="189" t="s">
        <v>9</v>
      </c>
      <c r="C12" s="23"/>
      <c r="D12" s="137"/>
      <c r="E12" s="23"/>
      <c r="F12" s="313"/>
    </row>
    <row r="13" spans="1:13" s="9" customFormat="1" ht="21" customHeight="1" thickBot="1">
      <c r="A13" s="6">
        <f>A10+1</f>
        <v>43418</v>
      </c>
      <c r="B13" s="190" t="s">
        <v>8</v>
      </c>
      <c r="C13" s="303"/>
      <c r="D13" s="305"/>
      <c r="E13" s="303"/>
      <c r="F13" s="132"/>
    </row>
    <row r="14" spans="1:13" s="9" customFormat="1" ht="19.5" customHeight="1">
      <c r="A14" s="395" t="s">
        <v>1</v>
      </c>
      <c r="B14" s="191" t="s">
        <v>7</v>
      </c>
      <c r="C14" s="158"/>
      <c r="D14" s="90"/>
      <c r="E14" s="158"/>
      <c r="F14" s="90"/>
    </row>
    <row r="15" spans="1:13" s="9" customFormat="1" ht="18.75" customHeight="1">
      <c r="A15" s="396"/>
      <c r="B15" s="189" t="s">
        <v>9</v>
      </c>
      <c r="C15" s="23"/>
      <c r="D15" s="137"/>
      <c r="E15" s="23"/>
      <c r="F15" s="313" t="s">
        <v>226</v>
      </c>
    </row>
    <row r="16" spans="1:13" s="9" customFormat="1" ht="21.75" customHeight="1" thickBot="1">
      <c r="A16" s="6">
        <f>A13+1</f>
        <v>43419</v>
      </c>
      <c r="B16" s="190" t="s">
        <v>8</v>
      </c>
      <c r="C16" s="2"/>
      <c r="D16" s="37" t="s">
        <v>162</v>
      </c>
      <c r="E16" s="2"/>
      <c r="F16" s="132" t="s">
        <v>227</v>
      </c>
    </row>
    <row r="17" spans="1:6" s="9" customFormat="1" ht="24" customHeight="1">
      <c r="A17" s="397" t="s">
        <v>2</v>
      </c>
      <c r="B17" s="192" t="s">
        <v>7</v>
      </c>
      <c r="C17" s="90" t="s">
        <v>160</v>
      </c>
      <c r="D17" s="158"/>
      <c r="E17" s="90" t="s">
        <v>159</v>
      </c>
      <c r="F17" s="158"/>
    </row>
    <row r="18" spans="1:6" s="9" customFormat="1" ht="18" customHeight="1">
      <c r="A18" s="398"/>
      <c r="B18" s="189" t="s">
        <v>9</v>
      </c>
      <c r="C18" s="10"/>
      <c r="D18" s="141"/>
      <c r="E18" s="10"/>
      <c r="F18" s="313" t="s">
        <v>226</v>
      </c>
    </row>
    <row r="19" spans="1:6" s="9" customFormat="1" ht="20.25" customHeight="1" thickBot="1">
      <c r="A19" s="7">
        <f>A16+1</f>
        <v>43420</v>
      </c>
      <c r="B19" s="190" t="s">
        <v>8</v>
      </c>
      <c r="C19" s="75"/>
      <c r="D19" s="75"/>
      <c r="E19" s="75"/>
      <c r="F19" s="132" t="s">
        <v>228</v>
      </c>
    </row>
    <row r="20" spans="1:6" s="9" customFormat="1" ht="28.5" customHeight="1">
      <c r="A20" s="397" t="s">
        <v>3</v>
      </c>
      <c r="B20" s="192" t="s">
        <v>7</v>
      </c>
      <c r="C20" s="14" t="s">
        <v>156</v>
      </c>
      <c r="D20" s="159"/>
      <c r="E20" s="14" t="s">
        <v>183</v>
      </c>
      <c r="F20" s="14" t="s">
        <v>183</v>
      </c>
    </row>
    <row r="21" spans="1:6" s="9" customFormat="1" ht="15.75" customHeight="1">
      <c r="A21" s="398"/>
      <c r="B21" s="189" t="s">
        <v>9</v>
      </c>
      <c r="C21" s="23"/>
      <c r="D21" s="210"/>
      <c r="E21" s="23"/>
      <c r="F21" s="313"/>
    </row>
    <row r="22" spans="1:6" s="9" customFormat="1" ht="21.75" customHeight="1" thickBot="1">
      <c r="A22" s="7">
        <f>A19+1</f>
        <v>43421</v>
      </c>
      <c r="B22" s="190" t="s">
        <v>8</v>
      </c>
      <c r="C22" s="2"/>
      <c r="D22" s="90" t="s">
        <v>158</v>
      </c>
      <c r="E22" s="2"/>
      <c r="F22" s="132"/>
    </row>
    <row r="23" spans="1:6" s="9" customFormat="1" ht="21.75" customHeight="1">
      <c r="A23" s="380" t="s">
        <v>4</v>
      </c>
      <c r="B23" s="191" t="s">
        <v>11</v>
      </c>
      <c r="C23" s="103"/>
      <c r="D23" s="111"/>
      <c r="E23" s="120"/>
      <c r="F23" s="222"/>
    </row>
    <row r="24" spans="1:6" s="9" customFormat="1" ht="18.75" customHeight="1">
      <c r="A24" s="393"/>
      <c r="B24" s="193" t="s">
        <v>9</v>
      </c>
      <c r="C24" s="155"/>
      <c r="D24" s="155"/>
      <c r="E24" s="148"/>
      <c r="F24" s="135"/>
    </row>
    <row r="25" spans="1:6" s="9" customFormat="1" ht="18.75" customHeight="1">
      <c r="A25" s="28">
        <f>A22+1</f>
        <v>43422</v>
      </c>
      <c r="B25" s="29" t="s">
        <v>8</v>
      </c>
      <c r="C25" s="152"/>
      <c r="D25" s="91"/>
      <c r="E25" s="11"/>
      <c r="F25" s="91"/>
    </row>
    <row r="26" spans="1:6" s="30" customFormat="1" ht="24.75" customHeight="1" thickBot="1">
      <c r="A26" s="394" t="s">
        <v>10</v>
      </c>
      <c r="B26" s="387"/>
      <c r="C26" s="33"/>
      <c r="D26" s="17"/>
      <c r="E26" s="149"/>
      <c r="F26" s="345" t="s">
        <v>186</v>
      </c>
    </row>
    <row r="27" spans="1:6" s="30" customFormat="1" ht="26.25" customHeight="1">
      <c r="A27" s="138"/>
      <c r="B27" s="138"/>
      <c r="C27" s="320"/>
      <c r="D27" s="13"/>
      <c r="E27" s="144"/>
      <c r="F27" s="139"/>
    </row>
    <row r="28" spans="1:6" s="30" customFormat="1" ht="26.25" customHeight="1">
      <c r="A28" s="138"/>
      <c r="B28" s="138"/>
      <c r="C28" s="324"/>
      <c r="D28" s="13"/>
      <c r="E28" s="325"/>
      <c r="F28" s="326"/>
    </row>
    <row r="29" spans="1:6" s="30" customFormat="1" ht="26.25" customHeight="1">
      <c r="A29" s="138"/>
      <c r="B29" s="138"/>
      <c r="C29" s="324"/>
      <c r="D29" s="13"/>
      <c r="E29" s="325"/>
      <c r="F29" s="326"/>
    </row>
    <row r="30" spans="1:6" s="30" customFormat="1" ht="26.25" customHeight="1">
      <c r="A30" s="138"/>
      <c r="B30" s="138"/>
      <c r="C30" s="324"/>
      <c r="D30" s="13"/>
      <c r="E30" s="327"/>
      <c r="F30" s="326"/>
    </row>
    <row r="31" spans="1:6" s="30" customFormat="1" ht="55.5" customHeight="1">
      <c r="A31" s="138"/>
      <c r="B31" s="138"/>
      <c r="C31" s="324"/>
      <c r="D31" s="13"/>
      <c r="E31" s="328" t="s">
        <v>184</v>
      </c>
      <c r="F31" s="326"/>
    </row>
    <row r="32" spans="1:6" s="30" customFormat="1" ht="64.5" customHeight="1">
      <c r="A32" s="138"/>
      <c r="B32" s="138"/>
      <c r="C32" s="324"/>
      <c r="D32" s="13"/>
      <c r="E32" s="325"/>
      <c r="F32" s="326"/>
    </row>
    <row r="33" spans="1:10" s="30" customFormat="1" ht="66" customHeight="1">
      <c r="A33" s="138"/>
      <c r="B33" s="138"/>
      <c r="C33" s="329"/>
      <c r="D33" s="330"/>
      <c r="E33" s="325"/>
      <c r="F33" s="326"/>
    </row>
    <row r="34" spans="1:10" ht="75.75" customHeight="1">
      <c r="C34" s="331"/>
      <c r="D34" s="332"/>
      <c r="E34" s="333"/>
      <c r="F34" s="334"/>
      <c r="J34" s="60"/>
    </row>
    <row r="35" spans="1:10" ht="42" customHeight="1">
      <c r="C35" s="321"/>
      <c r="D35" s="322"/>
      <c r="E35" s="323"/>
      <c r="F35" s="217"/>
    </row>
    <row r="36" spans="1:10" ht="28.5" customHeight="1">
      <c r="C36" s="218"/>
      <c r="D36" s="219"/>
      <c r="E36" s="218"/>
      <c r="F36" s="217"/>
    </row>
    <row r="37" spans="1:10" ht="24.75" customHeight="1">
      <c r="C37" s="218"/>
      <c r="D37" s="219"/>
      <c r="E37" s="218"/>
    </row>
    <row r="38" spans="1:10" ht="39" customHeight="1">
      <c r="C38" s="16"/>
      <c r="E38" s="218"/>
      <c r="F38" s="151"/>
    </row>
    <row r="39" spans="1:10">
      <c r="C39" s="91"/>
      <c r="D39" s="91"/>
      <c r="E39" s="91"/>
      <c r="F39" s="91"/>
    </row>
    <row r="40" spans="1:10">
      <c r="G40" s="97"/>
      <c r="H40" s="97"/>
    </row>
    <row r="41" spans="1:10">
      <c r="G41" s="97"/>
      <c r="H41" s="97"/>
    </row>
    <row r="42" spans="1:10" ht="18.75" customHeight="1">
      <c r="E42" s="11"/>
    </row>
    <row r="43" spans="1:10" ht="13.5" thickBot="1"/>
    <row r="44" spans="1:10" ht="14.25">
      <c r="C44" s="209"/>
      <c r="D44" s="209"/>
      <c r="E44" s="154"/>
    </row>
    <row r="46" spans="1:10" ht="13.5" thickBot="1">
      <c r="C46" s="33"/>
      <c r="D46" s="33"/>
    </row>
    <row r="48" spans="1:10" ht="13.5" thickBot="1"/>
    <row r="49" spans="3:6" ht="14.25">
      <c r="C49" s="209"/>
      <c r="D49" s="209"/>
      <c r="E49" s="142"/>
      <c r="F49" s="142"/>
    </row>
    <row r="52" spans="3:6" ht="14.25">
      <c r="C52" s="220"/>
      <c r="D52" s="54"/>
      <c r="E52" s="221"/>
      <c r="F52" s="54"/>
    </row>
    <row r="54" spans="3:6">
      <c r="C54" s="91"/>
      <c r="D54" s="91"/>
    </row>
  </sheetData>
  <mergeCells count="17">
    <mergeCell ref="A17:A18"/>
    <mergeCell ref="A20:A21"/>
    <mergeCell ref="A23:A24"/>
    <mergeCell ref="A26:B26"/>
    <mergeCell ref="A5:A6"/>
    <mergeCell ref="L7:L8"/>
    <mergeCell ref="A8:A9"/>
    <mergeCell ref="K9:K11"/>
    <mergeCell ref="A11:A12"/>
    <mergeCell ref="A14:A15"/>
    <mergeCell ref="A1:F1"/>
    <mergeCell ref="A2:F2"/>
    <mergeCell ref="A3:B4"/>
    <mergeCell ref="C3:C4"/>
    <mergeCell ref="D3:D4"/>
    <mergeCell ref="E3:E4"/>
    <mergeCell ref="F3:F4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E69"/>
  <sheetViews>
    <sheetView zoomScale="80" zoomScaleNormal="80" workbookViewId="0">
      <selection activeCell="E17" sqref="E17"/>
    </sheetView>
  </sheetViews>
  <sheetFormatPr defaultColWidth="9.140625" defaultRowHeight="12.75"/>
  <cols>
    <col min="1" max="2" width="11.28515625" style="19" customWidth="1"/>
    <col min="3" max="3" width="16" style="19" customWidth="1"/>
    <col min="4" max="4" width="47.42578125" style="19" customWidth="1"/>
    <col min="5" max="5" width="52.28515625" style="19" customWidth="1"/>
    <col min="6" max="16384" width="9.140625" style="19"/>
  </cols>
  <sheetData>
    <row r="1" spans="1:5" s="12" customFormat="1" ht="18.75" customHeight="1">
      <c r="A1" s="413" t="s">
        <v>12</v>
      </c>
      <c r="B1" s="413"/>
      <c r="C1" s="413"/>
      <c r="D1" s="413"/>
      <c r="E1" s="413"/>
    </row>
    <row r="2" spans="1:5" s="12" customFormat="1" ht="25.5" customHeight="1">
      <c r="A2" s="414" t="str">
        <f>"THỜI KHÓA BIỂU VĂN HÓA TỪ NGÀY "&amp;DAY(A7)&amp;"/"&amp;MONTH(A7)&amp;"/"&amp;YEAR(A7)&amp;"  ĐẾN NGÀY "&amp;DAY(A29)&amp;"/"&amp;MONTH(A29)&amp;"/"&amp;YEAR(A29)</f>
        <v>THỜI KHÓA BIỂU VĂN HÓA TỪ NGÀY 12/11/2018  ĐẾN NGÀY 18/11/2018</v>
      </c>
      <c r="B2" s="414"/>
      <c r="C2" s="414"/>
      <c r="D2" s="414"/>
      <c r="E2" s="414"/>
    </row>
    <row r="3" spans="1:5" s="15" customFormat="1" ht="38.25" customHeight="1">
      <c r="A3" s="187"/>
      <c r="B3" s="187" t="s">
        <v>95</v>
      </c>
      <c r="C3" s="187" t="s">
        <v>94</v>
      </c>
      <c r="D3" s="186" t="s">
        <v>93</v>
      </c>
      <c r="E3" s="184" t="s">
        <v>92</v>
      </c>
    </row>
    <row r="4" spans="1:5" s="20" customFormat="1" ht="21.75" customHeight="1">
      <c r="A4" s="406" t="s">
        <v>0</v>
      </c>
      <c r="B4" s="180">
        <v>1</v>
      </c>
      <c r="C4" s="180" t="s">
        <v>90</v>
      </c>
      <c r="D4" s="180" t="s">
        <v>86</v>
      </c>
      <c r="E4" s="178" t="s">
        <v>97</v>
      </c>
    </row>
    <row r="5" spans="1:5" s="20" customFormat="1" ht="21.75" customHeight="1">
      <c r="A5" s="407"/>
      <c r="B5" s="178">
        <v>2</v>
      </c>
      <c r="C5" s="178" t="s">
        <v>89</v>
      </c>
      <c r="D5" s="178" t="s">
        <v>86</v>
      </c>
      <c r="E5" s="178" t="s">
        <v>97</v>
      </c>
    </row>
    <row r="6" spans="1:5" s="20" customFormat="1" ht="21.75" customHeight="1">
      <c r="A6" s="185"/>
      <c r="B6" s="178">
        <v>3</v>
      </c>
      <c r="C6" s="178" t="s">
        <v>88</v>
      </c>
      <c r="D6" s="178" t="s">
        <v>97</v>
      </c>
      <c r="E6" s="180" t="s">
        <v>86</v>
      </c>
    </row>
    <row r="7" spans="1:5" s="20" customFormat="1" ht="21.75" customHeight="1" thickBot="1">
      <c r="A7" s="50">
        <v>43416</v>
      </c>
      <c r="B7" s="176">
        <v>4</v>
      </c>
      <c r="C7" s="176" t="s">
        <v>87</v>
      </c>
      <c r="D7" s="175" t="s">
        <v>97</v>
      </c>
      <c r="E7" s="175" t="s">
        <v>86</v>
      </c>
    </row>
    <row r="8" spans="1:5" s="20" customFormat="1" ht="17.25" customHeight="1">
      <c r="A8" s="408" t="s">
        <v>6</v>
      </c>
      <c r="B8" s="233"/>
      <c r="C8" s="234"/>
      <c r="D8" s="421" t="s">
        <v>122</v>
      </c>
      <c r="E8" s="422"/>
    </row>
    <row r="9" spans="1:5" s="20" customFormat="1" ht="23.25" customHeight="1">
      <c r="A9" s="407"/>
      <c r="B9" s="184"/>
      <c r="C9" s="183"/>
      <c r="D9" s="423"/>
      <c r="E9" s="424"/>
    </row>
    <row r="10" spans="1:5" s="20" customFormat="1" ht="24" customHeight="1" thickBot="1">
      <c r="A10" s="50">
        <f>A7+1</f>
        <v>43417</v>
      </c>
      <c r="B10" s="182"/>
      <c r="C10" s="181"/>
      <c r="D10" s="425"/>
      <c r="E10" s="426"/>
    </row>
    <row r="11" spans="1:5" s="20" customFormat="1" ht="20.25" customHeight="1">
      <c r="A11" s="411" t="s">
        <v>5</v>
      </c>
      <c r="B11" s="231" t="s">
        <v>124</v>
      </c>
      <c r="C11" s="232"/>
      <c r="D11" s="235"/>
      <c r="E11" s="235"/>
    </row>
    <row r="12" spans="1:5" s="20" customFormat="1" ht="22.5" customHeight="1">
      <c r="A12" s="412"/>
      <c r="B12" s="180">
        <v>1</v>
      </c>
      <c r="C12" s="180" t="s">
        <v>90</v>
      </c>
      <c r="D12" s="180" t="s">
        <v>96</v>
      </c>
      <c r="E12" s="180" t="s">
        <v>91</v>
      </c>
    </row>
    <row r="13" spans="1:5" s="20" customFormat="1" ht="22.5" customHeight="1" thickBot="1">
      <c r="A13" s="412"/>
      <c r="B13" s="178">
        <v>2</v>
      </c>
      <c r="C13" s="178" t="s">
        <v>89</v>
      </c>
      <c r="D13" s="178" t="s">
        <v>96</v>
      </c>
      <c r="E13" s="179" t="s">
        <v>91</v>
      </c>
    </row>
    <row r="14" spans="1:5" s="20" customFormat="1" ht="20.25" customHeight="1" thickTop="1">
      <c r="A14" s="406"/>
      <c r="B14" s="178">
        <v>3</v>
      </c>
      <c r="C14" s="178" t="s">
        <v>88</v>
      </c>
      <c r="D14" s="178" t="s">
        <v>91</v>
      </c>
      <c r="E14" s="177" t="s">
        <v>96</v>
      </c>
    </row>
    <row r="15" spans="1:5" s="20" customFormat="1" ht="21" customHeight="1" thickBot="1">
      <c r="A15" s="50">
        <f>A10+1</f>
        <v>43418</v>
      </c>
      <c r="B15" s="176">
        <v>4</v>
      </c>
      <c r="C15" s="176" t="s">
        <v>87</v>
      </c>
      <c r="D15" s="176" t="s">
        <v>91</v>
      </c>
      <c r="E15" s="176" t="s">
        <v>96</v>
      </c>
    </row>
    <row r="16" spans="1:5" s="20" customFormat="1" ht="25.5" customHeight="1">
      <c r="A16" s="406" t="s">
        <v>1</v>
      </c>
      <c r="B16" s="180">
        <v>1</v>
      </c>
      <c r="C16" s="180" t="s">
        <v>90</v>
      </c>
      <c r="D16" s="180" t="s">
        <v>101</v>
      </c>
      <c r="E16" s="180" t="s">
        <v>86</v>
      </c>
    </row>
    <row r="17" spans="1:5" s="20" customFormat="1" ht="24.75" customHeight="1" thickBot="1">
      <c r="A17" s="406"/>
      <c r="B17" s="178">
        <v>2</v>
      </c>
      <c r="C17" s="178" t="s">
        <v>89</v>
      </c>
      <c r="D17" s="180" t="s">
        <v>101</v>
      </c>
      <c r="E17" s="179" t="s">
        <v>86</v>
      </c>
    </row>
    <row r="18" spans="1:5" s="20" customFormat="1" ht="23.25" customHeight="1" thickTop="1">
      <c r="A18" s="407"/>
      <c r="B18" s="178">
        <v>3</v>
      </c>
      <c r="C18" s="178" t="s">
        <v>88</v>
      </c>
      <c r="D18" s="178" t="s">
        <v>86</v>
      </c>
      <c r="E18" s="180" t="s">
        <v>101</v>
      </c>
    </row>
    <row r="19" spans="1:5" s="20" customFormat="1" ht="27.75" customHeight="1" thickBot="1">
      <c r="A19" s="50">
        <f>A15+1</f>
        <v>43419</v>
      </c>
      <c r="B19" s="176">
        <v>4</v>
      </c>
      <c r="C19" s="176" t="s">
        <v>87</v>
      </c>
      <c r="D19" s="175" t="s">
        <v>86</v>
      </c>
      <c r="E19" s="180" t="s">
        <v>101</v>
      </c>
    </row>
    <row r="20" spans="1:5" s="20" customFormat="1" ht="14.25" customHeight="1">
      <c r="A20" s="406" t="s">
        <v>2</v>
      </c>
      <c r="B20" s="170"/>
      <c r="C20" s="174"/>
      <c r="D20" s="409"/>
      <c r="E20" s="409"/>
    </row>
    <row r="21" spans="1:5" s="20" customFormat="1" ht="16.5" customHeight="1">
      <c r="A21" s="406"/>
      <c r="B21" s="170"/>
      <c r="C21" s="174"/>
      <c r="D21" s="410"/>
      <c r="E21" s="410"/>
    </row>
    <row r="22" spans="1:5" s="20" customFormat="1" ht="16.5" customHeight="1">
      <c r="A22" s="407"/>
      <c r="B22" s="166"/>
      <c r="C22" s="173"/>
      <c r="D22" s="410"/>
      <c r="E22" s="410"/>
    </row>
    <row r="23" spans="1:5" s="20" customFormat="1" ht="21.75" customHeight="1" thickBot="1">
      <c r="A23" s="50">
        <f>A19+1</f>
        <v>43420</v>
      </c>
      <c r="B23" s="172"/>
      <c r="C23" s="171"/>
      <c r="D23" s="410"/>
      <c r="E23" s="410"/>
    </row>
    <row r="24" spans="1:5" s="27" customFormat="1" ht="15.75" customHeight="1">
      <c r="A24" s="406" t="s">
        <v>3</v>
      </c>
      <c r="B24" s="170"/>
      <c r="C24" s="174"/>
      <c r="D24" s="415" t="s">
        <v>183</v>
      </c>
      <c r="E24" s="418" t="s">
        <v>183</v>
      </c>
    </row>
    <row r="25" spans="1:5" s="20" customFormat="1" ht="15.75" customHeight="1">
      <c r="A25" s="407"/>
      <c r="B25" s="166"/>
      <c r="C25" s="173"/>
      <c r="D25" s="416"/>
      <c r="E25" s="419"/>
    </row>
    <row r="26" spans="1:5" s="20" customFormat="1" ht="19.5" customHeight="1" thickBot="1">
      <c r="A26" s="50">
        <f>A23+1</f>
        <v>43421</v>
      </c>
      <c r="B26" s="172"/>
      <c r="C26" s="171"/>
      <c r="D26" s="417"/>
      <c r="E26" s="420"/>
    </row>
    <row r="27" spans="1:5" s="20" customFormat="1" ht="19.5" customHeight="1">
      <c r="A27" s="406" t="s">
        <v>4</v>
      </c>
      <c r="B27" s="170"/>
      <c r="C27" s="169"/>
      <c r="D27" s="168"/>
      <c r="E27" s="167"/>
    </row>
    <row r="28" spans="1:5" s="20" customFormat="1" ht="19.5" customHeight="1">
      <c r="A28" s="407"/>
      <c r="B28" s="166"/>
      <c r="C28" s="164"/>
      <c r="D28" s="163"/>
      <c r="E28" s="162"/>
    </row>
    <row r="29" spans="1:5" s="20" customFormat="1" ht="19.5" customHeight="1">
      <c r="A29" s="25">
        <f>A26+1</f>
        <v>43422</v>
      </c>
      <c r="B29" s="165"/>
      <c r="C29" s="164"/>
      <c r="D29" s="163"/>
      <c r="E29" s="162"/>
    </row>
    <row r="30" spans="1:5" s="21" customFormat="1" ht="16.5" customHeight="1">
      <c r="A30" s="403" t="s">
        <v>21</v>
      </c>
      <c r="B30" s="404"/>
      <c r="C30" s="405"/>
      <c r="D30" s="51"/>
      <c r="E30" s="161"/>
    </row>
    <row r="31" spans="1:5" s="12" customFormat="1" ht="81.75" customHeight="1">
      <c r="A31" s="24"/>
      <c r="B31" s="24"/>
      <c r="C31" s="24"/>
      <c r="D31" s="58"/>
    </row>
    <row r="32" spans="1:5" s="12" customFormat="1" ht="15" customHeight="1">
      <c r="A32" s="24"/>
      <c r="B32" s="24"/>
      <c r="C32" s="24"/>
      <c r="D32" s="93"/>
    </row>
    <row r="33" spans="1:5" s="12" customFormat="1" ht="18" customHeight="1">
      <c r="A33" s="24"/>
      <c r="B33" s="24"/>
      <c r="C33" s="24"/>
      <c r="D33" s="93"/>
    </row>
    <row r="34" spans="1:5" s="12" customFormat="1" ht="16.5" customHeight="1">
      <c r="A34" s="24"/>
      <c r="B34" s="24"/>
      <c r="C34" s="24"/>
      <c r="D34" s="92"/>
    </row>
    <row r="35" spans="1:5" s="12" customFormat="1" ht="16.5" customHeight="1">
      <c r="A35" s="24"/>
      <c r="B35" s="24"/>
      <c r="C35" s="24"/>
      <c r="D35" s="59"/>
    </row>
    <row r="36" spans="1:5" s="12" customFormat="1" ht="16.5" customHeight="1">
      <c r="D36" s="57"/>
    </row>
    <row r="37" spans="1:5" s="12" customFormat="1" ht="18" customHeight="1">
      <c r="C37" s="22"/>
      <c r="D37" s="52"/>
    </row>
    <row r="38" spans="1:5" s="12" customFormat="1">
      <c r="C38" s="22"/>
    </row>
    <row r="39" spans="1:5" s="12" customFormat="1" ht="22.5" customHeight="1">
      <c r="C39" s="22"/>
      <c r="D39" s="55"/>
      <c r="E39" s="56"/>
    </row>
    <row r="40" spans="1:5" s="12" customFormat="1">
      <c r="C40" s="22"/>
    </row>
    <row r="41" spans="1:5" s="12" customFormat="1" ht="15.75">
      <c r="C41" s="22"/>
      <c r="D41" s="94"/>
    </row>
    <row r="42" spans="1:5" s="12" customFormat="1" ht="18.75" customHeight="1">
      <c r="C42" s="22"/>
    </row>
    <row r="43" spans="1:5" s="12" customFormat="1"/>
    <row r="44" spans="1:5" s="12" customFormat="1" ht="24.75" customHeight="1"/>
    <row r="45" spans="1:5" s="12" customFormat="1" ht="25.5" customHeight="1"/>
    <row r="46" spans="1:5" s="12" customFormat="1"/>
    <row r="47" spans="1:5" s="12" customFormat="1"/>
    <row r="48" spans="1:5" s="12" customFormat="1"/>
    <row r="49" spans="1:3" s="12" customFormat="1" ht="24.75" customHeight="1"/>
    <row r="50" spans="1:3" s="12" customFormat="1"/>
    <row r="51" spans="1:3" s="12" customFormat="1" ht="15.75" hidden="1" customHeight="1"/>
    <row r="52" spans="1:3" s="12" customFormat="1" ht="15.75" hidden="1" customHeight="1"/>
    <row r="53" spans="1:3" s="12" customFormat="1" ht="12.75" hidden="1" customHeight="1"/>
    <row r="54" spans="1:3" s="12" customFormat="1" ht="15.75" hidden="1" customHeight="1"/>
    <row r="55" spans="1:3" s="12" customFormat="1" ht="15.75" hidden="1" customHeight="1">
      <c r="C55" s="22"/>
    </row>
    <row r="56" spans="1:3" s="12" customFormat="1" ht="33" hidden="1" customHeight="1">
      <c r="C56" s="22"/>
    </row>
    <row r="57" spans="1:3" s="22" customFormat="1" ht="19.5" hidden="1" customHeight="1">
      <c r="A57" s="12"/>
      <c r="B57" s="12"/>
    </row>
    <row r="58" spans="1:3" s="22" customFormat="1" ht="31.5" hidden="1" customHeight="1">
      <c r="A58" s="18" t="s">
        <v>17</v>
      </c>
      <c r="B58" s="18"/>
    </row>
    <row r="59" spans="1:3" s="12" customFormat="1" ht="12.75" hidden="1" customHeight="1"/>
    <row r="60" spans="1:3" s="12" customFormat="1" ht="15.75" hidden="1" customHeight="1">
      <c r="C60" s="22"/>
    </row>
    <row r="61" spans="1:3" s="12" customFormat="1" ht="15.75" hidden="1" customHeight="1">
      <c r="C61" s="22"/>
    </row>
    <row r="62" spans="1:3" s="12" customFormat="1" ht="18.75" hidden="1" customHeight="1">
      <c r="C62" s="22"/>
    </row>
    <row r="63" spans="1:3" s="12" customFormat="1" ht="16.5" hidden="1" customHeight="1">
      <c r="C63" s="5"/>
    </row>
    <row r="64" spans="1:3" s="12" customFormat="1" ht="16.5" hidden="1" customHeight="1">
      <c r="C64" s="22"/>
    </row>
    <row r="65" spans="3:3" s="12" customFormat="1" ht="16.5" hidden="1" customHeight="1">
      <c r="C65" s="4"/>
    </row>
    <row r="66" spans="3:3" s="12" customFormat="1" ht="33" hidden="1" customHeight="1">
      <c r="C66" s="22"/>
    </row>
    <row r="67" spans="3:3" s="12" customFormat="1" ht="15.75" hidden="1" customHeight="1">
      <c r="C67" s="4"/>
    </row>
    <row r="68" spans="3:3" s="12" customFormat="1" ht="15.75">
      <c r="C68" s="3"/>
    </row>
    <row r="69" spans="3:3" s="12" customFormat="1">
      <c r="C69" s="22"/>
    </row>
  </sheetData>
  <mergeCells count="15">
    <mergeCell ref="A1:E1"/>
    <mergeCell ref="A2:E2"/>
    <mergeCell ref="A27:A28"/>
    <mergeCell ref="D24:D26"/>
    <mergeCell ref="E24:E26"/>
    <mergeCell ref="E20:E23"/>
    <mergeCell ref="A16:A18"/>
    <mergeCell ref="A20:A22"/>
    <mergeCell ref="A24:A25"/>
    <mergeCell ref="D8:E10"/>
    <mergeCell ref="A30:C30"/>
    <mergeCell ref="A4:A5"/>
    <mergeCell ref="A8:A9"/>
    <mergeCell ref="D20:D23"/>
    <mergeCell ref="A11:A14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CDYDHN</vt:lpstr>
      <vt:lpstr>9CD - BKL1, 17CDH - BKLT3</vt:lpstr>
      <vt:lpstr>Dược K11</vt:lpstr>
      <vt:lpstr>K12</vt:lpstr>
      <vt:lpstr>YS2N, DD2N-K11</vt:lpstr>
      <vt:lpstr> KHOA 12-CNTT, ĐD, YS</vt:lpstr>
      <vt:lpstr> KHOA 12 SPMN, KTCBMA, QLĐD</vt:lpstr>
      <vt:lpstr> KHOA 12 DUOC, KT</vt:lpstr>
      <vt:lpstr>VH9001</vt:lpstr>
      <vt:lpstr>VH7001, VH8001</vt:lpstr>
      <vt:lpstr>Kế toán + CNTT K11</vt:lpstr>
      <vt:lpstr>SPMN, KTCBMA- KHOA 11</vt:lpstr>
      <vt:lpstr>'Kế toán + CNTT K11'!Print_Area</vt:lpstr>
      <vt:lpstr>'VH7001, VH8001'!Print_Area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2018-11-10T03:04:31Z</cp:lastPrinted>
  <dcterms:created xsi:type="dcterms:W3CDTF">2009-04-28T08:30:18Z</dcterms:created>
  <dcterms:modified xsi:type="dcterms:W3CDTF">2018-11-10T08:44:22Z</dcterms:modified>
</cp:coreProperties>
</file>