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activeTab="3"/>
  </bookViews>
  <sheets>
    <sheet name="CDYDHN" sheetId="1090" r:id="rId1"/>
    <sheet name="9CD - BKL1, 17CDH - BKLT3" sheetId="1089" r:id="rId2"/>
    <sheet name="Dược K11" sheetId="1088" r:id="rId3"/>
    <sheet name="DƯỢC K12" sheetId="1087" r:id="rId4"/>
    <sheet name="ĐIÊU DƯỠNG - Y SỸ KHOA12" sheetId="1086" r:id="rId5"/>
    <sheet name="YS2N, DD2N-K11" sheetId="1085" r:id="rId6"/>
    <sheet name=" KHOA 12 SPMN, KTCBMA, QLĐD" sheetId="1063" r:id="rId7"/>
    <sheet name=" KHOA 12 KT-CNTT" sheetId="1062" r:id="rId8"/>
    <sheet name="VH9001" sheetId="1041" r:id="rId9"/>
    <sheet name="VH7001, VH8001" sheetId="908" r:id="rId10"/>
    <sheet name="Kế toán + CNTT K11" sheetId="1001" r:id="rId11"/>
    <sheet name="SPMN, KTCBMA- KHOA 11" sheetId="960" r:id="rId12"/>
  </sheets>
  <definedNames>
    <definedName name="_xlnm.Print_Area" localSheetId="10">'Kế toán + CNTT K11'!$A$1:$E$26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0"/>
  <c r="A14" s="1"/>
  <c r="A17" s="1"/>
  <c r="A20" s="1"/>
  <c r="A23" s="1"/>
  <c r="A26" s="1"/>
  <c r="A2" s="1"/>
  <c r="A11" i="1089"/>
  <c r="A14" s="1"/>
  <c r="A17" s="1"/>
  <c r="A20" s="1"/>
  <c r="A23" s="1"/>
  <c r="A26" s="1"/>
  <c r="A2" s="1"/>
  <c r="A11" i="1088"/>
  <c r="A14"/>
  <c r="A17" s="1"/>
  <c r="A20" s="1"/>
  <c r="A23" s="1"/>
  <c r="A26" s="1"/>
  <c r="A2" s="1"/>
  <c r="A10" i="1087"/>
  <c r="A13"/>
  <c r="A16" s="1"/>
  <c r="A19" s="1"/>
  <c r="A22" s="1"/>
  <c r="A25" s="1"/>
  <c r="A2" s="1"/>
  <c r="A10" i="1086"/>
  <c r="A13"/>
  <c r="A16" s="1"/>
  <c r="A19" s="1"/>
  <c r="A22" s="1"/>
  <c r="A25" s="1"/>
  <c r="A2" s="1"/>
  <c r="A10" i="1085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<sst xmlns="http://schemas.openxmlformats.org/spreadsheetml/2006/main" count="704" uniqueCount="297">
  <si>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</si>
  <si>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</si>
  <si>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</si>
  <si>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</si>
  <si>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</si>
  <si>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</si>
  <si>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</si>
  <si>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</si>
  <si>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</si>
  <si>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</si>
  <si>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</si>
  <si>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</si>
  <si>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</si>
  <si>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</si>
  <si>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</si>
  <si>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</si>
  <si>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</si>
  <si>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</si>
  <si>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</si>
  <si>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</si>
  <si>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</si>
  <si>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</si>
  <si>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</si>
  <si>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</si>
  <si>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</si>
  <si>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</si>
  <si>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</si>
  <si>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</si>
  <si>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</si>
  <si>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</si>
  <si>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</si>
  <si>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</si>
  <si>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</si>
  <si>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</si>
  <si>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</si>
  <si>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</si>
  <si>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</si>
  <si>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</si>
  <si>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</si>
  <si>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</si>
  <si>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</si>
  <si>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</si>
  <si>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</si>
  <si>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</si>
  <si>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</si>
  <si>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</si>
  <si>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</si>
  <si>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</si>
  <si>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</si>
  <si>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</si>
  <si>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</si>
  <si>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</si>
  <si>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</si>
  <si>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</si>
  <si>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</si>
  <si>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</si>
  <si>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</si>
  <si>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</si>
  <si>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</si>
  <si>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</si>
  <si>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</si>
  <si>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</si>
  <si>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</si>
  <si>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</si>
  <si>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</si>
  <si>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</si>
  <si>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</si>
  <si>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</si>
  <si>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</si>
  <si>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</si>
  <si>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</si>
  <si>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</si>
  <si>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</si>
  <si>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</si>
  <si>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</si>
  <si>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</si>
  <si>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</si>
  <si>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</si>
  <si>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</si>
  <si>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</si>
  <si>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</si>
  <si>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</si>
  <si>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</si>
  <si>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</si>
  <si>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</si>
  <si>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</si>
  <si>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</si>
  <si>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</si>
  <si>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</si>
  <si>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</si>
  <si>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</si>
  <si>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</si>
  <si>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</si>
  <si>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</si>
  <si>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</si>
  <si>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</si>
  <si>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</si>
  <si>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</si>
  <si>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</si>
  <si>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</si>
  <si>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</si>
  <si>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</si>
  <si>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</si>
  <si>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</si>
  <si>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</si>
  <si>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</si>
  <si>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</si>
  <si>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</si>
  <si>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</si>
  <si>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</si>
  <si>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</si>
  <si>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</si>
  <si>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</si>
  <si>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</si>
  <si>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</si>
  <si>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</si>
  <si>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</si>
  <si>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</si>
  <si>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</si>
  <si>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</si>
  <si>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</si>
  <si>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</si>
  <si>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</si>
  <si>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</si>
  <si>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</si>
  <si>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</si>
  <si>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</si>
  <si>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</si>
  <si>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</si>
  <si>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</si>
  <si>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</si>
  <si>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</si>
  <si>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</si>
  <si>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</si>
  <si>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</si>
  <si>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</si>
  <si>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</si>
  <si>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</si>
  <si>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</si>
  <si>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</si>
  <si>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</si>
  <si>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</si>
  <si>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</si>
  <si>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</si>
  <si>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</si>
  <si>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</si>
  <si>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</si>
  <si>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</si>
  <si>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</si>
  <si>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</si>
  <si>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</si>
  <si>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</si>
  <si>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</si>
  <si>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</si>
  <si>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Thi Tâm lí và giáo dục MN 18/11/2018+SPMN12B, Bao mau</t>
  </si>
  <si>
    <t>Thi Sử dụng PMKT ngày 17/11/2018</t>
  </si>
  <si>
    <t>Chính trị</t>
  </si>
  <si>
    <t>Tiếng Việt TH (2/8)</t>
  </si>
  <si>
    <t xml:space="preserve">C. Khoen 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</si>
  <si>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</si>
  <si>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</si>
  <si>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</si>
  <si>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</si>
  <si>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</si>
  <si>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</si>
  <si>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</si>
  <si>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các bạn nhập học trễ, nợ môn  nhớ theo dõi lịch học lại, học bổ sung - liên hệ cô Phụng nếu có gì ko rõ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</si>
  <si>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</si>
  <si>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</si>
  <si>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</si>
  <si>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</si>
  <si>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Kế toán xây lắp ngày 28/11/2018</t>
  </si>
  <si>
    <t>Thi Thiế kế Web nâng cao ngày 28/11/2018</t>
  </si>
  <si>
    <t>KTDD VÀ DD CƠ BẢN- CÔ NHUNG-P11</t>
  </si>
  <si>
    <t>Thi Văn 12 ngày 27 tháng 11 - 2018</t>
  </si>
  <si>
    <t>Anh văn 5 (2/8) -K.Anh dạy được 2 buổi</t>
  </si>
  <si>
    <t>T. Hoàng-P11</t>
  </si>
  <si>
    <t>Anh văn 3 (8/15) K.Anh dạy duoc 8 buoi</t>
  </si>
  <si>
    <t>TH. Tin học (5/7)-PM- C. Dương</t>
  </si>
  <si>
    <t>Tiếng Việt TH (4/8)-T.Phong- P13</t>
  </si>
  <si>
    <r>
      <t>PP giáo dục Âm nhạc (4/15)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</si>
  <si>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t>thi Joomla ngày 8/12/18</t>
  </si>
  <si>
    <t>Soạn thảo Văn bản (1/8) T.Tượng</t>
  </si>
  <si>
    <t>Tin học (4/7)-P9- C. Dương</t>
  </si>
  <si>
    <t>LỚP YS12A (Ngày)</t>
  </si>
  <si>
    <t>Thi Chính trị 14/12/2018</t>
  </si>
  <si>
    <t>Pháp luật</t>
  </si>
  <si>
    <t>Thi Chính trị  15/12/2018</t>
  </si>
  <si>
    <t>Thi Chính trị  ngày 15-12-2018</t>
  </si>
  <si>
    <t>Thi Pháp luật ngay 12/12/2018 + CNTT12A</t>
  </si>
  <si>
    <t>Thi 3D max ngày 13/12/18</t>
  </si>
  <si>
    <r>
      <t>Tài chính DN (1/11)-</t>
    </r>
    <r>
      <rPr>
        <b/>
        <sz val="11"/>
        <rFont val="Times New Roman"/>
        <family val="1"/>
      </rPr>
      <t>T.Chiến</t>
    </r>
  </si>
  <si>
    <r>
      <t>Kế toán tín dụng (6/11)-</t>
    </r>
    <r>
      <rPr>
        <b/>
        <sz val="11"/>
        <rFont val="Times New Roman"/>
        <family val="1"/>
      </rPr>
      <t>C. Thư-P13</t>
    </r>
  </si>
  <si>
    <t>Nghỉ ôn thi</t>
  </si>
  <si>
    <t>Tin học (6/8)-P11- C. Dương-LT</t>
  </si>
  <si>
    <t>Giáo dục Chính trị (19/19)</t>
  </si>
  <si>
    <t>Pháp luật (8/8)</t>
  </si>
  <si>
    <t>Anh văn 3 (13/15) - T. Hoàng-P13</t>
  </si>
  <si>
    <t>Anh văn 3 (14/15) - T. Hoàng-P13</t>
  </si>
  <si>
    <t>Anh văn 3 (15/15) - T. Hoàng-P16</t>
  </si>
  <si>
    <t>Giáo dục thể chất (5/15)-T. Dũng-Sân trường</t>
  </si>
  <si>
    <t>Anh văn 5 (8/8)</t>
  </si>
  <si>
    <t xml:space="preserve">Thi Giáo dục Chính trị </t>
  </si>
  <si>
    <t>Giáo dục QP-AN (3/11)- T. Dũng-P9</t>
  </si>
  <si>
    <t>THCB, Chính trị</t>
  </si>
  <si>
    <t>TH. Tin học (6/7)-PM- C. Dương</t>
  </si>
  <si>
    <t xml:space="preserve">Giáo dục QP-AN;  Pháp luật </t>
  </si>
  <si>
    <t>Tin học (1/7)</t>
  </si>
  <si>
    <t>T. Nhanh-P9</t>
  </si>
  <si>
    <t xml:space="preserve">Pháp luật </t>
  </si>
  <si>
    <t xml:space="preserve">Chính trị; Pháp luật </t>
  </si>
  <si>
    <t>TH. Tin học (3/8)-PM- C. Dương</t>
  </si>
  <si>
    <t>Chính trị  (19/19) - P9</t>
  </si>
  <si>
    <t>Giáo dục QP-AN (4/11)- P9</t>
  </si>
  <si>
    <t>Giáo dục QP-AN</t>
  </si>
  <si>
    <t>Giáo dục QP-AN;  Pháp luật</t>
  </si>
  <si>
    <t>Giáo dục QP-AN; Pháp luật</t>
  </si>
  <si>
    <t>Giáo dục QP-AN (4/11)- Lầu 2ĐT</t>
  </si>
  <si>
    <t>GDQP;  PHÁP LUẬT</t>
  </si>
  <si>
    <t>Tin học (2/7)</t>
  </si>
  <si>
    <t>Chăm sóc SK</t>
  </si>
  <si>
    <r>
      <t xml:space="preserve">PP Tạo hình đồ chơi (11/15) -
</t>
    </r>
    <r>
      <rPr>
        <b/>
        <sz val="11"/>
        <rFont val="Times New Roman"/>
        <family val="1"/>
      </rPr>
      <t>C. Xuân Anh (7h30)- P15</t>
    </r>
  </si>
  <si>
    <t>Sinh lí dinh dưỡng (3/9)-T.Đạt-P14 (13h15)</t>
  </si>
  <si>
    <r>
      <rPr>
        <sz val="11"/>
        <rFont val="Times New Roman"/>
        <family val="1"/>
      </rPr>
      <t>Nghiệp vụ chế bíến bánh (1/18)</t>
    </r>
    <r>
      <rPr>
        <b/>
        <sz val="11"/>
        <rFont val="Times New Roman"/>
        <family val="1"/>
      </rPr>
      <t xml:space="preserve"> - T.Dũng (7h30-11h30)</t>
    </r>
  </si>
  <si>
    <r>
      <rPr>
        <sz val="11"/>
        <rFont val="Times New Roman"/>
        <family val="1"/>
      </rPr>
      <t>Nghiệp vụ chế bíến bánh (2/18)</t>
    </r>
    <r>
      <rPr>
        <b/>
        <sz val="11"/>
        <rFont val="Times New Roman"/>
        <family val="1"/>
      </rPr>
      <t xml:space="preserve"> - T.Dũng (13h15-17h15)</t>
    </r>
  </si>
  <si>
    <r>
      <rPr>
        <b/>
        <sz val="11"/>
        <rFont val="Times New Roman"/>
        <family val="1"/>
      </rPr>
      <t xml:space="preserve">Thi Phân tích HĐKD+Soạn thảo văn bản </t>
    </r>
    <r>
      <rPr>
        <sz val="11"/>
        <rFont val="Times New Roman"/>
        <family val="1"/>
      </rPr>
      <t>(H.S nhập học trễ và nợ môn học cùng lớp KT12A tối)</t>
    </r>
  </si>
  <si>
    <r>
      <t>Kế toán tín dụng (7/11)-</t>
    </r>
    <r>
      <rPr>
        <b/>
        <sz val="11"/>
        <rFont val="Times New Roman"/>
        <family val="1"/>
      </rPr>
      <t>C. Thư-P13</t>
    </r>
  </si>
  <si>
    <t>KT Thương mại DV (8/11)-P13</t>
  </si>
  <si>
    <r>
      <t xml:space="preserve">Thực tập TN (4/22) </t>
    </r>
    <r>
      <rPr>
        <b/>
        <sz val="11"/>
        <rFont val="Times New Roman"/>
        <family val="1"/>
      </rPr>
      <t>-C. Vĩnh-P13</t>
    </r>
  </si>
  <si>
    <r>
      <rPr>
        <sz val="11"/>
        <rFont val="Times New Roman"/>
        <family val="1"/>
      </rPr>
      <t>Nguyên lí KT 1 (3/11</t>
    </r>
    <r>
      <rPr>
        <b/>
        <sz val="11"/>
        <rFont val="Times New Roman"/>
        <family val="1"/>
      </rPr>
      <t>)-C.Vĩnh</t>
    </r>
  </si>
  <si>
    <r>
      <rPr>
        <sz val="11"/>
        <rFont val="Times New Roman"/>
        <family val="1"/>
      </rPr>
      <t>Nguyên lí KT 1 (4/11</t>
    </r>
    <r>
      <rPr>
        <b/>
        <sz val="11"/>
        <rFont val="Times New Roman"/>
        <family val="1"/>
      </rPr>
      <t>)-C.Vĩnh</t>
    </r>
  </si>
  <si>
    <t>Tiếng việt thực hành (1/6) từ 7h30 -11h30 -T.Phong</t>
  </si>
  <si>
    <t>Tiếng việt thực hành (2/6) từ 7h30 -11h30 -T.Phong</t>
  </si>
  <si>
    <r>
      <t xml:space="preserve">Nguyên lí KT 1 (2/11)- </t>
    </r>
    <r>
      <rPr>
        <b/>
        <sz val="10"/>
        <rFont val="Times New Roman"/>
        <family val="1"/>
      </rPr>
      <t>C.Vĩnh</t>
    </r>
  </si>
  <si>
    <r>
      <t xml:space="preserve">Nguyên lí KT 1 (3/11)- </t>
    </r>
    <r>
      <rPr>
        <b/>
        <sz val="10"/>
        <rFont val="Times New Roman"/>
        <family val="1"/>
      </rPr>
      <t>C.Vĩnh</t>
    </r>
  </si>
  <si>
    <t>Cấu trúc MT và cài đặt, lắp ráp (4/11) -T.Trung (7h30 -10h45)- P11</t>
  </si>
  <si>
    <t>Cấu trúc MT và cài đặt, lắp ráp (5/11) -T.Trung (7h30 -10h45)- P11</t>
  </si>
  <si>
    <t>ÔN THI TỐT NGHIỆP LÝ THUYẾT TỔNG HỢP (1/5), CÔ NHUNG</t>
  </si>
  <si>
    <t>ÔN THI THỰC HÀNH DDCB (1/5), CÔ PHỤNG</t>
  </si>
  <si>
    <t xml:space="preserve">Lý thuyết DD CS 1, (7/8), CÔ NHUNG, P11- </t>
  </si>
  <si>
    <t xml:space="preserve">Thực hành DDCS1 - CÔ PHỤNG(2/7), </t>
  </si>
  <si>
    <t>GPSL , (3/11), CÔ THANH , P11</t>
  </si>
  <si>
    <t>Lý thuyết DD CS 1, (6/8), CÔ NHUNG, P11</t>
  </si>
  <si>
    <t xml:space="preserve">Thực hành DDCS1 - CÔ PHỤNG(1/7), </t>
  </si>
  <si>
    <t>CSSKSS (6/12), CÔ THANH -P11</t>
  </si>
  <si>
    <t>Lý thuyết DD CS 1, (6/7), CÔ NHUNG, P11</t>
  </si>
  <si>
    <t>CSSKSS (5/12), CÔ THANH -P11</t>
  </si>
  <si>
    <t>TH. Tin học (6/7)-PM- C. Dương HOC SANG Thu 2</t>
  </si>
  <si>
    <t>Sinh 12 - thầy Mưu (sáng 4 tiết từ 7h30 - 10h45)-P.9</t>
  </si>
  <si>
    <t>Sinh 12 - thầy Mưu (4 tiết từ 13h15 - 16h30 cuối)-P.9</t>
  </si>
  <si>
    <t>QLĐĐ12A(Tối)</t>
  </si>
  <si>
    <t>Tin học (6/8)-P11- C. Dương</t>
  </si>
  <si>
    <t>T.Phong-P13</t>
  </si>
  <si>
    <r>
      <t xml:space="preserve">Thực tập TN (6/24) - 5tiết
</t>
    </r>
    <r>
      <rPr>
        <b/>
        <sz val="11"/>
        <color rgb="FFFF0000"/>
        <rFont val="Times New Roman"/>
        <family val="1"/>
      </rPr>
      <t>T.Đỉnh</t>
    </r>
    <r>
      <rPr>
        <sz val="11"/>
        <color rgb="FFFF0000"/>
        <rFont val="Times New Roman"/>
        <family val="1"/>
      </rPr>
      <t xml:space="preserve"> (7h30 -11h30)</t>
    </r>
  </si>
  <si>
    <r>
      <t xml:space="preserve">Thực tập TN (7/24) - 5tiết
</t>
    </r>
    <r>
      <rPr>
        <b/>
        <sz val="11"/>
        <color rgb="FFFF0000"/>
        <rFont val="Times New Roman"/>
        <family val="1"/>
      </rPr>
      <t>T.Đỉnh</t>
    </r>
    <r>
      <rPr>
        <sz val="11"/>
        <color rgb="FFFF0000"/>
        <rFont val="Times New Roman"/>
        <family val="1"/>
      </rPr>
      <t xml:space="preserve"> (7h30 -11h30)</t>
    </r>
  </si>
  <si>
    <r>
      <t xml:space="preserve">Thực tập TN (8/24) - 5tiết
</t>
    </r>
    <r>
      <rPr>
        <b/>
        <sz val="11"/>
        <color rgb="FFFF0000"/>
        <rFont val="Times New Roman"/>
        <family val="1"/>
      </rPr>
      <t>T.Đỉnh</t>
    </r>
    <r>
      <rPr>
        <sz val="11"/>
        <color rgb="FFFF0000"/>
        <rFont val="Times New Roman"/>
        <family val="1"/>
      </rPr>
      <t xml:space="preserve"> (7h30 -11h30)</t>
    </r>
  </si>
  <si>
    <r>
      <rPr>
        <b/>
        <sz val="10"/>
        <rFont val="Times New Roman"/>
        <family val="1"/>
      </rPr>
      <t>Tài chính DN (2/11) -T.Chiến</t>
    </r>
    <r>
      <rPr>
        <sz val="10"/>
        <rFont val="Times New Roman"/>
        <family val="1"/>
      </rPr>
      <t xml:space="preserve"> -Học sinh nhập học trễ và nợ môn học cùng lớp KT12B-P14</t>
    </r>
  </si>
  <si>
    <r>
      <t>Thực tập TN (5/22) -</t>
    </r>
    <r>
      <rPr>
        <b/>
        <sz val="11"/>
        <rFont val="Times New Roman"/>
        <family val="1"/>
      </rPr>
      <t>C. Vĩnh-P13</t>
    </r>
  </si>
  <si>
    <r>
      <t>Thực tập TN (6/22) -</t>
    </r>
    <r>
      <rPr>
        <b/>
        <sz val="11"/>
        <rFont val="Times New Roman"/>
        <family val="1"/>
      </rPr>
      <t>C. Vĩnh-P13</t>
    </r>
  </si>
  <si>
    <t>PHÁP LUẬT</t>
  </si>
  <si>
    <t>NGHỈ</t>
  </si>
  <si>
    <t>TIN HỌC (2/7) T.NHANH P9</t>
  </si>
  <si>
    <t>TH THỰC VẬT (5/7) DS.NHƯ P.TH</t>
  </si>
  <si>
    <t>VIẾT ĐỌC TÊN THUỐC (2/4) DS.NHƯ P15</t>
  </si>
  <si>
    <t>TH THỰC VẬT (4/7) DS.NHƯ P.TH</t>
  </si>
  <si>
    <t>Giáo dục QP-AN (4/11)- P9 T.DŨNG</t>
  </si>
  <si>
    <t>TIN HỌC (1/7) T.NHANH P9</t>
  </si>
  <si>
    <t>VIẾT ĐỌC TÊN THUỐC (1/4) DS.NHƯ P15</t>
  </si>
  <si>
    <t xml:space="preserve">HS HỌC LẠI, HỌC BỔ SUNG CÁC MÔN: THỰC VẬT, THEO DÕI TKB LỚP D12A, D12B </t>
  </si>
  <si>
    <t>GHI CHÚ</t>
  </si>
  <si>
    <t>TH BÀO CHẾ (4/4) DS.ÁNH P.TH 5T</t>
  </si>
  <si>
    <t>17H15 THI L2 TH BÀO CHẾ P.TH</t>
  </si>
  <si>
    <t>(ĐỐI TƯỢNG HỌC SINH NHẬP HỌC TRỄ CHƯA HỌC)</t>
  </si>
  <si>
    <t>TH BÀO CHẾ (3/4) DS.ÁNH P.TH 5T</t>
  </si>
  <si>
    <t>ÔN TỐT NGHIỆP LT DƯỢC LiỆU DS.NHƯ P15</t>
  </si>
  <si>
    <t>17H15 THI LT DƯỢC LIỆU P.TH</t>
  </si>
  <si>
    <t>18H00 THI L2 TH BÀO CHẾ</t>
  </si>
  <si>
    <t>ÔN TỐT NGHIỆPQUẢN LÝ DƯỢC - BẢO QuẢN - PCD
DS.ĐỨC P16</t>
  </si>
  <si>
    <t>TH BÀO CHẾ (2/4) DS.ÁNH P.TH 5T</t>
  </si>
  <si>
    <t>ÔN TỐT NGHIỆP LT BÀO CHẾ DS.NHƯ P15</t>
  </si>
  <si>
    <t>ÔN TỐT NGHIỆP DƯỢC LÝ DS.LAN P.15</t>
  </si>
  <si>
    <t>TH BÀO CHẾ (1/4) DS.ÁNH P.TH 5T</t>
  </si>
  <si>
    <t>D11B (TỐI)
KHAI GIẢNG THÁNG 8/2016</t>
  </si>
  <si>
    <t>D11C (NGÀY)
KHAI GIẢNG THÁNG 8/2017</t>
  </si>
  <si>
    <t>TRƯỜNG TRUNG CẤP BÁCH KHOA TP HCM - KHOA DƯỢC</t>
  </si>
  <si>
    <t>ANH VĂN CHUYÊN NGÀNH (4/7) T.HOÀNG P15</t>
  </si>
  <si>
    <t>ANH VĂN CHUYÊN NGÀNH (6/7) T.HOÀNG P15 5T</t>
  </si>
  <si>
    <t>CHIEU - 13h-17h20</t>
  </si>
  <si>
    <t>ANH VĂN CHUYÊN NGÀNH (5/7) T.HOÀNG P15 5T</t>
  </si>
  <si>
    <t>SANG- 7h30 - 11H50</t>
  </si>
  <si>
    <t>ANH VĂN CHUYÊN NGÀNH (4/7) T.HOÀNG P15 4T</t>
  </si>
  <si>
    <t>TOI- 17h30-21h00</t>
  </si>
  <si>
    <t>TOI- 17h30</t>
  </si>
  <si>
    <t>9CD - BKL1, 17CDH - BKLT3</t>
  </si>
  <si>
    <t>XÁC SUẤT THỐNG KÊ (4/6) C.LỆ P15</t>
  </si>
  <si>
    <t>CAO ĐẲNG Y DƯỢC HÀ NỘI</t>
  </si>
  <si>
    <t>THỰC HÀNH TIN HỌC (6/7) T. Duy- P.MÁY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</si>
</sst>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3"/>
      <color rgb="FFFF0000"/>
      <name val="Times New Roman"/>
      <family val="1"/>
    </font>
    <font>
      <sz val="9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12"/>
      <color rgb="FFFF000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649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6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24" fillId="0" borderId="17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2" borderId="12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38" fillId="0" borderId="6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38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3" fillId="4" borderId="10" xfId="1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40" fillId="0" borderId="8" xfId="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vertical="center" wrapText="1" shrinkToFit="1"/>
    </xf>
    <xf numFmtId="0" fontId="5" fillId="0" borderId="10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2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9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3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4" fillId="0" borderId="6" xfId="15" applyFont="1" applyFill="1" applyBorder="1" applyAlignment="1">
      <alignment horizontal="center" vertical="center" wrapText="1"/>
    </xf>
    <xf numFmtId="0" fontId="3" fillId="0" borderId="34" xfId="3" applyFont="1" applyFill="1" applyBorder="1" applyAlignment="1">
      <alignment horizontal="center" vertical="center" wrapText="1" shrinkToFit="1"/>
    </xf>
    <xf numFmtId="0" fontId="20" fillId="0" borderId="11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 wrapText="1"/>
    </xf>
    <xf numFmtId="0" fontId="20" fillId="0" borderId="35" xfId="3" applyFont="1" applyFill="1" applyBorder="1" applyAlignment="1">
      <alignment horizontal="left" vertical="center" wrapText="1" shrinkToFit="1"/>
    </xf>
    <xf numFmtId="0" fontId="5" fillId="3" borderId="2" xfId="15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0" fillId="0" borderId="6" xfId="3" applyFont="1" applyFill="1" applyBorder="1" applyAlignment="1">
      <alignment horizontal="center" vertical="center" wrapText="1" shrinkToFit="1"/>
    </xf>
    <xf numFmtId="0" fontId="45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9" borderId="1" xfId="15" applyFont="1" applyFill="1" applyBorder="1" applyAlignment="1">
      <alignment horizontal="center" vertical="center" wrapText="1"/>
    </xf>
    <xf numFmtId="0" fontId="18" fillId="4" borderId="0" xfId="5" applyFont="1" applyFill="1" applyAlignment="1">
      <alignment wrapText="1"/>
    </xf>
    <xf numFmtId="0" fontId="23" fillId="0" borderId="7" xfId="0" applyFont="1" applyFill="1" applyBorder="1" applyAlignment="1">
      <alignment horizontal="center" vertical="center" wrapText="1"/>
    </xf>
    <xf numFmtId="0" fontId="16" fillId="2" borderId="43" xfId="15" applyFont="1" applyFill="1" applyBorder="1"/>
    <xf numFmtId="0" fontId="5" fillId="0" borderId="2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3" fillId="0" borderId="64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47" fillId="0" borderId="6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47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11" fillId="9" borderId="10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3" fillId="0" borderId="63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/>
    </xf>
    <xf numFmtId="0" fontId="3" fillId="0" borderId="53" xfId="3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44" fillId="0" borderId="6" xfId="0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23" fillId="0" borderId="65" xfId="3" applyFont="1" applyFill="1" applyBorder="1" applyAlignment="1">
      <alignment horizontal="center" vertical="center" wrapText="1" shrinkToFit="1"/>
    </xf>
    <xf numFmtId="0" fontId="12" fillId="10" borderId="65" xfId="3" applyFont="1" applyFill="1" applyBorder="1" applyAlignment="1">
      <alignment horizontal="center" vertical="center" wrapText="1" shrinkToFit="1"/>
    </xf>
    <xf numFmtId="0" fontId="7" fillId="0" borderId="69" xfId="3" applyFont="1" applyFill="1" applyBorder="1" applyAlignment="1">
      <alignment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23" fillId="0" borderId="70" xfId="3" applyFont="1" applyFill="1" applyBorder="1" applyAlignment="1">
      <alignment horizontal="center" vertical="center" wrapText="1"/>
    </xf>
    <xf numFmtId="0" fontId="12" fillId="0" borderId="72" xfId="3" applyFont="1" applyFill="1" applyBorder="1" applyAlignment="1">
      <alignment horizontal="center" vertical="center" wrapText="1" shrinkToFit="1"/>
    </xf>
    <xf numFmtId="0" fontId="13" fillId="0" borderId="72" xfId="3" applyFont="1" applyFill="1" applyBorder="1" applyAlignment="1">
      <alignment vertical="center" wrapText="1" shrinkToFit="1"/>
    </xf>
    <xf numFmtId="0" fontId="12" fillId="0" borderId="69" xfId="3" applyFont="1" applyFill="1" applyBorder="1" applyAlignment="1">
      <alignment vertical="center" wrapText="1" shrinkToFit="1"/>
    </xf>
    <xf numFmtId="0" fontId="4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20" fillId="3" borderId="11" xfId="3" applyFont="1" applyFill="1" applyBorder="1" applyAlignment="1">
      <alignment horizontal="center" vertical="center" wrapText="1" shrinkToFit="1"/>
    </xf>
    <xf numFmtId="0" fontId="20" fillId="12" borderId="2" xfId="15" applyFont="1" applyFill="1" applyBorder="1" applyAlignment="1">
      <alignment horizontal="center" vertical="center" wrapText="1"/>
    </xf>
    <xf numFmtId="0" fontId="20" fillId="0" borderId="6" xfId="15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40" fillId="0" borderId="6" xfId="15" applyFont="1" applyFill="1" applyBorder="1" applyAlignment="1">
      <alignment horizontal="center" vertical="center" wrapText="1"/>
    </xf>
    <xf numFmtId="0" fontId="44" fillId="0" borderId="8" xfId="15" applyFont="1" applyFill="1" applyBorder="1" applyAlignment="1">
      <alignment horizontal="center" vertical="center"/>
    </xf>
    <xf numFmtId="0" fontId="40" fillId="0" borderId="1" xfId="15" applyFont="1" applyFill="1" applyBorder="1" applyAlignment="1">
      <alignment horizontal="center" vertical="center" wrapText="1"/>
    </xf>
    <xf numFmtId="0" fontId="44" fillId="0" borderId="0" xfId="15" applyFont="1" applyFill="1" applyAlignment="1">
      <alignment horizontal="center" vertical="center"/>
    </xf>
    <xf numFmtId="0" fontId="44" fillId="0" borderId="8" xfId="15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9" fillId="0" borderId="1" xfId="15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 shrinkToFit="1"/>
    </xf>
    <xf numFmtId="0" fontId="16" fillId="0" borderId="11" xfId="3" applyFont="1" applyFill="1" applyBorder="1" applyAlignment="1">
      <alignment horizontal="center" vertical="center" wrapText="1" shrinkToFi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2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/>
    </xf>
    <xf numFmtId="0" fontId="7" fillId="0" borderId="0" xfId="15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6" xfId="5" applyFont="1" applyFill="1" applyBorder="1" applyAlignment="1">
      <alignment horizontal="center" vertical="center" wrapText="1" shrinkToFi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/>
    </xf>
    <xf numFmtId="14" fontId="4" fillId="2" borderId="16" xfId="15" applyNumberFormat="1" applyFont="1" applyFill="1" applyBorder="1" applyAlignment="1">
      <alignment horizontal="center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5" xfId="3" applyFont="1" applyFill="1" applyBorder="1" applyAlignment="1">
      <alignment horizontal="center" vertical="center" wrapText="1" shrinkToFit="1"/>
    </xf>
    <xf numFmtId="0" fontId="14" fillId="0" borderId="67" xfId="0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/>
    </xf>
    <xf numFmtId="0" fontId="23" fillId="0" borderId="69" xfId="3" applyFont="1" applyFill="1" applyBorder="1" applyAlignment="1">
      <alignment horizontal="center" vertical="center" wrapText="1" shrinkToFit="1"/>
    </xf>
    <xf numFmtId="14" fontId="12" fillId="0" borderId="68" xfId="0" applyNumberFormat="1" applyFont="1" applyFill="1" applyBorder="1" applyAlignment="1">
      <alignment horizontal="center" vertical="center" wrapText="1"/>
    </xf>
    <xf numFmtId="0" fontId="23" fillId="0" borderId="71" xfId="3" applyFont="1" applyFill="1" applyBorder="1" applyAlignment="1">
      <alignment horizontal="center" vertical="center" wrapText="1" shrinkToFit="1"/>
    </xf>
    <xf numFmtId="0" fontId="12" fillId="0" borderId="17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2" fillId="3" borderId="65" xfId="3" applyFont="1" applyFill="1" applyBorder="1" applyAlignment="1">
      <alignment horizontal="center" vertical="center" wrapText="1" shrinkToFit="1"/>
    </xf>
    <xf numFmtId="14" fontId="12" fillId="0" borderId="26" xfId="0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 shrinkToFit="1"/>
    </xf>
    <xf numFmtId="0" fontId="7" fillId="0" borderId="67" xfId="3" applyFont="1" applyFill="1" applyBorder="1" applyAlignment="1">
      <alignment horizontal="center" vertical="center" wrapText="1" shrinkToFit="1"/>
    </xf>
    <xf numFmtId="0" fontId="1" fillId="0" borderId="71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8" fillId="3" borderId="2" xfId="3" applyFont="1" applyFill="1" applyBorder="1" applyAlignment="1">
      <alignment horizontal="center" vertical="center" wrapText="1" shrinkToFit="1"/>
    </xf>
    <xf numFmtId="0" fontId="38" fillId="0" borderId="17" xfId="0" applyFont="1" applyFill="1" applyBorder="1" applyAlignment="1">
      <alignment horizontal="center" vertical="center" wrapText="1"/>
    </xf>
    <xf numFmtId="0" fontId="12" fillId="0" borderId="72" xfId="3" applyFont="1" applyFill="1" applyBorder="1" applyAlignment="1">
      <alignment vertical="center" wrapText="1" shrinkToFit="1"/>
    </xf>
    <xf numFmtId="0" fontId="12" fillId="0" borderId="70" xfId="0" applyFont="1" applyFill="1" applyBorder="1" applyAlignment="1">
      <alignment horizontal="center" vertical="center" wrapText="1"/>
    </xf>
    <xf numFmtId="0" fontId="50" fillId="3" borderId="0" xfId="15" applyFont="1" applyFill="1"/>
    <xf numFmtId="0" fontId="51" fillId="3" borderId="0" xfId="15" applyFont="1" applyFill="1"/>
    <xf numFmtId="0" fontId="52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2" borderId="73" xfId="15" applyFont="1" applyFill="1" applyBorder="1" applyAlignment="1">
      <alignment horizontal="center" vertical="center" wrapText="1"/>
    </xf>
    <xf numFmtId="0" fontId="12" fillId="2" borderId="74" xfId="15" applyFont="1" applyFill="1" applyBorder="1" applyAlignment="1">
      <alignment horizontal="center" vertical="center" wrapText="1"/>
    </xf>
    <xf numFmtId="165" fontId="12" fillId="3" borderId="75" xfId="15" applyNumberFormat="1" applyFont="1" applyFill="1" applyBorder="1" applyAlignment="1">
      <alignment horizontal="center" vertical="center" wrapText="1"/>
    </xf>
    <xf numFmtId="165" fontId="12" fillId="3" borderId="76" xfId="15" applyNumberFormat="1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165" fontId="12" fillId="3" borderId="80" xfId="15" applyNumberFormat="1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165" fontId="12" fillId="3" borderId="85" xfId="15" applyNumberFormat="1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11" fillId="11" borderId="78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53" fillId="2" borderId="87" xfId="15" applyFont="1" applyFill="1" applyBorder="1" applyAlignment="1">
      <alignment horizontal="center" vertical="center" wrapText="1"/>
    </xf>
    <xf numFmtId="0" fontId="44" fillId="3" borderId="82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3" borderId="89" xfId="15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0" fontId="53" fillId="3" borderId="87" xfId="15" applyFont="1" applyFill="1" applyBorder="1" applyAlignment="1">
      <alignment horizontal="center" vertical="center" wrapText="1"/>
    </xf>
    <xf numFmtId="0" fontId="11" fillId="11" borderId="86" xfId="15" applyFont="1" applyFill="1" applyBorder="1" applyAlignment="1">
      <alignment horizontal="center" vertical="center" wrapText="1"/>
    </xf>
    <xf numFmtId="0" fontId="11" fillId="11" borderId="90" xfId="15" applyFont="1" applyFill="1" applyBorder="1" applyAlignment="1">
      <alignment horizontal="center" vertical="center" wrapText="1"/>
    </xf>
    <xf numFmtId="0" fontId="53" fillId="3" borderId="91" xfId="15" applyFont="1" applyFill="1" applyBorder="1" applyAlignment="1">
      <alignment horizontal="center" vertical="center" wrapText="1"/>
    </xf>
    <xf numFmtId="0" fontId="54" fillId="3" borderId="78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51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 wrapText="1"/>
    </xf>
    <xf numFmtId="0" fontId="3" fillId="3" borderId="93" xfId="15" applyFont="1" applyFill="1" applyBorder="1" applyAlignment="1">
      <alignment horizontal="center" vertical="center" wrapText="1"/>
    </xf>
    <xf numFmtId="0" fontId="3" fillId="3" borderId="94" xfId="15" applyFont="1" applyFill="1" applyBorder="1" applyAlignment="1">
      <alignment horizontal="center" vertical="center" wrapText="1"/>
    </xf>
    <xf numFmtId="0" fontId="55" fillId="3" borderId="73" xfId="15" applyFont="1" applyFill="1" applyBorder="1" applyAlignment="1">
      <alignment vertical="center" wrapText="1"/>
    </xf>
    <xf numFmtId="0" fontId="55" fillId="3" borderId="95" xfId="15" applyFont="1" applyFill="1" applyBorder="1" applyAlignment="1">
      <alignment vertical="center" wrapText="1"/>
    </xf>
    <xf numFmtId="0" fontId="56" fillId="3" borderId="95" xfId="15" applyFont="1" applyFill="1" applyBorder="1" applyAlignment="1">
      <alignment vertical="center" wrapText="1"/>
    </xf>
    <xf numFmtId="0" fontId="50" fillId="3" borderId="0" xfId="15" applyFont="1" applyFill="1" applyAlignment="1">
      <alignment vertical="center"/>
    </xf>
    <xf numFmtId="0" fontId="55" fillId="3" borderId="95" xfId="15" applyFont="1" applyFill="1" applyBorder="1" applyAlignment="1">
      <alignment horizontal="center" vertical="top" wrapText="1"/>
    </xf>
    <xf numFmtId="0" fontId="55" fillId="3" borderId="95" xfId="15" applyFont="1" applyFill="1" applyBorder="1" applyAlignment="1">
      <alignment vertical="top" wrapText="1"/>
    </xf>
    <xf numFmtId="0" fontId="56" fillId="3" borderId="0" xfId="15" applyFont="1" applyFill="1" applyBorder="1" applyAlignment="1">
      <alignment vertical="top" wrapText="1"/>
    </xf>
    <xf numFmtId="0" fontId="57" fillId="3" borderId="0" xfId="15" applyFont="1" applyFill="1" applyAlignment="1">
      <alignment horizontal="right"/>
    </xf>
    <xf numFmtId="0" fontId="58" fillId="3" borderId="0" xfId="15" applyFont="1" applyFill="1" applyBorder="1" applyAlignment="1">
      <alignment horizontal="center" vertical="top" wrapText="1"/>
    </xf>
    <xf numFmtId="0" fontId="53" fillId="3" borderId="0" xfId="15" applyFont="1" applyFill="1" applyBorder="1" applyAlignment="1">
      <alignment horizontal="center" vertical="center" wrapText="1"/>
    </xf>
    <xf numFmtId="0" fontId="50" fillId="6" borderId="0" xfId="15" applyFont="1" applyFill="1"/>
    <xf numFmtId="0" fontId="59" fillId="6" borderId="0" xfId="15" applyFont="1" applyFill="1"/>
    <xf numFmtId="0" fontId="12" fillId="3" borderId="96" xfId="15" applyFont="1" applyFill="1" applyBorder="1" applyAlignment="1">
      <alignment horizontal="center" vertical="center" wrapText="1"/>
    </xf>
    <xf numFmtId="165" fontId="53" fillId="6" borderId="0" xfId="15" applyNumberFormat="1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/>
    </xf>
    <xf numFmtId="165" fontId="7" fillId="6" borderId="97" xfId="15" applyNumberFormat="1" applyFont="1" applyFill="1" applyBorder="1" applyAlignment="1">
      <alignment horizontal="center" vertical="center" wrapText="1"/>
    </xf>
    <xf numFmtId="165" fontId="7" fillId="6" borderId="75" xfId="15" applyNumberFormat="1" applyFont="1" applyFill="1" applyBorder="1" applyAlignment="1">
      <alignment horizontal="center" vertical="center" wrapText="1"/>
    </xf>
    <xf numFmtId="0" fontId="7" fillId="3" borderId="78" xfId="0" applyFont="1" applyFill="1" applyBorder="1" applyAlignment="1">
      <alignment horizontal="center" vertical="center" wrapText="1"/>
    </xf>
    <xf numFmtId="0" fontId="7" fillId="6" borderId="79" xfId="15" applyFont="1" applyFill="1" applyBorder="1" applyAlignment="1">
      <alignment horizontal="center" vertical="center" wrapText="1"/>
    </xf>
    <xf numFmtId="165" fontId="7" fillId="6" borderId="80" xfId="15" applyNumberFormat="1" applyFont="1" applyFill="1" applyBorder="1" applyAlignment="1">
      <alignment horizontal="center" vertical="center" wrapText="1"/>
    </xf>
    <xf numFmtId="0" fontId="7" fillId="13" borderId="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horizontal="center" vertical="center" wrapText="1"/>
    </xf>
    <xf numFmtId="0" fontId="7" fillId="13" borderId="84" xfId="15" applyFont="1" applyFill="1" applyBorder="1" applyAlignment="1">
      <alignment horizontal="center" vertical="center" wrapText="1"/>
    </xf>
    <xf numFmtId="165" fontId="7" fillId="6" borderId="85" xfId="15" applyNumberFormat="1" applyFont="1" applyFill="1" applyBorder="1" applyAlignment="1">
      <alignment horizontal="center" vertical="center" wrapText="1"/>
    </xf>
    <xf numFmtId="0" fontId="51" fillId="6" borderId="0" xfId="15" applyFont="1" applyFill="1"/>
    <xf numFmtId="0" fontId="7" fillId="13" borderId="79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51" fillId="6" borderId="98" xfId="15" applyFont="1" applyFill="1" applyBorder="1"/>
    <xf numFmtId="0" fontId="7" fillId="6" borderId="84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89" xfId="15" applyFont="1" applyFill="1" applyBorder="1" applyAlignment="1">
      <alignment horizontal="center" vertical="center"/>
    </xf>
    <xf numFmtId="165" fontId="5" fillId="6" borderId="20" xfId="15" applyNumberFormat="1" applyFont="1" applyFill="1" applyBorder="1" applyAlignment="1">
      <alignment horizontal="center" vertical="center" wrapText="1"/>
    </xf>
    <xf numFmtId="0" fontId="11" fillId="6" borderId="98" xfId="15" applyFont="1" applyFill="1" applyBorder="1" applyAlignment="1">
      <alignment horizontal="center" vertical="center"/>
    </xf>
    <xf numFmtId="0" fontId="11" fillId="6" borderId="96" xfId="15" applyFont="1" applyFill="1" applyBorder="1" applyAlignment="1">
      <alignment horizontal="center" vertical="center" wrapText="1"/>
    </xf>
    <xf numFmtId="0" fontId="11" fillId="6" borderId="98" xfId="15" applyFont="1" applyFill="1" applyBorder="1" applyAlignment="1">
      <alignment horizontal="center" vertical="center" wrapText="1"/>
    </xf>
    <xf numFmtId="0" fontId="16" fillId="6" borderId="99" xfId="15" applyFont="1" applyFill="1" applyBorder="1"/>
    <xf numFmtId="0" fontId="16" fillId="6" borderId="98" xfId="15" applyFont="1" applyFill="1" applyBorder="1"/>
    <xf numFmtId="0" fontId="16" fillId="6" borderId="82" xfId="15" applyFont="1" applyFill="1" applyBorder="1"/>
    <xf numFmtId="0" fontId="11" fillId="6" borderId="100" xfId="15" applyFont="1" applyFill="1" applyBorder="1" applyAlignment="1">
      <alignment horizontal="center" vertical="center" wrapText="1"/>
    </xf>
    <xf numFmtId="0" fontId="51" fillId="0" borderId="0" xfId="15" applyFont="1" applyFill="1"/>
    <xf numFmtId="0" fontId="16" fillId="6" borderId="8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6" borderId="101" xfId="15" applyFont="1" applyFill="1" applyBorder="1" applyAlignment="1">
      <alignment horizontal="center" vertical="center" wrapText="1"/>
    </xf>
    <xf numFmtId="0" fontId="51" fillId="6" borderId="0" xfId="15" applyFont="1" applyFill="1" applyAlignment="1">
      <alignment vertical="center"/>
    </xf>
    <xf numFmtId="0" fontId="16" fillId="6" borderId="98" xfId="15" applyFont="1" applyFill="1" applyBorder="1" applyAlignment="1">
      <alignment vertical="center"/>
    </xf>
    <xf numFmtId="0" fontId="7" fillId="6" borderId="85" xfId="15" applyFont="1" applyFill="1" applyBorder="1" applyAlignment="1">
      <alignment horizontal="center" vertical="center" wrapText="1"/>
    </xf>
    <xf numFmtId="0" fontId="8" fillId="6" borderId="100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94" xfId="15" applyFont="1" applyFill="1" applyBorder="1" applyAlignment="1">
      <alignment horizontal="center" vertical="center" wrapText="1"/>
    </xf>
    <xf numFmtId="0" fontId="60" fillId="6" borderId="73" xfId="15" applyFont="1" applyFill="1" applyBorder="1" applyAlignment="1">
      <alignment vertical="center" wrapText="1"/>
    </xf>
    <xf numFmtId="0" fontId="53" fillId="6" borderId="95" xfId="15" applyFont="1" applyFill="1" applyBorder="1" applyAlignment="1">
      <alignment vertical="center" wrapText="1"/>
    </xf>
    <xf numFmtId="0" fontId="50" fillId="6" borderId="0" xfId="15" applyFont="1" applyFill="1" applyAlignment="1">
      <alignment vertical="center"/>
    </xf>
    <xf numFmtId="0" fontId="60" fillId="6" borderId="95" xfId="15" applyFont="1" applyFill="1" applyBorder="1" applyAlignment="1">
      <alignment horizontal="center" vertical="top" wrapText="1"/>
    </xf>
    <xf numFmtId="0" fontId="53" fillId="6" borderId="95" xfId="15" applyFont="1" applyFill="1" applyBorder="1" applyAlignment="1">
      <alignment vertical="top" wrapText="1"/>
    </xf>
    <xf numFmtId="0" fontId="53" fillId="6" borderId="0" xfId="15" applyFont="1" applyFill="1" applyBorder="1" applyAlignment="1">
      <alignment vertical="top" wrapText="1"/>
    </xf>
    <xf numFmtId="0" fontId="50" fillId="6" borderId="0" xfId="15" applyFont="1" applyFill="1" applyAlignment="1">
      <alignment horizontal="right"/>
    </xf>
    <xf numFmtId="0" fontId="60" fillId="3" borderId="0" xfId="15" applyFont="1" applyFill="1" applyBorder="1" applyAlignment="1">
      <alignment horizontal="center" vertical="top" wrapText="1"/>
    </xf>
    <xf numFmtId="0" fontId="60" fillId="3" borderId="0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zoomScale="85" zoomScaleNormal="85" workbookViewId="0">
      <selection activeCell="C25" sqref="C25"/>
    </sheetView>
  </sheetViews>
  <sheetFormatPr defaultRowHeight="15.75"/>
  <cols>
    <col min="1" max="1" width="13.85546875" style="597" customWidth="1"/>
    <col min="2" max="2" width="19.42578125" style="597" customWidth="1"/>
    <col min="3" max="3" width="68.42578125" style="596" customWidth="1"/>
    <col min="4" max="16384" width="9.140625" style="596"/>
  </cols>
  <sheetData>
    <row r="1" spans="1:3" ht="15.75" customHeight="1">
      <c r="A1" s="647" t="s">
        <v>284</v>
      </c>
      <c r="B1" s="647"/>
      <c r="C1" s="647"/>
    </row>
    <row r="2" spans="1:3" s="645" customFormat="1" ht="17.25" customHeight="1">
      <c r="A2" s="646" t="str">
        <f>"THỜI KHÓA BIỂU TỪ NGÀY "&amp;DAY(A8)&amp;"/"&amp;MONTH(A8)&amp;"/"&amp;YEAR(A8)&amp;"  ĐẾN NGÀY "&amp;DAY(A26)&amp;"/"&amp;MONTH(A26)&amp;"/"&amp;YEAR(A26)</f>
        <v>THỜI KHÓA BIỂU TỪ NGÀY 17/12/2018  ĐẾN NGÀY 23/12/2018</v>
      </c>
      <c r="B2" s="646"/>
      <c r="C2" s="646"/>
    </row>
    <row r="3" spans="1:3" s="641" customFormat="1" ht="9" customHeight="1" thickBot="1">
      <c r="A3" s="644"/>
      <c r="B3" s="643"/>
      <c r="C3" s="642"/>
    </row>
    <row r="4" spans="1:3" ht="4.5" hidden="1" customHeight="1">
      <c r="A4" s="640"/>
      <c r="B4" s="640"/>
      <c r="C4" s="639"/>
    </row>
    <row r="5" spans="1:3" s="611" customFormat="1" ht="35.450000000000003" customHeight="1" thickTop="1" thickBot="1">
      <c r="A5" s="638"/>
      <c r="B5" s="637"/>
      <c r="C5" s="636" t="s">
        <v>295</v>
      </c>
    </row>
    <row r="6" spans="1:3" s="633" customFormat="1" ht="21" customHeight="1" thickTop="1">
      <c r="A6" s="635" t="s">
        <v>0</v>
      </c>
      <c r="B6" s="616" t="s">
        <v>7</v>
      </c>
      <c r="C6" s="634"/>
    </row>
    <row r="7" spans="1:3" s="629" customFormat="1" ht="15" customHeight="1">
      <c r="A7" s="632"/>
      <c r="B7" s="631" t="s">
        <v>9</v>
      </c>
      <c r="C7" s="630"/>
    </row>
    <row r="8" spans="1:3" s="611" customFormat="1" ht="24" customHeight="1" thickBot="1">
      <c r="A8" s="619">
        <v>43451</v>
      </c>
      <c r="B8" s="618" t="s">
        <v>8</v>
      </c>
      <c r="C8" s="617"/>
    </row>
    <row r="9" spans="1:3" s="611" customFormat="1" ht="24" customHeight="1" thickTop="1">
      <c r="A9" s="610" t="s">
        <v>16</v>
      </c>
      <c r="B9" s="616" t="s">
        <v>7</v>
      </c>
      <c r="C9" s="628"/>
    </row>
    <row r="10" spans="1:3" s="611" customFormat="1" ht="21.6" customHeight="1">
      <c r="A10" s="621"/>
      <c r="B10" s="614" t="s">
        <v>9</v>
      </c>
      <c r="C10" s="627"/>
    </row>
    <row r="11" spans="1:3" s="611" customFormat="1" ht="36" customHeight="1" thickBot="1">
      <c r="A11" s="619">
        <f>A8+1</f>
        <v>43452</v>
      </c>
      <c r="B11" s="618" t="s">
        <v>292</v>
      </c>
      <c r="C11" s="617"/>
    </row>
    <row r="12" spans="1:3" s="611" customFormat="1" ht="22.5" customHeight="1" thickTop="1">
      <c r="A12" s="610" t="s">
        <v>15</v>
      </c>
      <c r="B12" s="616" t="s">
        <v>7</v>
      </c>
      <c r="C12" s="626"/>
    </row>
    <row r="13" spans="1:3" s="611" customFormat="1" ht="23.45" customHeight="1">
      <c r="A13" s="621"/>
      <c r="B13" s="614" t="s">
        <v>14</v>
      </c>
      <c r="C13" s="625"/>
    </row>
    <row r="14" spans="1:3" s="611" customFormat="1" ht="29.25" customHeight="1" thickBot="1">
      <c r="A14" s="619">
        <f>A11+1</f>
        <v>43453</v>
      </c>
      <c r="B14" s="618" t="s">
        <v>8</v>
      </c>
      <c r="C14" s="617"/>
    </row>
    <row r="15" spans="1:3" s="611" customFormat="1" ht="22.5" customHeight="1" thickTop="1">
      <c r="A15" s="610" t="s">
        <v>1</v>
      </c>
      <c r="B15" s="616" t="s">
        <v>7</v>
      </c>
      <c r="C15" s="624"/>
    </row>
    <row r="16" spans="1:3" s="611" customFormat="1" ht="23.45" customHeight="1">
      <c r="A16" s="621"/>
      <c r="B16" s="614" t="s">
        <v>13</v>
      </c>
      <c r="C16" s="623"/>
    </row>
    <row r="17" spans="1:3" s="611" customFormat="1" ht="35.25" customHeight="1" thickBot="1">
      <c r="A17" s="619">
        <f>A14+1</f>
        <v>43454</v>
      </c>
      <c r="B17" s="618" t="s">
        <v>292</v>
      </c>
      <c r="C17" s="617"/>
    </row>
    <row r="18" spans="1:3" s="611" customFormat="1" ht="22.15" customHeight="1" thickTop="1">
      <c r="A18" s="610" t="s">
        <v>2</v>
      </c>
      <c r="B18" s="616" t="s">
        <v>7</v>
      </c>
      <c r="C18" s="622"/>
    </row>
    <row r="19" spans="1:3" s="611" customFormat="1" ht="22.9" customHeight="1">
      <c r="A19" s="621"/>
      <c r="B19" s="614" t="s">
        <v>13</v>
      </c>
      <c r="C19" s="620"/>
    </row>
    <row r="20" spans="1:3" s="611" customFormat="1" ht="28.5" customHeight="1" thickBot="1">
      <c r="A20" s="619">
        <f>A17+1</f>
        <v>43455</v>
      </c>
      <c r="B20" s="618" t="s">
        <v>8</v>
      </c>
      <c r="C20" s="617"/>
    </row>
    <row r="21" spans="1:3" s="611" customFormat="1" ht="31.9" customHeight="1" thickTop="1">
      <c r="A21" s="610" t="s">
        <v>3</v>
      </c>
      <c r="B21" s="616" t="s">
        <v>7</v>
      </c>
      <c r="C21" s="615"/>
    </row>
    <row r="22" spans="1:3" s="611" customFormat="1" ht="29.45" customHeight="1">
      <c r="A22" s="607"/>
      <c r="B22" s="614" t="s">
        <v>9</v>
      </c>
      <c r="C22" s="613"/>
    </row>
    <row r="23" spans="1:3" s="611" customFormat="1" ht="31.5" customHeight="1" thickBot="1">
      <c r="A23" s="605">
        <f>A20+1</f>
        <v>43456</v>
      </c>
      <c r="B23" s="612" t="s">
        <v>291</v>
      </c>
      <c r="C23" s="598" t="s">
        <v>290</v>
      </c>
    </row>
    <row r="24" spans="1:3" ht="34.5" customHeight="1" thickTop="1">
      <c r="A24" s="610" t="s">
        <v>4</v>
      </c>
      <c r="B24" s="609" t="s">
        <v>289</v>
      </c>
      <c r="C24" s="608" t="s">
        <v>288</v>
      </c>
    </row>
    <row r="25" spans="1:3" ht="30.75" customHeight="1">
      <c r="A25" s="607"/>
      <c r="B25" s="606" t="s">
        <v>287</v>
      </c>
      <c r="C25" s="598" t="s">
        <v>286</v>
      </c>
    </row>
    <row r="26" spans="1:3" ht="26.25" customHeight="1" thickBot="1">
      <c r="A26" s="605">
        <f>A23+1</f>
        <v>43457</v>
      </c>
      <c r="B26" s="604" t="s">
        <v>8</v>
      </c>
      <c r="C26" s="603"/>
    </row>
    <row r="27" spans="1:3" ht="30.75" customHeight="1" thickTop="1" thickBot="1">
      <c r="A27" s="602" t="s">
        <v>269</v>
      </c>
      <c r="B27" s="601"/>
      <c r="C27" s="600"/>
    </row>
    <row r="28" spans="1:3" ht="30.75" customHeight="1" thickTop="1">
      <c r="A28" s="599"/>
      <c r="B28" s="599"/>
    </row>
    <row r="38" spans="3:3" s="596" customFormat="1" ht="15">
      <c r="C38" s="648" t="s">
        <v>294</v>
      </c>
    </row>
    <row r="50" spans="3:3" s="596" customFormat="1" ht="15">
      <c r="C50" s="598" t="s">
        <v>285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69"/>
  <sheetViews>
    <sheetView zoomScale="115" zoomScaleNormal="115" workbookViewId="0">
      <selection activeCell="C22" sqref="C21:C22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491" t="s">
        <v>12</v>
      </c>
      <c r="B1" s="492"/>
      <c r="C1" s="493"/>
    </row>
    <row r="2" spans="1:8" s="12" customFormat="1" ht="25.5" customHeight="1">
      <c r="A2" s="496" t="str">
        <f>"THỜI KHÓA BIỂU VĂN HÓA TỪ NGÀY "&amp;DAY(A7)&amp;"/"&amp;MONTH(A7)&amp;"/"&amp;YEAR(A7)&amp;"  ĐẾN NGÀY "&amp;DAY(A25)&amp;"/"&amp;MONTH(A25)&amp;"/"&amp;YEAR(A25)</f>
        <v>THỜI KHÓA BIỂU VĂN HÓA TỪ NGÀY 17/12/2018  ĐẾN NGÀY 23/12/2018</v>
      </c>
      <c r="B2" s="478"/>
      <c r="C2" s="497"/>
    </row>
    <row r="3" spans="1:8" s="15" customFormat="1" ht="11.25" customHeight="1">
      <c r="A3" s="498"/>
      <c r="B3" s="498"/>
      <c r="C3" s="494" t="s">
        <v>20</v>
      </c>
    </row>
    <row r="4" spans="1:8" s="15" customFormat="1" ht="11.25" customHeight="1">
      <c r="A4" s="499"/>
      <c r="B4" s="499"/>
      <c r="C4" s="495"/>
    </row>
    <row r="5" spans="1:8" s="20" customFormat="1" ht="19.5" customHeight="1">
      <c r="A5" s="472" t="s">
        <v>0</v>
      </c>
      <c r="B5" s="60" t="s">
        <v>7</v>
      </c>
      <c r="C5" s="32" t="s">
        <v>248</v>
      </c>
    </row>
    <row r="6" spans="1:8" s="20" customFormat="1" ht="19.5" customHeight="1">
      <c r="A6" s="471"/>
      <c r="B6" s="61" t="s">
        <v>9</v>
      </c>
      <c r="C6" s="32" t="s">
        <v>249</v>
      </c>
    </row>
    <row r="7" spans="1:8" s="20" customFormat="1" ht="19.5" customHeight="1" thickBot="1">
      <c r="A7" s="49">
        <v>43451</v>
      </c>
      <c r="B7" s="62" t="s">
        <v>8</v>
      </c>
      <c r="C7" s="31"/>
    </row>
    <row r="8" spans="1:8" s="20" customFormat="1" ht="17.25" customHeight="1">
      <c r="A8" s="470" t="s">
        <v>98</v>
      </c>
      <c r="B8" s="63" t="s">
        <v>7</v>
      </c>
      <c r="C8" s="119"/>
    </row>
    <row r="9" spans="1:8" s="20" customFormat="1" ht="19.5" customHeight="1">
      <c r="A9" s="471"/>
      <c r="B9" s="61" t="s">
        <v>9</v>
      </c>
      <c r="C9" s="119"/>
    </row>
    <row r="10" spans="1:8" s="20" customFormat="1" ht="19.5" customHeight="1" thickBot="1">
      <c r="A10" s="49">
        <f>A7+1</f>
        <v>43452</v>
      </c>
      <c r="B10" s="62" t="s">
        <v>8</v>
      </c>
      <c r="C10" s="31"/>
    </row>
    <row r="11" spans="1:8" s="20" customFormat="1" ht="20.25" customHeight="1">
      <c r="A11" s="470" t="s">
        <v>5</v>
      </c>
      <c r="B11" s="63" t="s">
        <v>7</v>
      </c>
      <c r="C11" s="119"/>
    </row>
    <row r="12" spans="1:8" s="20" customFormat="1" ht="20.25" customHeight="1">
      <c r="A12" s="471"/>
      <c r="B12" s="61" t="s">
        <v>9</v>
      </c>
      <c r="C12" s="32" t="s">
        <v>68</v>
      </c>
    </row>
    <row r="13" spans="1:8" s="20" customFormat="1" ht="21" customHeight="1" thickBot="1">
      <c r="A13" s="49">
        <f>A10+1</f>
        <v>43453</v>
      </c>
      <c r="B13" s="62" t="s">
        <v>8</v>
      </c>
      <c r="C13" s="31"/>
    </row>
    <row r="14" spans="1:8" s="20" customFormat="1" ht="20.25" customHeight="1">
      <c r="A14" s="470" t="s">
        <v>1</v>
      </c>
      <c r="B14" s="63" t="s">
        <v>7</v>
      </c>
      <c r="C14" s="119"/>
    </row>
    <row r="15" spans="1:8" s="20" customFormat="1" ht="19.5" customHeight="1">
      <c r="A15" s="471"/>
      <c r="B15" s="61" t="s">
        <v>9</v>
      </c>
      <c r="C15" s="119"/>
      <c r="H15" s="32"/>
    </row>
    <row r="16" spans="1:8" s="20" customFormat="1" ht="23.25" customHeight="1" thickBot="1">
      <c r="A16" s="49">
        <f>A13+1</f>
        <v>43454</v>
      </c>
      <c r="B16" s="62" t="s">
        <v>8</v>
      </c>
      <c r="C16" s="31"/>
    </row>
    <row r="17" spans="1:3" s="20" customFormat="1" ht="18" customHeight="1">
      <c r="A17" s="470" t="s">
        <v>2</v>
      </c>
      <c r="B17" s="63" t="s">
        <v>7</v>
      </c>
      <c r="C17" s="383"/>
    </row>
    <row r="18" spans="1:3" s="20" customFormat="1" ht="19.5" customHeight="1">
      <c r="A18" s="471"/>
      <c r="B18" s="61" t="s">
        <v>9</v>
      </c>
      <c r="C18" s="149"/>
    </row>
    <row r="19" spans="1:3" s="20" customFormat="1" ht="21.75" customHeight="1" thickBot="1">
      <c r="A19" s="49">
        <f>A16+1</f>
        <v>43455</v>
      </c>
      <c r="B19" s="62" t="s">
        <v>8</v>
      </c>
      <c r="C19" s="384"/>
    </row>
    <row r="20" spans="1:3" s="27" customFormat="1" ht="21" customHeight="1">
      <c r="A20" s="470" t="s">
        <v>3</v>
      </c>
      <c r="B20" s="63" t="s">
        <v>7</v>
      </c>
      <c r="C20" s="119"/>
    </row>
    <row r="21" spans="1:3" s="20" customFormat="1" ht="22.5" customHeight="1">
      <c r="A21" s="471"/>
      <c r="B21" s="61" t="s">
        <v>9</v>
      </c>
      <c r="C21" s="119"/>
    </row>
    <row r="22" spans="1:3" s="20" customFormat="1" ht="19.5" customHeight="1" thickBot="1">
      <c r="A22" s="49">
        <f>A19+1</f>
        <v>43456</v>
      </c>
      <c r="B22" s="62" t="s">
        <v>8</v>
      </c>
      <c r="C22" s="31"/>
    </row>
    <row r="23" spans="1:3" s="20" customFormat="1" ht="21.75" customHeight="1">
      <c r="A23" s="470" t="s">
        <v>4</v>
      </c>
      <c r="B23" s="63" t="s">
        <v>7</v>
      </c>
      <c r="C23" s="183"/>
    </row>
    <row r="24" spans="1:3" s="20" customFormat="1" ht="19.5" customHeight="1">
      <c r="A24" s="471"/>
      <c r="B24" s="61" t="s">
        <v>9</v>
      </c>
      <c r="C24" s="103"/>
    </row>
    <row r="25" spans="1:3" s="20" customFormat="1" ht="19.5" customHeight="1">
      <c r="A25" s="25">
        <f>A22+1</f>
        <v>43457</v>
      </c>
      <c r="B25" s="64" t="s">
        <v>8</v>
      </c>
      <c r="C25" s="26"/>
    </row>
    <row r="26" spans="1:3" s="21" customFormat="1" ht="16.5" customHeight="1">
      <c r="A26" s="467" t="s">
        <v>21</v>
      </c>
      <c r="B26" s="469"/>
      <c r="C26" s="50"/>
    </row>
    <row r="27" spans="1:3" s="12" customFormat="1" ht="81.75" customHeight="1">
      <c r="A27" s="24"/>
      <c r="B27" s="24"/>
      <c r="C27" s="57"/>
    </row>
    <row r="28" spans="1:3" s="12" customFormat="1" ht="27.75" customHeight="1">
      <c r="A28" s="350"/>
      <c r="B28" s="350"/>
      <c r="C28" s="352" t="s">
        <v>174</v>
      </c>
    </row>
    <row r="29" spans="1:3" s="12" customFormat="1" ht="27" customHeight="1">
      <c r="A29" s="207"/>
      <c r="B29" s="207"/>
      <c r="C29" s="216" t="s">
        <v>127</v>
      </c>
    </row>
    <row r="30" spans="1:3" s="12" customFormat="1" ht="41.25" customHeight="1">
      <c r="A30" s="188"/>
      <c r="B30" s="188"/>
      <c r="C30" s="209" t="s">
        <v>152</v>
      </c>
    </row>
    <row r="31" spans="1:3" s="12" customFormat="1" ht="22.5" customHeight="1">
      <c r="A31" s="186"/>
      <c r="B31" s="186"/>
      <c r="C31" s="187" t="s">
        <v>153</v>
      </c>
    </row>
    <row r="32" spans="1:3" s="12" customFormat="1" ht="15" customHeight="1">
      <c r="A32" s="24"/>
      <c r="B32" s="24"/>
      <c r="C32" s="88" t="s">
        <v>47</v>
      </c>
    </row>
    <row r="33" spans="1:5" s="12" customFormat="1" ht="18" customHeight="1">
      <c r="A33" s="24"/>
      <c r="B33" s="24"/>
      <c r="C33" s="88" t="s">
        <v>39</v>
      </c>
    </row>
    <row r="34" spans="1:5" s="12" customFormat="1" ht="16.5" customHeight="1">
      <c r="A34" s="24"/>
      <c r="B34" s="24"/>
      <c r="C34" s="87" t="s">
        <v>40</v>
      </c>
    </row>
    <row r="35" spans="1:5" s="12" customFormat="1" ht="16.5" customHeight="1">
      <c r="A35" s="24"/>
      <c r="B35" s="24"/>
      <c r="C35" s="58" t="s">
        <v>34</v>
      </c>
    </row>
    <row r="36" spans="1:5" s="12" customFormat="1" ht="16.5" customHeight="1">
      <c r="C36" s="56" t="s">
        <v>33</v>
      </c>
    </row>
    <row r="37" spans="1:5" s="12" customFormat="1" ht="18" customHeight="1">
      <c r="B37" s="22"/>
      <c r="C37" s="51" t="s">
        <v>31</v>
      </c>
    </row>
    <row r="38" spans="1:5" s="12" customFormat="1">
      <c r="B38" s="22"/>
    </row>
    <row r="39" spans="1:5" s="12" customFormat="1" ht="22.5" customHeight="1">
      <c r="B39" s="22"/>
      <c r="C39" s="54" t="s">
        <v>32</v>
      </c>
      <c r="D39" s="54"/>
      <c r="E39" s="55"/>
    </row>
    <row r="40" spans="1:5" s="12" customFormat="1">
      <c r="B40" s="22"/>
    </row>
    <row r="41" spans="1:5" s="12" customFormat="1" ht="15.75">
      <c r="B41" s="22"/>
      <c r="C41" s="89" t="s">
        <v>41</v>
      </c>
      <c r="D41" s="55"/>
    </row>
    <row r="42" spans="1:5" s="12" customFormat="1" ht="18.75" customHeight="1">
      <c r="B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2" s="12" customFormat="1" ht="24.75" customHeight="1"/>
    <row r="50" spans="1:2" s="12" customFormat="1"/>
    <row r="51" spans="1:2" s="12" customFormat="1" ht="15.75" hidden="1" customHeight="1"/>
    <row r="52" spans="1:2" s="12" customFormat="1" ht="15.75" hidden="1" customHeight="1"/>
    <row r="53" spans="1:2" s="12" customFormat="1" ht="12.75" hidden="1" customHeight="1"/>
    <row r="54" spans="1:2" s="12" customFormat="1" ht="15.75" hidden="1" customHeight="1"/>
    <row r="55" spans="1:2" s="12" customFormat="1" ht="15.75" hidden="1" customHeight="1">
      <c r="B55" s="22"/>
    </row>
    <row r="56" spans="1:2" s="12" customFormat="1" ht="33" hidden="1" customHeight="1">
      <c r="B56" s="22"/>
    </row>
    <row r="57" spans="1:2" s="22" customFormat="1" ht="19.5" hidden="1" customHeight="1">
      <c r="A57" s="12"/>
    </row>
    <row r="58" spans="1:2" s="22" customFormat="1" ht="31.5" hidden="1" customHeight="1">
      <c r="A58" s="18" t="s">
        <v>17</v>
      </c>
    </row>
    <row r="59" spans="1:2" s="12" customFormat="1" ht="12.75" hidden="1" customHeight="1"/>
    <row r="60" spans="1:2" s="12" customFormat="1" ht="15.75" hidden="1" customHeight="1">
      <c r="B60" s="22"/>
    </row>
    <row r="61" spans="1:2" s="12" customFormat="1" ht="15.75" hidden="1" customHeight="1">
      <c r="B61" s="22"/>
    </row>
    <row r="62" spans="1:2" s="12" customFormat="1" ht="18.75" hidden="1" customHeight="1">
      <c r="B62" s="22"/>
    </row>
    <row r="63" spans="1:2" s="12" customFormat="1" ht="16.5" hidden="1" customHeight="1">
      <c r="B63" s="5"/>
    </row>
    <row r="64" spans="1:2" s="12" customFormat="1" ht="16.5" hidden="1" customHeight="1">
      <c r="B64" s="22"/>
    </row>
    <row r="65" spans="2:2" s="12" customFormat="1" ht="16.5" hidden="1" customHeight="1">
      <c r="B65" s="4"/>
    </row>
    <row r="66" spans="2:2" s="12" customFormat="1" ht="33" hidden="1" customHeight="1">
      <c r="B66" s="22"/>
    </row>
    <row r="67" spans="2:2" s="12" customFormat="1" ht="15.75" hidden="1" customHeight="1">
      <c r="B67" s="4"/>
    </row>
    <row r="68" spans="2:2" s="12" customFormat="1" ht="15.75">
      <c r="B68" s="3"/>
    </row>
    <row r="69" spans="2:2" s="12" customFormat="1">
      <c r="B69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4"/>
  <sheetViews>
    <sheetView topLeftCell="A7" workbookViewId="0">
      <selection activeCell="E24" sqref="E24"/>
    </sheetView>
  </sheetViews>
  <sheetFormatPr defaultRowHeight="15"/>
  <cols>
    <col min="1" max="1" width="11.42578125" style="48" customWidth="1"/>
    <col min="2" max="2" width="12" style="45" customWidth="1"/>
    <col min="3" max="3" width="36.85546875" style="45" customWidth="1"/>
    <col min="4" max="4" width="35.28515625" style="45" hidden="1" customWidth="1"/>
    <col min="5" max="5" width="37.85546875" style="45" customWidth="1"/>
    <col min="6" max="6" width="9.140625" style="37"/>
    <col min="7" max="7" width="9.5703125" style="37" bestFit="1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21" customHeight="1">
      <c r="A1" s="464" t="s">
        <v>19</v>
      </c>
      <c r="B1" s="464"/>
      <c r="C1" s="464"/>
      <c r="D1" s="464"/>
      <c r="E1" s="464"/>
    </row>
    <row r="2" spans="1:11" s="38" customFormat="1" ht="18.75" customHeight="1">
      <c r="A2" s="500" t="str">
        <f>"THỜI KHÓA BIỂU TỪ NGÀY "&amp;DAY(A7)&amp;"/"&amp;MONTH(A7)&amp;"/"&amp;YEAR(A7)&amp;"  ĐẾN NGÀY "&amp;DAY(A25)&amp;"/"&amp;MONTH(A25)&amp;"/"&amp;YEAR(A25)</f>
        <v>THỜI KHÓA BIỂU TỪ NGÀY 17/12/2018  ĐẾN NGÀY 23/12/2018</v>
      </c>
      <c r="B2" s="500"/>
      <c r="C2" s="500"/>
      <c r="D2" s="500"/>
      <c r="E2" s="500"/>
    </row>
    <row r="3" spans="1:11" s="42" customFormat="1" ht="12" customHeight="1">
      <c r="A3" s="39"/>
      <c r="B3" s="40"/>
      <c r="C3" s="40"/>
      <c r="D3" s="40"/>
      <c r="E3" s="41"/>
    </row>
    <row r="4" spans="1:11" s="45" customFormat="1" ht="25.5" customHeight="1">
      <c r="A4" s="43"/>
      <c r="B4" s="44"/>
      <c r="C4" s="84" t="s">
        <v>24</v>
      </c>
      <c r="D4" s="84" t="s">
        <v>25</v>
      </c>
      <c r="E4" s="84" t="s">
        <v>23</v>
      </c>
    </row>
    <row r="5" spans="1:11" s="46" customFormat="1" ht="24.75" customHeight="1">
      <c r="A5" s="501" t="s">
        <v>0</v>
      </c>
      <c r="B5" s="95" t="s">
        <v>7</v>
      </c>
      <c r="C5" s="417"/>
      <c r="D5" s="95" t="s">
        <v>55</v>
      </c>
      <c r="E5" s="95"/>
      <c r="G5" s="220"/>
      <c r="H5" s="220"/>
      <c r="I5" s="220"/>
      <c r="J5" s="220"/>
    </row>
    <row r="6" spans="1:11" s="45" customFormat="1" ht="30.75" customHeight="1">
      <c r="A6" s="502"/>
      <c r="B6" s="93" t="s">
        <v>9</v>
      </c>
      <c r="C6" s="417"/>
      <c r="D6" s="94"/>
      <c r="E6" s="144"/>
      <c r="G6" s="82"/>
      <c r="H6" s="83"/>
      <c r="I6" s="82"/>
      <c r="J6" s="82"/>
    </row>
    <row r="7" spans="1:11" s="45" customFormat="1" ht="27" customHeight="1" thickBot="1">
      <c r="A7" s="69">
        <v>43451</v>
      </c>
      <c r="B7" s="65" t="s">
        <v>8</v>
      </c>
      <c r="C7" s="71"/>
      <c r="D7" s="81"/>
      <c r="E7" s="73" t="s">
        <v>192</v>
      </c>
      <c r="G7" s="82"/>
      <c r="H7" s="82"/>
      <c r="I7" s="82"/>
      <c r="J7" s="82"/>
    </row>
    <row r="8" spans="1:11" s="45" customFormat="1" ht="21.75" customHeight="1">
      <c r="A8" s="503" t="s">
        <v>16</v>
      </c>
      <c r="B8" s="97" t="s">
        <v>7</v>
      </c>
      <c r="C8" s="418"/>
      <c r="D8" s="98"/>
      <c r="E8" s="115"/>
      <c r="G8" s="82"/>
      <c r="H8" s="82"/>
      <c r="I8" s="82"/>
      <c r="J8" s="82"/>
    </row>
    <row r="9" spans="1:11" s="45" customFormat="1" ht="23.25" customHeight="1">
      <c r="A9" s="504"/>
      <c r="B9" s="93" t="s">
        <v>9</v>
      </c>
      <c r="C9" s="417"/>
      <c r="D9" s="96"/>
      <c r="E9" s="136"/>
      <c r="H9" s="82"/>
      <c r="I9" s="82"/>
      <c r="J9" s="82"/>
    </row>
    <row r="10" spans="1:11" s="45" customFormat="1" ht="27.75" customHeight="1" thickBot="1">
      <c r="A10" s="69">
        <f>A7+1</f>
        <v>43452</v>
      </c>
      <c r="B10" s="65" t="s">
        <v>8</v>
      </c>
      <c r="C10" s="419"/>
      <c r="D10" s="72"/>
      <c r="E10" s="381" t="s">
        <v>256</v>
      </c>
      <c r="H10" s="82"/>
      <c r="I10" s="83"/>
      <c r="J10" s="82"/>
    </row>
    <row r="11" spans="1:11" s="45" customFormat="1" ht="30.75" customHeight="1">
      <c r="A11" s="503" t="s">
        <v>15</v>
      </c>
      <c r="B11" s="97" t="s">
        <v>7</v>
      </c>
      <c r="C11" s="417" t="s">
        <v>253</v>
      </c>
      <c r="D11" s="98"/>
      <c r="E11" s="116"/>
      <c r="H11" s="82"/>
      <c r="I11" s="82"/>
      <c r="J11" s="82"/>
    </row>
    <row r="12" spans="1:11" s="45" customFormat="1" ht="23.25" customHeight="1">
      <c r="A12" s="504"/>
      <c r="B12" s="95" t="s">
        <v>14</v>
      </c>
      <c r="C12" s="420"/>
      <c r="D12" s="99"/>
      <c r="E12" s="182"/>
      <c r="G12" s="82"/>
      <c r="H12" s="82"/>
      <c r="I12" s="82"/>
      <c r="J12" s="82"/>
      <c r="K12" s="82"/>
    </row>
    <row r="13" spans="1:11" s="45" customFormat="1" ht="26.25" customHeight="1" thickBot="1">
      <c r="A13" s="69">
        <f>A10+1</f>
        <v>43453</v>
      </c>
      <c r="B13" s="100" t="s">
        <v>8</v>
      </c>
      <c r="C13" s="71"/>
      <c r="D13" s="80"/>
      <c r="E13" s="73" t="s">
        <v>226</v>
      </c>
      <c r="G13" s="82"/>
      <c r="H13" s="505"/>
      <c r="I13" s="505"/>
      <c r="J13" s="505"/>
      <c r="K13" s="505"/>
    </row>
    <row r="14" spans="1:11" s="45" customFormat="1" ht="24" customHeight="1">
      <c r="A14" s="503" t="s">
        <v>1</v>
      </c>
      <c r="B14" s="97" t="s">
        <v>7</v>
      </c>
      <c r="C14" s="421"/>
      <c r="D14" s="78" t="s">
        <v>56</v>
      </c>
      <c r="E14" s="79"/>
      <c r="G14" s="82"/>
      <c r="H14" s="82"/>
      <c r="I14" s="82"/>
      <c r="J14" s="82"/>
      <c r="K14" s="82"/>
    </row>
    <row r="15" spans="1:11" s="45" customFormat="1" ht="24.75" customHeight="1">
      <c r="A15" s="504"/>
      <c r="B15" s="93" t="s">
        <v>13</v>
      </c>
      <c r="C15" s="335"/>
      <c r="D15" s="76"/>
      <c r="E15" s="182" t="s">
        <v>99</v>
      </c>
      <c r="G15" s="82"/>
      <c r="H15" s="82"/>
      <c r="I15" s="82"/>
      <c r="J15" s="82"/>
      <c r="K15" s="82"/>
    </row>
    <row r="16" spans="1:11" s="45" customFormat="1" ht="31.5" customHeight="1" thickBot="1">
      <c r="A16" s="69">
        <f>A13+1</f>
        <v>43454</v>
      </c>
      <c r="B16" s="65" t="s">
        <v>8</v>
      </c>
      <c r="C16" s="422"/>
      <c r="D16" s="77"/>
      <c r="E16" s="73" t="s">
        <v>227</v>
      </c>
    </row>
    <row r="17" spans="1:11" s="45" customFormat="1" ht="29.25" customHeight="1">
      <c r="A17" s="503" t="s">
        <v>2</v>
      </c>
      <c r="B17" s="97" t="s">
        <v>7</v>
      </c>
      <c r="C17" s="417" t="s">
        <v>254</v>
      </c>
      <c r="D17" s="68"/>
      <c r="E17" s="117"/>
    </row>
    <row r="18" spans="1:11" s="45" customFormat="1" ht="25.5" customHeight="1">
      <c r="A18" s="504"/>
      <c r="B18" s="93" t="s">
        <v>13</v>
      </c>
      <c r="C18" s="417"/>
      <c r="D18" s="67"/>
      <c r="E18" s="74"/>
    </row>
    <row r="19" spans="1:11" s="45" customFormat="1" ht="23.25" customHeight="1" thickBot="1">
      <c r="A19" s="69">
        <f>A16+1</f>
        <v>43455</v>
      </c>
      <c r="B19" s="65" t="s">
        <v>8</v>
      </c>
      <c r="C19" s="423"/>
      <c r="D19" s="72"/>
      <c r="E19" s="73" t="s">
        <v>228</v>
      </c>
    </row>
    <row r="20" spans="1:11" s="45" customFormat="1" ht="30" customHeight="1">
      <c r="A20" s="503" t="s">
        <v>3</v>
      </c>
      <c r="B20" s="97" t="s">
        <v>7</v>
      </c>
      <c r="C20" s="417" t="s">
        <v>255</v>
      </c>
      <c r="D20" s="102"/>
      <c r="E20" s="118"/>
    </row>
    <row r="21" spans="1:11" s="45" customFormat="1" ht="25.5" customHeight="1">
      <c r="A21" s="502"/>
      <c r="B21" s="93" t="s">
        <v>9</v>
      </c>
      <c r="C21" s="358"/>
      <c r="D21" s="101"/>
      <c r="E21" s="182"/>
      <c r="I21" s="82"/>
      <c r="J21" s="82"/>
      <c r="K21" s="82"/>
    </row>
    <row r="22" spans="1:11" s="45" customFormat="1" ht="33.75" customHeight="1" thickBot="1">
      <c r="A22" s="69">
        <f>A19+1</f>
        <v>43456</v>
      </c>
      <c r="B22" s="70" t="s">
        <v>8</v>
      </c>
      <c r="C22" s="81"/>
      <c r="D22" s="72"/>
      <c r="E22" s="73" t="s">
        <v>225</v>
      </c>
      <c r="I22" s="82"/>
      <c r="J22" s="108"/>
      <c r="K22" s="82"/>
    </row>
    <row r="23" spans="1:11" ht="23.25" customHeight="1">
      <c r="A23" s="508" t="s">
        <v>4</v>
      </c>
      <c r="B23" s="97" t="s">
        <v>7</v>
      </c>
      <c r="C23" s="98"/>
      <c r="D23" s="105"/>
      <c r="E23" s="106" t="s">
        <v>257</v>
      </c>
      <c r="H23" s="45"/>
      <c r="I23" s="109"/>
      <c r="J23" s="110"/>
      <c r="K23" s="109"/>
    </row>
    <row r="24" spans="1:11" ht="21" customHeight="1">
      <c r="A24" s="509"/>
      <c r="B24" s="184" t="s">
        <v>9</v>
      </c>
      <c r="C24" s="107"/>
      <c r="D24" s="185"/>
      <c r="E24" s="144" t="s">
        <v>258</v>
      </c>
      <c r="I24" s="109"/>
      <c r="J24" s="111"/>
      <c r="K24" s="109"/>
    </row>
    <row r="25" spans="1:11" ht="21.75" customHeight="1">
      <c r="A25" s="47">
        <f>A22+1</f>
        <v>43457</v>
      </c>
      <c r="B25" s="104" t="s">
        <v>8</v>
      </c>
      <c r="C25" s="145"/>
      <c r="D25" s="145"/>
      <c r="E25" s="107"/>
    </row>
    <row r="26" spans="1:11" ht="32.25" customHeight="1" thickBot="1">
      <c r="A26" s="506" t="s">
        <v>26</v>
      </c>
      <c r="B26" s="507"/>
      <c r="C26" s="65"/>
      <c r="D26" s="354"/>
      <c r="E26" s="73"/>
    </row>
    <row r="27" spans="1:11" ht="32.25" customHeight="1">
      <c r="A27" s="137"/>
      <c r="B27" s="137"/>
      <c r="C27" s="374"/>
      <c r="D27" s="82"/>
      <c r="E27" s="99"/>
    </row>
    <row r="28" spans="1:11" ht="25.5" customHeight="1">
      <c r="A28" s="137"/>
      <c r="B28" s="137"/>
      <c r="C28" s="380" t="s">
        <v>181</v>
      </c>
      <c r="D28" s="82"/>
      <c r="E28" s="99"/>
    </row>
    <row r="29" spans="1:11" ht="19.5" customHeight="1" thickBot="1">
      <c r="A29" s="137"/>
      <c r="B29" s="137"/>
      <c r="C29" s="380" t="s">
        <v>190</v>
      </c>
      <c r="D29" s="82"/>
      <c r="E29" s="351" t="s">
        <v>171</v>
      </c>
    </row>
    <row r="30" spans="1:11" ht="19.5" customHeight="1">
      <c r="A30" s="137"/>
      <c r="B30" s="137"/>
      <c r="C30" s="374" t="s">
        <v>172</v>
      </c>
      <c r="D30" s="82"/>
      <c r="E30" s="247" t="s">
        <v>155</v>
      </c>
    </row>
    <row r="31" spans="1:11" ht="33" customHeight="1">
      <c r="A31" s="137"/>
      <c r="B31" s="137"/>
      <c r="C31" s="374" t="s">
        <v>148</v>
      </c>
      <c r="D31" s="82"/>
      <c r="E31" s="226" t="s">
        <v>145</v>
      </c>
    </row>
    <row r="32" spans="1:11" ht="32.25" customHeight="1" thickBot="1">
      <c r="A32" s="137"/>
      <c r="B32" s="137"/>
      <c r="C32" s="374" t="s">
        <v>102</v>
      </c>
      <c r="D32" s="82"/>
      <c r="E32" s="225" t="s">
        <v>143</v>
      </c>
    </row>
    <row r="33" spans="1:8" ht="32.25" customHeight="1" thickBot="1">
      <c r="A33" s="137"/>
      <c r="B33" s="137"/>
      <c r="C33" s="377" t="s">
        <v>144</v>
      </c>
      <c r="D33" s="82"/>
      <c r="E33" s="218" t="s">
        <v>129</v>
      </c>
    </row>
    <row r="34" spans="1:8" ht="33" customHeight="1" thickBot="1">
      <c r="C34" s="193" t="s">
        <v>120</v>
      </c>
      <c r="E34" s="225" t="s">
        <v>143</v>
      </c>
    </row>
    <row r="35" spans="1:8" ht="33.75" customHeight="1">
      <c r="C35" s="378" t="s">
        <v>121</v>
      </c>
      <c r="E35" s="224" t="s">
        <v>140</v>
      </c>
    </row>
    <row r="36" spans="1:8" ht="39.75" customHeight="1" thickBot="1">
      <c r="C36" s="372" t="s">
        <v>103</v>
      </c>
      <c r="E36" s="208" t="s">
        <v>119</v>
      </c>
    </row>
    <row r="37" spans="1:8" ht="30">
      <c r="C37" s="79" t="s">
        <v>100</v>
      </c>
      <c r="E37" s="189" t="s">
        <v>83</v>
      </c>
    </row>
    <row r="38" spans="1:8" ht="15.75" thickBot="1">
      <c r="C38" s="72" t="s">
        <v>69</v>
      </c>
      <c r="E38" s="190"/>
    </row>
    <row r="39" spans="1:8">
      <c r="C39" s="45" t="s">
        <v>72</v>
      </c>
      <c r="E39" s="90" t="s">
        <v>78</v>
      </c>
    </row>
    <row r="40" spans="1:8" ht="30.75" thickBot="1">
      <c r="C40" s="45" t="s">
        <v>66</v>
      </c>
      <c r="E40" s="191" t="s">
        <v>53</v>
      </c>
    </row>
    <row r="41" spans="1:8">
      <c r="C41" s="45" t="s">
        <v>67</v>
      </c>
      <c r="D41" s="66"/>
      <c r="E41" s="90" t="s">
        <v>42</v>
      </c>
    </row>
    <row r="42" spans="1:8">
      <c r="C42" s="45" t="s">
        <v>45</v>
      </c>
      <c r="D42" s="66"/>
      <c r="E42" s="90"/>
    </row>
    <row r="43" spans="1:8" ht="30" customHeight="1" thickBot="1">
      <c r="C43" s="45" t="s">
        <v>44</v>
      </c>
      <c r="D43" s="66"/>
      <c r="E43" s="142" t="s">
        <v>77</v>
      </c>
    </row>
    <row r="44" spans="1:8">
      <c r="E44" s="90"/>
    </row>
    <row r="45" spans="1:8" ht="36" customHeight="1">
      <c r="C45" s="379" t="s">
        <v>35</v>
      </c>
      <c r="D45" s="66"/>
      <c r="E45" s="90" t="s">
        <v>43</v>
      </c>
      <c r="F45" s="91"/>
      <c r="G45" s="91"/>
      <c r="H45" s="91"/>
    </row>
    <row r="46" spans="1:8">
      <c r="E46" s="90"/>
    </row>
    <row r="47" spans="1:8">
      <c r="C47" s="86" t="s">
        <v>38</v>
      </c>
      <c r="D47" s="34"/>
      <c r="E47" s="192" t="s">
        <v>36</v>
      </c>
    </row>
    <row r="48" spans="1:8" ht="15.75" thickBot="1">
      <c r="E48" s="90"/>
    </row>
    <row r="49" spans="3:5" ht="28.5">
      <c r="C49" s="373" t="s">
        <v>52</v>
      </c>
      <c r="E49" s="75"/>
    </row>
    <row r="50" spans="3:5" ht="15.75" thickBot="1"/>
    <row r="51" spans="3:5">
      <c r="C51" s="193"/>
    </row>
    <row r="54" spans="3:5">
      <c r="C54" s="128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6"/>
  <sheetViews>
    <sheetView zoomScale="80" zoomScaleNormal="80" workbookViewId="0">
      <selection activeCell="J24" sqref="J24"/>
    </sheetView>
  </sheetViews>
  <sheetFormatPr defaultColWidth="9.140625" defaultRowHeight="12.75"/>
  <cols>
    <col min="1" max="1" width="12" style="1" customWidth="1"/>
    <col min="2" max="2" width="18.42578125" style="1" customWidth="1"/>
    <col min="3" max="3" width="35.5703125" style="1" customWidth="1"/>
    <col min="4" max="4" width="32" style="1" customWidth="1"/>
    <col min="5" max="5" width="42.42578125" style="1" customWidth="1"/>
    <col min="6" max="6" width="28.5703125" style="1" hidden="1" customWidth="1"/>
    <col min="7" max="16384" width="9.140625" style="1"/>
  </cols>
  <sheetData>
    <row r="1" spans="1:13" s="9" customFormat="1" ht="17.25" customHeight="1">
      <c r="A1" s="429" t="s">
        <v>22</v>
      </c>
      <c r="B1" s="429"/>
      <c r="C1" s="429"/>
      <c r="D1" s="429"/>
      <c r="E1" s="429"/>
      <c r="F1" s="429"/>
    </row>
    <row r="2" spans="1:13" s="9" customFormat="1" ht="17.25" customHeight="1" thickBot="1">
      <c r="A2" s="464" t="str">
        <f>"THỜI KHÓA BIỂU TỪ NGÀY "&amp;DAY(A7)&amp;"/"&amp;MONTH(A7)&amp;"/"&amp;YEAR(A7)&amp;" ĐẾN NGÀY "&amp;DAY(A25)&amp;"/"&amp;MONTH(A25)&amp;"/"&amp;YEAR(A25)</f>
        <v>THỜI KHÓA BIỂU TỪ NGÀY 17/12/2018 ĐẾN NGÀY 23/12/2018</v>
      </c>
      <c r="B2" s="464"/>
      <c r="C2" s="464"/>
      <c r="D2" s="464"/>
      <c r="E2" s="464"/>
      <c r="F2" s="464"/>
    </row>
    <row r="3" spans="1:13" s="30" customFormat="1" ht="13.5" customHeight="1">
      <c r="A3" s="431"/>
      <c r="B3" s="432"/>
      <c r="C3" s="427" t="s">
        <v>27</v>
      </c>
      <c r="D3" s="427" t="s">
        <v>28</v>
      </c>
      <c r="E3" s="514" t="s">
        <v>29</v>
      </c>
      <c r="F3" s="445" t="s">
        <v>18</v>
      </c>
    </row>
    <row r="4" spans="1:13" s="30" customFormat="1" ht="14.25" customHeight="1" thickBot="1">
      <c r="A4" s="433"/>
      <c r="B4" s="434"/>
      <c r="C4" s="428"/>
      <c r="D4" s="428"/>
      <c r="E4" s="515"/>
      <c r="F4" s="510"/>
    </row>
    <row r="5" spans="1:13" s="9" customFormat="1" ht="26.25" customHeight="1" thickTop="1">
      <c r="A5" s="427" t="s">
        <v>0</v>
      </c>
      <c r="B5" s="23" t="s">
        <v>7</v>
      </c>
      <c r="C5" s="14"/>
      <c r="D5" s="143"/>
      <c r="E5" s="388" t="s">
        <v>197</v>
      </c>
      <c r="F5" s="511" t="s">
        <v>128</v>
      </c>
      <c r="K5" s="134"/>
      <c r="L5" s="134"/>
      <c r="M5" s="134"/>
    </row>
    <row r="6" spans="1:13" s="9" customFormat="1" ht="20.25" customHeight="1">
      <c r="A6" s="437"/>
      <c r="B6" s="136" t="s">
        <v>9</v>
      </c>
      <c r="C6" s="390" t="s">
        <v>176</v>
      </c>
      <c r="D6" s="243"/>
      <c r="E6" s="221"/>
      <c r="F6" s="512"/>
      <c r="K6" s="134"/>
      <c r="L6" s="134"/>
      <c r="M6" s="134"/>
    </row>
    <row r="7" spans="1:13" s="9" customFormat="1" ht="24" customHeight="1" thickBot="1">
      <c r="A7" s="6">
        <v>43451</v>
      </c>
      <c r="B7" s="120" t="s">
        <v>8</v>
      </c>
      <c r="C7" s="391" t="s">
        <v>201</v>
      </c>
      <c r="D7" s="389"/>
      <c r="E7" s="73"/>
      <c r="F7" s="124"/>
      <c r="K7" s="134"/>
      <c r="L7" s="440"/>
      <c r="M7" s="134"/>
    </row>
    <row r="8" spans="1:13" s="9" customFormat="1" ht="30" customHeight="1" thickBot="1">
      <c r="A8" s="427" t="s">
        <v>6</v>
      </c>
      <c r="B8" s="112" t="s">
        <v>7</v>
      </c>
      <c r="C8" s="112"/>
      <c r="D8" s="123"/>
      <c r="E8" s="219"/>
      <c r="F8" s="513" t="s">
        <v>128</v>
      </c>
      <c r="K8" s="134"/>
      <c r="L8" s="440"/>
      <c r="M8" s="134"/>
    </row>
    <row r="9" spans="1:13" s="9" customFormat="1" ht="32.25" customHeight="1">
      <c r="A9" s="441"/>
      <c r="B9" s="136" t="s">
        <v>9</v>
      </c>
      <c r="C9" s="243" t="s">
        <v>113</v>
      </c>
      <c r="D9" s="243" t="s">
        <v>113</v>
      </c>
      <c r="E9" s="221" t="s">
        <v>180</v>
      </c>
      <c r="F9" s="512"/>
      <c r="K9" s="442"/>
      <c r="L9" s="134"/>
      <c r="M9" s="134"/>
    </row>
    <row r="10" spans="1:13" s="9" customFormat="1" ht="27" customHeight="1" thickBot="1">
      <c r="A10" s="8">
        <f>A7+1</f>
        <v>43452</v>
      </c>
      <c r="B10" s="120" t="s">
        <v>8</v>
      </c>
      <c r="C10" s="389" t="s">
        <v>195</v>
      </c>
      <c r="D10" s="389" t="s">
        <v>195</v>
      </c>
      <c r="E10" s="80"/>
      <c r="F10" s="33"/>
      <c r="K10" s="443"/>
    </row>
    <row r="11" spans="1:13" s="9" customFormat="1" ht="24" customHeight="1" thickBot="1">
      <c r="A11" s="445" t="s">
        <v>5</v>
      </c>
      <c r="B11" s="112" t="s">
        <v>7</v>
      </c>
      <c r="C11" s="23"/>
      <c r="D11" s="125"/>
      <c r="E11" s="388" t="s">
        <v>198</v>
      </c>
      <c r="F11" s="513" t="s">
        <v>128</v>
      </c>
      <c r="K11" s="444"/>
    </row>
    <row r="12" spans="1:13" s="9" customFormat="1" ht="19.5" customHeight="1">
      <c r="A12" s="446"/>
      <c r="B12" s="136" t="s">
        <v>9</v>
      </c>
      <c r="C12" s="23"/>
      <c r="D12" s="132"/>
      <c r="E12" s="221"/>
      <c r="F12" s="512"/>
    </row>
    <row r="13" spans="1:13" s="9" customFormat="1" ht="26.25" customHeight="1" thickBot="1">
      <c r="A13" s="6">
        <f>A10+1</f>
        <v>43453</v>
      </c>
      <c r="B13" s="120" t="s">
        <v>8</v>
      </c>
      <c r="C13" s="219" t="s">
        <v>179</v>
      </c>
      <c r="D13" s="124" t="s">
        <v>193</v>
      </c>
      <c r="E13" s="73"/>
      <c r="F13" s="124"/>
    </row>
    <row r="14" spans="1:13" s="9" customFormat="1" ht="30" customHeight="1">
      <c r="A14" s="445" t="s">
        <v>1</v>
      </c>
      <c r="B14" s="112" t="s">
        <v>7</v>
      </c>
      <c r="C14" s="14"/>
      <c r="D14" s="125"/>
      <c r="E14" s="219" t="s">
        <v>221</v>
      </c>
      <c r="F14" s="513" t="s">
        <v>128</v>
      </c>
    </row>
    <row r="15" spans="1:13" s="9" customFormat="1" ht="15" customHeight="1">
      <c r="A15" s="446"/>
      <c r="B15" s="136" t="s">
        <v>9</v>
      </c>
      <c r="C15" s="243" t="s">
        <v>114</v>
      </c>
      <c r="D15" s="243" t="s">
        <v>114</v>
      </c>
      <c r="E15" s="219"/>
      <c r="F15" s="512"/>
    </row>
    <row r="16" spans="1:13" s="9" customFormat="1" ht="24.75" customHeight="1" thickBot="1">
      <c r="A16" s="6">
        <f>A13+1</f>
        <v>43454</v>
      </c>
      <c r="B16" s="120" t="s">
        <v>8</v>
      </c>
      <c r="C16" s="362" t="s">
        <v>196</v>
      </c>
      <c r="D16" s="362" t="s">
        <v>196</v>
      </c>
      <c r="E16" s="73"/>
      <c r="F16" s="222"/>
    </row>
    <row r="17" spans="1:9" s="9" customFormat="1" ht="22.5" customHeight="1">
      <c r="A17" s="435" t="s">
        <v>2</v>
      </c>
      <c r="B17" s="248" t="s">
        <v>7</v>
      </c>
      <c r="C17" s="376"/>
      <c r="D17" s="193"/>
      <c r="E17" s="388" t="s">
        <v>199</v>
      </c>
      <c r="F17" s="513" t="s">
        <v>128</v>
      </c>
    </row>
    <row r="18" spans="1:9" s="9" customFormat="1" ht="20.25" customHeight="1">
      <c r="A18" s="436"/>
      <c r="B18" s="136" t="s">
        <v>9</v>
      </c>
      <c r="C18" s="390"/>
      <c r="D18" s="132"/>
      <c r="E18" s="219"/>
      <c r="F18" s="512"/>
    </row>
    <row r="19" spans="1:9" s="9" customFormat="1" ht="24.75" customHeight="1" thickBot="1">
      <c r="A19" s="7">
        <f>A16+1</f>
        <v>43455</v>
      </c>
      <c r="B19" s="120" t="s">
        <v>8</v>
      </c>
      <c r="C19" s="391"/>
      <c r="D19" s="124"/>
      <c r="E19" s="80"/>
      <c r="F19" s="124"/>
    </row>
    <row r="20" spans="1:9" s="9" customFormat="1" ht="30.75" customHeight="1">
      <c r="A20" s="435" t="s">
        <v>3</v>
      </c>
      <c r="B20" s="248" t="s">
        <v>7</v>
      </c>
      <c r="C20" s="113"/>
      <c r="D20" s="147"/>
      <c r="E20" s="382" t="s">
        <v>200</v>
      </c>
      <c r="F20" s="127"/>
      <c r="I20" s="231"/>
    </row>
    <row r="21" spans="1:9" s="9" customFormat="1" ht="19.5" customHeight="1">
      <c r="A21" s="436"/>
      <c r="B21" s="136" t="s">
        <v>9</v>
      </c>
      <c r="C21" s="23"/>
      <c r="D21" s="23"/>
      <c r="E21" s="219"/>
      <c r="F21" s="35"/>
      <c r="I21" s="234"/>
    </row>
    <row r="22" spans="1:9" s="9" customFormat="1" ht="30" customHeight="1" thickBot="1">
      <c r="A22" s="7">
        <f>A19+1</f>
        <v>43456</v>
      </c>
      <c r="B22" s="120" t="s">
        <v>8</v>
      </c>
      <c r="C22" s="2"/>
      <c r="D22" s="2"/>
      <c r="E22" s="114"/>
      <c r="F22" s="120"/>
      <c r="I22" s="232"/>
    </row>
    <row r="23" spans="1:9" s="9" customFormat="1" ht="16.5" customHeight="1">
      <c r="A23" s="427" t="s">
        <v>4</v>
      </c>
      <c r="B23" s="112" t="s">
        <v>11</v>
      </c>
      <c r="C23" s="98"/>
      <c r="D23" s="246"/>
      <c r="E23" s="98"/>
      <c r="F23" s="127"/>
    </row>
    <row r="24" spans="1:9" s="9" customFormat="1" ht="17.25" customHeight="1">
      <c r="A24" s="437"/>
      <c r="B24" s="249" t="s">
        <v>9</v>
      </c>
      <c r="C24" s="210"/>
      <c r="D24" s="107"/>
      <c r="E24" s="138"/>
      <c r="F24" s="127"/>
    </row>
    <row r="25" spans="1:9" s="9" customFormat="1" ht="20.25" customHeight="1">
      <c r="A25" s="28">
        <f>A22+1</f>
        <v>43457</v>
      </c>
      <c r="B25" s="250" t="s">
        <v>8</v>
      </c>
      <c r="C25" s="141"/>
      <c r="D25" s="86"/>
      <c r="E25" s="11"/>
      <c r="F25" s="86"/>
    </row>
    <row r="26" spans="1:9" s="30" customFormat="1" ht="21.75" customHeight="1" thickBot="1">
      <c r="A26" s="438" t="s">
        <v>10</v>
      </c>
      <c r="B26" s="439"/>
      <c r="C26" s="392" t="s">
        <v>202</v>
      </c>
      <c r="D26" s="392" t="s">
        <v>202</v>
      </c>
      <c r="E26" s="392" t="s">
        <v>220</v>
      </c>
      <c r="F26" s="121"/>
    </row>
    <row r="27" spans="1:9" s="30" customFormat="1" ht="26.25" customHeight="1" thickBot="1">
      <c r="A27" s="130"/>
      <c r="B27" s="251"/>
      <c r="C27" s="215"/>
      <c r="D27" s="13"/>
      <c r="F27" s="131"/>
    </row>
    <row r="28" spans="1:9" s="30" customFormat="1" ht="26.25" customHeight="1">
      <c r="A28" s="130"/>
      <c r="B28" s="251"/>
      <c r="C28" s="231"/>
      <c r="D28" s="13"/>
      <c r="E28" s="353"/>
      <c r="F28" s="131"/>
    </row>
    <row r="29" spans="1:9" s="30" customFormat="1" ht="26.25" customHeight="1">
      <c r="A29" s="130"/>
      <c r="B29" s="251"/>
      <c r="C29" s="353" t="s">
        <v>175</v>
      </c>
      <c r="D29" s="13"/>
      <c r="E29" s="353" t="s">
        <v>177</v>
      </c>
      <c r="F29" s="131"/>
    </row>
    <row r="30" spans="1:9" s="30" customFormat="1" ht="32.25" customHeight="1" thickBot="1">
      <c r="A30" s="130"/>
      <c r="B30" s="251"/>
      <c r="C30" s="33"/>
      <c r="D30" s="13"/>
      <c r="E30" s="135" t="s">
        <v>132</v>
      </c>
      <c r="F30" s="131"/>
    </row>
    <row r="31" spans="1:9" s="30" customFormat="1" ht="26.25" customHeight="1">
      <c r="A31" s="130"/>
      <c r="B31" s="251"/>
      <c r="C31" s="23"/>
      <c r="D31" s="23"/>
      <c r="E31" s="135" t="s">
        <v>82</v>
      </c>
      <c r="F31" s="131"/>
    </row>
    <row r="32" spans="1:9" s="30" customFormat="1" ht="26.25" customHeight="1" thickBot="1">
      <c r="A32" s="130"/>
      <c r="B32" s="251"/>
      <c r="C32" s="243"/>
      <c r="D32" s="243"/>
      <c r="E32" s="181"/>
      <c r="F32" s="131"/>
    </row>
    <row r="33" spans="1:6" s="30" customFormat="1" ht="55.5" customHeight="1" thickBot="1">
      <c r="A33" s="130"/>
      <c r="B33" s="251"/>
      <c r="C33" s="362"/>
      <c r="D33" s="362"/>
      <c r="E33" s="197" t="s">
        <v>118</v>
      </c>
      <c r="F33" s="120" t="s">
        <v>130</v>
      </c>
    </row>
    <row r="34" spans="1:6" s="30" customFormat="1" ht="64.5" customHeight="1" thickBot="1">
      <c r="A34" s="130"/>
      <c r="B34" s="251"/>
      <c r="C34" s="33" t="s">
        <v>147</v>
      </c>
      <c r="D34" s="13" t="s">
        <v>154</v>
      </c>
      <c r="E34" s="197" t="s">
        <v>116</v>
      </c>
      <c r="F34" s="127" t="s">
        <v>131</v>
      </c>
    </row>
    <row r="35" spans="1:6" s="30" customFormat="1" ht="66" customHeight="1" thickBot="1">
      <c r="A35" s="130"/>
      <c r="B35" s="251"/>
      <c r="C35" s="376" t="s">
        <v>142</v>
      </c>
      <c r="D35" s="124" t="s">
        <v>115</v>
      </c>
      <c r="E35" s="198" t="s">
        <v>117</v>
      </c>
      <c r="F35" s="131"/>
    </row>
    <row r="36" spans="1:6" ht="75.75" customHeight="1">
      <c r="C36" s="210" t="s">
        <v>146</v>
      </c>
      <c r="E36" s="35" t="s">
        <v>84</v>
      </c>
      <c r="F36" s="199" t="s">
        <v>60</v>
      </c>
    </row>
    <row r="37" spans="1:6" ht="42" customHeight="1">
      <c r="C37" s="200" t="s">
        <v>133</v>
      </c>
      <c r="D37" s="139"/>
      <c r="E37" s="201" t="s">
        <v>85</v>
      </c>
      <c r="F37" s="202" t="s">
        <v>70</v>
      </c>
    </row>
    <row r="38" spans="1:6" ht="28.5" customHeight="1">
      <c r="C38" s="203" t="s">
        <v>73</v>
      </c>
      <c r="D38" s="204" t="s">
        <v>75</v>
      </c>
      <c r="E38" s="203" t="s">
        <v>104</v>
      </c>
      <c r="F38" s="202" t="s">
        <v>71</v>
      </c>
    </row>
    <row r="39" spans="1:6" ht="24.75" customHeight="1">
      <c r="C39" s="203" t="s">
        <v>74</v>
      </c>
      <c r="D39" s="204" t="s">
        <v>76</v>
      </c>
      <c r="E39" s="203" t="s">
        <v>81</v>
      </c>
    </row>
    <row r="40" spans="1:6" ht="39" customHeight="1">
      <c r="C40" s="16" t="s">
        <v>62</v>
      </c>
      <c r="E40" s="203" t="s">
        <v>80</v>
      </c>
      <c r="F40" s="140"/>
    </row>
    <row r="41" spans="1:6" ht="21">
      <c r="C41" s="86" t="s">
        <v>36</v>
      </c>
      <c r="D41" s="86" t="s">
        <v>36</v>
      </c>
      <c r="E41" s="86" t="s">
        <v>37</v>
      </c>
      <c r="F41" s="86" t="s">
        <v>37</v>
      </c>
    </row>
    <row r="42" spans="1:6">
      <c r="D42" s="1" t="s">
        <v>64</v>
      </c>
    </row>
    <row r="43" spans="1:6">
      <c r="F43" s="1" t="s">
        <v>46</v>
      </c>
    </row>
    <row r="44" spans="1:6" ht="18.75" customHeight="1">
      <c r="C44" s="1" t="s">
        <v>48</v>
      </c>
      <c r="E44" s="11" t="s">
        <v>79</v>
      </c>
    </row>
    <row r="45" spans="1:6" ht="13.5" thickBot="1"/>
    <row r="46" spans="1:6" ht="28.5">
      <c r="C46" s="376" t="s">
        <v>54</v>
      </c>
      <c r="D46" s="376" t="s">
        <v>54</v>
      </c>
      <c r="E46" s="143"/>
    </row>
    <row r="48" spans="1:6" ht="13.5" thickBot="1">
      <c r="C48" s="33" t="s">
        <v>30</v>
      </c>
      <c r="D48" s="33" t="s">
        <v>30</v>
      </c>
    </row>
    <row r="50" spans="3:6" ht="13.5" thickBot="1"/>
    <row r="51" spans="3:6" ht="57">
      <c r="C51" s="376" t="s">
        <v>49</v>
      </c>
      <c r="D51" s="376" t="s">
        <v>50</v>
      </c>
      <c r="E51" s="133" t="s">
        <v>51</v>
      </c>
      <c r="F51" s="133" t="s">
        <v>51</v>
      </c>
    </row>
    <row r="54" spans="3:6" ht="25.5">
      <c r="C54" s="205" t="s">
        <v>61</v>
      </c>
      <c r="D54" s="53" t="s">
        <v>65</v>
      </c>
      <c r="E54" s="206" t="s">
        <v>58</v>
      </c>
      <c r="F54" s="53" t="s">
        <v>59</v>
      </c>
    </row>
    <row r="56" spans="3:6">
      <c r="C56" s="86" t="s">
        <v>57</v>
      </c>
      <c r="D56" s="86" t="s">
        <v>63</v>
      </c>
    </row>
  </sheetData>
  <mergeCells count="22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A11:A12"/>
    <mergeCell ref="A26:B26"/>
    <mergeCell ref="A14:A15"/>
    <mergeCell ref="A17:A18"/>
    <mergeCell ref="A20:A21"/>
    <mergeCell ref="A23:A24"/>
  </mergeCells>
  <pageMargins left="0.17" right="0.2" top="0.17" bottom="0.17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0"/>
  <sheetViews>
    <sheetView topLeftCell="A17" zoomScale="85" zoomScaleNormal="85" workbookViewId="0">
      <selection activeCell="C23" sqref="C23"/>
    </sheetView>
  </sheetViews>
  <sheetFormatPr defaultRowHeight="15.75"/>
  <cols>
    <col min="1" max="1" width="13.85546875" style="597" customWidth="1"/>
    <col min="2" max="2" width="19.42578125" style="597" customWidth="1"/>
    <col min="3" max="3" width="68.42578125" style="596" customWidth="1"/>
    <col min="4" max="16384" width="9.140625" style="596"/>
  </cols>
  <sheetData>
    <row r="1" spans="1:3" ht="15.75" customHeight="1">
      <c r="A1" s="647" t="s">
        <v>284</v>
      </c>
      <c r="B1" s="647"/>
      <c r="C1" s="647"/>
    </row>
    <row r="2" spans="1:3" s="645" customFormat="1" ht="17.25" customHeight="1">
      <c r="A2" s="646" t="str">
        <f>"THỜI KHÓA BIỂU TỪ NGÀY "&amp;DAY(A8)&amp;"/"&amp;MONTH(A8)&amp;"/"&amp;YEAR(A8)&amp;"  ĐẾN NGÀY "&amp;DAY(A26)&amp;"/"&amp;MONTH(A26)&amp;"/"&amp;YEAR(A26)</f>
        <v>THỜI KHÓA BIỂU TỪ NGÀY 17/12/2018  ĐẾN NGÀY 23/12/2018</v>
      </c>
      <c r="B2" s="646"/>
      <c r="C2" s="646"/>
    </row>
    <row r="3" spans="1:3" s="641" customFormat="1" ht="9" customHeight="1" thickBot="1">
      <c r="A3" s="644"/>
      <c r="B3" s="643"/>
      <c r="C3" s="642"/>
    </row>
    <row r="4" spans="1:3" ht="4.5" hidden="1" customHeight="1">
      <c r="A4" s="640"/>
      <c r="B4" s="640"/>
      <c r="C4" s="639"/>
    </row>
    <row r="5" spans="1:3" s="611" customFormat="1" ht="35.450000000000003" customHeight="1" thickTop="1" thickBot="1">
      <c r="A5" s="638"/>
      <c r="B5" s="637"/>
      <c r="C5" s="636" t="s">
        <v>293</v>
      </c>
    </row>
    <row r="6" spans="1:3" s="633" customFormat="1" ht="21" customHeight="1" thickTop="1">
      <c r="A6" s="635" t="s">
        <v>0</v>
      </c>
      <c r="B6" s="616" t="s">
        <v>7</v>
      </c>
      <c r="C6" s="634"/>
    </row>
    <row r="7" spans="1:3" s="629" customFormat="1" ht="15" customHeight="1">
      <c r="A7" s="632"/>
      <c r="B7" s="631" t="s">
        <v>9</v>
      </c>
      <c r="C7" s="630"/>
    </row>
    <row r="8" spans="1:3" s="611" customFormat="1" ht="24" customHeight="1" thickBot="1">
      <c r="A8" s="619">
        <v>43451</v>
      </c>
      <c r="B8" s="618" t="s">
        <v>8</v>
      </c>
      <c r="C8" s="617"/>
    </row>
    <row r="9" spans="1:3" s="611" customFormat="1" ht="24" customHeight="1" thickTop="1">
      <c r="A9" s="610" t="s">
        <v>16</v>
      </c>
      <c r="B9" s="616" t="s">
        <v>7</v>
      </c>
      <c r="C9" s="628"/>
    </row>
    <row r="10" spans="1:3" s="611" customFormat="1" ht="21.6" customHeight="1">
      <c r="A10" s="621"/>
      <c r="B10" s="614" t="s">
        <v>9</v>
      </c>
      <c r="C10" s="627"/>
    </row>
    <row r="11" spans="1:3" s="611" customFormat="1" ht="36" customHeight="1" thickBot="1">
      <c r="A11" s="619">
        <f>A8+1</f>
        <v>43452</v>
      </c>
      <c r="B11" s="618" t="s">
        <v>292</v>
      </c>
      <c r="C11" s="617"/>
    </row>
    <row r="12" spans="1:3" s="611" customFormat="1" ht="22.5" customHeight="1" thickTop="1">
      <c r="A12" s="610" t="s">
        <v>15</v>
      </c>
      <c r="B12" s="616" t="s">
        <v>7</v>
      </c>
      <c r="C12" s="626"/>
    </row>
    <row r="13" spans="1:3" s="611" customFormat="1" ht="23.45" customHeight="1">
      <c r="A13" s="621"/>
      <c r="B13" s="614" t="s">
        <v>14</v>
      </c>
      <c r="C13" s="625"/>
    </row>
    <row r="14" spans="1:3" s="611" customFormat="1" ht="29.25" customHeight="1" thickBot="1">
      <c r="A14" s="619">
        <f>A11+1</f>
        <v>43453</v>
      </c>
      <c r="B14" s="618" t="s">
        <v>8</v>
      </c>
      <c r="C14" s="617"/>
    </row>
    <row r="15" spans="1:3" s="611" customFormat="1" ht="22.5" customHeight="1" thickTop="1">
      <c r="A15" s="610" t="s">
        <v>1</v>
      </c>
      <c r="B15" s="616" t="s">
        <v>7</v>
      </c>
      <c r="C15" s="624"/>
    </row>
    <row r="16" spans="1:3" s="611" customFormat="1" ht="23.45" customHeight="1">
      <c r="A16" s="621"/>
      <c r="B16" s="614" t="s">
        <v>13</v>
      </c>
      <c r="C16" s="623"/>
    </row>
    <row r="17" spans="1:3" s="611" customFormat="1" ht="35.25" customHeight="1" thickBot="1">
      <c r="A17" s="619">
        <f>A14+1</f>
        <v>43454</v>
      </c>
      <c r="B17" s="618" t="s">
        <v>292</v>
      </c>
      <c r="C17" s="617"/>
    </row>
    <row r="18" spans="1:3" s="611" customFormat="1" ht="22.15" customHeight="1" thickTop="1">
      <c r="A18" s="610" t="s">
        <v>2</v>
      </c>
      <c r="B18" s="616" t="s">
        <v>7</v>
      </c>
      <c r="C18" s="622"/>
    </row>
    <row r="19" spans="1:3" s="611" customFormat="1" ht="22.9" customHeight="1">
      <c r="A19" s="621"/>
      <c r="B19" s="614" t="s">
        <v>13</v>
      </c>
      <c r="C19" s="620"/>
    </row>
    <row r="20" spans="1:3" s="611" customFormat="1" ht="28.5" customHeight="1" thickBot="1">
      <c r="A20" s="619">
        <f>A17+1</f>
        <v>43455</v>
      </c>
      <c r="B20" s="618" t="s">
        <v>8</v>
      </c>
      <c r="C20" s="617"/>
    </row>
    <row r="21" spans="1:3" s="611" customFormat="1" ht="31.9" customHeight="1" thickTop="1">
      <c r="A21" s="610" t="s">
        <v>3</v>
      </c>
      <c r="B21" s="616" t="s">
        <v>7</v>
      </c>
      <c r="C21" s="615"/>
    </row>
    <row r="22" spans="1:3" s="611" customFormat="1" ht="29.45" customHeight="1">
      <c r="A22" s="607"/>
      <c r="B22" s="614" t="s">
        <v>9</v>
      </c>
      <c r="C22" s="613"/>
    </row>
    <row r="23" spans="1:3" s="611" customFormat="1" ht="49.5" customHeight="1" thickBot="1">
      <c r="A23" s="605">
        <f>A20+1</f>
        <v>43456</v>
      </c>
      <c r="B23" s="612" t="s">
        <v>291</v>
      </c>
      <c r="C23" s="598" t="s">
        <v>290</v>
      </c>
    </row>
    <row r="24" spans="1:3" ht="34.5" customHeight="1" thickTop="1">
      <c r="A24" s="610" t="s">
        <v>4</v>
      </c>
      <c r="B24" s="609" t="s">
        <v>289</v>
      </c>
      <c r="C24" s="608" t="s">
        <v>288</v>
      </c>
    </row>
    <row r="25" spans="1:3" ht="30.75" customHeight="1">
      <c r="A25" s="607"/>
      <c r="B25" s="606" t="s">
        <v>287</v>
      </c>
      <c r="C25" s="598" t="s">
        <v>286</v>
      </c>
    </row>
    <row r="26" spans="1:3" ht="26.25" customHeight="1" thickBot="1">
      <c r="A26" s="605">
        <f>A23+1</f>
        <v>43457</v>
      </c>
      <c r="B26" s="604" t="s">
        <v>8</v>
      </c>
      <c r="C26" s="603"/>
    </row>
    <row r="27" spans="1:3" ht="30.75" customHeight="1" thickTop="1" thickBot="1">
      <c r="A27" s="602" t="s">
        <v>269</v>
      </c>
      <c r="B27" s="601"/>
      <c r="C27" s="600"/>
    </row>
    <row r="28" spans="1:3" ht="30.75" customHeight="1" thickTop="1">
      <c r="A28" s="599"/>
      <c r="B28" s="599"/>
    </row>
    <row r="50" spans="3:3" s="596" customFormat="1" ht="15">
      <c r="C50" s="598" t="s">
        <v>285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2" zoomScale="80" zoomScaleNormal="80" workbookViewId="0">
      <selection activeCell="B28" sqref="B28"/>
    </sheetView>
  </sheetViews>
  <sheetFormatPr defaultRowHeight="15"/>
  <cols>
    <col min="1" max="1" width="9.7109375" style="541" customWidth="1"/>
    <col min="2" max="2" width="15.85546875" style="540" bestFit="1" customWidth="1"/>
    <col min="3" max="3" width="58.85546875" style="540" customWidth="1"/>
    <col min="4" max="4" width="54.5703125" style="540" customWidth="1"/>
    <col min="5" max="16384" width="9.140625" style="539"/>
  </cols>
  <sheetData>
    <row r="1" spans="1:4" ht="15.75" customHeight="1">
      <c r="A1" s="595" t="s">
        <v>284</v>
      </c>
      <c r="B1" s="595"/>
      <c r="C1" s="595"/>
      <c r="D1" s="595"/>
    </row>
    <row r="2" spans="1:4" s="593" customFormat="1" ht="15" customHeight="1">
      <c r="A2" s="594" t="str">
        <f>"THỜI KHÓA BIỂU TỪ NGÀY "&amp;DAY(A8)&amp;"/"&amp;MONTH(A8)&amp;"/"&amp;YEAR(A8)&amp;"  ĐẾN NGÀY "&amp;DAY(A26)&amp;"/"&amp;MONTH(A26)&amp;"/"&amp;YEAR(A26)</f>
        <v>THỜI KHÓA BIỂU TỪ NGÀY 17/12/2018  ĐẾN NGÀY 23/12/2018</v>
      </c>
      <c r="B2" s="594"/>
      <c r="C2" s="594"/>
      <c r="D2" s="594"/>
    </row>
    <row r="3" spans="1:4" s="589" customFormat="1" ht="9" customHeight="1" thickBot="1">
      <c r="A3" s="592"/>
      <c r="B3" s="591"/>
      <c r="C3" s="591"/>
      <c r="D3" s="590"/>
    </row>
    <row r="4" spans="1:4" ht="4.5" hidden="1" customHeight="1">
      <c r="A4" s="588"/>
      <c r="B4" s="587"/>
      <c r="C4" s="587"/>
      <c r="D4" s="586"/>
    </row>
    <row r="5" spans="1:4" s="540" customFormat="1" ht="33.75" customHeight="1" thickTop="1" thickBot="1">
      <c r="A5" s="585"/>
      <c r="B5" s="584"/>
      <c r="C5" s="583" t="s">
        <v>283</v>
      </c>
      <c r="D5" s="582" t="s">
        <v>282</v>
      </c>
    </row>
    <row r="6" spans="1:4" s="579" customFormat="1" ht="24.75" customHeight="1" thickTop="1">
      <c r="A6" s="581" t="s">
        <v>0</v>
      </c>
      <c r="B6" s="580" t="s">
        <v>7</v>
      </c>
      <c r="C6" s="554"/>
      <c r="D6" s="557"/>
    </row>
    <row r="7" spans="1:4" s="540" customFormat="1" ht="24.75" customHeight="1">
      <c r="A7" s="578"/>
      <c r="B7" s="565" t="s">
        <v>9</v>
      </c>
      <c r="C7" s="554"/>
      <c r="D7" s="563" t="s">
        <v>272</v>
      </c>
    </row>
    <row r="8" spans="1:4" s="540" customFormat="1" ht="21.75" customHeight="1" thickBot="1">
      <c r="A8" s="568">
        <v>43451</v>
      </c>
      <c r="B8" s="562" t="s">
        <v>8</v>
      </c>
      <c r="C8" s="577"/>
      <c r="D8" s="560" t="s">
        <v>281</v>
      </c>
    </row>
    <row r="9" spans="1:4" s="540" customFormat="1" ht="21" customHeight="1" thickTop="1">
      <c r="A9" s="559" t="s">
        <v>16</v>
      </c>
      <c r="B9" s="558" t="s">
        <v>7</v>
      </c>
      <c r="C9" s="554" t="s">
        <v>280</v>
      </c>
      <c r="D9" s="557"/>
    </row>
    <row r="10" spans="1:4" s="540" customFormat="1" ht="22.5" customHeight="1">
      <c r="A10" s="570"/>
      <c r="B10" s="565" t="s">
        <v>9</v>
      </c>
      <c r="C10" s="554"/>
      <c r="D10" s="571"/>
    </row>
    <row r="11" spans="1:4" s="540" customFormat="1" ht="28.5" customHeight="1" thickBot="1">
      <c r="A11" s="568">
        <f>A8+1</f>
        <v>43452</v>
      </c>
      <c r="B11" s="562" t="s">
        <v>8</v>
      </c>
      <c r="C11" s="567"/>
      <c r="D11" s="560"/>
    </row>
    <row r="12" spans="1:4" s="540" customFormat="1" ht="19.5" customHeight="1" thickTop="1">
      <c r="A12" s="559" t="s">
        <v>15</v>
      </c>
      <c r="B12" s="558" t="s">
        <v>7</v>
      </c>
      <c r="C12" s="554" t="s">
        <v>279</v>
      </c>
      <c r="D12" s="557"/>
    </row>
    <row r="13" spans="1:4" s="540" customFormat="1" ht="24" customHeight="1">
      <c r="A13" s="570"/>
      <c r="B13" s="565" t="s">
        <v>14</v>
      </c>
      <c r="C13" s="564"/>
      <c r="D13" s="563" t="s">
        <v>272</v>
      </c>
    </row>
    <row r="14" spans="1:4" s="540" customFormat="1" ht="30" customHeight="1" thickBot="1">
      <c r="A14" s="568">
        <f>A11+1</f>
        <v>43453</v>
      </c>
      <c r="B14" s="576" t="s">
        <v>8</v>
      </c>
      <c r="C14" s="575"/>
      <c r="D14" s="560" t="s">
        <v>278</v>
      </c>
    </row>
    <row r="15" spans="1:4" s="540" customFormat="1" ht="36.75" customHeight="1" thickTop="1">
      <c r="A15" s="559" t="s">
        <v>1</v>
      </c>
      <c r="B15" s="558" t="s">
        <v>7</v>
      </c>
      <c r="C15" s="554" t="s">
        <v>277</v>
      </c>
      <c r="D15" s="574"/>
    </row>
    <row r="16" spans="1:4" s="540" customFormat="1" ht="24" customHeight="1">
      <c r="A16" s="570"/>
      <c r="B16" s="565" t="s">
        <v>13</v>
      </c>
      <c r="C16" s="554"/>
      <c r="D16" s="563" t="s">
        <v>272</v>
      </c>
    </row>
    <row r="17" spans="1:6" s="540" customFormat="1" ht="21" customHeight="1" thickBot="1">
      <c r="A17" s="568">
        <f>A14+1</f>
        <v>43454</v>
      </c>
      <c r="B17" s="562" t="s">
        <v>8</v>
      </c>
      <c r="C17" s="573" t="s">
        <v>276</v>
      </c>
      <c r="D17" s="572" t="s">
        <v>275</v>
      </c>
    </row>
    <row r="18" spans="1:6" s="540" customFormat="1" ht="16.5" customHeight="1" thickTop="1">
      <c r="A18" s="559" t="s">
        <v>2</v>
      </c>
      <c r="B18" s="558" t="s">
        <v>7</v>
      </c>
      <c r="C18" s="554" t="s">
        <v>274</v>
      </c>
      <c r="D18" s="571"/>
    </row>
    <row r="19" spans="1:6" s="540" customFormat="1" ht="18.75" customHeight="1">
      <c r="A19" s="570"/>
      <c r="B19" s="565" t="s">
        <v>13</v>
      </c>
      <c r="C19" s="569"/>
      <c r="D19" s="563" t="s">
        <v>272</v>
      </c>
    </row>
    <row r="20" spans="1:6" s="540" customFormat="1" ht="17.25" customHeight="1" thickBot="1">
      <c r="A20" s="568">
        <f>A17+1</f>
        <v>43455</v>
      </c>
      <c r="B20" s="562" t="s">
        <v>8</v>
      </c>
      <c r="C20" s="567"/>
      <c r="D20" s="560" t="s">
        <v>273</v>
      </c>
    </row>
    <row r="21" spans="1:6" s="540" customFormat="1" ht="17.25" customHeight="1" thickTop="1">
      <c r="A21" s="559" t="s">
        <v>3</v>
      </c>
      <c r="B21" s="558" t="s">
        <v>7</v>
      </c>
      <c r="C21" s="554"/>
      <c r="D21" s="566"/>
    </row>
    <row r="22" spans="1:6" s="540" customFormat="1" ht="18.75" customHeight="1">
      <c r="A22" s="556"/>
      <c r="B22" s="565" t="s">
        <v>9</v>
      </c>
      <c r="C22" s="564"/>
      <c r="D22" s="563" t="s">
        <v>272</v>
      </c>
    </row>
    <row r="23" spans="1:6" s="540" customFormat="1" ht="19.5" customHeight="1" thickBot="1">
      <c r="A23" s="552">
        <f>A20+1</f>
        <v>43456</v>
      </c>
      <c r="B23" s="562" t="s">
        <v>8</v>
      </c>
      <c r="C23" s="561" t="s">
        <v>271</v>
      </c>
      <c r="D23" s="560" t="s">
        <v>270</v>
      </c>
    </row>
    <row r="24" spans="1:6" ht="19.5" customHeight="1" thickTop="1">
      <c r="A24" s="559" t="s">
        <v>4</v>
      </c>
      <c r="B24" s="558" t="s">
        <v>7</v>
      </c>
      <c r="C24" s="554"/>
      <c r="D24" s="557"/>
      <c r="F24" s="540"/>
    </row>
    <row r="25" spans="1:6" ht="17.25" customHeight="1">
      <c r="A25" s="556"/>
      <c r="B25" s="555" t="s">
        <v>9</v>
      </c>
      <c r="C25" s="554"/>
      <c r="D25" s="553"/>
    </row>
    <row r="26" spans="1:6" ht="20.25" customHeight="1" thickBot="1">
      <c r="A26" s="552">
        <f>A23+1</f>
        <v>43457</v>
      </c>
      <c r="B26" s="551" t="s">
        <v>8</v>
      </c>
      <c r="C26" s="550"/>
      <c r="D26" s="549"/>
    </row>
    <row r="27" spans="1:6" ht="30" customHeight="1" thickTop="1" thickBot="1">
      <c r="A27" s="548" t="s">
        <v>269</v>
      </c>
      <c r="B27" s="547"/>
      <c r="C27" s="546" t="s">
        <v>268</v>
      </c>
      <c r="D27" s="545"/>
    </row>
    <row r="28" spans="1:6" ht="18" customHeight="1" thickTop="1">
      <c r="A28" s="544"/>
      <c r="B28" s="542"/>
      <c r="C28" s="543"/>
      <c r="D28" s="542"/>
    </row>
    <row r="29" spans="1:6" ht="18" customHeight="1">
      <c r="A29" s="544"/>
      <c r="B29" s="542"/>
      <c r="C29" s="543"/>
      <c r="D29" s="542"/>
    </row>
    <row r="30" spans="1:6" ht="18" customHeight="1">
      <c r="A30" s="544"/>
      <c r="B30" s="542"/>
      <c r="C30" s="543"/>
      <c r="D30" s="542"/>
    </row>
    <row r="31" spans="1:6" ht="18" customHeight="1">
      <c r="A31" s="544"/>
      <c r="B31" s="542"/>
      <c r="C31" s="543"/>
      <c r="D31" s="542"/>
    </row>
    <row r="32" spans="1:6" ht="18" customHeight="1">
      <c r="A32" s="544"/>
      <c r="B32" s="542"/>
      <c r="C32" s="543"/>
      <c r="D32" s="542"/>
    </row>
  </sheetData>
  <mergeCells count="11">
    <mergeCell ref="A1:D1"/>
    <mergeCell ref="A2:D2"/>
    <mergeCell ref="A6:A7"/>
    <mergeCell ref="A9:A10"/>
    <mergeCell ref="A12:A13"/>
    <mergeCell ref="C27:D27"/>
    <mergeCell ref="A27:B27"/>
    <mergeCell ref="A18:A19"/>
    <mergeCell ref="A21:A22"/>
    <mergeCell ref="A24:A25"/>
    <mergeCell ref="A15:A16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D24" sqref="D24"/>
    </sheetView>
  </sheetViews>
  <sheetFormatPr defaultRowHeight="12.75"/>
  <cols>
    <col min="1" max="1" width="12.42578125" style="517" customWidth="1"/>
    <col min="2" max="2" width="12" style="516" customWidth="1"/>
    <col min="3" max="3" width="55.85546875" style="516" customWidth="1"/>
    <col min="4" max="4" width="57.140625" style="516" customWidth="1"/>
    <col min="5" max="16384" width="9.140625" style="516"/>
  </cols>
  <sheetData>
    <row r="1" spans="1:11" s="30" customFormat="1" ht="16.5">
      <c r="A1" s="429" t="s">
        <v>123</v>
      </c>
      <c r="B1" s="429"/>
      <c r="C1" s="429"/>
      <c r="D1" s="429"/>
    </row>
    <row r="2" spans="1:11" s="30" customFormat="1" ht="16.5" thickBot="1">
      <c r="A2" s="430" t="str">
        <f>"THỜI KHÓA BIỂU TỪ NGÀY "&amp;DAY(A7)&amp;"/"&amp;MONTH(A7)&amp;"/"&amp;YEAR(A7)&amp;" ĐẾN NGÀY "&amp;DAY(A25)&amp;"/"&amp;MONTH(A25)&amp;"/"&amp;YEAR(A25)</f>
        <v>THỜI KHÓA BIỂU TỪ NGÀY 17/12/2018 ĐẾN NGÀY 23/12/2018</v>
      </c>
      <c r="B2" s="430"/>
      <c r="C2" s="430"/>
      <c r="D2" s="430"/>
    </row>
    <row r="3" spans="1:11" s="30" customFormat="1" ht="15">
      <c r="A3" s="431"/>
      <c r="B3" s="432"/>
      <c r="C3" s="427" t="s">
        <v>109</v>
      </c>
      <c r="D3" s="514" t="s">
        <v>111</v>
      </c>
    </row>
    <row r="4" spans="1:11" s="30" customFormat="1" ht="15.75" thickBot="1">
      <c r="A4" s="433"/>
      <c r="B4" s="434"/>
      <c r="C4" s="428"/>
      <c r="D4" s="515"/>
    </row>
    <row r="5" spans="1:11" s="30" customFormat="1" ht="23.25" customHeight="1">
      <c r="A5" s="525" t="s">
        <v>0</v>
      </c>
      <c r="B5" s="178" t="s">
        <v>7</v>
      </c>
      <c r="C5" s="361" t="s">
        <v>267</v>
      </c>
      <c r="D5" s="538"/>
      <c r="I5" s="534"/>
      <c r="J5" s="534"/>
      <c r="K5" s="534"/>
    </row>
    <row r="6" spans="1:11" s="30" customFormat="1" ht="18.75" customHeight="1">
      <c r="A6" s="527"/>
      <c r="B6" s="176" t="s">
        <v>9</v>
      </c>
      <c r="C6" s="136"/>
      <c r="D6" s="537"/>
      <c r="I6" s="534"/>
      <c r="J6" s="534"/>
      <c r="K6" s="534"/>
    </row>
    <row r="7" spans="1:11" s="30" customFormat="1" ht="16.5" customHeight="1" thickBot="1">
      <c r="A7" s="6">
        <v>43451</v>
      </c>
      <c r="B7" s="177" t="s">
        <v>8</v>
      </c>
      <c r="C7" s="219"/>
      <c r="D7" s="402" t="s">
        <v>266</v>
      </c>
      <c r="I7" s="534"/>
      <c r="J7" s="440"/>
      <c r="K7" s="534"/>
    </row>
    <row r="8" spans="1:11" s="30" customFormat="1" ht="23.25" customHeight="1" thickBot="1">
      <c r="A8" s="525" t="s">
        <v>6</v>
      </c>
      <c r="B8" s="178" t="s">
        <v>7</v>
      </c>
      <c r="C8" s="536"/>
      <c r="D8" s="407"/>
      <c r="I8" s="534"/>
      <c r="J8" s="440"/>
      <c r="K8" s="534"/>
    </row>
    <row r="9" spans="1:11" s="30" customFormat="1" ht="23.25" customHeight="1">
      <c r="A9" s="522"/>
      <c r="B9" s="176" t="s">
        <v>9</v>
      </c>
      <c r="C9" s="535" t="s">
        <v>265</v>
      </c>
      <c r="D9" s="409"/>
      <c r="I9" s="442"/>
      <c r="J9" s="534"/>
      <c r="K9" s="534"/>
    </row>
    <row r="10" spans="1:11" s="30" customFormat="1" ht="23.25" customHeight="1" thickBot="1">
      <c r="A10" s="6">
        <f>A7+1</f>
        <v>43452</v>
      </c>
      <c r="B10" s="177" t="s">
        <v>8</v>
      </c>
      <c r="C10" s="2"/>
      <c r="D10" s="403" t="s">
        <v>264</v>
      </c>
      <c r="I10" s="443"/>
    </row>
    <row r="11" spans="1:11" s="30" customFormat="1" ht="23.25" customHeight="1" thickBot="1">
      <c r="A11" s="525" t="s">
        <v>5</v>
      </c>
      <c r="B11" s="178" t="s">
        <v>7</v>
      </c>
      <c r="C11" s="14"/>
      <c r="D11" s="408"/>
      <c r="I11" s="444"/>
    </row>
    <row r="12" spans="1:11" s="30" customFormat="1" ht="23.25" customHeight="1">
      <c r="A12" s="527"/>
      <c r="B12" s="176" t="s">
        <v>9</v>
      </c>
      <c r="C12" s="23"/>
      <c r="D12" s="533"/>
    </row>
    <row r="13" spans="1:11" s="30" customFormat="1" ht="23.25" customHeight="1" thickBot="1">
      <c r="A13" s="6">
        <f>A10+1</f>
        <v>43453</v>
      </c>
      <c r="B13" s="177" t="s">
        <v>8</v>
      </c>
      <c r="C13" s="532"/>
      <c r="D13" s="526" t="s">
        <v>260</v>
      </c>
    </row>
    <row r="14" spans="1:11" s="30" customFormat="1" ht="23.25" customHeight="1">
      <c r="A14" s="525" t="s">
        <v>1</v>
      </c>
      <c r="B14" s="178" t="s">
        <v>7</v>
      </c>
      <c r="C14" s="531" t="s">
        <v>263</v>
      </c>
      <c r="D14" s="407"/>
    </row>
    <row r="15" spans="1:11" s="30" customFormat="1" ht="18" customHeight="1">
      <c r="A15" s="527"/>
      <c r="B15" s="176" t="s">
        <v>9</v>
      </c>
      <c r="C15" s="23"/>
      <c r="D15" s="530"/>
    </row>
    <row r="16" spans="1:11" s="30" customFormat="1" ht="23.25" customHeight="1" thickBot="1">
      <c r="A16" s="6">
        <f>A13+1</f>
        <v>43454</v>
      </c>
      <c r="B16" s="177" t="s">
        <v>8</v>
      </c>
      <c r="C16" s="2"/>
      <c r="D16" s="403" t="s">
        <v>262</v>
      </c>
    </row>
    <row r="17" spans="1:4" s="30" customFormat="1" ht="18.75" customHeight="1">
      <c r="A17" s="525" t="s">
        <v>2</v>
      </c>
      <c r="B17" s="178" t="s">
        <v>7</v>
      </c>
      <c r="C17" s="405"/>
      <c r="D17" s="406"/>
    </row>
    <row r="18" spans="1:4" s="30" customFormat="1" ht="18" customHeight="1">
      <c r="A18" s="527"/>
      <c r="B18" s="176" t="s">
        <v>9</v>
      </c>
      <c r="C18" s="10"/>
      <c r="D18" s="529"/>
    </row>
    <row r="19" spans="1:4" s="30" customFormat="1" ht="23.25" customHeight="1" thickBot="1">
      <c r="A19" s="6">
        <f>A16+1</f>
        <v>43455</v>
      </c>
      <c r="B19" s="177" t="s">
        <v>8</v>
      </c>
      <c r="C19" s="73"/>
      <c r="D19" s="402" t="s">
        <v>261</v>
      </c>
    </row>
    <row r="20" spans="1:4" s="30" customFormat="1" ht="23.25" customHeight="1">
      <c r="A20" s="525" t="s">
        <v>3</v>
      </c>
      <c r="B20" s="178" t="s">
        <v>7</v>
      </c>
      <c r="C20" s="528"/>
      <c r="D20" s="405"/>
    </row>
    <row r="21" spans="1:4" s="30" customFormat="1" ht="21" customHeight="1">
      <c r="A21" s="527"/>
      <c r="B21" s="176" t="s">
        <v>9</v>
      </c>
      <c r="C21" s="390" t="s">
        <v>296</v>
      </c>
      <c r="D21" s="404"/>
    </row>
    <row r="22" spans="1:4" s="30" customFormat="1" ht="23.25" customHeight="1" thickBot="1">
      <c r="A22" s="6">
        <f>A19+1</f>
        <v>43456</v>
      </c>
      <c r="B22" s="177" t="s">
        <v>8</v>
      </c>
      <c r="C22" s="2"/>
      <c r="D22" s="526" t="s">
        <v>260</v>
      </c>
    </row>
    <row r="23" spans="1:4" s="30" customFormat="1" ht="32.25" customHeight="1">
      <c r="A23" s="525" t="s">
        <v>4</v>
      </c>
      <c r="B23" s="178" t="s">
        <v>11</v>
      </c>
      <c r="C23" s="524"/>
      <c r="D23" s="523"/>
    </row>
    <row r="24" spans="1:4" s="30" customFormat="1" ht="36" customHeight="1">
      <c r="A24" s="522"/>
      <c r="B24" s="176" t="s">
        <v>9</v>
      </c>
      <c r="C24" s="144"/>
      <c r="D24" s="521"/>
    </row>
    <row r="25" spans="1:4" s="30" customFormat="1" ht="23.25" customHeight="1">
      <c r="A25" s="520">
        <f>A22+1</f>
        <v>43457</v>
      </c>
      <c r="B25" s="29" t="s">
        <v>8</v>
      </c>
      <c r="C25" s="141"/>
      <c r="D25" s="519"/>
    </row>
    <row r="26" spans="1:4" s="30" customFormat="1" ht="23.25" customHeight="1" thickBot="1">
      <c r="A26" s="463" t="s">
        <v>10</v>
      </c>
      <c r="B26" s="439"/>
      <c r="C26" s="400" t="s">
        <v>259</v>
      </c>
      <c r="D26" s="518" t="s">
        <v>218</v>
      </c>
    </row>
    <row r="27" spans="1:4" s="30" customFormat="1" ht="15.75" thickBot="1">
      <c r="A27" s="130"/>
      <c r="B27" s="130"/>
      <c r="C27" s="33"/>
      <c r="D27" s="13"/>
    </row>
  </sheetData>
  <mergeCells count="15"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C28" sqref="C28"/>
    </sheetView>
  </sheetViews>
  <sheetFormatPr defaultColWidth="9.140625" defaultRowHeight="12.75"/>
  <cols>
    <col min="1" max="1" width="11.42578125" style="1" customWidth="1"/>
    <col min="2" max="2" width="10" style="1" customWidth="1"/>
    <col min="3" max="3" width="35.140625" style="1" customWidth="1"/>
    <col min="4" max="4" width="36" style="1" customWidth="1"/>
    <col min="5" max="5" width="37.28515625" style="1" customWidth="1"/>
    <col min="6" max="16384" width="9.140625" style="1"/>
  </cols>
  <sheetData>
    <row r="1" spans="1:11" s="9" customFormat="1" ht="17.25" customHeight="1">
      <c r="A1" s="429" t="s">
        <v>123</v>
      </c>
      <c r="B1" s="429"/>
      <c r="C1" s="429"/>
      <c r="D1" s="429"/>
    </row>
    <row r="2" spans="1:11" s="9" customFormat="1" ht="17.25" customHeight="1" thickBot="1">
      <c r="A2" s="430" t="str">
        <f>"THỜI KHÓA BIỂU TỪ NGÀY "&amp;DAY(A7)&amp;"/"&amp;MONTH(A7)&amp;"/"&amp;YEAR(A7)&amp;" ĐẾN NGÀY "&amp;DAY(A25)&amp;"/"&amp;MONTH(A25)&amp;"/"&amp;YEAR(A25)</f>
        <v>THỜI KHÓA BIỂU TỪ NGÀY 17/12/2018 ĐẾN NGÀY 23/12/2018</v>
      </c>
      <c r="B2" s="430"/>
      <c r="C2" s="430"/>
      <c r="D2" s="430"/>
    </row>
    <row r="3" spans="1:11" s="30" customFormat="1" ht="13.5" customHeight="1">
      <c r="A3" s="431"/>
      <c r="B3" s="432"/>
      <c r="C3" s="427" t="s">
        <v>125</v>
      </c>
      <c r="D3" s="427" t="s">
        <v>184</v>
      </c>
      <c r="E3" s="427" t="s">
        <v>134</v>
      </c>
    </row>
    <row r="4" spans="1:11" s="30" customFormat="1" ht="14.25" customHeight="1" thickBot="1">
      <c r="A4" s="433"/>
      <c r="B4" s="434"/>
      <c r="C4" s="428"/>
      <c r="D4" s="428"/>
      <c r="E4" s="428"/>
    </row>
    <row r="5" spans="1:11" s="9" customFormat="1" ht="21.75" customHeight="1">
      <c r="A5" s="427" t="s">
        <v>0</v>
      </c>
      <c r="B5" s="175" t="s">
        <v>7</v>
      </c>
      <c r="C5" s="356"/>
      <c r="D5" s="356"/>
      <c r="E5" s="270"/>
      <c r="I5" s="134"/>
      <c r="J5" s="134"/>
      <c r="K5" s="134"/>
    </row>
    <row r="6" spans="1:11" s="9" customFormat="1" ht="20.25" customHeight="1">
      <c r="A6" s="437"/>
      <c r="B6" s="176" t="s">
        <v>9</v>
      </c>
      <c r="C6" s="416"/>
      <c r="D6" s="416"/>
      <c r="E6" s="396" t="s">
        <v>208</v>
      </c>
      <c r="I6" s="134"/>
      <c r="J6" s="134"/>
      <c r="K6" s="134"/>
    </row>
    <row r="7" spans="1:11" s="9" customFormat="1" ht="20.25" customHeight="1" thickBot="1">
      <c r="A7" s="6">
        <v>43451</v>
      </c>
      <c r="B7" s="177" t="s">
        <v>8</v>
      </c>
      <c r="C7" s="280"/>
      <c r="D7" s="280"/>
      <c r="E7" s="397" t="s">
        <v>207</v>
      </c>
      <c r="I7" s="134"/>
      <c r="J7" s="440"/>
      <c r="K7" s="134"/>
    </row>
    <row r="8" spans="1:11" s="9" customFormat="1" ht="20.25" customHeight="1" thickBot="1">
      <c r="A8" s="427" t="s">
        <v>6</v>
      </c>
      <c r="B8" s="178" t="s">
        <v>7</v>
      </c>
      <c r="C8" s="424"/>
      <c r="D8" s="424"/>
      <c r="E8" s="265"/>
      <c r="I8" s="134"/>
      <c r="J8" s="440"/>
      <c r="K8" s="134"/>
    </row>
    <row r="9" spans="1:11" s="9" customFormat="1" ht="22.5" customHeight="1">
      <c r="A9" s="441"/>
      <c r="B9" s="176" t="s">
        <v>9</v>
      </c>
      <c r="C9" s="265" t="s">
        <v>217</v>
      </c>
      <c r="D9" s="265" t="s">
        <v>217</v>
      </c>
      <c r="E9" s="271"/>
      <c r="I9" s="442"/>
      <c r="J9" s="134"/>
      <c r="K9" s="134"/>
    </row>
    <row r="10" spans="1:11" s="9" customFormat="1" ht="25.5" customHeight="1" thickBot="1">
      <c r="A10" s="8">
        <f>A7+1</f>
        <v>43452</v>
      </c>
      <c r="B10" s="177" t="s">
        <v>8</v>
      </c>
      <c r="C10" s="2"/>
      <c r="D10" s="2"/>
      <c r="E10" s="342" t="s">
        <v>246</v>
      </c>
      <c r="I10" s="443"/>
    </row>
    <row r="11" spans="1:11" s="9" customFormat="1" ht="17.25" customHeight="1" thickBot="1">
      <c r="A11" s="445" t="s">
        <v>5</v>
      </c>
      <c r="B11" s="178" t="s">
        <v>7</v>
      </c>
      <c r="C11" s="425" t="s">
        <v>245</v>
      </c>
      <c r="D11" s="425" t="s">
        <v>173</v>
      </c>
      <c r="E11" s="274"/>
      <c r="I11" s="444"/>
    </row>
    <row r="12" spans="1:11" s="9" customFormat="1" ht="15.75" customHeight="1">
      <c r="A12" s="446"/>
      <c r="B12" s="176" t="s">
        <v>9</v>
      </c>
      <c r="C12" s="272"/>
      <c r="D12" s="272"/>
      <c r="E12" s="271"/>
    </row>
    <row r="13" spans="1:11" s="9" customFormat="1" ht="21.75" customHeight="1" thickBot="1">
      <c r="A13" s="6">
        <f>A10+1</f>
        <v>43453</v>
      </c>
      <c r="B13" s="177" t="s">
        <v>8</v>
      </c>
      <c r="C13" s="272"/>
      <c r="D13" s="272"/>
      <c r="E13" s="342" t="s">
        <v>244</v>
      </c>
    </row>
    <row r="14" spans="1:11" s="9" customFormat="1" ht="29.25" customHeight="1">
      <c r="A14" s="445" t="s">
        <v>1</v>
      </c>
      <c r="B14" s="178" t="s">
        <v>7</v>
      </c>
      <c r="C14" s="424" t="s">
        <v>243</v>
      </c>
      <c r="D14" s="424" t="s">
        <v>243</v>
      </c>
      <c r="E14" s="265"/>
    </row>
    <row r="15" spans="1:11" s="9" customFormat="1" ht="16.5" customHeight="1">
      <c r="A15" s="446"/>
      <c r="B15" s="176" t="s">
        <v>9</v>
      </c>
      <c r="C15" s="272"/>
      <c r="D15" s="272"/>
      <c r="E15" s="271"/>
    </row>
    <row r="16" spans="1:11" s="9" customFormat="1" ht="24" customHeight="1" thickBot="1">
      <c r="A16" s="6">
        <f>A13+1</f>
        <v>43454</v>
      </c>
      <c r="B16" s="177" t="s">
        <v>8</v>
      </c>
      <c r="C16" s="2"/>
      <c r="D16" s="2"/>
      <c r="E16" s="426" t="s">
        <v>242</v>
      </c>
    </row>
    <row r="17" spans="1:5" s="9" customFormat="1" ht="15.75">
      <c r="A17" s="435" t="s">
        <v>2</v>
      </c>
      <c r="B17" s="179" t="s">
        <v>7</v>
      </c>
      <c r="C17" s="425" t="s">
        <v>241</v>
      </c>
      <c r="D17" s="425" t="s">
        <v>241</v>
      </c>
      <c r="E17" s="357"/>
    </row>
    <row r="18" spans="1:5" s="9" customFormat="1" ht="16.5">
      <c r="A18" s="436"/>
      <c r="B18" s="176" t="s">
        <v>9</v>
      </c>
      <c r="C18" s="272"/>
      <c r="D18" s="272"/>
      <c r="E18" s="396" t="s">
        <v>208</v>
      </c>
    </row>
    <row r="19" spans="1:5" s="9" customFormat="1" ht="16.5" thickBot="1">
      <c r="A19" s="7">
        <f>A16+1</f>
        <v>43455</v>
      </c>
      <c r="B19" s="177" t="s">
        <v>8</v>
      </c>
      <c r="C19" s="275"/>
      <c r="D19" s="275"/>
      <c r="E19" s="397" t="s">
        <v>219</v>
      </c>
    </row>
    <row r="20" spans="1:5" s="9" customFormat="1" ht="31.5">
      <c r="A20" s="435" t="s">
        <v>3</v>
      </c>
      <c r="B20" s="179" t="s">
        <v>7</v>
      </c>
      <c r="C20" s="424" t="s">
        <v>240</v>
      </c>
      <c r="D20" s="424" t="s">
        <v>240</v>
      </c>
      <c r="E20" s="273"/>
    </row>
    <row r="21" spans="1:5" s="9" customFormat="1" ht="16.5">
      <c r="A21" s="436"/>
      <c r="B21" s="176" t="s">
        <v>9</v>
      </c>
      <c r="C21" s="272"/>
      <c r="D21" s="272"/>
      <c r="E21" s="271"/>
    </row>
    <row r="22" spans="1:5" s="9" customFormat="1" ht="16.5" thickBot="1">
      <c r="A22" s="7">
        <f>A19+1</f>
        <v>43456</v>
      </c>
      <c r="B22" s="177" t="s">
        <v>8</v>
      </c>
      <c r="C22" s="2"/>
      <c r="D22" s="2"/>
      <c r="E22" s="426" t="s">
        <v>239</v>
      </c>
    </row>
    <row r="23" spans="1:5" s="9" customFormat="1" ht="15.75" customHeight="1">
      <c r="A23" s="427" t="s">
        <v>4</v>
      </c>
      <c r="B23" s="178" t="s">
        <v>11</v>
      </c>
      <c r="C23" s="276"/>
      <c r="D23" s="277"/>
      <c r="E23" s="385"/>
    </row>
    <row r="24" spans="1:5" s="9" customFormat="1" ht="16.5">
      <c r="A24" s="437"/>
      <c r="B24" s="180" t="s">
        <v>9</v>
      </c>
      <c r="C24" s="278"/>
      <c r="D24" s="277"/>
      <c r="E24" s="279"/>
    </row>
    <row r="25" spans="1:5" s="9" customFormat="1" ht="15.75">
      <c r="A25" s="28">
        <f>A22+1</f>
        <v>43457</v>
      </c>
      <c r="B25" s="29" t="s">
        <v>8</v>
      </c>
      <c r="C25" s="369"/>
      <c r="D25" s="370"/>
      <c r="E25" s="279"/>
    </row>
    <row r="26" spans="1:5" s="30" customFormat="1" ht="16.5" thickBot="1">
      <c r="A26" s="438" t="s">
        <v>10</v>
      </c>
      <c r="B26" s="439"/>
      <c r="C26" s="349" t="s">
        <v>186</v>
      </c>
      <c r="D26" s="349" t="s">
        <v>186</v>
      </c>
      <c r="E26" s="348" t="s">
        <v>216</v>
      </c>
    </row>
    <row r="27" spans="1:5" s="30" customFormat="1" ht="15">
      <c r="A27" s="130"/>
      <c r="B27" s="130"/>
      <c r="C27" s="135"/>
      <c r="D27" s="131"/>
    </row>
    <row r="28" spans="1:5" s="30" customFormat="1" ht="15.75" thickBot="1">
      <c r="A28" s="130"/>
      <c r="B28" s="130"/>
      <c r="C28" s="135"/>
      <c r="D28" s="131"/>
    </row>
    <row r="29" spans="1:5" s="30" customFormat="1" ht="15">
      <c r="A29" s="130"/>
      <c r="B29" s="130"/>
      <c r="C29" s="259"/>
      <c r="D29" s="259"/>
    </row>
    <row r="30" spans="1:5" s="30" customFormat="1" ht="15.75" thickBot="1">
      <c r="A30" s="130"/>
      <c r="B30" s="130"/>
      <c r="C30" s="181"/>
      <c r="D30" s="131"/>
    </row>
    <row r="31" spans="1:5" s="30" customFormat="1" ht="15">
      <c r="A31" s="130"/>
      <c r="B31" s="130"/>
      <c r="C31" s="245" t="s">
        <v>151</v>
      </c>
      <c r="D31" s="245" t="s">
        <v>151</v>
      </c>
      <c r="E31" s="366" t="s">
        <v>185</v>
      </c>
    </row>
    <row r="32" spans="1:5" s="30" customFormat="1" ht="15">
      <c r="A32" s="130"/>
      <c r="B32" s="130"/>
      <c r="C32" s="135"/>
      <c r="D32" s="131"/>
    </row>
    <row r="33" spans="1:8" s="30" customFormat="1" ht="15">
      <c r="A33" s="130"/>
      <c r="B33" s="130"/>
      <c r="C33" s="198"/>
      <c r="D33" s="131"/>
    </row>
    <row r="34" spans="1:8" ht="14.25">
      <c r="C34" s="368" t="s">
        <v>187</v>
      </c>
      <c r="D34" s="368" t="s">
        <v>187</v>
      </c>
      <c r="H34" s="59"/>
    </row>
    <row r="35" spans="1:8">
      <c r="C35" s="201"/>
      <c r="D35" s="202"/>
    </row>
    <row r="36" spans="1:8">
      <c r="C36" s="203"/>
      <c r="D36" s="202"/>
    </row>
    <row r="37" spans="1:8">
      <c r="C37" s="203"/>
    </row>
    <row r="38" spans="1:8" ht="30">
      <c r="C38" s="356" t="s">
        <v>247</v>
      </c>
      <c r="D38" s="356" t="s">
        <v>205</v>
      </c>
    </row>
    <row r="39" spans="1:8" ht="13.5" thickBot="1">
      <c r="C39" s="86"/>
      <c r="D39" s="86"/>
    </row>
    <row r="40" spans="1:8" ht="15">
      <c r="C40" s="364" t="s">
        <v>183</v>
      </c>
      <c r="D40" s="364" t="s">
        <v>183</v>
      </c>
      <c r="E40" s="92"/>
      <c r="F40" s="92"/>
    </row>
    <row r="41" spans="1:8">
      <c r="E41" s="92"/>
      <c r="F41" s="92"/>
    </row>
    <row r="42" spans="1:8">
      <c r="C42" s="11"/>
    </row>
    <row r="43" spans="1:8" ht="13.5" thickBot="1"/>
    <row r="44" spans="1:8" ht="14.25">
      <c r="C44" s="143"/>
    </row>
    <row r="48" spans="1:8" ht="13.5" thickBot="1"/>
    <row r="49" spans="3:4" ht="14.25">
      <c r="C49" s="133"/>
      <c r="D49" s="133"/>
    </row>
    <row r="52" spans="3:4" ht="14.25">
      <c r="C52" s="206"/>
      <c r="D52" s="53"/>
    </row>
  </sheetData>
  <mergeCells count="16">
    <mergeCell ref="J7:J8"/>
    <mergeCell ref="A8:A9"/>
    <mergeCell ref="I9:I11"/>
    <mergeCell ref="A11:A12"/>
    <mergeCell ref="A14:A15"/>
    <mergeCell ref="A17:A18"/>
    <mergeCell ref="A20:A21"/>
    <mergeCell ref="A23:A24"/>
    <mergeCell ref="A26:B26"/>
    <mergeCell ref="A5:A6"/>
    <mergeCell ref="E3:E4"/>
    <mergeCell ref="A1:D1"/>
    <mergeCell ref="A2:D2"/>
    <mergeCell ref="A3:B4"/>
    <mergeCell ref="C3:C4"/>
    <mergeCell ref="D3:D4"/>
  </mergeCells>
  <pageMargins left="0.46" right="0.31" top="0.3" bottom="0.67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0"/>
  <sheetViews>
    <sheetView zoomScaleNormal="100" workbookViewId="0">
      <selection activeCell="D14" sqref="D14:D15"/>
    </sheetView>
  </sheetViews>
  <sheetFormatPr defaultRowHeight="12.75"/>
  <cols>
    <col min="1" max="1" width="10.85546875" style="281" customWidth="1"/>
    <col min="2" max="2" width="15.42578125" style="281" customWidth="1"/>
    <col min="3" max="3" width="27.85546875" style="281" customWidth="1"/>
    <col min="4" max="4" width="34.5703125" style="281" customWidth="1"/>
    <col min="5" max="5" width="31.42578125" style="281" customWidth="1"/>
    <col min="6" max="6" width="19.5703125" style="281" customWidth="1"/>
    <col min="7" max="16384" width="9.140625" style="281"/>
  </cols>
  <sheetData>
    <row r="1" spans="1:6" s="345" customFormat="1" ht="13.5" customHeight="1">
      <c r="A1" s="449" t="s">
        <v>170</v>
      </c>
      <c r="B1" s="449"/>
      <c r="C1" s="449"/>
      <c r="D1" s="449"/>
      <c r="E1" s="449"/>
    </row>
    <row r="2" spans="1:6" s="345" customFormat="1" ht="21.75" customHeight="1">
      <c r="A2" s="450" t="str">
        <f>"THỜI KHÓA BIỂU TỪ NGÀY "&amp;DAY(A7)&amp;"/"&amp;MONTH(A7)&amp;"/"&amp;YEAR(A7)&amp;" ĐẾN NGÀY "&amp;DAY(A25)&amp;"/"&amp;MONTH(A25)&amp;"/"&amp;YEAR(A25)</f>
        <v>THỜI KHÓA BIỂU TỪ NGÀY 17/12/2018 ĐẾN NGÀY 23/12/2018</v>
      </c>
      <c r="B2" s="450"/>
      <c r="C2" s="450"/>
      <c r="D2" s="450"/>
      <c r="E2" s="450"/>
    </row>
    <row r="3" spans="1:6" s="310" customFormat="1" ht="12.75" customHeight="1">
      <c r="A3" s="451"/>
      <c r="B3" s="452"/>
      <c r="C3" s="455" t="s">
        <v>169</v>
      </c>
      <c r="D3" s="455" t="s">
        <v>168</v>
      </c>
      <c r="E3" s="455" t="s">
        <v>167</v>
      </c>
    </row>
    <row r="4" spans="1:6" s="310" customFormat="1" ht="14.25" customHeight="1" thickBot="1">
      <c r="A4" s="453"/>
      <c r="B4" s="454"/>
      <c r="C4" s="456"/>
      <c r="D4" s="456"/>
      <c r="E4" s="456"/>
    </row>
    <row r="5" spans="1:6" s="318" customFormat="1" ht="33" customHeight="1">
      <c r="A5" s="457" t="s">
        <v>0</v>
      </c>
      <c r="B5" s="324" t="s">
        <v>7</v>
      </c>
      <c r="C5" s="415" t="s">
        <v>166</v>
      </c>
      <c r="D5" s="415" t="s">
        <v>166</v>
      </c>
      <c r="E5" s="339"/>
    </row>
    <row r="6" spans="1:6" s="318" customFormat="1" ht="22.5" customHeight="1">
      <c r="A6" s="461"/>
      <c r="B6" s="329" t="s">
        <v>9</v>
      </c>
      <c r="C6" s="414"/>
      <c r="D6" s="414"/>
      <c r="E6" s="343"/>
    </row>
    <row r="7" spans="1:6" s="318" customFormat="1" ht="36" customHeight="1" thickBot="1">
      <c r="A7" s="334">
        <v>43451</v>
      </c>
      <c r="B7" s="326" t="s">
        <v>8</v>
      </c>
      <c r="C7" s="412"/>
      <c r="D7" s="412"/>
      <c r="E7" s="344" t="s">
        <v>166</v>
      </c>
      <c r="F7" s="342"/>
    </row>
    <row r="8" spans="1:6" s="12" customFormat="1" ht="22.5" customHeight="1">
      <c r="A8" s="457" t="s">
        <v>6</v>
      </c>
      <c r="B8" s="324" t="s">
        <v>7</v>
      </c>
      <c r="C8" s="413" t="s">
        <v>238</v>
      </c>
      <c r="D8" s="413" t="s">
        <v>238</v>
      </c>
      <c r="E8" s="413" t="s">
        <v>238</v>
      </c>
    </row>
    <row r="9" spans="1:6" s="318" customFormat="1" ht="21.75" customHeight="1">
      <c r="A9" s="461"/>
      <c r="B9" s="329" t="s">
        <v>9</v>
      </c>
      <c r="C9" s="328"/>
      <c r="D9" s="328"/>
      <c r="E9" s="341"/>
    </row>
    <row r="10" spans="1:6" s="318" customFormat="1" ht="22.5" customHeight="1" thickBot="1">
      <c r="A10" s="334">
        <f>A7+1</f>
        <v>43452</v>
      </c>
      <c r="B10" s="326" t="s">
        <v>8</v>
      </c>
      <c r="C10" s="337"/>
      <c r="D10" s="337"/>
      <c r="E10" s="412"/>
    </row>
    <row r="11" spans="1:6" s="318" customFormat="1" ht="22.5" customHeight="1">
      <c r="A11" s="457" t="s">
        <v>5</v>
      </c>
      <c r="B11" s="324" t="s">
        <v>7</v>
      </c>
      <c r="C11" s="340"/>
      <c r="D11" s="340"/>
      <c r="E11" s="339"/>
    </row>
    <row r="12" spans="1:6" s="318" customFormat="1" ht="21" customHeight="1">
      <c r="A12" s="461"/>
      <c r="B12" s="329" t="s">
        <v>9</v>
      </c>
      <c r="C12" s="328"/>
      <c r="D12" s="328"/>
      <c r="E12" s="338"/>
    </row>
    <row r="13" spans="1:6" s="318" customFormat="1" ht="33.75" customHeight="1" thickBot="1">
      <c r="A13" s="334">
        <f>A10+1</f>
        <v>43453</v>
      </c>
      <c r="B13" s="326" t="s">
        <v>8</v>
      </c>
      <c r="C13" s="337"/>
      <c r="D13" s="337"/>
      <c r="E13" s="337"/>
    </row>
    <row r="14" spans="1:6" s="12" customFormat="1" ht="19.5" customHeight="1">
      <c r="A14" s="457" t="s">
        <v>1</v>
      </c>
      <c r="B14" s="324" t="s">
        <v>7</v>
      </c>
      <c r="C14" s="328"/>
      <c r="D14" s="328"/>
      <c r="E14" s="336"/>
    </row>
    <row r="15" spans="1:6" s="318" customFormat="1" ht="18" customHeight="1">
      <c r="A15" s="461"/>
      <c r="B15" s="329" t="s">
        <v>9</v>
      </c>
      <c r="C15" s="328"/>
      <c r="D15" s="328"/>
      <c r="E15" s="335"/>
    </row>
    <row r="16" spans="1:6" s="318" customFormat="1" ht="24" customHeight="1" thickBot="1">
      <c r="A16" s="334">
        <f>A13+1</f>
        <v>43454</v>
      </c>
      <c r="B16" s="326" t="s">
        <v>8</v>
      </c>
      <c r="C16" s="33"/>
      <c r="D16" s="33"/>
      <c r="E16" s="312"/>
    </row>
    <row r="17" spans="1:6" s="333" customFormat="1" ht="24.75" customHeight="1">
      <c r="A17" s="457" t="s">
        <v>2</v>
      </c>
      <c r="B17" s="324" t="s">
        <v>7</v>
      </c>
      <c r="C17" s="328" t="s">
        <v>237</v>
      </c>
      <c r="D17" s="328"/>
      <c r="E17" s="328" t="s">
        <v>237</v>
      </c>
    </row>
    <row r="18" spans="1:6" s="318" customFormat="1" ht="21" customHeight="1">
      <c r="A18" s="462"/>
      <c r="B18" s="329" t="s">
        <v>9</v>
      </c>
      <c r="C18" s="328"/>
      <c r="D18" s="328" t="s">
        <v>237</v>
      </c>
      <c r="E18" s="313"/>
      <c r="F18" s="313"/>
    </row>
    <row r="19" spans="1:6" s="318" customFormat="1" ht="24.75" customHeight="1" thickBot="1">
      <c r="A19" s="332">
        <f>A16+1</f>
        <v>43455</v>
      </c>
      <c r="B19" s="331" t="s">
        <v>8</v>
      </c>
      <c r="C19" s="288"/>
      <c r="D19" s="288"/>
      <c r="E19" s="312"/>
    </row>
    <row r="20" spans="1:6" s="318" customFormat="1" ht="15.75" customHeight="1">
      <c r="A20" s="457" t="s">
        <v>165</v>
      </c>
      <c r="B20" s="330" t="s">
        <v>7</v>
      </c>
      <c r="C20" s="328"/>
      <c r="D20" s="328"/>
      <c r="E20" s="313"/>
    </row>
    <row r="21" spans="1:6" s="318" customFormat="1" ht="16.5" customHeight="1">
      <c r="A21" s="458"/>
      <c r="B21" s="329" t="s">
        <v>9</v>
      </c>
      <c r="C21" s="328"/>
      <c r="D21" s="328"/>
      <c r="E21" s="313"/>
    </row>
    <row r="22" spans="1:6" s="318" customFormat="1" ht="27" customHeight="1" thickBot="1">
      <c r="A22" s="327">
        <f>A19+1</f>
        <v>43456</v>
      </c>
      <c r="B22" s="326" t="s">
        <v>8</v>
      </c>
      <c r="C22" s="294"/>
      <c r="D22" s="294"/>
      <c r="E22" s="325"/>
    </row>
    <row r="23" spans="1:6" s="318" customFormat="1" ht="27.75" customHeight="1">
      <c r="A23" s="457" t="s">
        <v>4</v>
      </c>
      <c r="B23" s="324" t="s">
        <v>11</v>
      </c>
      <c r="C23" s="14"/>
      <c r="D23" s="14"/>
      <c r="E23" s="53"/>
    </row>
    <row r="24" spans="1:6" s="318" customFormat="1" ht="23.25" customHeight="1">
      <c r="A24" s="458"/>
      <c r="B24" s="323" t="s">
        <v>9</v>
      </c>
      <c r="C24" s="53"/>
      <c r="D24" s="53"/>
      <c r="E24" s="322"/>
    </row>
    <row r="25" spans="1:6" s="318" customFormat="1" ht="21.75" customHeight="1" thickBot="1">
      <c r="A25" s="321">
        <f>A22+1</f>
        <v>43457</v>
      </c>
      <c r="B25" s="320" t="s">
        <v>8</v>
      </c>
      <c r="C25" s="319"/>
      <c r="D25" s="319"/>
      <c r="E25" s="312"/>
    </row>
    <row r="26" spans="1:6" s="310" customFormat="1" ht="39.75" customHeight="1" thickBot="1">
      <c r="A26" s="459" t="s">
        <v>164</v>
      </c>
      <c r="B26" s="460"/>
      <c r="C26" s="36"/>
      <c r="D26" s="36"/>
      <c r="E26" s="36"/>
    </row>
    <row r="27" spans="1:6" s="310" customFormat="1" ht="20.25" customHeight="1">
      <c r="A27" s="281"/>
      <c r="B27" s="281"/>
      <c r="C27" s="317"/>
      <c r="D27" s="317"/>
      <c r="E27" s="317"/>
      <c r="F27" s="314"/>
    </row>
    <row r="28" spans="1:6" s="310" customFormat="1" ht="20.25" customHeight="1">
      <c r="A28" s="316"/>
      <c r="B28" s="281"/>
      <c r="C28" s="281"/>
      <c r="D28" s="281"/>
      <c r="E28" s="447" t="s">
        <v>163</v>
      </c>
      <c r="F28" s="448"/>
    </row>
    <row r="29" spans="1:6" s="310" customFormat="1" ht="30" customHeight="1">
      <c r="A29" s="281"/>
      <c r="B29" s="281"/>
      <c r="C29" s="315" t="s">
        <v>162</v>
      </c>
      <c r="D29" s="315" t="s">
        <v>162</v>
      </c>
      <c r="E29" s="315" t="s">
        <v>161</v>
      </c>
      <c r="F29" s="314"/>
    </row>
    <row r="30" spans="1:6" s="310" customFormat="1" ht="31.5" customHeight="1" thickBot="1">
      <c r="A30" s="281"/>
      <c r="B30" s="281"/>
      <c r="C30" s="313"/>
      <c r="D30" s="313"/>
      <c r="E30" s="312"/>
      <c r="F30" s="281"/>
    </row>
    <row r="31" spans="1:6" s="310" customFormat="1" ht="28.5" customHeight="1">
      <c r="A31" s="281"/>
      <c r="B31" s="281"/>
      <c r="C31" s="289"/>
      <c r="D31" s="289"/>
      <c r="E31" s="311"/>
      <c r="F31" s="281"/>
    </row>
    <row r="32" spans="1:6">
      <c r="C32" s="289"/>
      <c r="D32" s="289"/>
      <c r="E32" s="309"/>
    </row>
    <row r="33" spans="3:5" ht="13.5" thickBot="1">
      <c r="C33" s="301"/>
      <c r="D33" s="17"/>
      <c r="E33" s="308"/>
    </row>
    <row r="34" spans="3:5" ht="34.5" customHeight="1" thickBot="1">
      <c r="C34" s="17"/>
      <c r="D34" s="17"/>
      <c r="E34" s="307"/>
    </row>
    <row r="36" spans="3:5">
      <c r="C36" s="302" t="s">
        <v>160</v>
      </c>
      <c r="D36" s="302" t="s">
        <v>160</v>
      </c>
      <c r="E36" s="302" t="s">
        <v>160</v>
      </c>
    </row>
    <row r="37" spans="3:5" ht="13.5" thickBot="1">
      <c r="C37" s="282"/>
      <c r="D37" s="282"/>
    </row>
    <row r="38" spans="3:5" ht="13.5" thickBot="1">
      <c r="C38" s="290"/>
      <c r="D38" s="306"/>
      <c r="E38" s="52"/>
    </row>
    <row r="39" spans="3:5" ht="13.5" thickBot="1">
      <c r="C39" s="284"/>
      <c r="D39" s="305"/>
      <c r="E39" s="52"/>
    </row>
    <row r="40" spans="3:5">
      <c r="C40" s="286"/>
      <c r="D40" s="286"/>
      <c r="E40" s="291"/>
    </row>
    <row r="41" spans="3:5" ht="13.5" thickBot="1">
      <c r="C41" s="304"/>
      <c r="D41" s="304"/>
      <c r="E41" s="303"/>
    </row>
    <row r="42" spans="3:5">
      <c r="C42" s="299"/>
      <c r="D42" s="299"/>
    </row>
    <row r="43" spans="3:5" ht="13.5" thickBot="1">
      <c r="E43" s="288"/>
    </row>
    <row r="45" spans="3:5" ht="13.5" thickBot="1">
      <c r="E45" s="288"/>
    </row>
    <row r="51" spans="3:5">
      <c r="C51" s="302" t="s">
        <v>159</v>
      </c>
      <c r="D51" s="302" t="s">
        <v>159</v>
      </c>
      <c r="E51" s="302" t="s">
        <v>159</v>
      </c>
    </row>
    <row r="52" spans="3:5" ht="13.5" thickBot="1">
      <c r="C52" s="282"/>
      <c r="D52" s="282"/>
      <c r="E52" s="301"/>
    </row>
    <row r="53" spans="3:5" ht="13.5" thickBot="1">
      <c r="C53" s="296"/>
      <c r="D53" s="296"/>
      <c r="E53" s="300"/>
    </row>
    <row r="54" spans="3:5">
      <c r="C54" s="299"/>
      <c r="D54" s="298"/>
      <c r="E54" s="297"/>
    </row>
    <row r="55" spans="3:5" ht="13.5" thickBot="1">
      <c r="C55" s="296"/>
      <c r="D55" s="296"/>
      <c r="E55" s="295"/>
    </row>
    <row r="56" spans="3:5" ht="13.5" thickBot="1">
      <c r="C56" s="294"/>
      <c r="D56" s="294"/>
      <c r="E56" s="293"/>
    </row>
    <row r="57" spans="3:5">
      <c r="C57" s="290"/>
      <c r="D57" s="290"/>
      <c r="E57" s="291"/>
    </row>
    <row r="58" spans="3:5">
      <c r="E58" s="53"/>
    </row>
    <row r="59" spans="3:5">
      <c r="D59" s="292"/>
      <c r="E59" s="291"/>
    </row>
    <row r="60" spans="3:5" ht="13.5" thickBot="1">
      <c r="C60" s="290"/>
      <c r="D60" s="290"/>
      <c r="E60" s="288"/>
    </row>
    <row r="62" spans="3:5" ht="13.5" thickBot="1">
      <c r="C62" s="289"/>
      <c r="D62" s="289"/>
      <c r="E62" s="288"/>
    </row>
    <row r="63" spans="3:5">
      <c r="E63" s="287"/>
    </row>
    <row r="64" spans="3:5" ht="13.5" thickBot="1">
      <c r="C64" s="286"/>
      <c r="D64" s="286"/>
      <c r="E64" s="285"/>
    </row>
    <row r="66" spans="3:5" ht="13.5" thickBot="1">
      <c r="C66" s="284"/>
      <c r="D66" s="53"/>
      <c r="E66" s="52"/>
    </row>
    <row r="68" spans="3:5" ht="13.5" thickBot="1">
      <c r="D68" s="283"/>
      <c r="E68" s="52"/>
    </row>
    <row r="69" spans="3:5" ht="13.5" thickBot="1">
      <c r="C69" s="17"/>
      <c r="D69" s="17"/>
    </row>
    <row r="70" spans="3:5">
      <c r="C70" s="282"/>
      <c r="D70" s="282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C13" sqref="C13:C14"/>
    </sheetView>
  </sheetViews>
  <sheetFormatPr defaultRowHeight="12.75"/>
  <cols>
    <col min="1" max="1" width="12.140625" style="1" customWidth="1"/>
    <col min="2" max="2" width="12.85546875" style="1" customWidth="1"/>
    <col min="3" max="3" width="26.42578125" style="1" customWidth="1"/>
    <col min="4" max="4" width="23.5703125" style="1" customWidth="1"/>
    <col min="5" max="5" width="24.5703125" style="1" customWidth="1"/>
    <col min="6" max="6" width="24.140625" style="1" customWidth="1"/>
    <col min="7" max="7" width="21.140625" style="1" customWidth="1"/>
    <col min="8" max="8" width="9.140625" style="1"/>
    <col min="9" max="9" width="10" style="1" bestFit="1" customWidth="1"/>
    <col min="10" max="16384" width="9.140625" style="1"/>
  </cols>
  <sheetData>
    <row r="1" spans="1:13" s="9" customFormat="1" ht="17.25" customHeight="1">
      <c r="A1" s="429" t="s">
        <v>123</v>
      </c>
      <c r="B1" s="429"/>
      <c r="C1" s="429"/>
      <c r="D1" s="429"/>
      <c r="E1" s="429"/>
      <c r="F1" s="429"/>
    </row>
    <row r="2" spans="1:13" s="9" customFormat="1" ht="17.25" customHeight="1" thickBot="1">
      <c r="A2" s="464" t="str">
        <f>"THỜI KHÓA BIỂU TỪ NGÀY "&amp;DAY(A7)&amp;"/"&amp;MONTH(A7)&amp;"/"&amp;YEAR(A7)&amp;" ĐẾN NGÀY "&amp;DAY(A25)&amp;"/"&amp;MONTH(A25)&amp;"/"&amp;YEAR(A25)</f>
        <v>THỜI KHÓA BIỂU TỪ NGÀY 17/12/2018 ĐẾN NGÀY 23/12/2018</v>
      </c>
      <c r="B2" s="464"/>
      <c r="C2" s="464"/>
      <c r="D2" s="464"/>
      <c r="E2" s="464"/>
      <c r="F2" s="464"/>
    </row>
    <row r="3" spans="1:13" s="30" customFormat="1" ht="13.5" customHeight="1">
      <c r="A3" s="431"/>
      <c r="B3" s="432"/>
      <c r="C3" s="427" t="s">
        <v>105</v>
      </c>
      <c r="D3" s="465" t="s">
        <v>106</v>
      </c>
      <c r="E3" s="465" t="s">
        <v>107</v>
      </c>
      <c r="F3" s="427" t="s">
        <v>108</v>
      </c>
      <c r="G3" s="427" t="s">
        <v>250</v>
      </c>
    </row>
    <row r="4" spans="1:13" s="30" customFormat="1" ht="14.25" customHeight="1" thickBot="1">
      <c r="A4" s="433"/>
      <c r="B4" s="434"/>
      <c r="C4" s="428"/>
      <c r="D4" s="466"/>
      <c r="E4" s="466"/>
      <c r="F4" s="428"/>
      <c r="G4" s="428"/>
    </row>
    <row r="5" spans="1:13" s="9" customFormat="1" ht="15" customHeight="1">
      <c r="A5" s="427" t="s">
        <v>0</v>
      </c>
      <c r="B5" s="175" t="s">
        <v>7</v>
      </c>
      <c r="C5" s="365"/>
      <c r="D5" s="254"/>
      <c r="E5" s="253"/>
      <c r="F5" s="254"/>
      <c r="G5" s="253"/>
      <c r="K5" s="134"/>
      <c r="L5" s="134"/>
      <c r="M5" s="134"/>
    </row>
    <row r="6" spans="1:13" s="9" customFormat="1" ht="16.5" customHeight="1">
      <c r="A6" s="437"/>
      <c r="B6" s="176" t="s">
        <v>9</v>
      </c>
      <c r="C6" s="221"/>
      <c r="D6" s="255"/>
      <c r="E6" s="396" t="s">
        <v>208</v>
      </c>
      <c r="F6" s="256"/>
      <c r="G6" s="396" t="s">
        <v>208</v>
      </c>
      <c r="K6" s="134"/>
      <c r="L6" s="134"/>
      <c r="M6" s="134"/>
    </row>
    <row r="7" spans="1:13" s="9" customFormat="1" ht="22.5" customHeight="1" thickBot="1">
      <c r="A7" s="6">
        <v>43451</v>
      </c>
      <c r="B7" s="177" t="s">
        <v>8</v>
      </c>
      <c r="C7" s="196"/>
      <c r="D7" s="196"/>
      <c r="E7" s="397" t="s">
        <v>207</v>
      </c>
      <c r="F7" s="196"/>
      <c r="G7" s="397" t="s">
        <v>207</v>
      </c>
      <c r="K7" s="134"/>
      <c r="L7" s="440"/>
      <c r="M7" s="134"/>
    </row>
    <row r="8" spans="1:13" s="9" customFormat="1" ht="27" customHeight="1" thickBot="1">
      <c r="A8" s="427" t="s">
        <v>6</v>
      </c>
      <c r="B8" s="178" t="s">
        <v>7</v>
      </c>
      <c r="C8" s="262"/>
      <c r="D8" s="146" t="s">
        <v>211</v>
      </c>
      <c r="E8" s="254"/>
      <c r="F8" s="146" t="s">
        <v>205</v>
      </c>
      <c r="G8" s="254"/>
      <c r="K8" s="134"/>
      <c r="L8" s="440"/>
      <c r="M8" s="134"/>
    </row>
    <row r="9" spans="1:13" s="9" customFormat="1" ht="23.25" customHeight="1">
      <c r="A9" s="441"/>
      <c r="B9" s="176" t="s">
        <v>9</v>
      </c>
      <c r="C9" s="386"/>
      <c r="D9" s="255"/>
      <c r="E9" s="398" t="s">
        <v>158</v>
      </c>
      <c r="F9" s="393" t="s">
        <v>213</v>
      </c>
      <c r="G9" s="255"/>
      <c r="K9" s="442"/>
      <c r="L9" s="134"/>
      <c r="M9" s="134"/>
    </row>
    <row r="10" spans="1:13" s="9" customFormat="1" ht="25.5" customHeight="1" thickBot="1">
      <c r="A10" s="8">
        <f>A7+1</f>
        <v>43452</v>
      </c>
      <c r="B10" s="177" t="s">
        <v>8</v>
      </c>
      <c r="C10" s="263"/>
      <c r="D10" s="263"/>
      <c r="E10" s="399" t="s">
        <v>212</v>
      </c>
      <c r="F10" s="2"/>
      <c r="G10" s="126"/>
      <c r="K10" s="443"/>
    </row>
    <row r="11" spans="1:13" s="9" customFormat="1" ht="29.25" customHeight="1" thickBot="1">
      <c r="A11" s="445" t="s">
        <v>5</v>
      </c>
      <c r="B11" s="178" t="s">
        <v>7</v>
      </c>
      <c r="C11" s="193"/>
      <c r="D11" s="254" t="s">
        <v>231</v>
      </c>
      <c r="E11" s="125"/>
      <c r="F11" s="193"/>
      <c r="G11" s="125"/>
      <c r="K11" s="444"/>
    </row>
    <row r="12" spans="1:13" s="9" customFormat="1" ht="18" customHeight="1">
      <c r="A12" s="446"/>
      <c r="B12" s="176" t="s">
        <v>9</v>
      </c>
      <c r="C12" s="266"/>
      <c r="D12" s="129"/>
      <c r="E12" s="255" t="s">
        <v>252</v>
      </c>
      <c r="F12" s="257"/>
      <c r="G12" s="255"/>
    </row>
    <row r="13" spans="1:13" s="9" customFormat="1" ht="18.75" customHeight="1" thickBot="1">
      <c r="A13" s="6">
        <f>A10+1</f>
        <v>43453</v>
      </c>
      <c r="B13" s="177" t="s">
        <v>8</v>
      </c>
      <c r="C13" s="126"/>
      <c r="D13" s="126"/>
      <c r="E13" s="196" t="s">
        <v>157</v>
      </c>
      <c r="F13" s="219"/>
      <c r="G13" s="126"/>
    </row>
    <row r="14" spans="1:13" s="9" customFormat="1" ht="30.75" customHeight="1">
      <c r="A14" s="445" t="s">
        <v>1</v>
      </c>
      <c r="B14" s="178" t="s">
        <v>7</v>
      </c>
      <c r="C14" s="262"/>
      <c r="D14" s="254" t="s">
        <v>232</v>
      </c>
      <c r="E14" s="254"/>
      <c r="F14" s="259"/>
      <c r="G14" s="254"/>
    </row>
    <row r="15" spans="1:13" s="9" customFormat="1" ht="18" customHeight="1">
      <c r="A15" s="446"/>
      <c r="B15" s="176" t="s">
        <v>9</v>
      </c>
      <c r="C15" s="266"/>
      <c r="D15" s="129"/>
      <c r="E15" s="363" t="s">
        <v>114</v>
      </c>
      <c r="F15" s="257"/>
      <c r="G15" s="255"/>
    </row>
    <row r="16" spans="1:13" s="9" customFormat="1" ht="24" customHeight="1" thickBot="1">
      <c r="A16" s="6">
        <f>A13+1</f>
        <v>43454</v>
      </c>
      <c r="B16" s="177" t="s">
        <v>8</v>
      </c>
      <c r="C16" s="126"/>
      <c r="D16" s="126"/>
      <c r="E16" s="362" t="s">
        <v>196</v>
      </c>
      <c r="F16" s="2"/>
      <c r="G16" s="126"/>
    </row>
    <row r="17" spans="1:7" s="9" customFormat="1" ht="28.5" customHeight="1">
      <c r="A17" s="435" t="s">
        <v>2</v>
      </c>
      <c r="B17" s="179" t="s">
        <v>7</v>
      </c>
      <c r="C17" s="259"/>
      <c r="D17" s="260" t="s">
        <v>251</v>
      </c>
      <c r="E17" s="146"/>
      <c r="F17" s="146"/>
      <c r="G17" s="260"/>
    </row>
    <row r="18" spans="1:7" s="9" customFormat="1" ht="29.25" customHeight="1">
      <c r="A18" s="436"/>
      <c r="B18" s="176" t="s">
        <v>9</v>
      </c>
      <c r="C18" s="386" t="s">
        <v>205</v>
      </c>
      <c r="D18" s="264"/>
      <c r="E18" s="396" t="s">
        <v>208</v>
      </c>
      <c r="F18" s="261"/>
      <c r="G18" s="396" t="s">
        <v>208</v>
      </c>
    </row>
    <row r="19" spans="1:7" s="9" customFormat="1" ht="29.25" customHeight="1" thickBot="1">
      <c r="A19" s="7">
        <f>A16+1</f>
        <v>43455</v>
      </c>
      <c r="B19" s="177" t="s">
        <v>8</v>
      </c>
      <c r="C19" s="73"/>
      <c r="D19" s="73"/>
      <c r="E19" s="397" t="s">
        <v>207</v>
      </c>
      <c r="F19" s="73"/>
      <c r="G19" s="397" t="s">
        <v>207</v>
      </c>
    </row>
    <row r="20" spans="1:7" s="9" customFormat="1" ht="28.5" customHeight="1">
      <c r="A20" s="435" t="s">
        <v>3</v>
      </c>
      <c r="B20" s="179" t="s">
        <v>7</v>
      </c>
      <c r="C20" s="410" t="s">
        <v>200</v>
      </c>
      <c r="D20" s="410" t="s">
        <v>200</v>
      </c>
      <c r="E20" s="258"/>
      <c r="F20" s="367"/>
      <c r="G20" s="258"/>
    </row>
    <row r="21" spans="1:7" s="9" customFormat="1" ht="15.75" customHeight="1">
      <c r="A21" s="436"/>
      <c r="B21" s="176" t="s">
        <v>9</v>
      </c>
      <c r="D21" s="356"/>
      <c r="E21" s="355"/>
      <c r="F21" s="257"/>
      <c r="G21" s="255"/>
    </row>
    <row r="22" spans="1:7" s="9" customFormat="1" ht="24" customHeight="1" thickBot="1">
      <c r="A22" s="7">
        <f>A19+1</f>
        <v>43456</v>
      </c>
      <c r="B22" s="177" t="s">
        <v>8</v>
      </c>
      <c r="C22" s="268"/>
      <c r="D22" s="265"/>
      <c r="E22" s="126"/>
      <c r="F22" s="2"/>
      <c r="G22" s="126"/>
    </row>
    <row r="23" spans="1:7" s="9" customFormat="1" ht="29.25" customHeight="1">
      <c r="A23" s="427" t="s">
        <v>4</v>
      </c>
      <c r="B23" s="178" t="s">
        <v>11</v>
      </c>
      <c r="C23" s="98" t="s">
        <v>223</v>
      </c>
      <c r="D23" s="106"/>
      <c r="E23" s="385"/>
      <c r="F23" s="387"/>
      <c r="G23" s="385"/>
    </row>
    <row r="24" spans="1:7" s="9" customFormat="1" ht="29.25" customHeight="1">
      <c r="A24" s="437"/>
      <c r="B24" s="180" t="s">
        <v>9</v>
      </c>
      <c r="C24" s="107" t="s">
        <v>224</v>
      </c>
      <c r="D24" s="144"/>
      <c r="E24" s="360"/>
      <c r="F24" s="127"/>
      <c r="G24" s="360"/>
    </row>
    <row r="25" spans="1:7" s="9" customFormat="1" ht="18" customHeight="1">
      <c r="A25" s="28">
        <f>A22+1</f>
        <v>43457</v>
      </c>
      <c r="B25" s="29" t="s">
        <v>8</v>
      </c>
      <c r="C25" s="141"/>
      <c r="D25" s="86"/>
      <c r="E25" s="11"/>
      <c r="F25" s="86"/>
      <c r="G25" s="86"/>
    </row>
    <row r="26" spans="1:7" s="30" customFormat="1" ht="22.5" customHeight="1" thickBot="1">
      <c r="A26" s="438" t="s">
        <v>10</v>
      </c>
      <c r="B26" s="439"/>
      <c r="C26" s="400" t="s">
        <v>156</v>
      </c>
      <c r="D26" s="401" t="s">
        <v>210</v>
      </c>
      <c r="E26" s="142" t="s">
        <v>214</v>
      </c>
      <c r="F26" s="395" t="s">
        <v>209</v>
      </c>
      <c r="G26" s="395" t="s">
        <v>215</v>
      </c>
    </row>
    <row r="27" spans="1:7" s="30" customFormat="1" ht="26.25" customHeight="1" thickBot="1">
      <c r="A27" s="130"/>
      <c r="B27" s="130"/>
      <c r="C27" s="33"/>
      <c r="D27" s="13"/>
      <c r="E27" s="135"/>
      <c r="F27" s="131"/>
    </row>
    <row r="28" spans="1:7" s="30" customFormat="1" ht="30.75" customHeight="1" thickBot="1">
      <c r="A28" s="130"/>
      <c r="B28" s="130"/>
      <c r="C28" s="254" t="s">
        <v>222</v>
      </c>
      <c r="D28" s="259" t="s">
        <v>194</v>
      </c>
      <c r="E28" s="135"/>
      <c r="F28" s="131"/>
    </row>
    <row r="29" spans="1:7" s="30" customFormat="1" ht="26.25" customHeight="1" thickBot="1">
      <c r="A29" s="130"/>
      <c r="B29" s="130"/>
      <c r="C29" s="33"/>
      <c r="D29" s="375"/>
      <c r="E29" s="135"/>
      <c r="F29" s="260"/>
    </row>
    <row r="30" spans="1:7" s="30" customFormat="1" ht="26.25" customHeight="1" thickBot="1">
      <c r="A30" s="130"/>
      <c r="B30" s="130"/>
      <c r="C30" s="33"/>
      <c r="D30" s="13"/>
      <c r="E30" s="181"/>
      <c r="F30" s="368" t="s">
        <v>187</v>
      </c>
    </row>
    <row r="31" spans="1:7" s="30" customFormat="1" ht="55.5" customHeight="1" thickBot="1">
      <c r="A31" s="130"/>
      <c r="B31" s="130"/>
      <c r="C31" s="33"/>
      <c r="D31" s="146" t="s">
        <v>211</v>
      </c>
      <c r="E31" s="363"/>
      <c r="F31" s="131"/>
    </row>
    <row r="32" spans="1:7" s="30" customFormat="1" ht="66" customHeight="1" thickBot="1">
      <c r="A32" s="130"/>
      <c r="B32" s="130"/>
      <c r="C32" s="242" t="s">
        <v>189</v>
      </c>
      <c r="D32" s="242"/>
      <c r="E32" s="362"/>
      <c r="F32" s="244" t="s">
        <v>150</v>
      </c>
      <c r="G32" s="366" t="s">
        <v>185</v>
      </c>
    </row>
    <row r="33" spans="1:10" s="30" customFormat="1" ht="66" customHeight="1" thickBot="1">
      <c r="A33" s="130"/>
      <c r="B33" s="130"/>
      <c r="C33" s="243"/>
      <c r="D33" s="243"/>
      <c r="E33" s="198"/>
      <c r="F33" s="131"/>
    </row>
    <row r="34" spans="1:10" ht="75.75" customHeight="1" thickBot="1">
      <c r="C34" s="52"/>
      <c r="E34" s="35"/>
      <c r="F34" s="199"/>
      <c r="J34" s="59"/>
    </row>
    <row r="35" spans="1:10" ht="42" customHeight="1">
      <c r="C35" s="200"/>
      <c r="D35" s="139"/>
      <c r="E35" s="201"/>
      <c r="F35" s="202"/>
    </row>
    <row r="36" spans="1:10" ht="28.5" customHeight="1">
      <c r="C36" s="203"/>
      <c r="D36" s="204"/>
      <c r="E36" s="203"/>
      <c r="F36" s="202"/>
    </row>
    <row r="37" spans="1:10" ht="24.75" customHeight="1">
      <c r="C37" s="203"/>
      <c r="D37" s="204"/>
      <c r="E37" s="203"/>
    </row>
    <row r="38" spans="1:10" ht="39" customHeight="1">
      <c r="C38" s="16"/>
      <c r="E38" s="203"/>
      <c r="F38" s="140"/>
    </row>
    <row r="39" spans="1:10">
      <c r="C39" s="86"/>
      <c r="D39" s="86"/>
      <c r="E39" s="86"/>
      <c r="F39" s="86"/>
    </row>
    <row r="40" spans="1:10">
      <c r="G40" s="92"/>
      <c r="H40" s="92"/>
    </row>
    <row r="41" spans="1:10">
      <c r="G41" s="92"/>
      <c r="H41" s="92"/>
    </row>
    <row r="42" spans="1:10" ht="18.75" customHeight="1">
      <c r="E42" s="11"/>
    </row>
    <row r="43" spans="1:10" ht="13.5" thickBot="1"/>
    <row r="44" spans="1:10" ht="14.25">
      <c r="C44" s="194"/>
      <c r="D44" s="194"/>
      <c r="E44" s="143"/>
    </row>
    <row r="46" spans="1:10" ht="13.5" thickBot="1">
      <c r="C46" s="33"/>
      <c r="D46" s="33"/>
    </row>
    <row r="48" spans="1:10" ht="13.5" thickBot="1"/>
    <row r="49" spans="3:6" ht="14.25">
      <c r="C49" s="194"/>
      <c r="D49" s="194"/>
      <c r="E49" s="133"/>
      <c r="F49" s="133"/>
    </row>
    <row r="52" spans="3:6" ht="14.25">
      <c r="C52" s="205"/>
      <c r="D52" s="53"/>
      <c r="E52" s="206"/>
      <c r="F52" s="53"/>
    </row>
    <row r="54" spans="3:6">
      <c r="C54" s="86"/>
      <c r="D54" s="86"/>
    </row>
  </sheetData>
  <mergeCells count="18">
    <mergeCell ref="A17:A18"/>
    <mergeCell ref="A20:A21"/>
    <mergeCell ref="A23:A24"/>
    <mergeCell ref="A26:B26"/>
    <mergeCell ref="G3:G4"/>
    <mergeCell ref="A5:A6"/>
    <mergeCell ref="L7:L8"/>
    <mergeCell ref="A8:A9"/>
    <mergeCell ref="K9:K11"/>
    <mergeCell ref="A11:A12"/>
    <mergeCell ref="A14:A15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F22" sqref="F22"/>
    </sheetView>
  </sheetViews>
  <sheetFormatPr defaultColWidth="9.140625" defaultRowHeight="12.75"/>
  <cols>
    <col min="1" max="1" width="13.42578125" style="1" customWidth="1"/>
    <col min="2" max="2" width="12.140625" style="1" customWidth="1"/>
    <col min="3" max="3" width="31.28515625" style="1" hidden="1" customWidth="1"/>
    <col min="4" max="4" width="0.85546875" style="1" hidden="1" customWidth="1"/>
    <col min="5" max="5" width="33.85546875" style="1" customWidth="1"/>
    <col min="6" max="6" width="33" style="1" customWidth="1"/>
    <col min="7" max="7" width="33.7109375" style="1" customWidth="1"/>
    <col min="8" max="16384" width="9.140625" style="1"/>
  </cols>
  <sheetData>
    <row r="1" spans="1:12" s="9" customFormat="1" ht="17.25" customHeight="1">
      <c r="A1" s="429" t="s">
        <v>123</v>
      </c>
      <c r="B1" s="429"/>
      <c r="C1" s="429"/>
      <c r="D1" s="429"/>
      <c r="E1" s="429"/>
      <c r="F1" s="429"/>
    </row>
    <row r="2" spans="1:12" s="9" customFormat="1" ht="17.25" customHeight="1" thickBot="1">
      <c r="A2" s="464" t="str">
        <f>"THỜI KHÓA BIỂU TỪ NGÀY "&amp;DAY(A7)&amp;"/"&amp;MONTH(A7)&amp;"/"&amp;YEAR(A7)&amp;" ĐẾN NGÀY "&amp;DAY(A25)&amp;"/"&amp;MONTH(A25)&amp;"/"&amp;YEAR(A25)</f>
        <v>THỜI KHÓA BIỂU TỪ NGÀY 17/12/2018 ĐẾN NGÀY 23/12/2018</v>
      </c>
      <c r="B2" s="464"/>
      <c r="C2" s="464"/>
      <c r="D2" s="464"/>
      <c r="E2" s="464"/>
      <c r="F2" s="464"/>
    </row>
    <row r="3" spans="1:12" s="30" customFormat="1" ht="13.5" customHeight="1">
      <c r="A3" s="431"/>
      <c r="B3" s="432"/>
      <c r="C3" s="427" t="s">
        <v>109</v>
      </c>
      <c r="D3" s="427" t="s">
        <v>111</v>
      </c>
      <c r="E3" s="427" t="s">
        <v>110</v>
      </c>
      <c r="F3" s="427" t="s">
        <v>112</v>
      </c>
      <c r="G3" s="427" t="s">
        <v>126</v>
      </c>
    </row>
    <row r="4" spans="1:12" s="30" customFormat="1" ht="14.25" customHeight="1" thickBot="1">
      <c r="A4" s="433"/>
      <c r="B4" s="434"/>
      <c r="C4" s="428"/>
      <c r="D4" s="428"/>
      <c r="E4" s="428"/>
      <c r="F4" s="428"/>
      <c r="G4" s="428"/>
    </row>
    <row r="5" spans="1:12" s="9" customFormat="1" ht="21" customHeight="1">
      <c r="A5" s="427" t="s">
        <v>0</v>
      </c>
      <c r="B5" s="175" t="s">
        <v>7</v>
      </c>
      <c r="C5" s="85" t="s">
        <v>136</v>
      </c>
      <c r="D5" s="143"/>
      <c r="E5" s="85"/>
      <c r="F5" s="143"/>
      <c r="G5" s="359"/>
      <c r="J5" s="134"/>
      <c r="K5" s="134"/>
      <c r="L5" s="134"/>
    </row>
    <row r="6" spans="1:12" s="9" customFormat="1" ht="18.75" customHeight="1">
      <c r="A6" s="437"/>
      <c r="B6" s="176" t="s">
        <v>9</v>
      </c>
      <c r="C6" s="136"/>
      <c r="D6" s="123"/>
      <c r="E6" s="136"/>
      <c r="F6" s="396" t="s">
        <v>208</v>
      </c>
      <c r="G6" s="221"/>
      <c r="J6" s="134"/>
      <c r="K6" s="134"/>
      <c r="L6" s="134"/>
    </row>
    <row r="7" spans="1:12" s="9" customFormat="1" ht="25.5" customHeight="1" thickBot="1">
      <c r="A7" s="6">
        <v>43451</v>
      </c>
      <c r="B7" s="177" t="s">
        <v>8</v>
      </c>
      <c r="C7" s="219"/>
      <c r="D7" s="124"/>
      <c r="E7" s="196"/>
      <c r="F7" s="397" t="s">
        <v>207</v>
      </c>
      <c r="G7" s="196"/>
      <c r="J7" s="134"/>
      <c r="K7" s="440"/>
      <c r="L7" s="134"/>
    </row>
    <row r="8" spans="1:12" s="9" customFormat="1" ht="17.25" customHeight="1" thickBot="1">
      <c r="A8" s="427" t="s">
        <v>6</v>
      </c>
      <c r="B8" s="178" t="s">
        <v>7</v>
      </c>
      <c r="C8" s="146"/>
      <c r="D8" s="85"/>
      <c r="E8" s="193"/>
      <c r="F8" s="85"/>
      <c r="G8" s="346"/>
      <c r="J8" s="134"/>
      <c r="K8" s="440"/>
      <c r="L8" s="134"/>
    </row>
    <row r="9" spans="1:12" s="9" customFormat="1" ht="24" customHeight="1">
      <c r="A9" s="441"/>
      <c r="B9" s="176" t="s">
        <v>9</v>
      </c>
      <c r="C9" s="23"/>
      <c r="D9" s="122"/>
      <c r="E9" s="393" t="s">
        <v>203</v>
      </c>
      <c r="F9" s="223"/>
      <c r="G9" s="361"/>
      <c r="J9" s="442"/>
      <c r="K9" s="134"/>
      <c r="L9" s="134"/>
    </row>
    <row r="10" spans="1:12" s="9" customFormat="1" ht="26.25" customHeight="1" thickBot="1">
      <c r="A10" s="8">
        <f>A7+1</f>
        <v>43452</v>
      </c>
      <c r="B10" s="177" t="s">
        <v>8</v>
      </c>
      <c r="C10" s="2"/>
      <c r="D10" s="124" t="s">
        <v>138</v>
      </c>
      <c r="E10" s="2"/>
      <c r="F10" s="126" t="s">
        <v>191</v>
      </c>
      <c r="G10" s="263"/>
      <c r="J10" s="443"/>
    </row>
    <row r="11" spans="1:12" s="9" customFormat="1" ht="33.75" customHeight="1" thickBot="1">
      <c r="A11" s="445" t="s">
        <v>5</v>
      </c>
      <c r="B11" s="178" t="s">
        <v>7</v>
      </c>
      <c r="C11" s="14"/>
      <c r="D11" s="125"/>
      <c r="E11" s="411"/>
      <c r="F11" s="125"/>
      <c r="G11" s="259" t="s">
        <v>235</v>
      </c>
      <c r="J11" s="444"/>
    </row>
    <row r="12" spans="1:12" s="9" customFormat="1" ht="18" customHeight="1">
      <c r="A12" s="446"/>
      <c r="B12" s="176" t="s">
        <v>9</v>
      </c>
      <c r="C12" s="23"/>
      <c r="D12" s="129"/>
      <c r="E12" s="23"/>
      <c r="F12" s="223"/>
      <c r="G12" s="266"/>
    </row>
    <row r="13" spans="1:12" s="9" customFormat="1" ht="24" customHeight="1" thickBot="1">
      <c r="A13" s="6">
        <f>A10+1</f>
        <v>43453</v>
      </c>
      <c r="B13" s="177" t="s">
        <v>8</v>
      </c>
      <c r="C13" s="219"/>
      <c r="D13" s="217"/>
      <c r="E13" s="219"/>
      <c r="F13" s="124" t="s">
        <v>229</v>
      </c>
      <c r="G13" s="126"/>
    </row>
    <row r="14" spans="1:12" s="9" customFormat="1" ht="24" customHeight="1">
      <c r="A14" s="445" t="s">
        <v>1</v>
      </c>
      <c r="B14" s="178" t="s">
        <v>7</v>
      </c>
      <c r="C14" s="146"/>
      <c r="D14" s="85"/>
      <c r="E14" s="258" t="s">
        <v>233</v>
      </c>
      <c r="F14" s="85"/>
      <c r="G14" s="346"/>
    </row>
    <row r="15" spans="1:12" s="9" customFormat="1" ht="17.25" customHeight="1">
      <c r="A15" s="446"/>
      <c r="B15" s="176" t="s">
        <v>9</v>
      </c>
      <c r="C15" s="23"/>
      <c r="D15" s="129"/>
      <c r="E15" s="23"/>
      <c r="F15" s="223"/>
      <c r="G15" s="347"/>
    </row>
    <row r="16" spans="1:12" s="9" customFormat="1" ht="25.5" customHeight="1" thickBot="1">
      <c r="A16" s="6">
        <f>A13+1</f>
        <v>43454</v>
      </c>
      <c r="B16" s="177" t="s">
        <v>8</v>
      </c>
      <c r="C16" s="2"/>
      <c r="D16" s="36" t="s">
        <v>141</v>
      </c>
      <c r="E16" s="2"/>
      <c r="F16" s="124" t="s">
        <v>230</v>
      </c>
      <c r="G16" s="126"/>
    </row>
    <row r="17" spans="1:7" s="9" customFormat="1" ht="29.25" customHeight="1">
      <c r="A17" s="435" t="s">
        <v>2</v>
      </c>
      <c r="B17" s="179" t="s">
        <v>7</v>
      </c>
      <c r="C17" s="85" t="s">
        <v>139</v>
      </c>
      <c r="D17" s="146"/>
      <c r="E17" s="85"/>
      <c r="F17" s="146"/>
      <c r="G17" s="259" t="s">
        <v>236</v>
      </c>
    </row>
    <row r="18" spans="1:7" s="9" customFormat="1" ht="23.25" customHeight="1">
      <c r="A18" s="436"/>
      <c r="B18" s="176" t="s">
        <v>9</v>
      </c>
      <c r="C18" s="10"/>
      <c r="D18" s="132"/>
      <c r="E18" s="386" t="s">
        <v>205</v>
      </c>
      <c r="F18" s="396" t="s">
        <v>208</v>
      </c>
      <c r="G18" s="267"/>
    </row>
    <row r="19" spans="1:7" s="9" customFormat="1" ht="24" customHeight="1" thickBot="1">
      <c r="A19" s="7">
        <f>A16+1</f>
        <v>43455</v>
      </c>
      <c r="B19" s="177" t="s">
        <v>8</v>
      </c>
      <c r="C19" s="73"/>
      <c r="D19" s="73"/>
      <c r="E19" s="73"/>
      <c r="F19" s="397" t="s">
        <v>219</v>
      </c>
      <c r="G19" s="73"/>
    </row>
    <row r="20" spans="1:7" s="9" customFormat="1" ht="27" customHeight="1">
      <c r="A20" s="435" t="s">
        <v>3</v>
      </c>
      <c r="B20" s="179" t="s">
        <v>7</v>
      </c>
      <c r="C20" s="14" t="s">
        <v>135</v>
      </c>
      <c r="D20" s="147"/>
      <c r="E20" s="258" t="s">
        <v>234</v>
      </c>
      <c r="F20" s="14"/>
      <c r="G20" s="394" t="s">
        <v>200</v>
      </c>
    </row>
    <row r="21" spans="1:7" s="9" customFormat="1" ht="24" customHeight="1">
      <c r="A21" s="436"/>
      <c r="B21" s="176" t="s">
        <v>9</v>
      </c>
      <c r="C21" s="23"/>
      <c r="D21" s="195"/>
      <c r="E21" s="23"/>
      <c r="F21" s="223"/>
      <c r="G21" s="219"/>
    </row>
    <row r="22" spans="1:7" s="9" customFormat="1" ht="31.5" customHeight="1" thickBot="1">
      <c r="A22" s="7">
        <f>A19+1</f>
        <v>43456</v>
      </c>
      <c r="B22" s="177" t="s">
        <v>8</v>
      </c>
      <c r="C22" s="2"/>
      <c r="D22" s="85" t="s">
        <v>137</v>
      </c>
      <c r="E22" s="2"/>
      <c r="F22" s="124" t="s">
        <v>182</v>
      </c>
      <c r="G22" s="268"/>
    </row>
    <row r="23" spans="1:7" s="9" customFormat="1" ht="24" customHeight="1">
      <c r="A23" s="427" t="s">
        <v>4</v>
      </c>
      <c r="B23" s="178" t="s">
        <v>11</v>
      </c>
      <c r="C23" s="98"/>
      <c r="D23" s="106"/>
      <c r="E23" s="112"/>
      <c r="F23" s="385"/>
      <c r="G23" s="365"/>
    </row>
    <row r="24" spans="1:7" s="9" customFormat="1" ht="18.75" customHeight="1">
      <c r="A24" s="437"/>
      <c r="B24" s="176" t="s">
        <v>9</v>
      </c>
      <c r="C24" s="144"/>
      <c r="D24" s="144"/>
      <c r="E24" s="138"/>
      <c r="F24" s="360"/>
      <c r="G24" s="144"/>
    </row>
    <row r="25" spans="1:7" s="9" customFormat="1" ht="18.75" customHeight="1">
      <c r="A25" s="28">
        <f>A22+1</f>
        <v>43457</v>
      </c>
      <c r="B25" s="29" t="s">
        <v>8</v>
      </c>
      <c r="C25" s="141"/>
      <c r="D25" s="86"/>
      <c r="E25" s="11"/>
      <c r="F25" s="86"/>
      <c r="G25" s="269"/>
    </row>
    <row r="26" spans="1:7" s="30" customFormat="1" ht="24.75" customHeight="1" thickBot="1">
      <c r="A26" s="438" t="s">
        <v>10</v>
      </c>
      <c r="B26" s="439"/>
      <c r="C26" s="33"/>
      <c r="D26" s="17"/>
      <c r="E26" s="392" t="s">
        <v>186</v>
      </c>
      <c r="F26" s="395" t="s">
        <v>206</v>
      </c>
      <c r="G26" s="142" t="s">
        <v>204</v>
      </c>
    </row>
    <row r="27" spans="1:7" s="30" customFormat="1" ht="26.25" customHeight="1">
      <c r="A27" s="130"/>
      <c r="B27" s="130"/>
      <c r="C27" s="227"/>
      <c r="D27" s="13"/>
      <c r="E27" s="135"/>
      <c r="F27" s="131"/>
    </row>
    <row r="28" spans="1:7" s="30" customFormat="1" ht="26.25" customHeight="1">
      <c r="A28" s="130"/>
      <c r="B28" s="130"/>
      <c r="C28" s="231"/>
      <c r="D28" s="13"/>
      <c r="E28" s="356" t="s">
        <v>178</v>
      </c>
      <c r="F28" s="233"/>
    </row>
    <row r="29" spans="1:7" s="30" customFormat="1" ht="26.25" customHeight="1">
      <c r="A29" s="130"/>
      <c r="B29" s="130"/>
      <c r="C29" s="231"/>
      <c r="D29" s="13"/>
      <c r="E29" s="232"/>
      <c r="F29" s="233"/>
    </row>
    <row r="30" spans="1:7" s="30" customFormat="1" ht="26.25" customHeight="1">
      <c r="A30" s="130"/>
      <c r="B30" s="130"/>
      <c r="C30" s="231"/>
      <c r="D30" s="13"/>
      <c r="E30" s="371" t="s">
        <v>188</v>
      </c>
      <c r="F30" s="233"/>
    </row>
    <row r="31" spans="1:7" s="30" customFormat="1" ht="55.5" customHeight="1">
      <c r="A31" s="130"/>
      <c r="B31" s="130"/>
      <c r="C31" s="231"/>
      <c r="D31" s="13"/>
      <c r="E31" s="235" t="s">
        <v>149</v>
      </c>
      <c r="F31" s="366" t="s">
        <v>185</v>
      </c>
    </row>
    <row r="32" spans="1:7" s="30" customFormat="1" ht="64.5" customHeight="1">
      <c r="A32" s="130"/>
      <c r="B32" s="130"/>
      <c r="C32" s="231"/>
      <c r="D32" s="13"/>
      <c r="E32" s="232"/>
      <c r="F32" s="233"/>
    </row>
    <row r="33" spans="1:9" s="30" customFormat="1" ht="66" customHeight="1">
      <c r="A33" s="130"/>
      <c r="B33" s="130"/>
      <c r="C33" s="236"/>
      <c r="D33" s="237"/>
      <c r="E33" s="232"/>
      <c r="F33" s="233"/>
    </row>
    <row r="34" spans="1:9" ht="75.75" customHeight="1">
      <c r="C34" s="238"/>
      <c r="D34" s="239"/>
      <c r="E34" s="240"/>
      <c r="F34" s="241"/>
      <c r="I34" s="59"/>
    </row>
    <row r="35" spans="1:9" ht="42" customHeight="1">
      <c r="C35" s="228"/>
      <c r="D35" s="229"/>
      <c r="E35" s="230"/>
      <c r="F35" s="202"/>
    </row>
    <row r="36" spans="1:9" ht="28.5" customHeight="1">
      <c r="C36" s="203"/>
      <c r="D36" s="204"/>
      <c r="E36" s="203"/>
      <c r="F36" s="202"/>
    </row>
    <row r="37" spans="1:9" ht="24.75" customHeight="1">
      <c r="C37" s="203"/>
      <c r="D37" s="204"/>
      <c r="E37" s="203"/>
    </row>
    <row r="38" spans="1:9" ht="39" customHeight="1">
      <c r="C38" s="16"/>
      <c r="E38" s="203"/>
      <c r="F38" s="140"/>
    </row>
    <row r="39" spans="1:9">
      <c r="C39" s="86"/>
      <c r="D39" s="86"/>
      <c r="E39" s="86"/>
      <c r="F39" s="86"/>
    </row>
    <row r="40" spans="1:9">
      <c r="G40" s="92"/>
    </row>
    <row r="41" spans="1:9">
      <c r="G41" s="92"/>
    </row>
    <row r="42" spans="1:9" ht="18.75" customHeight="1">
      <c r="E42" s="11"/>
    </row>
    <row r="43" spans="1:9" ht="13.5" thickBot="1"/>
    <row r="44" spans="1:9" ht="14.25">
      <c r="C44" s="194"/>
      <c r="D44" s="194"/>
      <c r="E44" s="143"/>
    </row>
    <row r="46" spans="1:9" ht="13.5" thickBot="1">
      <c r="C46" s="33"/>
      <c r="D46" s="33"/>
    </row>
    <row r="48" spans="1:9" ht="13.5" thickBot="1"/>
    <row r="49" spans="3:6" ht="14.25">
      <c r="C49" s="194"/>
      <c r="D49" s="194"/>
      <c r="E49" s="133"/>
      <c r="F49" s="133"/>
    </row>
    <row r="52" spans="3:6" ht="14.25">
      <c r="C52" s="205"/>
      <c r="D52" s="53"/>
      <c r="E52" s="206"/>
      <c r="F52" s="53"/>
    </row>
    <row r="54" spans="3:6">
      <c r="C54" s="86"/>
      <c r="D54" s="86"/>
    </row>
  </sheetData>
  <mergeCells count="18">
    <mergeCell ref="G3:G4"/>
    <mergeCell ref="A17:A18"/>
    <mergeCell ref="A20:A21"/>
    <mergeCell ref="A23:A24"/>
    <mergeCell ref="A26:B26"/>
    <mergeCell ref="A5:A6"/>
    <mergeCell ref="K7:K8"/>
    <mergeCell ref="A8:A9"/>
    <mergeCell ref="J9:J11"/>
    <mergeCell ref="A11:A12"/>
    <mergeCell ref="A14:A15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E69"/>
  <sheetViews>
    <sheetView zoomScale="80" zoomScaleNormal="80" workbookViewId="0">
      <selection activeCell="D12" sqref="D12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>
      <c r="A1" s="477" t="s">
        <v>12</v>
      </c>
      <c r="B1" s="477"/>
      <c r="C1" s="477"/>
      <c r="D1" s="477"/>
      <c r="E1" s="477"/>
    </row>
    <row r="2" spans="1:5" s="12" customFormat="1" ht="25.5" customHeight="1">
      <c r="A2" s="478" t="str">
        <f>"THỜI KHÓA BIỂU VĂN HÓA TỪ NGÀY "&amp;DAY(A7)&amp;"/"&amp;MONTH(A7)&amp;"/"&amp;YEAR(A7)&amp;"  ĐẾN NGÀY "&amp;DAY(A29)&amp;"/"&amp;MONTH(A29)&amp;"/"&amp;YEAR(A29)</f>
        <v>THỜI KHÓA BIỂU VĂN HÓA TỪ NGÀY 17/12/2018  ĐẾN NGÀY 23/12/2018</v>
      </c>
      <c r="B2" s="478"/>
      <c r="C2" s="478"/>
      <c r="D2" s="478"/>
      <c r="E2" s="478"/>
    </row>
    <row r="3" spans="1:5" s="15" customFormat="1" ht="38.25" customHeight="1">
      <c r="A3" s="174"/>
      <c r="B3" s="174" t="s">
        <v>95</v>
      </c>
      <c r="C3" s="174" t="s">
        <v>94</v>
      </c>
      <c r="D3" s="173" t="s">
        <v>93</v>
      </c>
      <c r="E3" s="171" t="s">
        <v>92</v>
      </c>
    </row>
    <row r="4" spans="1:5" s="20" customFormat="1" ht="21.75" customHeight="1">
      <c r="A4" s="470" t="s">
        <v>0</v>
      </c>
      <c r="B4" s="167">
        <v>1</v>
      </c>
      <c r="C4" s="167" t="s">
        <v>90</v>
      </c>
      <c r="D4" s="167" t="s">
        <v>86</v>
      </c>
      <c r="E4" s="165" t="s">
        <v>97</v>
      </c>
    </row>
    <row r="5" spans="1:5" s="20" customFormat="1" ht="21.75" customHeight="1">
      <c r="A5" s="471"/>
      <c r="B5" s="165">
        <v>2</v>
      </c>
      <c r="C5" s="165" t="s">
        <v>89</v>
      </c>
      <c r="D5" s="165" t="s">
        <v>86</v>
      </c>
      <c r="E5" s="165" t="s">
        <v>97</v>
      </c>
    </row>
    <row r="6" spans="1:5" s="20" customFormat="1" ht="21.75" customHeight="1">
      <c r="A6" s="172"/>
      <c r="B6" s="165">
        <v>3</v>
      </c>
      <c r="C6" s="165" t="s">
        <v>88</v>
      </c>
      <c r="D6" s="165" t="s">
        <v>97</v>
      </c>
      <c r="E6" s="167" t="s">
        <v>86</v>
      </c>
    </row>
    <row r="7" spans="1:5" s="20" customFormat="1" ht="21.75" customHeight="1" thickBot="1">
      <c r="A7" s="49">
        <v>43451</v>
      </c>
      <c r="B7" s="163">
        <v>4</v>
      </c>
      <c r="C7" s="163" t="s">
        <v>87</v>
      </c>
      <c r="D7" s="162" t="s">
        <v>97</v>
      </c>
      <c r="E7" s="162" t="s">
        <v>86</v>
      </c>
    </row>
    <row r="8" spans="1:5" s="20" customFormat="1" ht="17.25" customHeight="1">
      <c r="A8" s="472" t="s">
        <v>6</v>
      </c>
      <c r="B8" s="213"/>
      <c r="C8" s="214"/>
      <c r="D8" s="485" t="s">
        <v>122</v>
      </c>
      <c r="E8" s="486"/>
    </row>
    <row r="9" spans="1:5" s="20" customFormat="1" ht="23.25" customHeight="1">
      <c r="A9" s="471"/>
      <c r="B9" s="171"/>
      <c r="C9" s="170"/>
      <c r="D9" s="487"/>
      <c r="E9" s="488"/>
    </row>
    <row r="10" spans="1:5" s="20" customFormat="1" ht="24" customHeight="1" thickBot="1">
      <c r="A10" s="49">
        <f>A7+1</f>
        <v>43452</v>
      </c>
      <c r="B10" s="169"/>
      <c r="C10" s="168"/>
      <c r="D10" s="489"/>
      <c r="E10" s="490"/>
    </row>
    <row r="11" spans="1:5" s="20" customFormat="1" ht="20.25" customHeight="1">
      <c r="A11" s="475" t="s">
        <v>5</v>
      </c>
      <c r="B11" s="211" t="s">
        <v>124</v>
      </c>
      <c r="C11" s="212"/>
      <c r="D11" s="183"/>
      <c r="E11" s="183"/>
    </row>
    <row r="12" spans="1:5" s="20" customFormat="1" ht="22.5" customHeight="1">
      <c r="A12" s="476"/>
      <c r="B12" s="167">
        <v>1</v>
      </c>
      <c r="C12" s="167" t="s">
        <v>90</v>
      </c>
      <c r="D12" s="167" t="s">
        <v>96</v>
      </c>
      <c r="E12" s="167" t="s">
        <v>91</v>
      </c>
    </row>
    <row r="13" spans="1:5" s="20" customFormat="1" ht="22.5" customHeight="1" thickBot="1">
      <c r="A13" s="476"/>
      <c r="B13" s="165">
        <v>2</v>
      </c>
      <c r="C13" s="165" t="s">
        <v>89</v>
      </c>
      <c r="D13" s="165" t="s">
        <v>96</v>
      </c>
      <c r="E13" s="166" t="s">
        <v>91</v>
      </c>
    </row>
    <row r="14" spans="1:5" s="20" customFormat="1" ht="20.25" customHeight="1" thickTop="1">
      <c r="A14" s="470"/>
      <c r="B14" s="165">
        <v>3</v>
      </c>
      <c r="C14" s="165" t="s">
        <v>88</v>
      </c>
      <c r="D14" s="165" t="s">
        <v>91</v>
      </c>
      <c r="E14" s="164" t="s">
        <v>96</v>
      </c>
    </row>
    <row r="15" spans="1:5" s="20" customFormat="1" ht="21" customHeight="1" thickBot="1">
      <c r="A15" s="49">
        <f>A10+1</f>
        <v>43453</v>
      </c>
      <c r="B15" s="163">
        <v>4</v>
      </c>
      <c r="C15" s="163" t="s">
        <v>87</v>
      </c>
      <c r="D15" s="163" t="s">
        <v>91</v>
      </c>
      <c r="E15" s="163" t="s">
        <v>96</v>
      </c>
    </row>
    <row r="16" spans="1:5" s="20" customFormat="1" ht="25.5" customHeight="1">
      <c r="A16" s="470" t="s">
        <v>1</v>
      </c>
      <c r="B16" s="167">
        <v>1</v>
      </c>
      <c r="C16" s="167" t="s">
        <v>90</v>
      </c>
      <c r="D16" s="167" t="s">
        <v>101</v>
      </c>
      <c r="E16" s="167" t="s">
        <v>86</v>
      </c>
    </row>
    <row r="17" spans="1:5" s="20" customFormat="1" ht="24.75" customHeight="1" thickBot="1">
      <c r="A17" s="470"/>
      <c r="B17" s="165">
        <v>2</v>
      </c>
      <c r="C17" s="165" t="s">
        <v>89</v>
      </c>
      <c r="D17" s="167" t="s">
        <v>101</v>
      </c>
      <c r="E17" s="166" t="s">
        <v>86</v>
      </c>
    </row>
    <row r="18" spans="1:5" s="20" customFormat="1" ht="23.25" customHeight="1" thickTop="1">
      <c r="A18" s="471"/>
      <c r="B18" s="165">
        <v>3</v>
      </c>
      <c r="C18" s="165" t="s">
        <v>88</v>
      </c>
      <c r="D18" s="165" t="s">
        <v>86</v>
      </c>
      <c r="E18" s="167" t="s">
        <v>101</v>
      </c>
    </row>
    <row r="19" spans="1:5" s="20" customFormat="1" ht="27.75" customHeight="1" thickBot="1">
      <c r="A19" s="49">
        <f>A15+1</f>
        <v>43454</v>
      </c>
      <c r="B19" s="163">
        <v>4</v>
      </c>
      <c r="C19" s="163" t="s">
        <v>87</v>
      </c>
      <c r="D19" s="162" t="s">
        <v>86</v>
      </c>
      <c r="E19" s="167" t="s">
        <v>101</v>
      </c>
    </row>
    <row r="20" spans="1:5" s="20" customFormat="1" ht="14.25" customHeight="1">
      <c r="A20" s="470" t="s">
        <v>2</v>
      </c>
      <c r="B20" s="157"/>
      <c r="C20" s="161"/>
      <c r="D20" s="473"/>
      <c r="E20" s="473"/>
    </row>
    <row r="21" spans="1:5" s="20" customFormat="1" ht="16.5" customHeight="1">
      <c r="A21" s="470"/>
      <c r="B21" s="157"/>
      <c r="C21" s="161"/>
      <c r="D21" s="474"/>
      <c r="E21" s="474"/>
    </row>
    <row r="22" spans="1:5" s="20" customFormat="1" ht="16.5" customHeight="1">
      <c r="A22" s="471"/>
      <c r="B22" s="153"/>
      <c r="C22" s="160"/>
      <c r="D22" s="474"/>
      <c r="E22" s="474"/>
    </row>
    <row r="23" spans="1:5" s="20" customFormat="1" ht="21.75" customHeight="1" thickBot="1">
      <c r="A23" s="49">
        <f>A19+1</f>
        <v>43455</v>
      </c>
      <c r="B23" s="159"/>
      <c r="C23" s="158"/>
      <c r="D23" s="474"/>
      <c r="E23" s="474"/>
    </row>
    <row r="24" spans="1:5" s="27" customFormat="1" ht="15.75" customHeight="1">
      <c r="A24" s="470" t="s">
        <v>3</v>
      </c>
      <c r="B24" s="157"/>
      <c r="C24" s="161"/>
      <c r="D24" s="479"/>
      <c r="E24" s="482"/>
    </row>
    <row r="25" spans="1:5" s="20" customFormat="1" ht="15.75" customHeight="1">
      <c r="A25" s="471"/>
      <c r="B25" s="153"/>
      <c r="C25" s="160"/>
      <c r="D25" s="480"/>
      <c r="E25" s="483"/>
    </row>
    <row r="26" spans="1:5" s="20" customFormat="1" ht="19.5" customHeight="1" thickBot="1">
      <c r="A26" s="49">
        <f>A23+1</f>
        <v>43456</v>
      </c>
      <c r="B26" s="159"/>
      <c r="C26" s="158"/>
      <c r="D26" s="481"/>
      <c r="E26" s="484"/>
    </row>
    <row r="27" spans="1:5" s="20" customFormat="1" ht="19.5" customHeight="1">
      <c r="A27" s="470" t="s">
        <v>4</v>
      </c>
      <c r="B27" s="157"/>
      <c r="C27" s="156"/>
      <c r="D27" s="155"/>
      <c r="E27" s="154"/>
    </row>
    <row r="28" spans="1:5" s="20" customFormat="1" ht="19.5" customHeight="1">
      <c r="A28" s="471"/>
      <c r="B28" s="153"/>
      <c r="C28" s="151"/>
      <c r="D28" s="150"/>
      <c r="E28" s="149"/>
    </row>
    <row r="29" spans="1:5" s="20" customFormat="1" ht="19.5" customHeight="1">
      <c r="A29" s="25">
        <f>A26+1</f>
        <v>43457</v>
      </c>
      <c r="B29" s="152"/>
      <c r="C29" s="151"/>
      <c r="D29" s="150"/>
      <c r="E29" s="149"/>
    </row>
    <row r="30" spans="1:5" s="21" customFormat="1" ht="16.5" customHeight="1">
      <c r="A30" s="467" t="s">
        <v>21</v>
      </c>
      <c r="B30" s="468"/>
      <c r="C30" s="469"/>
      <c r="D30" s="252"/>
      <c r="E30" s="148"/>
    </row>
    <row r="31" spans="1:5" s="12" customFormat="1" ht="81.75" customHeight="1">
      <c r="A31" s="24"/>
      <c r="B31" s="24"/>
      <c r="C31" s="24"/>
      <c r="D31" s="57"/>
    </row>
    <row r="32" spans="1:5" s="12" customFormat="1" ht="15" customHeight="1">
      <c r="A32" s="24"/>
      <c r="B32" s="24"/>
      <c r="C32" s="24"/>
      <c r="D32" s="88"/>
    </row>
    <row r="33" spans="1:5" s="12" customFormat="1" ht="18" customHeight="1">
      <c r="A33" s="24"/>
      <c r="B33" s="24"/>
      <c r="C33" s="24"/>
      <c r="D33" s="88"/>
    </row>
    <row r="34" spans="1:5" s="12" customFormat="1" ht="16.5" customHeight="1">
      <c r="A34" s="24"/>
      <c r="B34" s="24"/>
      <c r="C34" s="24"/>
      <c r="D34" s="87"/>
    </row>
    <row r="35" spans="1:5" s="12" customFormat="1" ht="16.5" customHeight="1">
      <c r="A35" s="24"/>
      <c r="B35" s="24"/>
      <c r="C35" s="24"/>
      <c r="D35" s="58"/>
    </row>
    <row r="36" spans="1:5" s="12" customFormat="1" ht="16.5" customHeight="1">
      <c r="D36" s="56"/>
    </row>
    <row r="37" spans="1:5" s="12" customFormat="1" ht="18" customHeight="1">
      <c r="C37" s="22"/>
      <c r="D37" s="51"/>
    </row>
    <row r="38" spans="1:5" s="12" customFormat="1">
      <c r="C38" s="22"/>
    </row>
    <row r="39" spans="1:5" s="12" customFormat="1" ht="22.5" customHeight="1">
      <c r="C39" s="22"/>
      <c r="D39" s="54"/>
      <c r="E39" s="55"/>
    </row>
    <row r="40" spans="1:5" s="12" customFormat="1">
      <c r="C40" s="22"/>
    </row>
    <row r="41" spans="1:5" s="12" customFormat="1" ht="15.75">
      <c r="C41" s="22"/>
      <c r="D41" s="89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A30:C30"/>
    <mergeCell ref="A4:A5"/>
    <mergeCell ref="A8:A9"/>
    <mergeCell ref="D20:D23"/>
    <mergeCell ref="A11:A14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ĐIÊU DƯỠNG - Y SỸ KHOA12</vt:lpstr>
      <vt:lpstr>YS2N, DD2N-K11</vt:lpstr>
      <vt:lpstr> KHOA 12 SPMN, KTCBMA, QLĐD</vt:lpstr>
      <vt:lpstr> KHOA 12 KT-CNTT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2018-12-15T03:56:51Z</cp:lastPrinted>
  <dcterms:created xsi:type="dcterms:W3CDTF">2009-04-28T08:30:18Z</dcterms:created>
  <dcterms:modified xsi:type="dcterms:W3CDTF">2018-12-15T07:06:18Z</dcterms:modified>
</cp:coreProperties>
</file>