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2" activeTab="5"/>
  </bookViews>
  <sheets>
    <sheet name="VH10001, 2- KG 15-8-2019" sheetId="1103" r:id="rId1"/>
    <sheet name=" KHOA 13-SPMN- KT-ĐD-YS-CNTT..." sheetId="1102" r:id="rId2"/>
    <sheet name="ĐIÊU DƯỠNG - Y SỸ KHOA12 (2)" sheetId="1100" r:id="rId3"/>
    <sheet name=" KHOA 12 SPMN" sheetId="1063" r:id="rId4"/>
    <sheet name=" KHOA 12 QLĐD " sheetId="1075" r:id="rId5"/>
    <sheet name=" KHOA 12 KT-CNTTKTCBMA (2)" sheetId="1089" r:id="rId6"/>
    <sheet name="VH9001" sheetId="1041" r:id="rId7"/>
    <sheet name="Sheet1" sheetId="1073" r:id="rId8"/>
  </sheets>
  <definedNames>
    <definedName name="_xlnm.Print_Area" localSheetId="5">' KHOA 12 KT-CNTTKTCBMA (2)'!$A$1:$F$26</definedName>
    <definedName name="_xlnm.Print_Area" localSheetId="4">' KHOA 12 QLĐD '!$A$1:$D$26</definedName>
    <definedName name="_xlnm.Print_Area" localSheetId="3">' KHOA 12 SPMN'!$A$1:$E$26</definedName>
    <definedName name="_xlnm.Print_Area" localSheetId="1">' KHOA 13-SPMN- KT-ĐD-YS-CNTT...'!$A$1:$D$26</definedName>
    <definedName name="_xlnm.Print_Area" localSheetId="2">'ĐIÊU DƯỠNG - Y SỸ KHOA12 (2)'!$A$1:$G$26</definedName>
    <definedName name="_xlnm.Print_Area" localSheetId="0">'VH10001, 2- KG 15-8-2019'!$A$1:$E$32</definedName>
    <definedName name="_xlnm.Print_Area" localSheetId="6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03"/>
  <c r="A16" s="1"/>
  <c r="A20" s="1"/>
  <c r="A24" s="1"/>
  <c r="A28" s="1"/>
  <c r="A31" s="1"/>
  <c r="A2" s="1"/>
  <c r="A10" i="1102"/>
  <c r="A13" s="1"/>
  <c r="A16" s="1"/>
  <c r="A19" s="1"/>
  <c r="A22" s="1"/>
  <c r="A25" s="1"/>
  <c r="A2" s="1"/>
  <c r="A10" i="1100"/>
  <c r="A13" s="1"/>
  <c r="A16" s="1"/>
  <c r="A19" s="1"/>
  <c r="A22" s="1"/>
  <c r="A25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8" s="1"/>
  <c r="A31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<sst xmlns="http://schemas.openxmlformats.org/spreadsheetml/2006/main" count="623" uniqueCount="271">
  <si>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</si>
  <si>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</si>
  <si>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</si>
  <si>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</si>
  <si>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</si>
  <si>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</si>
  <si>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</si>
  <si>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</si>
  <si>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</si>
  <si>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</si>
  <si>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</si>
  <si>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</si>
  <si>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</si>
  <si>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</si>
  <si>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</si>
  <si>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</si>
  <si>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</si>
  <si>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</si>
  <si>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</si>
  <si>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</si>
  <si>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</si>
  <si>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</si>
  <si>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</si>
  <si>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</si>
  <si>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</si>
  <si>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</si>
  <si>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</si>
  <si>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</si>
  <si>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</si>
  <si>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</si>
  <si>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</si>
  <si>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</si>
  <si>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</si>
  <si>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</si>
  <si>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</si>
  <si>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</si>
  <si>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</si>
  <si>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</si>
  <si>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</si>
  <si>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</si>
  <si>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</si>
  <si>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</si>
  <si>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</si>
  <si>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</si>
  <si>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</si>
  <si>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</si>
  <si>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</si>
  <si>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</si>
  <si>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</si>
  <si>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</si>
  <si>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</si>
  <si>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</si>
  <si>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</si>
  <si>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</si>
  <si>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</si>
  <si>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</si>
  <si>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</si>
  <si>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</si>
  <si>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</si>
  <si>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</si>
  <si>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</si>
  <si>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</si>
  <si>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</si>
  <si>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</si>
  <si>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</si>
  <si>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</si>
  <si>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</si>
  <si>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</si>
  <si>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</si>
  <si>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</si>
  <si>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</si>
  <si>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</si>
  <si>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</si>
  <si>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</si>
  <si>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</si>
  <si>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</si>
  <si>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</si>
  <si>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</si>
  <si>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</si>
  <si>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</si>
  <si>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</si>
  <si>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</si>
  <si>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</si>
  <si>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</si>
  <si>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</si>
  <si>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</si>
  <si>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</si>
  <si>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</si>
  <si>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</si>
  <si>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</si>
  <si>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</si>
  <si>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</si>
  <si>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</si>
  <si>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</si>
  <si>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</si>
  <si>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</si>
  <si>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</si>
  <si>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</si>
  <si>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</si>
  <si>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</si>
  <si>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</si>
  <si>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</si>
  <si>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</si>
  <si>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</si>
  <si>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</si>
  <si>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</si>
  <si>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</si>
  <si>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</si>
  <si>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</si>
  <si>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</si>
  <si>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</si>
  <si>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</si>
  <si>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</si>
  <si>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</si>
  <si>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</si>
  <si>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Sửa chữa và bảo trì MT ngày 12/9/2019</t>
  </si>
  <si>
    <t>Thi Thiết kế web cb ngày 14/7/2019; Thi lại 10/9/2019</t>
  </si>
  <si>
    <t>Tiếng Anh (đối tượng nhập học trễ, học lại)  (7h30-11h30)-5 tiết-P13-T. Hoàng</t>
  </si>
  <si>
    <t>Thi KT HCSN ngày 18/9/2019</t>
  </si>
  <si>
    <t>Thi Chăm sóc sk và BĐAT cho trẻ ngày 27/7/2019; Thi lại 18/9/2019</t>
  </si>
  <si>
    <t>Thi TL &amp; GDMN ngày 28/9/2019</t>
  </si>
  <si>
    <t>Thi TL &amp; GDMN ngày 28/9/2020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</si>
  <si>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</si>
  <si>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</si>
  <si>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</si>
  <si>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</si>
  <si>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</si>
  <si>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</si>
  <si>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</si>
  <si>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</si>
  <si>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</si>
  <si>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</si>
  <si>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</si>
  <si>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</si>
  <si>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</si>
  <si>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</si>
  <si>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</si>
  <si>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</si>
  <si>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</si>
  <si>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</si>
  <si>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</si>
  <si>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</si>
  <si>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</si>
  <si>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</si>
  <si>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lan 1 VI SINH KÍ SINH; Thi lại 14/7/2019</t>
  </si>
  <si>
    <t>THI L1 CSNB NỘI KHOA 1  14/7/2019; Thi lại 18-8-2019</t>
  </si>
  <si>
    <t>THI L1 BỆNH HỌC NỘI KHOA 14/7/2019; Thi lại 18-8-2019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</si>
  <si>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</si>
  <si>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</si>
  <si>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</si>
  <si>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CS. NGƯỜI BỆNH NỘI KHOA 2 18/8/2019</t>
  </si>
  <si>
    <t>Thi BỆNH TRUYỀN NHIỄM VÀ CÁC BỆNH XH  18-8-2019</t>
  </si>
  <si>
    <t>KNGT &amp;GDSK ngay 26/7/2019; Thi lại 18/9/2019</t>
  </si>
  <si>
    <t>Thi Tâm lý GDSK ngay 26/7/2019; Thi lai 18/9/2019</t>
  </si>
  <si>
    <t>Thi Dược Lý 14/9/2019</t>
  </si>
  <si>
    <t>Tâm lí GDSK</t>
  </si>
  <si>
    <t>CSNB CAP CUU TC-BS. THANH</t>
  </si>
  <si>
    <t>BỆNH HỌC Y HỌC CỔ TRUYỀN học được 19t -BS. Mai</t>
  </si>
  <si>
    <t>DANG HOC NGUNG</t>
  </si>
  <si>
    <t>THỰC TẬP BỆNH VIỆN THEO KẾ HOẠCH</t>
  </si>
  <si>
    <t>THỰC TẬP BỆNH VIỆN THEO KẾ HOẠCH (10-11H30) HỌC BHYHCT BS.MAI (TẠI BV)</t>
  </si>
  <si>
    <t xml:space="preserve">THỰC TẬP BỆNH VIỆN THEO KẾ HOẠCH </t>
  </si>
  <si>
    <t xml:space="preserve">                                                                                                              </t>
  </si>
  <si>
    <t>THỰC TẬP BỆNH VIỆN THEO KẾ HOẠCH(10-11H30) HỌC BHYHCT BS.MAI (TẠI BV)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</si>
  <si>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</si>
  <si>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</si>
  <si>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</si>
  <si>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</si>
  <si>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</si>
  <si>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Thi LT nấu ăn 2 ngày 16/8/2019; Thi lại 28/9/2019</t>
  </si>
  <si>
    <t>Thi KTTC2 ngày 18/8/2019; Thi lại 28/9/2019</t>
  </si>
  <si>
    <t>THI CSSK PHỤ NỮ BÀ MẸ VÀ GIA ĐÌNH ngay 28/9/2019</t>
  </si>
  <si>
    <t>Thi PP phát triển NN ngày 16/8/2019; Thi lại 28/9/2019</t>
  </si>
  <si>
    <t>THI Y HỌC CỔ TRUYỀN 10/08/2019; THI LAI 28/9/2019</t>
  </si>
  <si>
    <t>Thi Quy hoạch sử dụng đất ngày 03-08-2019; Thi lại 28/9/2019</t>
  </si>
  <si>
    <t>THỰC TẬP BỆNH VIỆN THEO KẾ HOẠCH+Tiếng Anh (đối tượng nhập học trễ, học lại)  (7h30-11h30)-5 tiết-P13-T. Hoàng</t>
  </si>
  <si>
    <t>LỚP VH9001 (Phòng học 11)</t>
  </si>
  <si>
    <t>Sử 11 (C. Quyên)</t>
  </si>
  <si>
    <t>Lý 11 (T. Chính)</t>
  </si>
  <si>
    <t>Văn 11 (T. Thiệt)</t>
  </si>
  <si>
    <t>Toán 11 (T. Tân)</t>
  </si>
  <si>
    <t>Phục hồi Chức năng VL-TL</t>
  </si>
  <si>
    <r>
      <rPr>
        <sz val="10"/>
        <rFont val="Times New Roman"/>
        <family val="1"/>
      </rPr>
      <t>Kế toán xây lắp (4/11)</t>
    </r>
    <r>
      <rPr>
        <b/>
        <sz val="10"/>
        <rFont val="Times New Roman"/>
        <family val="1"/>
      </rPr>
      <t>-T.Chính-P13</t>
    </r>
  </si>
  <si>
    <t>Thi KTCP ngày 04/10/2019</t>
  </si>
  <si>
    <t>Thi Đo đạc bản đồ p1 ngày 06/10/2019</t>
  </si>
  <si>
    <t xml:space="preserve"> Dưỡng sinh, xoa bóp, bấm huyệt</t>
  </si>
  <si>
    <t>Thi Bài thuốc cổ phương 06/10/2019</t>
  </si>
  <si>
    <t>THI CS. NGƯỜI BỆNH NỘI KHOA 2 21/8/2019; Thi lại 06/10/2019</t>
  </si>
  <si>
    <t>THI BỆNH TRUYỀN NHIỄM VÀ CÁC BỆNH XH 21/8/2019; Thi lại 06/10/2019</t>
  </si>
  <si>
    <t>Thi Tổ chức Y tế 25/7/2019; Thi lại 06/10/2019</t>
  </si>
  <si>
    <t xml:space="preserve"> Thi LÝ LUẬN Y HỌC CỔ TRUYỀN 16-8-2019; Thi lại 06/10/2019</t>
  </si>
  <si>
    <t>THI L1 CSNB NGOẠI KHOA 07/7/2019; THI LẠI 21/8/2019</t>
  </si>
  <si>
    <t>Thi CSNB NGOẠI KHOA 16-8-2019; Thi lại 05/10/2019</t>
  </si>
  <si>
    <t>Thi BỆNH HỌC NGOẠI KHOA 16-8-2019; Thi lại 05/10/2019</t>
  </si>
  <si>
    <t>Thi Bản đồ địa chính ngày 10/8/2019; Thi lại 05/10/2019</t>
  </si>
  <si>
    <t>Thi Kế toán Excel này 14/7/2019; Thi lại  06/10/2019</t>
  </si>
  <si>
    <t>Thiết kế web nâng cao 1 ngày 06/10/2019</t>
  </si>
  <si>
    <t>Thi photoshop 2 ngày 15/8/2019; Thi lại 03/10/2019</t>
  </si>
  <si>
    <t>Học văn hóa theo TKB  lớp VH9001, 2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</si>
  <si>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</si>
  <si>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t>Thi Thương phẩm và an toàn TP ngay 26-5-2019; Thi lại 06/10/2019</t>
  </si>
  <si>
    <t>Thi LTCB MA 1 ngày 03/5/2019; Thi lại 05/10/2019</t>
  </si>
  <si>
    <t>Toán 11 (T. Tân)-P15</t>
  </si>
  <si>
    <t>Văn 11 (T. Thiệt)-P15</t>
  </si>
  <si>
    <t>THỜI KHÓA BIỂU- KHÓA 13</t>
  </si>
  <si>
    <t>Pháp luật (1/5)-C. Khoen-P11-3 tiết</t>
  </si>
  <si>
    <t>Pháp luật (2/5)-C. Khoen-P11-3 tiết</t>
  </si>
  <si>
    <t>Giáo dục QP-An ninh (1/11)-T. Dũng-P9- 4 tiết</t>
  </si>
  <si>
    <t>Giáo dục QP-An ninh (2/11)-T. Dũng-P9-4 tiết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</si>
  <si>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</si>
  <si>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</si>
  <si>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</si>
  <si>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</si>
  <si>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</si>
  <si>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</si>
  <si>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</si>
  <si>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</si>
  <si>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Tiếng Anh 2 (4/6) (7h30-11h30)-5 tiết-P13-T. Hoàng</t>
  </si>
  <si>
    <t>Giáo dục Quốc phòng-An ninh  (6/11-T-Dũng-P9)-17h45-21h00</t>
  </si>
  <si>
    <t>Giáo dục Quốc phòng-An ninh  (6/11)-T-Dũng-P9)-HS nhập học trễ -17h45-21h00</t>
  </si>
  <si>
    <t>Giáo dục Quốc phòng-An ninh  (6/11)-T-Dũng-P9)-HS nhập học trễ - 17h45-21h00</t>
  </si>
  <si>
    <t>Giáo dục Quốc phòng-An ninh  (6/11)-T-Dũng-P9)-HS nhập học trễ- 17h45-21h00</t>
  </si>
  <si>
    <t>Giáo dục Quốc phòng-An ninh (6/11-T-Dũng-P9) - 17h45-21h00</t>
  </si>
  <si>
    <t>THỰC TẬP BỆNH VIỆN THEO KẾ HOẠCH  (10-11H30) HỌC BHYHCT BS.MAI (TẠI BV)</t>
  </si>
  <si>
    <t xml:space="preserve">THỰC TẬP BỆNH VIỆN THEO KẾ HOẠCH18H </t>
  </si>
  <si>
    <t xml:space="preserve">Kiểm soát nhiễm khuẩn (5/8)C.Hồng-p.16 </t>
  </si>
  <si>
    <t>LỚP NGÀY KHÓA 13-HỆ TRUNG CẤP</t>
  </si>
  <si>
    <t>LỚP TỐI KHÓA 13-HỆ TRUNG CẤP</t>
  </si>
  <si>
    <t>Tiếng Anh (2/15)- T. Hoàng -P9</t>
  </si>
  <si>
    <r>
      <t xml:space="preserve">Múa (2/9) - </t>
    </r>
    <r>
      <rPr>
        <b/>
        <sz val="10"/>
        <color rgb="FFFF0000"/>
        <rFont val="Times New Roman"/>
        <family val="1"/>
      </rPr>
      <t xml:space="preserve">C.Nữ </t>
    </r>
    <r>
      <rPr>
        <b/>
        <sz val="10"/>
        <rFont val="Times New Roman"/>
        <family val="1"/>
      </rPr>
      <t>- 5 tiết -phòng múa</t>
    </r>
  </si>
  <si>
    <r>
      <t>Thi PP tổ chức HĐ tạo hình (16/16)-</t>
    </r>
    <r>
      <rPr>
        <b/>
        <sz val="10"/>
        <color rgb="FFFF0000"/>
        <rFont val="Times New Roman"/>
        <family val="1"/>
      </rPr>
      <t>C.Xuân Anh-P13 - 5 tiết</t>
    </r>
  </si>
  <si>
    <r>
      <t xml:space="preserve">Múa (3/9) - </t>
    </r>
    <r>
      <rPr>
        <b/>
        <sz val="10"/>
        <color rgb="FFFF0000"/>
        <rFont val="Times New Roman"/>
        <family val="1"/>
      </rPr>
      <t xml:space="preserve">C.Nữ </t>
    </r>
    <r>
      <rPr>
        <b/>
        <sz val="10"/>
        <rFont val="Times New Roman"/>
        <family val="1"/>
      </rPr>
      <t>- 5 tiết -phòng múa</t>
    </r>
  </si>
  <si>
    <r>
      <t>PP làm quen với TPVH (6/19)-</t>
    </r>
    <r>
      <rPr>
        <b/>
        <sz val="10"/>
        <color rgb="FFFF0000"/>
        <rFont val="Times New Roman"/>
        <family val="1"/>
      </rPr>
      <t>C. Huyền -P15</t>
    </r>
  </si>
  <si>
    <r>
      <t>PP làm quen với Toán (9/19)-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P13</t>
    </r>
  </si>
  <si>
    <r>
      <t>PP làm quen với Toán (10/19)-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P15</t>
    </r>
  </si>
  <si>
    <r>
      <t xml:space="preserve">LT.Chăm sóc sức khoẻ &amp; bảo đảm
 AT cho trẻ (3/5)- </t>
    </r>
    <r>
      <rPr>
        <b/>
        <sz val="10"/>
        <color rgb="FFFF0000"/>
        <rFont val="Times New Roman"/>
        <family val="1"/>
      </rPr>
      <t>C. Phụng-P13</t>
    </r>
  </si>
  <si>
    <r>
      <t>Sai số bình sai (13/15)-</t>
    </r>
    <r>
      <rPr>
        <b/>
        <sz val="10"/>
        <color rgb="FFFF0000"/>
        <rFont val="Times New Roman"/>
        <family val="1"/>
      </rPr>
      <t>T.Tòng</t>
    </r>
    <r>
      <rPr>
        <b/>
        <sz val="10"/>
        <rFont val="Times New Roman"/>
        <family val="1"/>
      </rPr>
      <t xml:space="preserve"> từ 17h45-21h-P17</t>
    </r>
  </si>
  <si>
    <r>
      <t>PP làm quen với TPVH (1/15)- 5 tiết-</t>
    </r>
    <r>
      <rPr>
        <b/>
        <sz val="10"/>
        <color rgb="FFFF0000"/>
        <rFont val="Times New Roman"/>
        <family val="1"/>
      </rPr>
      <t>C. Huyền -P15</t>
    </r>
  </si>
  <si>
    <r>
      <t>PP làm quen với TPVH (2/15)- 5 tiết-</t>
    </r>
    <r>
      <rPr>
        <b/>
        <sz val="10"/>
        <color rgb="FFFF0000"/>
        <rFont val="Times New Roman"/>
        <family val="1"/>
      </rPr>
      <t>C. Huyền -P15</t>
    </r>
  </si>
  <si>
    <r>
      <t xml:space="preserve">Đo đạc lập bản đồ P2 (12/18)-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- 4 tiết từ 17h45-21h - P.17</t>
    </r>
  </si>
  <si>
    <r>
      <t xml:space="preserve">Đo đạc lập bản đồ P2 (13/18)-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7h30-11h30 - KCN Tân Bình</t>
    </r>
  </si>
  <si>
    <r>
      <t xml:space="preserve">Đo đạc lập bản đồ P2 (14/18)-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13h15-17h15- KCN Tân Bình</t>
    </r>
  </si>
  <si>
    <t>Thi Lưu trữ ngày 12/10/2019</t>
  </si>
  <si>
    <r>
      <t xml:space="preserve">Thiết kế Web nâng cao 2 (6/15)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</si>
  <si>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 xml:space="preserve">Thiết kế Web nâng cao 2 (7/15)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</si>
  <si>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>KT thiết kế trang trí nội thất, 
sân vườn (12/15)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</si>
  <si>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r>
      <t>KT thiết kế trang trí nội thất, 
sân vườn (13/15)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</si>
  <si>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r>
      <t>TH.Chế biến món ăn 2 (16/18)-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</si>
  <si>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TH.Chế biến món ăn 2 (17/18)-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</si>
  <si>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t>Thanh tra, Kiểm tra đất đai đã học 4 tiết</t>
  </si>
  <si>
    <t>THỰC TẬP BỆNH VIỆN THEO KẾ HOẠCH + Pháp luật- P11 -(Đối tượng HS nhập học trễ, học lại)</t>
  </si>
  <si>
    <t>Pháp luật (1/5); P11 -HS nhập học trễ, học lại</t>
  </si>
  <si>
    <t>Pháp luật (2/5); P11 -HS nhập học trễ, học lại</t>
  </si>
  <si>
    <t>Pháp luật (1/5) (18h00- P11) -HS nhập học trễ, học lại</t>
  </si>
  <si>
    <t>Pháp luật (2/5) (18h00- P11) -HS nhập học trễ, học lại</t>
  </si>
  <si>
    <t>Nghỉ ôn thi</t>
  </si>
  <si>
    <t>Thi lại Sử dụng PMKT (15h00-P. Máy)</t>
  </si>
  <si>
    <t>Thi SDPMKT ngày 11/8.2019; Thi lại 13/10/2019</t>
  </si>
  <si>
    <t>Thi Sổ KT thực tế ngày 12/10/2019</t>
  </si>
  <si>
    <t>Pháp luật (1/5)- P11- HS nhập học trễ, học lại</t>
  </si>
  <si>
    <t>Pháp luật (2/5)-P11- HS nhập học trễ, học lại</t>
  </si>
  <si>
    <t>Thi Sổ KT thực tế -Phòng 9</t>
  </si>
  <si>
    <t xml:space="preserve">
Thi Quản trị mạng Windows Server (15h00-P. Máy)</t>
  </si>
  <si>
    <t xml:space="preserve">
 Thi Quản trị mạng Windows Server 13/10/2019</t>
  </si>
  <si>
    <t>Thi Lưu trữ (18h00-P9)</t>
  </si>
  <si>
    <t>Pháp luật (1/5)- (18h00-P11-3 tiết) (Đối tượng HS nhập học trễ, học lại)</t>
  </si>
  <si>
    <t>Pháp luật (2/5)- (18h00-P11-3 tiết) (Đối tượng HS nhập học trễ, học lại)</t>
  </si>
  <si>
    <t>TTCĐ Kế toán chi phí (4.5 tiết)-C.Hương-P11</t>
  </si>
  <si>
    <t>Thi lại Nghiệp vụ CB bánh (18h00-Phòng TH Nấu ăn); Pháp luật (2/5) (18h00- P11) -HS nhập học trễ, học lại</t>
  </si>
  <si>
    <t>Thi Nghiệp vụ CB bánh ngày 27/4/2019; Thi lại 10/10/2019</t>
  </si>
  <si>
    <r>
      <rPr>
        <sz val="10"/>
        <rFont val="Times New Roman"/>
        <family val="1"/>
      </rPr>
      <t>Kế toán xây lắp (3/11)</t>
    </r>
    <r>
      <rPr>
        <b/>
        <sz val="10"/>
        <rFont val="Times New Roman"/>
        <family val="1"/>
      </rPr>
      <t>-T.Chính-P11</t>
    </r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</si>
</sst>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57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/>
      <name val="Times New Roman"/>
      <family val="1"/>
    </font>
    <font>
      <b/>
      <sz val="13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584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1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2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4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6" fillId="0" borderId="8" xfId="0" applyFont="1" applyBorder="1" applyAlignment="1">
      <alignment horizont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44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0" borderId="37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2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6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/>
    </xf>
    <xf numFmtId="0" fontId="8" fillId="0" borderId="47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40" fillId="0" borderId="0" xfId="0" applyFont="1" applyFill="1"/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26" fillId="2" borderId="6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32" fillId="0" borderId="1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5" fillId="0" borderId="49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9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3" fillId="0" borderId="49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9" xfId="3" applyFont="1" applyFill="1" applyBorder="1" applyAlignment="1">
      <alignment horizontal="center" vertical="center" wrapText="1" shrinkToFit="1"/>
    </xf>
    <xf numFmtId="0" fontId="43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9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1" fillId="2" borderId="49" xfId="3" applyFont="1" applyFill="1" applyBorder="1" applyAlignment="1">
      <alignment horizontal="center" vertical="center" wrapText="1" shrinkToFi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52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4" fillId="2" borderId="1" xfId="3" applyFont="1" applyFill="1" applyBorder="1" applyAlignment="1">
      <alignment horizontal="center" vertical="center" wrapText="1" shrinkToFit="1"/>
    </xf>
    <xf numFmtId="0" fontId="44" fillId="2" borderId="2" xfId="3" applyFont="1" applyFill="1" applyBorder="1" applyAlignment="1">
      <alignment horizontal="center" vertical="center" wrapText="1" shrinkToFit="1"/>
    </xf>
    <xf numFmtId="0" fontId="3" fillId="2" borderId="37" xfId="3" applyFont="1" applyFill="1" applyBorder="1" applyAlignment="1">
      <alignment horizontal="center" vertical="center" wrapText="1" shrinkToFit="1"/>
    </xf>
    <xf numFmtId="0" fontId="44" fillId="2" borderId="6" xfId="3" applyFont="1" applyFill="1" applyBorder="1" applyAlignment="1">
      <alignment horizontal="center" vertical="center" wrapText="1" shrinkToFit="1"/>
    </xf>
    <xf numFmtId="14" fontId="44" fillId="0" borderId="0" xfId="3" applyNumberFormat="1" applyFont="1" applyFill="1" applyBorder="1" applyAlignment="1">
      <alignment horizontal="center" vertical="center"/>
    </xf>
    <xf numFmtId="0" fontId="46" fillId="2" borderId="6" xfId="15" applyFont="1" applyFill="1" applyBorder="1" applyAlignment="1">
      <alignment horizontal="center" vertical="center" wrapText="1"/>
    </xf>
    <xf numFmtId="0" fontId="42" fillId="3" borderId="2" xfId="3" applyFont="1" applyFill="1" applyBorder="1" applyAlignment="1">
      <alignment horizontal="center" vertical="center" wrapText="1" shrinkToFit="1"/>
    </xf>
    <xf numFmtId="0" fontId="47" fillId="0" borderId="6" xfId="3" applyFont="1" applyFill="1" applyBorder="1" applyAlignment="1">
      <alignment horizontal="center" vertical="center" wrapText="1" shrinkToFit="1"/>
    </xf>
    <xf numFmtId="0" fontId="42" fillId="3" borderId="6" xfId="3" applyFont="1" applyFill="1" applyBorder="1" applyAlignment="1">
      <alignment horizontal="center" vertical="center" wrapText="1" shrinkToFit="1"/>
    </xf>
    <xf numFmtId="0" fontId="42" fillId="0" borderId="0" xfId="3" applyFont="1" applyFill="1" applyBorder="1" applyAlignment="1">
      <alignment horizontal="center" vertical="center" wrapText="1" shrinkToFit="1"/>
    </xf>
    <xf numFmtId="0" fontId="42" fillId="3" borderId="1" xfId="3" applyFont="1" applyFill="1" applyBorder="1" applyAlignment="1">
      <alignment horizontal="center" vertical="center" wrapText="1" shrinkToFit="1"/>
    </xf>
    <xf numFmtId="0" fontId="44" fillId="0" borderId="1" xfId="15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49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 shrinkToFi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vertical="center"/>
    </xf>
    <xf numFmtId="0" fontId="12" fillId="4" borderId="9" xfId="3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32" fillId="0" borderId="6" xfId="3" applyFont="1" applyFill="1" applyBorder="1" applyAlignment="1">
      <alignment horizontal="center" vertical="center" wrapText="1" shrinkToFit="1"/>
    </xf>
    <xf numFmtId="0" fontId="34" fillId="0" borderId="11" xfId="0" applyFont="1" applyFill="1" applyBorder="1" applyAlignment="1">
      <alignment horizontal="center" vertical="center" wrapText="1"/>
    </xf>
    <xf numFmtId="0" fontId="51" fillId="3" borderId="2" xfId="3" applyFont="1" applyFill="1" applyBorder="1" applyAlignment="1">
      <alignment horizontal="center" vertical="center" wrapText="1" shrinkToFit="1"/>
    </xf>
    <xf numFmtId="0" fontId="50" fillId="3" borderId="8" xfId="3" applyFont="1" applyFill="1" applyBorder="1" applyAlignment="1">
      <alignment horizontal="center" vertical="center" wrapText="1" shrinkToFit="1"/>
    </xf>
    <xf numFmtId="0" fontId="51" fillId="0" borderId="6" xfId="3" applyFont="1" applyFill="1" applyBorder="1" applyAlignment="1">
      <alignment horizontal="center" vertical="center" shrinkToFit="1"/>
    </xf>
    <xf numFmtId="0" fontId="50" fillId="0" borderId="6" xfId="3" applyFont="1" applyFill="1" applyBorder="1" applyAlignment="1">
      <alignment horizontal="center" vertical="center" shrinkToFit="1"/>
    </xf>
    <xf numFmtId="0" fontId="51" fillId="0" borderId="1" xfId="3" applyFont="1" applyFill="1" applyBorder="1" applyAlignment="1">
      <alignment horizontal="center" vertical="center" shrinkToFit="1"/>
    </xf>
    <xf numFmtId="0" fontId="51" fillId="3" borderId="1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52" fillId="0" borderId="6" xfId="3" applyFont="1" applyFill="1" applyBorder="1" applyAlignment="1">
      <alignment horizontal="center" vertical="center" wrapText="1"/>
    </xf>
    <xf numFmtId="0" fontId="52" fillId="0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vertical="center"/>
    </xf>
    <xf numFmtId="0" fontId="5" fillId="0" borderId="10" xfId="0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9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42" fillId="0" borderId="5" xfId="3" applyFont="1" applyFill="1" applyBorder="1" applyAlignment="1">
      <alignment horizontal="center" vertical="center" wrapText="1"/>
    </xf>
    <xf numFmtId="0" fontId="43" fillId="0" borderId="6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3" fillId="0" borderId="0" xfId="3" applyFont="1" applyFill="1" applyAlignment="1">
      <alignment vertical="center"/>
    </xf>
    <xf numFmtId="0" fontId="12" fillId="0" borderId="5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3" fillId="2" borderId="2" xfId="3" applyFont="1" applyFill="1" applyBorder="1" applyAlignment="1">
      <alignment vertical="center" wrapText="1"/>
    </xf>
    <xf numFmtId="0" fontId="1" fillId="2" borderId="0" xfId="3" applyFont="1" applyFill="1"/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4" fillId="4" borderId="6" xfId="3" applyFont="1" applyFill="1" applyBorder="1" applyAlignment="1">
      <alignment horizontal="center" vertical="center" wrapText="1"/>
    </xf>
    <xf numFmtId="0" fontId="44" fillId="2" borderId="6" xfId="3" applyFont="1" applyFill="1" applyBorder="1" applyAlignment="1">
      <alignment horizontal="center" vertical="center" wrapText="1"/>
    </xf>
    <xf numFmtId="0" fontId="1" fillId="4" borderId="0" xfId="3" applyFont="1" applyFill="1"/>
    <xf numFmtId="0" fontId="44" fillId="2" borderId="2" xfId="3" applyFont="1" applyFill="1" applyBorder="1" applyAlignment="1">
      <alignment horizontal="center" vertical="center" wrapText="1"/>
    </xf>
    <xf numFmtId="0" fontId="44" fillId="2" borderId="12" xfId="3" applyFont="1" applyFill="1" applyBorder="1" applyAlignment="1">
      <alignment horizontal="center" vertical="center" wrapText="1"/>
    </xf>
    <xf numFmtId="0" fontId="44" fillId="4" borderId="1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/>
    </xf>
    <xf numFmtId="0" fontId="44" fillId="4" borderId="10" xfId="3" applyFont="1" applyFill="1" applyBorder="1" applyAlignment="1">
      <alignment horizontal="center" vertical="center" wrapText="1"/>
    </xf>
    <xf numFmtId="0" fontId="45" fillId="2" borderId="0" xfId="3" applyFont="1" applyFill="1" applyBorder="1" applyAlignment="1">
      <alignment horizontal="center" vertical="center" wrapText="1"/>
    </xf>
    <xf numFmtId="0" fontId="44" fillId="2" borderId="0" xfId="3" applyFont="1" applyFill="1" applyBorder="1" applyAlignment="1">
      <alignment horizontal="center" vertical="center" wrapText="1"/>
    </xf>
    <xf numFmtId="0" fontId="44" fillId="2" borderId="43" xfId="3" applyFont="1" applyFill="1" applyBorder="1" applyAlignment="1">
      <alignment horizontal="center" vertical="center" wrapText="1"/>
    </xf>
    <xf numFmtId="0" fontId="44" fillId="2" borderId="45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4" fillId="0" borderId="11" xfId="3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14" fontId="44" fillId="0" borderId="14" xfId="3" applyNumberFormat="1" applyFont="1" applyFill="1" applyBorder="1" applyAlignment="1">
      <alignment horizontal="center" vertical="center"/>
    </xf>
    <xf numFmtId="0" fontId="45" fillId="0" borderId="2" xfId="3" applyFont="1" applyFill="1" applyBorder="1" applyAlignment="1">
      <alignment horizontal="center" vertical="center" wrapText="1"/>
    </xf>
    <xf numFmtId="0" fontId="44" fillId="0" borderId="2" xfId="3" applyFont="1" applyFill="1" applyBorder="1" applyAlignment="1">
      <alignment horizontal="center" vertical="center" wrapText="1"/>
    </xf>
    <xf numFmtId="0" fontId="53" fillId="3" borderId="2" xfId="3" applyFont="1" applyFill="1" applyBorder="1" applyAlignment="1">
      <alignment horizontal="center" vertical="center" wrapText="1" shrinkToFit="1"/>
    </xf>
    <xf numFmtId="0" fontId="53" fillId="3" borderId="6" xfId="3" applyFont="1" applyFill="1" applyBorder="1" applyAlignment="1">
      <alignment horizontal="center" vertical="center" wrapText="1" shrinkToFit="1"/>
    </xf>
    <xf numFmtId="0" fontId="44" fillId="0" borderId="6" xfId="3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42" fillId="0" borderId="1" xfId="3" applyFont="1" applyFill="1" applyBorder="1" applyAlignment="1">
      <alignment horizontal="center" vertical="center" wrapText="1"/>
    </xf>
    <xf numFmtId="14" fontId="44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54" fillId="3" borderId="2" xfId="3" applyFont="1" applyFill="1" applyBorder="1" applyAlignment="1">
      <alignment horizontal="center" vertical="center" wrapText="1" shrinkToFit="1"/>
    </xf>
    <xf numFmtId="0" fontId="44" fillId="0" borderId="8" xfId="3" applyFont="1" applyFill="1" applyBorder="1" applyAlignment="1">
      <alignment horizontal="center" vertical="center" wrapText="1"/>
    </xf>
    <xf numFmtId="0" fontId="44" fillId="0" borderId="13" xfId="3" applyFont="1" applyFill="1" applyBorder="1" applyAlignment="1">
      <alignment horizontal="center" vertical="center" wrapText="1"/>
    </xf>
    <xf numFmtId="0" fontId="42" fillId="0" borderId="57" xfId="3" applyFont="1" applyFill="1" applyBorder="1"/>
    <xf numFmtId="0" fontId="42" fillId="0" borderId="2" xfId="3" applyFont="1" applyFill="1" applyBorder="1" applyAlignment="1">
      <alignment horizontal="center" wrapText="1"/>
    </xf>
    <xf numFmtId="0" fontId="44" fillId="0" borderId="53" xfId="3" applyFont="1" applyFill="1" applyBorder="1" applyAlignment="1">
      <alignment horizontal="center" vertical="center" wrapText="1"/>
    </xf>
    <xf numFmtId="0" fontId="44" fillId="0" borderId="5" xfId="3" applyFont="1" applyFill="1" applyBorder="1" applyAlignment="1">
      <alignment horizontal="center" vertical="center" wrapText="1"/>
    </xf>
    <xf numFmtId="14" fontId="44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1" fillId="0" borderId="6" xfId="3" applyFont="1" applyFill="1" applyBorder="1" applyAlignment="1">
      <alignment horizontal="center" vertical="center" wrapText="1"/>
    </xf>
    <xf numFmtId="0" fontId="55" fillId="3" borderId="2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vertical="center"/>
    </xf>
    <xf numFmtId="0" fontId="51" fillId="0" borderId="6" xfId="3" applyFont="1" applyFill="1" applyBorder="1"/>
    <xf numFmtId="0" fontId="44" fillId="0" borderId="12" xfId="3" applyFont="1" applyFill="1" applyBorder="1" applyAlignment="1">
      <alignment horizontal="center" vertical="center" wrapText="1"/>
    </xf>
    <xf numFmtId="0" fontId="50" fillId="3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44" fillId="2" borderId="8" xfId="3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8" fillId="0" borderId="1" xfId="15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 shrinkToFit="1"/>
    </xf>
    <xf numFmtId="0" fontId="5" fillId="0" borderId="49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 shrinkToFit="1"/>
    </xf>
    <xf numFmtId="0" fontId="25" fillId="0" borderId="53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5" fillId="0" borderId="1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1" fillId="0" borderId="11" xfId="3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39" fillId="0" borderId="6" xfId="0" applyFont="1" applyFill="1" applyBorder="1"/>
    <xf numFmtId="0" fontId="44" fillId="0" borderId="4" xfId="3" applyFont="1" applyFill="1" applyBorder="1" applyAlignment="1">
      <alignment horizontal="center" vertical="center" wrapText="1"/>
    </xf>
    <xf numFmtId="0" fontId="51" fillId="3" borderId="12" xfId="3" applyFont="1" applyFill="1" applyBorder="1" applyAlignment="1">
      <alignment horizontal="center" vertical="center" wrapText="1" shrinkToFit="1"/>
    </xf>
    <xf numFmtId="0" fontId="51" fillId="3" borderId="6" xfId="3" applyFont="1" applyFill="1" applyBorder="1" applyAlignment="1">
      <alignment horizontal="center" vertical="center" wrapText="1" shrinkToFit="1"/>
    </xf>
    <xf numFmtId="0" fontId="55" fillId="3" borderId="6" xfId="3" applyFont="1" applyFill="1" applyBorder="1" applyAlignment="1">
      <alignment horizontal="center" vertical="center" wrapText="1" shrinkToFit="1"/>
    </xf>
    <xf numFmtId="0" fontId="51" fillId="0" borderId="12" xfId="3" applyFont="1" applyFill="1" applyBorder="1" applyAlignment="1">
      <alignment horizontal="center" vertical="center" shrinkToFit="1"/>
    </xf>
    <xf numFmtId="0" fontId="51" fillId="0" borderId="12" xfId="3" applyFont="1" applyFill="1" applyBorder="1" applyAlignment="1">
      <alignment horizontal="center" vertical="center" wrapText="1"/>
    </xf>
    <xf numFmtId="0" fontId="50" fillId="0" borderId="12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wrapText="1"/>
    </xf>
    <xf numFmtId="0" fontId="32" fillId="0" borderId="2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5" fillId="0" borderId="12" xfId="3" applyFont="1" applyFill="1" applyBorder="1" applyAlignment="1">
      <alignment horizontal="center" vertical="center" wrapText="1" shrinkToFit="1"/>
    </xf>
    <xf numFmtId="0" fontId="32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14" fontId="12" fillId="0" borderId="3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2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44" fillId="0" borderId="20" xfId="3" applyFont="1" applyFill="1" applyBorder="1" applyAlignment="1">
      <alignment horizontal="center" vertical="center" wrapText="1"/>
    </xf>
    <xf numFmtId="0" fontId="44" fillId="0" borderId="21" xfId="3" applyFont="1" applyFill="1" applyBorder="1" applyAlignment="1">
      <alignment horizontal="center" vertical="center" wrapText="1"/>
    </xf>
    <xf numFmtId="0" fontId="44" fillId="0" borderId="0" xfId="3" applyFont="1" applyFill="1" applyAlignment="1">
      <alignment horizontal="center" vertical="center"/>
    </xf>
    <xf numFmtId="0" fontId="44" fillId="3" borderId="35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 wrapText="1"/>
    </xf>
    <xf numFmtId="0" fontId="42" fillId="0" borderId="30" xfId="3" applyFont="1" applyFill="1" applyBorder="1" applyAlignment="1">
      <alignment horizontal="center" vertical="center" shrinkToFit="1"/>
    </xf>
    <xf numFmtId="0" fontId="42" fillId="0" borderId="19" xfId="3" applyFont="1" applyFill="1" applyBorder="1" applyAlignment="1">
      <alignment horizontal="center" vertical="center" shrinkToFit="1"/>
    </xf>
    <xf numFmtId="0" fontId="42" fillId="0" borderId="28" xfId="3" applyFont="1" applyFill="1" applyBorder="1" applyAlignment="1">
      <alignment horizontal="center" vertical="center" shrinkToFit="1"/>
    </xf>
    <xf numFmtId="0" fontId="42" fillId="0" borderId="18" xfId="3" applyFont="1" applyFill="1" applyBorder="1" applyAlignment="1">
      <alignment horizontal="center" vertical="center" shrinkToFit="1"/>
    </xf>
    <xf numFmtId="0" fontId="44" fillId="0" borderId="62" xfId="3" applyFont="1" applyFill="1" applyBorder="1" applyAlignment="1">
      <alignment horizontal="center" vertical="center" wrapText="1"/>
    </xf>
    <xf numFmtId="0" fontId="44" fillId="0" borderId="59" xfId="3" applyFont="1" applyFill="1" applyBorder="1" applyAlignment="1">
      <alignment horizontal="center" vertical="center" wrapText="1"/>
    </xf>
    <xf numFmtId="0" fontId="44" fillId="0" borderId="8" xfId="3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44" fillId="0" borderId="61" xfId="3" applyFont="1" applyFill="1" applyBorder="1" applyAlignment="1">
      <alignment horizontal="center" vertical="center" wrapText="1"/>
    </xf>
    <xf numFmtId="0" fontId="44" fillId="0" borderId="35" xfId="3" applyFont="1" applyFill="1" applyBorder="1" applyAlignment="1">
      <alignment horizontal="center" vertical="center" wrapText="1"/>
    </xf>
    <xf numFmtId="0" fontId="44" fillId="0" borderId="60" xfId="3" applyFont="1" applyFill="1" applyBorder="1" applyAlignment="1">
      <alignment horizontal="center" vertical="center" wrapText="1"/>
    </xf>
    <xf numFmtId="0" fontId="44" fillId="0" borderId="58" xfId="3" applyFont="1" applyFill="1" applyBorder="1" applyAlignment="1">
      <alignment horizontal="center" vertical="center" wrapText="1"/>
    </xf>
    <xf numFmtId="0" fontId="44" fillId="0" borderId="19" xfId="3" applyFont="1" applyFill="1" applyBorder="1" applyAlignment="1">
      <alignment horizontal="center" vertical="center" wrapText="1"/>
    </xf>
    <xf numFmtId="0" fontId="44" fillId="0" borderId="18" xfId="3" applyFont="1" applyFill="1" applyBorder="1" applyAlignment="1">
      <alignment horizontal="center" vertical="center" wrapText="1"/>
    </xf>
    <xf numFmtId="0" fontId="45" fillId="2" borderId="0" xfId="3" applyFont="1" applyFill="1" applyBorder="1" applyAlignment="1">
      <alignment horizontal="center" vertical="center" wrapText="1"/>
    </xf>
    <xf numFmtId="14" fontId="44" fillId="2" borderId="56" xfId="3" applyNumberFormat="1" applyFont="1" applyFill="1" applyBorder="1" applyAlignment="1">
      <alignment horizontal="center" vertical="center"/>
    </xf>
    <xf numFmtId="14" fontId="44" fillId="2" borderId="55" xfId="3" applyNumberFormat="1" applyFont="1" applyFill="1" applyBorder="1" applyAlignment="1">
      <alignment horizontal="center" vertical="center"/>
    </xf>
    <xf numFmtId="0" fontId="45" fillId="2" borderId="9" xfId="3" applyFont="1" applyFill="1" applyBorder="1" applyAlignment="1">
      <alignment horizontal="center" vertical="center" wrapText="1"/>
    </xf>
    <xf numFmtId="0" fontId="45" fillId="2" borderId="54" xfId="3" applyFont="1" applyFill="1" applyBorder="1" applyAlignment="1">
      <alignment horizontal="center" vertical="center" wrapText="1"/>
    </xf>
    <xf numFmtId="0" fontId="45" fillId="2" borderId="53" xfId="3" applyFont="1" applyFill="1" applyBorder="1" applyAlignment="1">
      <alignment horizontal="center" vertical="center" wrapText="1"/>
    </xf>
    <xf numFmtId="0" fontId="44" fillId="0" borderId="2" xfId="3" applyFont="1" applyFill="1" applyBorder="1" applyAlignment="1">
      <alignment horizontal="center" vertical="center" wrapText="1"/>
    </xf>
    <xf numFmtId="0" fontId="48" fillId="0" borderId="0" xfId="3" applyFont="1" applyFill="1" applyBorder="1" applyAlignment="1">
      <alignment horizontal="center" vertical="center" shrinkToFit="1"/>
    </xf>
    <xf numFmtId="0" fontId="44" fillId="0" borderId="6" xfId="3" applyFont="1" applyFill="1" applyBorder="1" applyAlignment="1">
      <alignment horizontal="center" vertical="center" wrapText="1"/>
    </xf>
    <xf numFmtId="0" fontId="56" fillId="0" borderId="4" xfId="3" applyFont="1" applyFill="1" applyBorder="1" applyAlignment="1">
      <alignment horizontal="center" vertical="center" wrapText="1" shrinkToFit="1"/>
    </xf>
    <xf numFmtId="0" fontId="56" fillId="0" borderId="57" xfId="3" applyFont="1" applyFill="1" applyBorder="1" applyAlignment="1">
      <alignment horizontal="center" vertical="center" wrapText="1" shrinkToFit="1"/>
    </xf>
    <xf numFmtId="0" fontId="47" fillId="3" borderId="4" xfId="3" applyFont="1" applyFill="1" applyBorder="1" applyAlignment="1">
      <alignment horizontal="center" vertical="center" wrapText="1" shrinkToFit="1"/>
    </xf>
    <xf numFmtId="0" fontId="47" fillId="3" borderId="15" xfId="3" applyFont="1" applyFill="1" applyBorder="1" applyAlignment="1">
      <alignment horizontal="center" vertical="center" wrapText="1" shrinkToFit="1"/>
    </xf>
    <xf numFmtId="0" fontId="7" fillId="0" borderId="35" xfId="15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41" fillId="0" borderId="16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4" fillId="0" borderId="4" xfId="3" applyFont="1" applyFill="1" applyBorder="1" applyAlignment="1">
      <alignment horizontal="center" vertical="center" wrapText="1" shrinkToFit="1"/>
    </xf>
    <xf numFmtId="0" fontId="34" fillId="0" borderId="15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7" fillId="0" borderId="63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64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hesondoantn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topLeftCell="A13" zoomScaleNormal="100" workbookViewId="0">
      <selection activeCell="E39" sqref="E39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9"/>
    <col min="10" max="16384" width="9.140625" style="13"/>
  </cols>
  <sheetData>
    <row r="1" spans="1:11" s="9" customFormat="1" ht="16.5" customHeight="1">
      <c r="A1" s="486" t="s">
        <v>12</v>
      </c>
      <c r="B1" s="486"/>
      <c r="C1" s="486"/>
      <c r="D1" s="486"/>
      <c r="E1" s="486"/>
      <c r="F1" s="16"/>
      <c r="G1" s="16"/>
      <c r="H1" s="16"/>
      <c r="I1" s="16"/>
    </row>
    <row r="2" spans="1:11" s="9" customFormat="1" ht="20.25" customHeight="1" thickBot="1">
      <c r="A2" s="487" t="str">
        <f>"THỜI KHÓA BIỂU VĂN HÓA TỪ NGÀY "&amp;DAY(A7)&amp;"/"&amp;MONTH(A7)&amp;"/"&amp;YEAR(A7)&amp;"  ĐẾN NGÀY "&amp;DAY(A31)&amp;"/"&amp;MONTH(A31)&amp;"/"&amp;YEAR(A31)</f>
        <v>THỜI KHÓA BIỂU VĂN HÓA TỪ NGÀY 7/10/2019  ĐẾN NGÀY 13/10/2019</v>
      </c>
      <c r="B2" s="487"/>
      <c r="C2" s="487"/>
      <c r="D2" s="487"/>
      <c r="E2" s="487"/>
      <c r="F2" s="16"/>
      <c r="G2" s="16"/>
      <c r="H2" s="16"/>
      <c r="I2" s="16"/>
    </row>
    <row r="3" spans="1:11" s="11" customFormat="1" ht="37.5" customHeight="1" thickBot="1">
      <c r="A3" s="206"/>
      <c r="B3" s="207" t="s">
        <v>21</v>
      </c>
      <c r="C3" s="229" t="s">
        <v>20</v>
      </c>
      <c r="D3" s="230" t="s">
        <v>214</v>
      </c>
      <c r="E3" s="231" t="s">
        <v>215</v>
      </c>
      <c r="F3" s="124"/>
      <c r="G3" s="124"/>
      <c r="H3" s="124"/>
      <c r="I3" s="124"/>
    </row>
    <row r="4" spans="1:11" s="14" customFormat="1" ht="24" customHeight="1">
      <c r="A4" s="488" t="s">
        <v>0</v>
      </c>
      <c r="B4" s="54">
        <v>1</v>
      </c>
      <c r="C4" s="73" t="s">
        <v>18</v>
      </c>
      <c r="D4" s="434" t="s">
        <v>209</v>
      </c>
      <c r="E4" s="435" t="s">
        <v>210</v>
      </c>
      <c r="F4" s="125"/>
      <c r="G4" s="126"/>
      <c r="H4" s="125"/>
      <c r="I4" s="125"/>
      <c r="K4" s="53"/>
    </row>
    <row r="5" spans="1:11" s="14" customFormat="1" ht="24" customHeight="1">
      <c r="A5" s="489"/>
      <c r="B5" s="53">
        <v>2</v>
      </c>
      <c r="C5" s="74" t="s">
        <v>17</v>
      </c>
      <c r="D5" s="434" t="s">
        <v>209</v>
      </c>
      <c r="E5" s="435" t="s">
        <v>210</v>
      </c>
      <c r="F5" s="125"/>
      <c r="G5" s="126"/>
      <c r="H5" s="125"/>
      <c r="I5" s="125"/>
      <c r="K5" s="53"/>
    </row>
    <row r="6" spans="1:11" s="14" customFormat="1" ht="23.25" customHeight="1">
      <c r="A6" s="55"/>
      <c r="B6" s="53">
        <v>3</v>
      </c>
      <c r="C6" s="74" t="s">
        <v>16</v>
      </c>
      <c r="D6" s="435" t="s">
        <v>210</v>
      </c>
      <c r="E6" s="434" t="s">
        <v>209</v>
      </c>
      <c r="F6" s="125"/>
      <c r="G6" s="126"/>
      <c r="H6" s="125"/>
      <c r="I6" s="125"/>
      <c r="K6" s="54"/>
    </row>
    <row r="7" spans="1:11" s="14" customFormat="1" ht="24" customHeight="1" thickBot="1">
      <c r="A7" s="23">
        <v>43745</v>
      </c>
      <c r="B7" s="52">
        <v>4</v>
      </c>
      <c r="C7" s="76" t="s">
        <v>15</v>
      </c>
      <c r="D7" s="436" t="s">
        <v>210</v>
      </c>
      <c r="E7" s="436" t="s">
        <v>209</v>
      </c>
      <c r="F7" s="125"/>
      <c r="G7" s="126"/>
      <c r="H7" s="125"/>
      <c r="I7" s="125"/>
      <c r="K7" s="51"/>
    </row>
    <row r="8" spans="1:11" s="14" customFormat="1" ht="24" customHeight="1">
      <c r="A8" s="488" t="s">
        <v>6</v>
      </c>
      <c r="B8" s="54">
        <v>1</v>
      </c>
      <c r="C8" s="73" t="s">
        <v>18</v>
      </c>
      <c r="D8" s="435" t="s">
        <v>211</v>
      </c>
      <c r="E8" s="435" t="s">
        <v>216</v>
      </c>
      <c r="F8" s="125"/>
      <c r="G8" s="126"/>
      <c r="H8" s="125"/>
      <c r="I8" s="125"/>
    </row>
    <row r="9" spans="1:11" s="14" customFormat="1" ht="24" customHeight="1">
      <c r="A9" s="488"/>
      <c r="B9" s="53">
        <v>2</v>
      </c>
      <c r="C9" s="74" t="s">
        <v>17</v>
      </c>
      <c r="D9" s="435" t="s">
        <v>211</v>
      </c>
      <c r="E9" s="435" t="s">
        <v>216</v>
      </c>
      <c r="F9" s="125"/>
      <c r="G9" s="126"/>
      <c r="H9" s="125"/>
      <c r="I9" s="125"/>
    </row>
    <row r="10" spans="1:11" s="14" customFormat="1" ht="24" customHeight="1">
      <c r="A10" s="489"/>
      <c r="B10" s="53">
        <v>3</v>
      </c>
      <c r="C10" s="74" t="s">
        <v>16</v>
      </c>
      <c r="D10" s="435" t="s">
        <v>216</v>
      </c>
      <c r="E10" s="434" t="s">
        <v>211</v>
      </c>
      <c r="F10" s="125"/>
      <c r="G10" s="126"/>
      <c r="H10" s="125"/>
      <c r="I10" s="125"/>
    </row>
    <row r="11" spans="1:11" s="14" customFormat="1" ht="24" customHeight="1" thickBot="1">
      <c r="A11" s="23">
        <f>A7+1</f>
        <v>43746</v>
      </c>
      <c r="B11" s="52">
        <v>4</v>
      </c>
      <c r="C11" s="76" t="s">
        <v>15</v>
      </c>
      <c r="D11" s="436" t="s">
        <v>216</v>
      </c>
      <c r="E11" s="436" t="s">
        <v>211</v>
      </c>
      <c r="F11" s="125"/>
      <c r="G11" s="126"/>
      <c r="H11" s="125"/>
      <c r="I11" s="125"/>
    </row>
    <row r="12" spans="1:11" s="14" customFormat="1" ht="14.25" customHeight="1">
      <c r="A12" s="494" t="s">
        <v>5</v>
      </c>
      <c r="B12" s="61"/>
      <c r="C12" s="62"/>
      <c r="D12" s="437"/>
      <c r="E12" s="437"/>
      <c r="F12" s="126"/>
      <c r="G12" s="126"/>
      <c r="H12" s="126"/>
      <c r="I12" s="126"/>
    </row>
    <row r="13" spans="1:11" s="14" customFormat="1" ht="12" customHeight="1">
      <c r="A13" s="495"/>
      <c r="B13" s="54"/>
      <c r="C13" s="73"/>
      <c r="D13" s="141"/>
      <c r="E13" s="141"/>
      <c r="F13" s="126"/>
      <c r="G13" s="126"/>
      <c r="H13" s="126"/>
      <c r="I13" s="126"/>
    </row>
    <row r="14" spans="1:11" s="14" customFormat="1" ht="13.5" customHeight="1">
      <c r="A14" s="495"/>
      <c r="B14" s="53"/>
      <c r="C14" s="74"/>
      <c r="D14" s="141"/>
      <c r="E14" s="141"/>
      <c r="F14" s="126"/>
      <c r="G14" s="126"/>
      <c r="H14" s="126"/>
      <c r="I14" s="126"/>
    </row>
    <row r="15" spans="1:11" s="14" customFormat="1" ht="13.5" customHeight="1">
      <c r="A15" s="488"/>
      <c r="B15" s="53"/>
      <c r="C15" s="74"/>
      <c r="D15" s="140"/>
      <c r="E15" s="140"/>
      <c r="F15" s="126"/>
      <c r="G15" s="126"/>
      <c r="H15" s="126"/>
      <c r="I15" s="126"/>
    </row>
    <row r="16" spans="1:11" s="14" customFormat="1" ht="18" customHeight="1" thickBot="1">
      <c r="A16" s="23">
        <f>A11+1</f>
        <v>43747</v>
      </c>
      <c r="B16" s="52"/>
      <c r="C16" s="76"/>
      <c r="D16" s="142"/>
      <c r="E16" s="142"/>
      <c r="F16" s="126"/>
      <c r="G16" s="126"/>
      <c r="H16" s="126"/>
      <c r="I16" s="126"/>
    </row>
    <row r="17" spans="1:9" s="14" customFormat="1" ht="17.25" customHeight="1">
      <c r="A17" s="488" t="s">
        <v>1</v>
      </c>
      <c r="B17" s="54">
        <v>1</v>
      </c>
      <c r="C17" s="433" t="s">
        <v>18</v>
      </c>
      <c r="D17" s="432"/>
      <c r="E17" s="435"/>
      <c r="F17" s="126"/>
      <c r="G17" s="126"/>
      <c r="H17" s="126"/>
      <c r="I17" s="126"/>
    </row>
    <row r="18" spans="1:9" s="14" customFormat="1" ht="18" customHeight="1">
      <c r="A18" s="488"/>
      <c r="B18" s="53">
        <v>2</v>
      </c>
      <c r="C18" s="53" t="s">
        <v>17</v>
      </c>
      <c r="E18" s="435"/>
      <c r="F18" s="126"/>
      <c r="G18" s="126"/>
      <c r="H18" s="126"/>
      <c r="I18" s="126"/>
    </row>
    <row r="19" spans="1:9" s="14" customFormat="1" ht="16.5" customHeight="1">
      <c r="A19" s="489"/>
      <c r="B19" s="53">
        <v>3</v>
      </c>
      <c r="C19" s="53" t="s">
        <v>16</v>
      </c>
      <c r="D19" s="438"/>
      <c r="E19" s="434"/>
      <c r="F19" s="126"/>
      <c r="G19" s="126"/>
      <c r="H19" s="126"/>
      <c r="I19" s="126"/>
    </row>
    <row r="20" spans="1:9" s="14" customFormat="1" ht="18.75" customHeight="1" thickBot="1">
      <c r="A20" s="23">
        <f>A16+1</f>
        <v>43748</v>
      </c>
      <c r="B20" s="52">
        <v>4</v>
      </c>
      <c r="C20" s="76" t="s">
        <v>15</v>
      </c>
      <c r="D20" s="436"/>
      <c r="E20" s="436"/>
      <c r="F20" s="126"/>
      <c r="G20" s="126"/>
      <c r="H20" s="126"/>
      <c r="I20" s="126"/>
    </row>
    <row r="21" spans="1:9" s="14" customFormat="1" ht="13.5" customHeight="1">
      <c r="A21" s="488" t="s">
        <v>2</v>
      </c>
      <c r="B21" s="46"/>
      <c r="C21" s="50"/>
      <c r="D21" s="439"/>
      <c r="E21" s="439"/>
      <c r="F21" s="126"/>
      <c r="G21" s="126"/>
      <c r="H21" s="126"/>
      <c r="I21" s="126"/>
    </row>
    <row r="22" spans="1:9" s="14" customFormat="1" ht="14.25" customHeight="1">
      <c r="A22" s="488"/>
      <c r="B22" s="46"/>
      <c r="C22" s="50"/>
      <c r="D22" s="440"/>
      <c r="E22" s="440"/>
      <c r="F22" s="126"/>
      <c r="G22" s="126"/>
      <c r="H22" s="126"/>
      <c r="I22" s="126"/>
    </row>
    <row r="23" spans="1:9" s="14" customFormat="1" ht="12" customHeight="1">
      <c r="A23" s="489"/>
      <c r="B23" s="42"/>
      <c r="C23" s="49"/>
      <c r="D23" s="440"/>
      <c r="E23" s="440"/>
      <c r="F23" s="126"/>
      <c r="G23" s="126"/>
      <c r="H23" s="126"/>
      <c r="I23" s="126"/>
    </row>
    <row r="24" spans="1:9" s="14" customFormat="1" ht="21" customHeight="1" thickBot="1">
      <c r="A24" s="23">
        <f>A20+1</f>
        <v>43749</v>
      </c>
      <c r="B24" s="48"/>
      <c r="C24" s="47"/>
      <c r="D24" s="441"/>
      <c r="E24" s="441"/>
      <c r="F24" s="126"/>
      <c r="G24" s="126"/>
      <c r="H24" s="126"/>
      <c r="I24" s="126"/>
    </row>
    <row r="25" spans="1:9" s="20" customFormat="1" ht="23.25" customHeight="1">
      <c r="A25" s="488" t="s">
        <v>3</v>
      </c>
      <c r="B25" s="54">
        <v>1</v>
      </c>
      <c r="C25" s="73" t="s">
        <v>18</v>
      </c>
      <c r="D25" s="434" t="s">
        <v>213</v>
      </c>
      <c r="E25" s="435" t="s">
        <v>212</v>
      </c>
      <c r="F25" s="127"/>
      <c r="G25" s="127"/>
      <c r="H25" s="127"/>
      <c r="I25" s="127"/>
    </row>
    <row r="26" spans="1:9" s="14" customFormat="1" ht="23.25" customHeight="1">
      <c r="A26" s="489"/>
      <c r="B26" s="53">
        <v>2</v>
      </c>
      <c r="C26" s="74" t="s">
        <v>17</v>
      </c>
      <c r="D26" s="434" t="s">
        <v>213</v>
      </c>
      <c r="E26" s="435" t="s">
        <v>212</v>
      </c>
      <c r="F26" s="126"/>
      <c r="G26" s="126"/>
      <c r="H26" s="126"/>
      <c r="I26" s="126"/>
    </row>
    <row r="27" spans="1:9" s="14" customFormat="1" ht="22.5" customHeight="1">
      <c r="A27" s="55"/>
      <c r="B27" s="53">
        <v>3</v>
      </c>
      <c r="C27" s="74" t="s">
        <v>16</v>
      </c>
      <c r="D27" s="435" t="s">
        <v>212</v>
      </c>
      <c r="E27" s="434" t="s">
        <v>213</v>
      </c>
      <c r="F27" s="126"/>
      <c r="G27" s="126"/>
      <c r="H27" s="126"/>
      <c r="I27" s="126"/>
    </row>
    <row r="28" spans="1:9" s="14" customFormat="1" ht="21.75" customHeight="1" thickBot="1">
      <c r="A28" s="23">
        <f>A24+1</f>
        <v>43750</v>
      </c>
      <c r="B28" s="52">
        <v>4</v>
      </c>
      <c r="C28" s="76" t="s">
        <v>15</v>
      </c>
      <c r="D28" s="442" t="s">
        <v>212</v>
      </c>
      <c r="E28" s="434" t="s">
        <v>213</v>
      </c>
      <c r="F28" s="126"/>
      <c r="G28" s="126"/>
      <c r="H28" s="126"/>
      <c r="I28" s="126"/>
    </row>
    <row r="29" spans="1:9" s="14" customFormat="1" ht="15" hidden="1" customHeight="1">
      <c r="A29" s="488" t="s">
        <v>4</v>
      </c>
      <c r="B29" s="46"/>
      <c r="C29" s="45"/>
      <c r="D29" s="44"/>
      <c r="E29" s="43"/>
      <c r="F29" s="126"/>
      <c r="G29" s="126"/>
      <c r="H29" s="126"/>
      <c r="I29" s="126"/>
    </row>
    <row r="30" spans="1:9" s="14" customFormat="1" ht="13.5" hidden="1" customHeight="1">
      <c r="A30" s="489"/>
      <c r="B30" s="42"/>
      <c r="C30" s="40"/>
      <c r="D30" s="39"/>
      <c r="E30" s="38"/>
      <c r="F30" s="126"/>
      <c r="G30" s="126"/>
      <c r="H30" s="126"/>
      <c r="I30" s="126"/>
    </row>
    <row r="31" spans="1:9" s="14" customFormat="1" ht="19.5" customHeight="1">
      <c r="A31" s="19">
        <f>A28+1</f>
        <v>43751</v>
      </c>
      <c r="B31" s="41"/>
      <c r="C31" s="40"/>
      <c r="D31" s="39"/>
      <c r="E31" s="38"/>
      <c r="F31" s="126"/>
      <c r="G31" s="126"/>
      <c r="H31" s="126"/>
      <c r="I31" s="126"/>
    </row>
    <row r="32" spans="1:9" s="15" customFormat="1" ht="29.25" customHeight="1">
      <c r="A32" s="490" t="s">
        <v>14</v>
      </c>
      <c r="B32" s="491"/>
      <c r="C32" s="492"/>
      <c r="D32" s="136"/>
      <c r="E32" s="136"/>
      <c r="F32" s="128"/>
      <c r="G32" s="128"/>
      <c r="H32" s="128"/>
      <c r="I32" s="128"/>
    </row>
    <row r="33" spans="1:9" s="9" customFormat="1" ht="81.75" customHeight="1">
      <c r="A33" s="429"/>
      <c r="B33" s="429"/>
      <c r="C33" s="429"/>
      <c r="D33" s="25"/>
      <c r="F33" s="16"/>
      <c r="G33" s="16"/>
      <c r="H33" s="16"/>
      <c r="I33" s="16"/>
    </row>
    <row r="34" spans="1:9" s="9" customFormat="1" ht="15" customHeight="1">
      <c r="A34" s="429"/>
      <c r="B34" s="429"/>
      <c r="C34" s="429"/>
      <c r="D34" s="331"/>
      <c r="E34" s="331"/>
      <c r="F34" s="16"/>
      <c r="G34" s="16"/>
      <c r="H34" s="16"/>
      <c r="I34" s="16"/>
    </row>
    <row r="35" spans="1:9" s="9" customFormat="1" ht="18" customHeight="1">
      <c r="A35" s="429"/>
      <c r="B35" s="429"/>
      <c r="C35" s="429"/>
      <c r="D35" s="332"/>
      <c r="E35" s="333"/>
      <c r="F35" s="16"/>
      <c r="G35" s="16"/>
      <c r="H35" s="16"/>
      <c r="I35" s="16"/>
    </row>
    <row r="36" spans="1:9" s="9" customFormat="1" ht="16.5" customHeight="1">
      <c r="A36" s="429"/>
      <c r="B36" s="429"/>
      <c r="C36" s="429"/>
      <c r="D36" s="124"/>
      <c r="E36" s="16"/>
      <c r="F36" s="16"/>
      <c r="G36" s="16"/>
      <c r="H36" s="16"/>
      <c r="I36" s="16"/>
    </row>
    <row r="37" spans="1:9" s="9" customFormat="1" ht="27" customHeight="1">
      <c r="A37" s="429"/>
      <c r="B37" s="429"/>
      <c r="C37" s="429"/>
      <c r="D37" s="16"/>
      <c r="E37" s="334"/>
      <c r="F37" s="16"/>
      <c r="G37" s="16"/>
      <c r="H37" s="16"/>
      <c r="I37" s="16"/>
    </row>
    <row r="38" spans="1:9" s="9" customFormat="1" ht="16.5" customHeight="1">
      <c r="D38" s="335"/>
      <c r="E38" s="16"/>
      <c r="F38" s="16"/>
      <c r="G38" s="16"/>
      <c r="H38" s="16"/>
      <c r="I38" s="16"/>
    </row>
    <row r="39" spans="1:9" s="9" customFormat="1" ht="18" customHeight="1">
      <c r="C39" s="16"/>
      <c r="D39" s="336"/>
      <c r="E39" s="16"/>
      <c r="F39" s="16"/>
      <c r="G39" s="16"/>
      <c r="H39" s="16"/>
      <c r="I39" s="16"/>
    </row>
    <row r="40" spans="1:9" s="9" customFormat="1">
      <c r="C40" s="16"/>
      <c r="D40" s="16"/>
      <c r="E40" s="16"/>
      <c r="F40" s="16"/>
      <c r="G40" s="16"/>
      <c r="H40" s="16"/>
      <c r="I40" s="16"/>
    </row>
    <row r="41" spans="1:9" s="9" customFormat="1" ht="22.5" customHeight="1">
      <c r="C41" s="16"/>
      <c r="D41" s="493"/>
      <c r="E41" s="493"/>
      <c r="F41" s="16"/>
      <c r="G41" s="16"/>
      <c r="H41" s="16"/>
      <c r="I41" s="16"/>
    </row>
    <row r="42" spans="1:9" s="9" customFormat="1">
      <c r="C42" s="16"/>
      <c r="D42" s="493"/>
      <c r="E42" s="493"/>
      <c r="F42" s="16"/>
      <c r="G42" s="16"/>
      <c r="H42" s="16"/>
      <c r="I42" s="16"/>
    </row>
    <row r="43" spans="1:9" s="9" customFormat="1">
      <c r="C43" s="16"/>
      <c r="D43" s="493"/>
      <c r="E43" s="493"/>
      <c r="F43" s="16"/>
      <c r="G43" s="16"/>
      <c r="H43" s="16"/>
      <c r="I43" s="16"/>
    </row>
    <row r="44" spans="1:9" s="9" customFormat="1" ht="18.75" customHeight="1">
      <c r="C44" s="16"/>
      <c r="F44" s="16"/>
      <c r="G44" s="16"/>
      <c r="H44" s="16"/>
      <c r="I44" s="16"/>
    </row>
    <row r="45" spans="1:9" s="9" customFormat="1">
      <c r="F45" s="16"/>
      <c r="G45" s="16"/>
      <c r="H45" s="16"/>
      <c r="I45" s="16"/>
    </row>
    <row r="46" spans="1:9" s="9" customFormat="1" ht="24.75" customHeight="1">
      <c r="F46" s="16"/>
      <c r="G46" s="16"/>
      <c r="H46" s="16"/>
      <c r="I46" s="16"/>
    </row>
    <row r="47" spans="1:9" s="9" customFormat="1" ht="25.5" customHeigh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>
      <c r="F50" s="16"/>
      <c r="G50" s="16"/>
      <c r="H50" s="16"/>
      <c r="I50" s="16"/>
    </row>
    <row r="51" spans="1:9" s="9" customFormat="1" ht="24.75" customHeight="1">
      <c r="F51" s="16"/>
      <c r="G51" s="16"/>
      <c r="H51" s="16"/>
      <c r="I51" s="16"/>
    </row>
    <row r="52" spans="1:9" s="9" customForma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5.75" hidden="1" customHeight="1">
      <c r="F54" s="16"/>
      <c r="G54" s="16"/>
      <c r="H54" s="16"/>
      <c r="I54" s="16"/>
    </row>
    <row r="55" spans="1:9" s="9" customFormat="1" ht="12.75" hidden="1" customHeight="1">
      <c r="F55" s="16"/>
      <c r="G55" s="16"/>
      <c r="H55" s="16"/>
      <c r="I55" s="16"/>
    </row>
    <row r="56" spans="1:9" s="9" customFormat="1" ht="15.75" hidden="1" customHeight="1">
      <c r="F56" s="16"/>
      <c r="G56" s="16"/>
      <c r="H56" s="16"/>
      <c r="I56" s="16"/>
    </row>
    <row r="57" spans="1:9" s="9" customFormat="1" ht="15.75" hidden="1" customHeight="1">
      <c r="C57" s="16"/>
      <c r="F57" s="16"/>
      <c r="G57" s="16"/>
      <c r="H57" s="16"/>
      <c r="I57" s="16"/>
    </row>
    <row r="58" spans="1:9" s="9" customFormat="1" ht="33" hidden="1" customHeight="1">
      <c r="C58" s="16"/>
      <c r="F58" s="16"/>
      <c r="G58" s="16"/>
      <c r="H58" s="16"/>
      <c r="I58" s="16"/>
    </row>
    <row r="59" spans="1:9" s="16" customFormat="1" ht="19.5" hidden="1" customHeight="1">
      <c r="A59" s="9"/>
      <c r="B59" s="9"/>
    </row>
    <row r="60" spans="1:9" s="16" customFormat="1" ht="31.5" hidden="1" customHeight="1">
      <c r="A60" s="12" t="s">
        <v>13</v>
      </c>
      <c r="B60" s="12"/>
    </row>
    <row r="61" spans="1:9" s="9" customFormat="1" ht="12.75" hidden="1" customHeight="1"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5.75" hidden="1" customHeight="1">
      <c r="C63" s="16"/>
      <c r="F63" s="16"/>
      <c r="G63" s="16"/>
      <c r="H63" s="16"/>
      <c r="I63" s="16"/>
    </row>
    <row r="64" spans="1:9" s="9" customFormat="1" ht="18.75" hidden="1" customHeight="1">
      <c r="C64" s="16"/>
      <c r="F64" s="16"/>
      <c r="G64" s="16"/>
      <c r="H64" s="16"/>
      <c r="I64" s="16"/>
    </row>
    <row r="65" spans="3:9" s="9" customFormat="1" ht="16.5" hidden="1" customHeight="1">
      <c r="C65" s="5"/>
      <c r="F65" s="16"/>
      <c r="G65" s="16"/>
      <c r="H65" s="16"/>
      <c r="I65" s="16"/>
    </row>
    <row r="66" spans="3:9" s="9" customFormat="1" ht="16.5" hidden="1" customHeight="1">
      <c r="C66" s="16"/>
      <c r="F66" s="16"/>
      <c r="G66" s="16"/>
      <c r="H66" s="16"/>
      <c r="I66" s="16"/>
    </row>
    <row r="67" spans="3:9" s="9" customFormat="1" ht="16.5" hidden="1" customHeight="1">
      <c r="C67" s="4"/>
      <c r="F67" s="16"/>
      <c r="G67" s="16"/>
      <c r="H67" s="16"/>
      <c r="I67" s="16"/>
    </row>
    <row r="68" spans="3:9" s="9" customFormat="1" ht="33" hidden="1" customHeight="1">
      <c r="C68" s="16"/>
      <c r="F68" s="16"/>
      <c r="G68" s="16"/>
      <c r="H68" s="16"/>
      <c r="I68" s="16"/>
    </row>
    <row r="69" spans="3:9" s="9" customFormat="1" ht="15.75" hidden="1" customHeight="1">
      <c r="C69" s="4"/>
      <c r="F69" s="16"/>
      <c r="G69" s="16"/>
      <c r="H69" s="16"/>
      <c r="I69" s="16"/>
    </row>
    <row r="70" spans="3:9" s="9" customFormat="1" ht="15.75">
      <c r="C70" s="3"/>
      <c r="F70" s="16"/>
      <c r="G70" s="16"/>
      <c r="H70" s="16"/>
      <c r="I70" s="16"/>
    </row>
    <row r="71" spans="3:9" s="9" customFormat="1">
      <c r="C71" s="16"/>
      <c r="F71" s="16"/>
      <c r="G71" s="16"/>
      <c r="H71" s="16"/>
      <c r="I71" s="16"/>
    </row>
  </sheetData>
  <mergeCells count="11">
    <mergeCell ref="A32:C32"/>
    <mergeCell ref="D41:E43"/>
    <mergeCell ref="A12:A15"/>
    <mergeCell ref="A17:A19"/>
    <mergeCell ref="A21:A23"/>
    <mergeCell ref="A25:A26"/>
    <mergeCell ref="A1:E1"/>
    <mergeCell ref="A2:E2"/>
    <mergeCell ref="A4:A5"/>
    <mergeCell ref="A8:A10"/>
    <mergeCell ref="A29:A30"/>
  </mergeCells>
  <printOptions horizontalCentered="1"/>
  <pageMargins left="0.17" right="0.24" top="0.37" bottom="0.24" header="0.2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H66"/>
  <sheetViews>
    <sheetView topLeftCell="A13" zoomScaleNormal="100" workbookViewId="0">
      <selection activeCell="F29" sqref="F29"/>
    </sheetView>
  </sheetViews>
  <sheetFormatPr defaultRowHeight="14.25"/>
  <cols>
    <col min="1" max="1" width="18.28515625" style="233" customWidth="1"/>
    <col min="2" max="2" width="13.140625" style="1" customWidth="1"/>
    <col min="3" max="3" width="42.85546875" style="1" customWidth="1"/>
    <col min="4" max="4" width="50.8554687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7" customFormat="1" ht="17.25" customHeight="1">
      <c r="A1" s="504" t="s">
        <v>204</v>
      </c>
      <c r="B1" s="504"/>
      <c r="C1" s="504"/>
      <c r="D1" s="504"/>
    </row>
    <row r="2" spans="1:8" s="7" customFormat="1" ht="38.25" customHeight="1" thickBot="1">
      <c r="A2" s="505" t="str">
        <f>"THỜI KHÓA BIỂU TỪ NGÀY "&amp;DAY(A7)&amp;"/"&amp;MONTH(A7)&amp;"/"&amp;YEAR(A7)&amp;" ĐẾN NGÀY "&amp;DAY(A25)&amp;"/"&amp;MONTH(A25)&amp;"/"&amp;YEAR(A25)</f>
        <v>THỜI KHÓA BIỂU TỪ NGÀY 7/10/2019 ĐẾN NGÀY 13/10/2019</v>
      </c>
      <c r="B2" s="505"/>
      <c r="C2" s="505"/>
      <c r="D2" s="505"/>
    </row>
    <row r="3" spans="1:8" s="21" customFormat="1" ht="20.25" customHeight="1">
      <c r="A3" s="506"/>
      <c r="B3" s="507"/>
      <c r="C3" s="510" t="s">
        <v>226</v>
      </c>
      <c r="D3" s="510" t="s">
        <v>227</v>
      </c>
    </row>
    <row r="4" spans="1:8" s="21" customFormat="1" ht="24.75" customHeight="1" thickBot="1">
      <c r="A4" s="508"/>
      <c r="B4" s="509"/>
      <c r="C4" s="511"/>
      <c r="D4" s="511"/>
    </row>
    <row r="5" spans="1:8" s="7" customFormat="1" ht="22.5" customHeight="1">
      <c r="A5" s="496" t="s">
        <v>0</v>
      </c>
      <c r="B5" s="237" t="s">
        <v>7</v>
      </c>
      <c r="C5" s="108"/>
      <c r="D5" s="195"/>
      <c r="F5" s="34"/>
      <c r="G5" s="34"/>
      <c r="H5" s="34"/>
    </row>
    <row r="6" spans="1:8" s="7" customFormat="1" ht="19.5" customHeight="1">
      <c r="A6" s="497"/>
      <c r="B6" s="179" t="s">
        <v>9</v>
      </c>
      <c r="C6" s="197"/>
      <c r="D6" s="198"/>
      <c r="F6" s="34"/>
      <c r="G6" s="34"/>
      <c r="H6" s="34"/>
    </row>
    <row r="7" spans="1:8" s="7" customFormat="1" ht="18.75" customHeight="1" thickBot="1">
      <c r="A7" s="6">
        <v>43745</v>
      </c>
      <c r="B7" s="193" t="s">
        <v>8</v>
      </c>
      <c r="C7" s="22"/>
      <c r="D7" s="22"/>
      <c r="G7" s="500"/>
      <c r="H7" s="34"/>
    </row>
    <row r="8" spans="1:8" s="7" customFormat="1" ht="20.25" customHeight="1">
      <c r="A8" s="496" t="s">
        <v>6</v>
      </c>
      <c r="B8" s="181" t="s">
        <v>7</v>
      </c>
      <c r="C8" s="200"/>
      <c r="D8" s="201"/>
      <c r="E8" s="34"/>
      <c r="F8" s="34"/>
      <c r="G8" s="500"/>
      <c r="H8" s="34"/>
    </row>
    <row r="9" spans="1:8" s="7" customFormat="1" ht="17.25" customHeight="1">
      <c r="A9" s="501"/>
      <c r="B9" s="179" t="s">
        <v>9</v>
      </c>
      <c r="C9" s="426"/>
      <c r="D9" s="59"/>
      <c r="E9" s="34"/>
      <c r="F9" s="502"/>
      <c r="G9" s="34"/>
      <c r="H9" s="34"/>
    </row>
    <row r="10" spans="1:8" s="7" customFormat="1" ht="27.75" customHeight="1" thickBot="1">
      <c r="A10" s="6">
        <f>A7+1</f>
        <v>43746</v>
      </c>
      <c r="B10" s="180" t="s">
        <v>8</v>
      </c>
      <c r="C10" s="203"/>
      <c r="D10" s="430" t="s">
        <v>205</v>
      </c>
      <c r="E10" s="34"/>
      <c r="F10" s="502"/>
      <c r="G10" s="34"/>
    </row>
    <row r="11" spans="1:8" s="7" customFormat="1" ht="38.25" customHeight="1">
      <c r="A11" s="496" t="s">
        <v>5</v>
      </c>
      <c r="B11" s="181" t="s">
        <v>7</v>
      </c>
      <c r="C11" s="431" t="s">
        <v>207</v>
      </c>
      <c r="D11" s="202"/>
      <c r="F11" s="502"/>
      <c r="G11" s="34"/>
    </row>
    <row r="12" spans="1:8" s="7" customFormat="1" ht="18.75" customHeight="1" thickBot="1">
      <c r="A12" s="497"/>
      <c r="B12" s="179" t="s">
        <v>9</v>
      </c>
      <c r="C12" s="197"/>
      <c r="D12" s="59"/>
      <c r="E12" s="34"/>
      <c r="F12" s="34"/>
      <c r="G12" s="34"/>
      <c r="H12" s="34"/>
    </row>
    <row r="13" spans="1:8" s="7" customFormat="1" ht="25.5" customHeight="1" thickBot="1">
      <c r="A13" s="6">
        <f>A10+1</f>
        <v>43747</v>
      </c>
      <c r="B13" s="180" t="s">
        <v>8</v>
      </c>
      <c r="C13" s="22"/>
      <c r="D13" s="22"/>
      <c r="F13" s="149"/>
    </row>
    <row r="14" spans="1:8" s="7" customFormat="1" ht="24" customHeight="1">
      <c r="A14" s="496" t="s">
        <v>1</v>
      </c>
      <c r="B14" s="181" t="s">
        <v>7</v>
      </c>
      <c r="C14" s="204"/>
      <c r="D14" s="204"/>
      <c r="E14" s="214"/>
      <c r="F14" s="503"/>
    </row>
    <row r="15" spans="1:8" s="7" customFormat="1" ht="21" customHeight="1">
      <c r="A15" s="497"/>
      <c r="B15" s="179" t="s">
        <v>9</v>
      </c>
      <c r="C15" s="195"/>
      <c r="D15" s="195"/>
      <c r="F15" s="503"/>
    </row>
    <row r="16" spans="1:8" s="7" customFormat="1" ht="24.75" customHeight="1" thickBot="1">
      <c r="A16" s="6">
        <f>A13+1</f>
        <v>43748</v>
      </c>
      <c r="B16" s="180" t="s">
        <v>8</v>
      </c>
      <c r="C16" s="203"/>
      <c r="D16" s="430" t="s">
        <v>206</v>
      </c>
      <c r="E16" s="214"/>
      <c r="F16" s="503"/>
    </row>
    <row r="17" spans="1:7" s="7" customFormat="1" ht="36.75" customHeight="1">
      <c r="A17" s="496" t="s">
        <v>2</v>
      </c>
      <c r="B17" s="182" t="s">
        <v>7</v>
      </c>
      <c r="C17" s="431" t="s">
        <v>208</v>
      </c>
      <c r="D17" s="139"/>
      <c r="E17" s="34"/>
    </row>
    <row r="18" spans="1:7" s="7" customFormat="1" ht="24" customHeight="1" thickBot="1">
      <c r="A18" s="497"/>
      <c r="B18" s="179" t="s">
        <v>9</v>
      </c>
      <c r="C18" s="198"/>
      <c r="D18" s="198"/>
      <c r="F18" s="183"/>
      <c r="G18" s="183"/>
    </row>
    <row r="19" spans="1:7" s="7" customFormat="1" ht="25.5" customHeight="1" thickBot="1">
      <c r="A19" s="6">
        <f>A16+1</f>
        <v>43749</v>
      </c>
      <c r="B19" s="180" t="s">
        <v>8</v>
      </c>
      <c r="C19" s="22"/>
      <c r="D19" s="22"/>
    </row>
    <row r="20" spans="1:7" s="7" customFormat="1" ht="23.25" customHeight="1">
      <c r="A20" s="496" t="s">
        <v>3</v>
      </c>
      <c r="B20" s="182" t="s">
        <v>7</v>
      </c>
      <c r="C20" s="211"/>
      <c r="D20" s="211"/>
    </row>
    <row r="21" spans="1:7" s="7" customFormat="1" ht="31.5" customHeight="1">
      <c r="A21" s="497"/>
      <c r="B21" s="179" t="s">
        <v>9</v>
      </c>
      <c r="C21" s="223"/>
      <c r="D21" s="223"/>
    </row>
    <row r="22" spans="1:7" s="7" customFormat="1" ht="25.5" customHeight="1" thickBot="1">
      <c r="A22" s="6">
        <f>A19+1</f>
        <v>43750</v>
      </c>
      <c r="B22" s="180" t="s">
        <v>8</v>
      </c>
      <c r="C22" s="256"/>
      <c r="D22" s="256"/>
    </row>
    <row r="23" spans="1:7" s="7" customFormat="1" ht="18.75" customHeight="1">
      <c r="A23" s="496" t="s">
        <v>4</v>
      </c>
      <c r="B23" s="181" t="s">
        <v>11</v>
      </c>
      <c r="C23" s="138"/>
      <c r="D23" s="138"/>
      <c r="F23" s="148"/>
    </row>
    <row r="24" spans="1:7" s="7" customFormat="1" ht="15" customHeight="1">
      <c r="A24" s="497"/>
      <c r="B24" s="179" t="s">
        <v>9</v>
      </c>
      <c r="C24" s="419"/>
      <c r="D24" s="419"/>
    </row>
    <row r="25" spans="1:7" s="7" customFormat="1" ht="24.75" customHeight="1">
      <c r="A25" s="232">
        <f>A22+1</f>
        <v>43751</v>
      </c>
      <c r="B25" s="194" t="s">
        <v>8</v>
      </c>
      <c r="C25" s="185"/>
      <c r="D25" s="185"/>
    </row>
    <row r="26" spans="1:7" s="21" customFormat="1" ht="21.75" customHeight="1" thickBot="1">
      <c r="A26" s="498" t="s">
        <v>10</v>
      </c>
      <c r="B26" s="499"/>
      <c r="C26" s="257"/>
      <c r="D26" s="257"/>
    </row>
    <row r="27" spans="1:7" s="21" customFormat="1" ht="24.75" customHeight="1">
      <c r="A27" s="134"/>
      <c r="B27" s="134"/>
      <c r="C27" s="254"/>
      <c r="D27" s="254"/>
    </row>
    <row r="28" spans="1:7" s="21" customFormat="1" ht="24.75" customHeight="1">
      <c r="A28" s="134"/>
      <c r="B28" s="134"/>
      <c r="C28" s="254"/>
      <c r="D28" s="254"/>
    </row>
    <row r="29" spans="1:7" s="21" customFormat="1" ht="27.75" customHeight="1">
      <c r="A29" s="134"/>
      <c r="B29" s="134"/>
      <c r="C29" s="187"/>
      <c r="D29" s="187"/>
    </row>
    <row r="30" spans="1:7" s="21" customFormat="1" ht="31.5" customHeight="1">
      <c r="A30" s="134"/>
      <c r="B30" s="134"/>
      <c r="C30" s="215"/>
      <c r="D30" s="215"/>
    </row>
    <row r="31" spans="1:7" s="21" customFormat="1" ht="33.75" customHeight="1">
      <c r="A31" s="134"/>
      <c r="B31" s="134"/>
      <c r="C31" s="311"/>
      <c r="D31" s="311"/>
    </row>
    <row r="32" spans="1:7" s="21" customFormat="1" ht="35.25" customHeight="1">
      <c r="A32" s="134"/>
      <c r="B32" s="134"/>
      <c r="C32" s="215"/>
      <c r="D32" s="215"/>
    </row>
    <row r="33" spans="1:7" s="21" customFormat="1" ht="36" customHeight="1">
      <c r="A33" s="134"/>
      <c r="B33" s="134"/>
      <c r="C33" s="258"/>
      <c r="D33" s="258"/>
    </row>
    <row r="34" spans="1:7" s="21" customFormat="1" ht="41.25" customHeight="1">
      <c r="A34" s="134"/>
      <c r="B34" s="134"/>
      <c r="C34" s="191"/>
      <c r="D34" s="75"/>
    </row>
    <row r="35" spans="1:7" s="21" customFormat="1" ht="42" customHeight="1">
      <c r="A35" s="134"/>
      <c r="B35" s="134"/>
      <c r="C35" s="106"/>
      <c r="D35" s="106"/>
    </row>
    <row r="36" spans="1:7" s="21" customFormat="1" ht="41.25" customHeight="1">
      <c r="A36" s="134"/>
      <c r="B36" s="135"/>
      <c r="C36" s="163"/>
      <c r="D36" s="184"/>
      <c r="G36" s="146"/>
    </row>
    <row r="37" spans="1:7" s="21" customFormat="1" ht="28.5" customHeight="1" thickBot="1">
      <c r="A37" s="134"/>
      <c r="B37" s="135"/>
      <c r="C37" s="86"/>
      <c r="D37" s="32"/>
      <c r="E37" s="80"/>
      <c r="F37" s="80"/>
      <c r="G37" s="80"/>
    </row>
    <row r="38" spans="1:7" s="21" customFormat="1" ht="51" customHeight="1">
      <c r="A38" s="134"/>
      <c r="B38" s="135"/>
      <c r="C38" s="152"/>
      <c r="D38" s="114"/>
      <c r="E38" s="106"/>
      <c r="F38" s="424"/>
      <c r="G38" s="80"/>
    </row>
    <row r="39" spans="1:7" s="21" customFormat="1" ht="36.75" customHeight="1" thickBot="1">
      <c r="A39" s="134"/>
      <c r="B39" s="135"/>
      <c r="C39" s="106"/>
      <c r="D39" s="153"/>
      <c r="E39" s="162"/>
      <c r="F39" s="424"/>
      <c r="G39" s="80"/>
    </row>
    <row r="40" spans="1:7" s="21" customFormat="1" ht="67.5" customHeight="1" thickBot="1">
      <c r="A40" s="134"/>
      <c r="B40" s="135"/>
      <c r="C40" s="107"/>
      <c r="D40" s="154"/>
      <c r="E40" s="162"/>
      <c r="F40" s="80"/>
      <c r="G40" s="80"/>
    </row>
    <row r="41" spans="1:7" s="21" customFormat="1" ht="41.25" customHeight="1" thickBot="1">
      <c r="A41" s="134"/>
      <c r="B41" s="135"/>
      <c r="C41" s="86"/>
      <c r="D41" s="155"/>
      <c r="E41" s="164"/>
    </row>
    <row r="42" spans="1:7" s="21" customFormat="1" ht="42.75" customHeight="1">
      <c r="A42" s="134"/>
      <c r="B42" s="135"/>
      <c r="C42" s="156"/>
      <c r="D42" s="75"/>
      <c r="E42" s="427"/>
    </row>
    <row r="43" spans="1:7" s="21" customFormat="1" ht="51.75" customHeight="1" thickBot="1">
      <c r="A43" s="134"/>
      <c r="B43" s="135"/>
      <c r="C43" s="157"/>
      <c r="D43" s="81"/>
      <c r="E43" s="164"/>
    </row>
    <row r="44" spans="1:7" s="21" customFormat="1" ht="45" customHeight="1">
      <c r="A44" s="134"/>
      <c r="B44" s="135"/>
      <c r="C44" s="158"/>
      <c r="D44" s="75"/>
      <c r="E44" s="164"/>
    </row>
    <row r="45" spans="1:7" s="21" customFormat="1" ht="54.75" customHeight="1">
      <c r="A45" s="134"/>
      <c r="B45" s="135"/>
      <c r="C45" s="159"/>
      <c r="D45" s="75"/>
      <c r="E45" s="164"/>
    </row>
    <row r="46" spans="1:7" s="21" customFormat="1" ht="64.5" customHeight="1">
      <c r="A46" s="134"/>
      <c r="B46" s="135"/>
      <c r="C46" s="10"/>
      <c r="D46" s="425"/>
    </row>
    <row r="47" spans="1:7" s="21" customFormat="1" ht="66" customHeight="1">
      <c r="A47" s="134"/>
      <c r="B47" s="135"/>
      <c r="C47" s="185" t="s">
        <v>110</v>
      </c>
      <c r="D47" s="185" t="s">
        <v>109</v>
      </c>
    </row>
    <row r="48" spans="1:7" ht="75.75" customHeight="1">
      <c r="C48" s="428"/>
      <c r="D48" s="145"/>
    </row>
    <row r="49" spans="3:4" ht="42" customHeight="1">
      <c r="C49" s="144"/>
      <c r="D49" s="57"/>
    </row>
    <row r="50" spans="3:4" ht="28.5" customHeight="1">
      <c r="C50" s="58"/>
      <c r="D50" s="57"/>
    </row>
    <row r="51" spans="3:4" ht="24.75" customHeight="1">
      <c r="C51" s="58"/>
    </row>
    <row r="52" spans="3:4" ht="39" customHeight="1">
      <c r="C52" s="58"/>
      <c r="D52" s="36"/>
    </row>
    <row r="53" spans="3:4">
      <c r="C53" s="27"/>
      <c r="D53" s="27"/>
    </row>
    <row r="56" spans="3:4" ht="18.75" customHeight="1">
      <c r="C56" s="8"/>
    </row>
    <row r="57" spans="3:4" ht="15" thickBot="1"/>
    <row r="58" spans="3:4">
      <c r="C58" s="37"/>
    </row>
    <row r="62" spans="3:4" ht="15" thickBot="1"/>
    <row r="63" spans="3:4">
      <c r="C63" s="33"/>
      <c r="D63" s="33"/>
    </row>
    <row r="66" spans="3:4">
      <c r="C66" s="60"/>
      <c r="D66" s="24"/>
    </row>
  </sheetData>
  <mergeCells count="16">
    <mergeCell ref="A1:D1"/>
    <mergeCell ref="A2:D2"/>
    <mergeCell ref="A3:B4"/>
    <mergeCell ref="C3:C4"/>
    <mergeCell ref="D3:D4"/>
    <mergeCell ref="G7:G8"/>
    <mergeCell ref="A8:A9"/>
    <mergeCell ref="F9:F11"/>
    <mergeCell ref="A11:A12"/>
    <mergeCell ref="A14:A15"/>
    <mergeCell ref="F14:F16"/>
    <mergeCell ref="A17:A18"/>
    <mergeCell ref="A20:A21"/>
    <mergeCell ref="A23:A24"/>
    <mergeCell ref="A26:B26"/>
    <mergeCell ref="A5:A6"/>
  </mergeCells>
  <pageMargins left="0.17" right="0.2" top="0.17" bottom="0.17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G1430"/>
  <sheetViews>
    <sheetView zoomScale="112" zoomScaleNormal="112" workbookViewId="0">
      <selection activeCell="F31" sqref="F31"/>
    </sheetView>
  </sheetViews>
  <sheetFormatPr defaultColWidth="9.140625" defaultRowHeight="12.75"/>
  <cols>
    <col min="1" max="1" width="9.85546875" style="344" customWidth="1"/>
    <col min="2" max="2" width="12.28515625" style="344" customWidth="1"/>
    <col min="3" max="3" width="21.85546875" style="344" customWidth="1"/>
    <col min="4" max="4" width="22.42578125" style="345" customWidth="1"/>
    <col min="5" max="5" width="23" style="344" customWidth="1"/>
    <col min="6" max="6" width="22.42578125" style="344" customWidth="1"/>
    <col min="7" max="7" width="22.140625" style="344" customWidth="1"/>
    <col min="8" max="8" width="9.140625" style="344"/>
    <col min="9" max="9" width="20.7109375" style="344" customWidth="1"/>
    <col min="10" max="16384" width="9.140625" style="344"/>
  </cols>
  <sheetData>
    <row r="1" spans="1:683" s="386" customFormat="1" ht="8.25" customHeight="1">
      <c r="A1" s="514" t="s">
        <v>24</v>
      </c>
      <c r="B1" s="514"/>
      <c r="C1" s="514"/>
      <c r="D1" s="514"/>
      <c r="E1" s="514"/>
      <c r="F1" s="514"/>
      <c r="G1" s="514"/>
    </row>
    <row r="2" spans="1:683" s="386" customFormat="1" ht="17.25" customHeight="1" thickBot="1">
      <c r="A2" s="515" t="str">
        <f>"THỜI KHÓA BIỂU TỪ NGÀY "&amp;DAY(A7)&amp;"/"&amp;MONTH(A7)&amp;"/"&amp;YEAR(A7)&amp;" ĐẾN NGÀY "&amp;DAY(A25)&amp;"/"&amp;MONTH(A25)&amp;"/"&amp;YEAR(A25)</f>
        <v>THỜI KHÓA BIỂU TỪ NGÀY 7/10/2019 ĐẾN NGÀY 13/10/2019</v>
      </c>
      <c r="B2" s="515"/>
      <c r="C2" s="515"/>
      <c r="D2" s="515"/>
      <c r="E2" s="515"/>
      <c r="F2" s="516"/>
      <c r="G2" s="515"/>
    </row>
    <row r="3" spans="1:683" s="364" customFormat="1" ht="13.5" customHeight="1">
      <c r="A3" s="517"/>
      <c r="B3" s="518"/>
      <c r="C3" s="521" t="s">
        <v>168</v>
      </c>
      <c r="D3" s="523" t="s">
        <v>167</v>
      </c>
      <c r="E3" s="525" t="s">
        <v>166</v>
      </c>
      <c r="F3" s="527" t="s">
        <v>165</v>
      </c>
      <c r="G3" s="529" t="s">
        <v>164</v>
      </c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683" s="364" customFormat="1" ht="13.5" customHeight="1" thickBot="1">
      <c r="A4" s="519"/>
      <c r="B4" s="520"/>
      <c r="C4" s="522"/>
      <c r="D4" s="524"/>
      <c r="E4" s="526"/>
      <c r="F4" s="528"/>
      <c r="G4" s="530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</row>
    <row r="5" spans="1:683" s="386" customFormat="1" ht="27" customHeight="1">
      <c r="A5" s="512" t="s">
        <v>0</v>
      </c>
      <c r="B5" s="394" t="s">
        <v>7</v>
      </c>
      <c r="C5" s="321" t="s">
        <v>159</v>
      </c>
      <c r="D5" s="321" t="s">
        <v>159</v>
      </c>
      <c r="E5" s="409" t="s">
        <v>163</v>
      </c>
      <c r="F5" s="413"/>
      <c r="G5" s="322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</row>
    <row r="6" spans="1:683" s="386" customFormat="1" ht="20.25" customHeight="1">
      <c r="A6" s="513"/>
      <c r="B6" s="412" t="s">
        <v>9</v>
      </c>
      <c r="C6" s="321" t="s">
        <v>159</v>
      </c>
      <c r="D6" s="321" t="s">
        <v>159</v>
      </c>
      <c r="E6" s="321" t="s">
        <v>159</v>
      </c>
      <c r="F6" s="323"/>
      <c r="G6" s="324"/>
      <c r="H6" s="407"/>
      <c r="I6" s="308"/>
      <c r="J6" s="407"/>
      <c r="K6" s="407"/>
      <c r="L6" s="407"/>
      <c r="M6" s="407"/>
      <c r="N6" s="407"/>
      <c r="O6" s="407"/>
      <c r="P6" s="407"/>
      <c r="Q6" s="407"/>
      <c r="R6" s="407"/>
      <c r="S6" s="407"/>
    </row>
    <row r="7" spans="1:683" s="398" customFormat="1" ht="22.5" customHeight="1" thickBot="1">
      <c r="A7" s="406">
        <v>43745</v>
      </c>
      <c r="B7" s="388" t="s">
        <v>8</v>
      </c>
      <c r="C7" s="325"/>
      <c r="D7" s="325"/>
      <c r="E7" s="325" t="s">
        <v>162</v>
      </c>
      <c r="F7" s="326" t="s">
        <v>159</v>
      </c>
      <c r="G7" s="326" t="s">
        <v>159</v>
      </c>
      <c r="H7" s="407"/>
      <c r="I7" s="307"/>
      <c r="J7" s="307"/>
      <c r="K7" s="407"/>
      <c r="L7" s="500"/>
      <c r="M7" s="407"/>
      <c r="N7" s="407"/>
      <c r="O7" s="407"/>
      <c r="P7" s="407"/>
      <c r="Q7" s="407"/>
      <c r="R7" s="407"/>
      <c r="S7" s="407"/>
    </row>
    <row r="8" spans="1:683" s="386" customFormat="1" ht="25.5" customHeight="1">
      <c r="A8" s="537" t="s">
        <v>6</v>
      </c>
      <c r="B8" s="394" t="s">
        <v>7</v>
      </c>
      <c r="C8" s="321" t="s">
        <v>159</v>
      </c>
      <c r="D8" s="321" t="s">
        <v>159</v>
      </c>
      <c r="E8" s="409" t="s">
        <v>160</v>
      </c>
      <c r="F8" s="323"/>
      <c r="G8" s="323"/>
      <c r="H8" s="407"/>
      <c r="I8" s="407"/>
      <c r="J8" s="407"/>
      <c r="K8" s="407"/>
      <c r="L8" s="500"/>
      <c r="M8" s="407"/>
      <c r="N8" s="407"/>
      <c r="O8" s="407"/>
      <c r="P8" s="407"/>
      <c r="Q8" s="407"/>
      <c r="R8" s="407"/>
      <c r="S8" s="407"/>
    </row>
    <row r="9" spans="1:683" s="386" customFormat="1" ht="20.25" customHeight="1">
      <c r="A9" s="537"/>
      <c r="B9" s="391" t="s">
        <v>9</v>
      </c>
      <c r="C9" s="459" t="s">
        <v>159</v>
      </c>
      <c r="D9" s="459" t="s">
        <v>159</v>
      </c>
      <c r="E9" s="459" t="s">
        <v>159</v>
      </c>
      <c r="F9" s="462"/>
      <c r="G9" s="462"/>
      <c r="H9" s="538"/>
      <c r="I9" s="407"/>
      <c r="J9" s="407"/>
      <c r="K9" s="407"/>
      <c r="L9" s="340"/>
      <c r="M9" s="407"/>
      <c r="N9" s="407"/>
      <c r="O9" s="407"/>
      <c r="P9" s="407"/>
      <c r="Q9" s="407"/>
      <c r="R9" s="407"/>
      <c r="S9" s="407"/>
    </row>
    <row r="10" spans="1:683" s="398" customFormat="1" ht="36.75" customHeight="1" thickBot="1">
      <c r="A10" s="406">
        <f>A7+1</f>
        <v>43746</v>
      </c>
      <c r="B10" s="458" t="s">
        <v>8</v>
      </c>
      <c r="C10" s="540" t="s">
        <v>265</v>
      </c>
      <c r="D10" s="541"/>
      <c r="E10" s="541"/>
      <c r="F10" s="542" t="s">
        <v>250</v>
      </c>
      <c r="G10" s="543"/>
      <c r="H10" s="538"/>
      <c r="I10" s="407"/>
      <c r="J10" s="407"/>
      <c r="K10" s="407"/>
      <c r="L10" s="340"/>
      <c r="M10" s="407"/>
      <c r="N10" s="407"/>
      <c r="O10" s="407"/>
      <c r="P10" s="407"/>
      <c r="Q10" s="407"/>
      <c r="R10" s="407"/>
      <c r="S10" s="407"/>
    </row>
    <row r="11" spans="1:683" s="386" customFormat="1" ht="26.25" customHeight="1" thickBot="1">
      <c r="A11" s="537" t="s">
        <v>5</v>
      </c>
      <c r="B11" s="394" t="s">
        <v>7</v>
      </c>
      <c r="C11" s="460" t="s">
        <v>159</v>
      </c>
      <c r="D11" s="460" t="s">
        <v>159</v>
      </c>
      <c r="E11" s="461" t="s">
        <v>160</v>
      </c>
      <c r="F11" s="301"/>
      <c r="G11" s="301"/>
      <c r="I11" s="407"/>
      <c r="K11" s="306"/>
    </row>
    <row r="12" spans="1:683" s="386" customFormat="1" ht="20.25" customHeight="1">
      <c r="A12" s="537"/>
      <c r="B12" s="391" t="s">
        <v>9</v>
      </c>
      <c r="C12" s="321" t="s">
        <v>159</v>
      </c>
      <c r="D12" s="321" t="s">
        <v>159</v>
      </c>
      <c r="E12" s="321" t="s">
        <v>159</v>
      </c>
      <c r="F12" s="411"/>
      <c r="G12" s="411"/>
      <c r="I12" s="407"/>
    </row>
    <row r="13" spans="1:683" s="398" customFormat="1" ht="22.5" customHeight="1" thickBot="1">
      <c r="A13" s="406">
        <f>A10+1</f>
        <v>43747</v>
      </c>
      <c r="B13" s="388" t="s">
        <v>8</v>
      </c>
      <c r="C13" s="327"/>
      <c r="D13" s="327"/>
      <c r="E13" s="410"/>
      <c r="F13" s="326" t="s">
        <v>161</v>
      </c>
      <c r="G13" s="326" t="s">
        <v>159</v>
      </c>
      <c r="H13" s="364"/>
      <c r="I13" s="364"/>
      <c r="J13" s="364"/>
      <c r="K13" s="364"/>
      <c r="L13" s="364"/>
      <c r="M13" s="364"/>
      <c r="N13" s="364"/>
      <c r="O13" s="364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  <c r="AK13" s="386"/>
      <c r="AL13" s="386"/>
      <c r="AM13" s="386"/>
      <c r="AN13" s="386"/>
      <c r="AO13" s="386"/>
      <c r="AP13" s="386"/>
      <c r="AQ13" s="386"/>
      <c r="AR13" s="386"/>
      <c r="AS13" s="386"/>
      <c r="AT13" s="386"/>
      <c r="AU13" s="386"/>
      <c r="AV13" s="386"/>
      <c r="AW13" s="386"/>
      <c r="AX13" s="386"/>
      <c r="AY13" s="386"/>
      <c r="AZ13" s="386"/>
      <c r="BA13" s="386"/>
      <c r="BB13" s="386"/>
      <c r="BC13" s="386"/>
      <c r="BD13" s="386"/>
      <c r="BE13" s="386"/>
      <c r="BF13" s="386"/>
      <c r="BG13" s="386"/>
      <c r="BH13" s="386"/>
      <c r="BI13" s="386"/>
      <c r="BJ13" s="386"/>
      <c r="BK13" s="386"/>
      <c r="BL13" s="386"/>
      <c r="BM13" s="386"/>
      <c r="BN13" s="386"/>
      <c r="BO13" s="386"/>
      <c r="BP13" s="386"/>
      <c r="BQ13" s="386"/>
      <c r="BR13" s="386"/>
      <c r="BS13" s="386"/>
      <c r="BT13" s="386"/>
      <c r="BU13" s="386"/>
      <c r="BV13" s="386"/>
      <c r="BW13" s="386"/>
      <c r="BX13" s="386"/>
      <c r="BY13" s="386"/>
      <c r="BZ13" s="386"/>
      <c r="CA13" s="386"/>
      <c r="CB13" s="386"/>
      <c r="CC13" s="386"/>
      <c r="CD13" s="386"/>
      <c r="CE13" s="386"/>
      <c r="CF13" s="386"/>
      <c r="CG13" s="386"/>
      <c r="CH13" s="386"/>
      <c r="CI13" s="386"/>
      <c r="CJ13" s="386"/>
      <c r="CK13" s="386"/>
      <c r="CL13" s="386"/>
      <c r="CM13" s="386"/>
      <c r="CN13" s="386"/>
      <c r="CO13" s="386"/>
      <c r="CP13" s="386"/>
      <c r="CQ13" s="386"/>
      <c r="CR13" s="386"/>
      <c r="CS13" s="386"/>
      <c r="CT13" s="386"/>
      <c r="CU13" s="386"/>
      <c r="CV13" s="386"/>
      <c r="CW13" s="386"/>
      <c r="CX13" s="386"/>
      <c r="CY13" s="386"/>
      <c r="CZ13" s="386"/>
      <c r="DA13" s="386"/>
      <c r="DB13" s="386"/>
      <c r="DC13" s="386"/>
      <c r="DD13" s="386"/>
      <c r="DE13" s="386"/>
      <c r="DF13" s="386"/>
      <c r="DG13" s="386"/>
      <c r="DH13" s="386"/>
      <c r="DI13" s="386"/>
      <c r="DJ13" s="386"/>
      <c r="DK13" s="386"/>
      <c r="DL13" s="386"/>
      <c r="DM13" s="386"/>
      <c r="DN13" s="386"/>
      <c r="DO13" s="386"/>
      <c r="DP13" s="386"/>
      <c r="DQ13" s="386"/>
      <c r="DR13" s="386"/>
      <c r="DS13" s="386"/>
      <c r="DT13" s="386"/>
      <c r="DU13" s="386"/>
      <c r="DV13" s="386"/>
      <c r="DW13" s="386"/>
      <c r="DX13" s="386"/>
      <c r="DY13" s="386"/>
      <c r="DZ13" s="386"/>
      <c r="EA13" s="386"/>
      <c r="EB13" s="386"/>
      <c r="EC13" s="386"/>
      <c r="ED13" s="386"/>
      <c r="EE13" s="386"/>
      <c r="EF13" s="386"/>
      <c r="EG13" s="386"/>
      <c r="EH13" s="386"/>
      <c r="EI13" s="386"/>
      <c r="EJ13" s="386"/>
      <c r="EK13" s="386"/>
      <c r="EL13" s="386"/>
      <c r="EM13" s="386"/>
      <c r="EN13" s="386"/>
      <c r="EO13" s="386"/>
      <c r="EP13" s="386"/>
      <c r="EQ13" s="386"/>
      <c r="ER13" s="386"/>
      <c r="ES13" s="386"/>
      <c r="ET13" s="386"/>
      <c r="EU13" s="386"/>
      <c r="EV13" s="386"/>
      <c r="EW13" s="386"/>
      <c r="EX13" s="386"/>
      <c r="EY13" s="386"/>
      <c r="EZ13" s="386"/>
      <c r="FA13" s="386"/>
      <c r="FB13" s="386"/>
      <c r="FC13" s="386"/>
      <c r="FD13" s="386"/>
      <c r="FE13" s="386"/>
      <c r="FF13" s="386"/>
      <c r="FG13" s="386"/>
      <c r="FH13" s="386"/>
      <c r="FI13" s="386"/>
      <c r="FJ13" s="386"/>
      <c r="FK13" s="386"/>
      <c r="FL13" s="386"/>
      <c r="FM13" s="386"/>
      <c r="FN13" s="386"/>
      <c r="FO13" s="386"/>
      <c r="FP13" s="386"/>
      <c r="FQ13" s="386"/>
      <c r="FR13" s="386"/>
      <c r="FS13" s="386"/>
      <c r="FT13" s="386"/>
      <c r="FU13" s="386"/>
      <c r="FV13" s="386"/>
      <c r="FW13" s="386"/>
      <c r="FX13" s="386"/>
      <c r="FY13" s="386"/>
      <c r="FZ13" s="386"/>
      <c r="GA13" s="386"/>
      <c r="GB13" s="386"/>
      <c r="GC13" s="386"/>
      <c r="GD13" s="386"/>
      <c r="GE13" s="386"/>
      <c r="GF13" s="386"/>
      <c r="GG13" s="386"/>
      <c r="GH13" s="386"/>
      <c r="GI13" s="386"/>
      <c r="GJ13" s="386"/>
      <c r="GK13" s="386"/>
      <c r="GL13" s="386"/>
      <c r="GM13" s="386"/>
      <c r="GN13" s="386"/>
      <c r="GO13" s="386"/>
      <c r="GP13" s="386"/>
      <c r="GQ13" s="386"/>
      <c r="GR13" s="386"/>
      <c r="GS13" s="386"/>
      <c r="GT13" s="386"/>
      <c r="GU13" s="386"/>
      <c r="GV13" s="386"/>
      <c r="GW13" s="386"/>
      <c r="GX13" s="386"/>
      <c r="GY13" s="386"/>
      <c r="GZ13" s="386"/>
      <c r="HA13" s="386"/>
      <c r="HB13" s="386"/>
      <c r="HC13" s="386"/>
      <c r="HD13" s="386"/>
      <c r="HE13" s="386"/>
      <c r="HF13" s="386"/>
      <c r="HG13" s="386"/>
      <c r="HH13" s="386"/>
      <c r="HI13" s="386"/>
      <c r="HJ13" s="386"/>
      <c r="HK13" s="386"/>
      <c r="HL13" s="386"/>
      <c r="HM13" s="386"/>
      <c r="HN13" s="386"/>
      <c r="HO13" s="386"/>
      <c r="HP13" s="386"/>
      <c r="HQ13" s="386"/>
      <c r="HR13" s="386"/>
      <c r="HS13" s="386"/>
      <c r="HT13" s="386"/>
      <c r="HU13" s="386"/>
      <c r="HV13" s="386"/>
      <c r="HW13" s="386"/>
      <c r="HX13" s="386"/>
      <c r="HY13" s="386"/>
      <c r="HZ13" s="386"/>
      <c r="IA13" s="386"/>
      <c r="IB13" s="386"/>
      <c r="IC13" s="386"/>
      <c r="ID13" s="386"/>
      <c r="IE13" s="386"/>
      <c r="IF13" s="386"/>
      <c r="IG13" s="386"/>
      <c r="IH13" s="386"/>
      <c r="II13" s="386"/>
      <c r="IJ13" s="386"/>
      <c r="IK13" s="386"/>
      <c r="IL13" s="386"/>
      <c r="IM13" s="386"/>
      <c r="IN13" s="386"/>
      <c r="IO13" s="386"/>
      <c r="IP13" s="386"/>
      <c r="IQ13" s="386"/>
      <c r="IR13" s="386"/>
      <c r="IS13" s="386"/>
      <c r="IT13" s="386"/>
      <c r="IU13" s="386"/>
      <c r="IV13" s="386"/>
      <c r="IW13" s="386"/>
      <c r="IX13" s="386"/>
      <c r="IY13" s="386"/>
      <c r="IZ13" s="386"/>
      <c r="JA13" s="386"/>
      <c r="JB13" s="386"/>
      <c r="JC13" s="386"/>
      <c r="JD13" s="386"/>
      <c r="JE13" s="386"/>
      <c r="JF13" s="386"/>
      <c r="JG13" s="386"/>
      <c r="JH13" s="386"/>
      <c r="JI13" s="386"/>
      <c r="JJ13" s="386"/>
      <c r="JK13" s="386"/>
      <c r="JL13" s="386"/>
      <c r="JM13" s="386"/>
      <c r="JN13" s="386"/>
      <c r="JO13" s="386"/>
      <c r="JP13" s="386"/>
      <c r="JQ13" s="386"/>
      <c r="JR13" s="386"/>
      <c r="JS13" s="386"/>
      <c r="JT13" s="386"/>
      <c r="JU13" s="386"/>
      <c r="JV13" s="386"/>
      <c r="JW13" s="386"/>
      <c r="JX13" s="386"/>
      <c r="JY13" s="386"/>
      <c r="JZ13" s="386"/>
      <c r="KA13" s="386"/>
      <c r="KB13" s="386"/>
      <c r="KC13" s="386"/>
      <c r="KD13" s="386"/>
      <c r="KE13" s="386"/>
      <c r="KF13" s="386"/>
      <c r="KG13" s="386"/>
      <c r="KH13" s="386"/>
      <c r="KI13" s="386"/>
      <c r="KJ13" s="386"/>
      <c r="KK13" s="386"/>
      <c r="KL13" s="386"/>
      <c r="KM13" s="386"/>
      <c r="KN13" s="386"/>
      <c r="KO13" s="386"/>
      <c r="KP13" s="386"/>
      <c r="KQ13" s="386"/>
      <c r="KR13" s="386"/>
      <c r="KS13" s="386"/>
      <c r="KT13" s="386"/>
      <c r="KU13" s="386"/>
      <c r="KV13" s="386"/>
      <c r="KW13" s="386"/>
      <c r="KX13" s="386"/>
      <c r="KY13" s="386"/>
      <c r="KZ13" s="386"/>
      <c r="LA13" s="386"/>
      <c r="LB13" s="386"/>
      <c r="LC13" s="386"/>
      <c r="LD13" s="386"/>
      <c r="LE13" s="386"/>
      <c r="LF13" s="386"/>
      <c r="LG13" s="386"/>
      <c r="LH13" s="386"/>
      <c r="LI13" s="386"/>
      <c r="LJ13" s="386"/>
      <c r="LK13" s="386"/>
      <c r="LL13" s="386"/>
      <c r="LM13" s="386"/>
      <c r="LN13" s="386"/>
      <c r="LO13" s="386"/>
      <c r="LP13" s="386"/>
      <c r="LQ13" s="386"/>
      <c r="LR13" s="386"/>
      <c r="LS13" s="386"/>
      <c r="LT13" s="386"/>
      <c r="LU13" s="386"/>
      <c r="LV13" s="386"/>
      <c r="LW13" s="386"/>
      <c r="LX13" s="386"/>
      <c r="LY13" s="386"/>
      <c r="LZ13" s="386"/>
      <c r="MA13" s="386"/>
      <c r="MB13" s="386"/>
      <c r="MC13" s="386"/>
      <c r="MD13" s="386"/>
      <c r="ME13" s="386"/>
      <c r="MF13" s="386"/>
      <c r="MG13" s="386"/>
      <c r="MH13" s="386"/>
      <c r="MI13" s="386"/>
      <c r="MJ13" s="386"/>
      <c r="MK13" s="386"/>
      <c r="ML13" s="386"/>
      <c r="MM13" s="386"/>
      <c r="MN13" s="386"/>
      <c r="MO13" s="386"/>
      <c r="MP13" s="386"/>
      <c r="MQ13" s="386"/>
      <c r="MR13" s="386"/>
      <c r="MS13" s="386"/>
      <c r="MT13" s="386"/>
      <c r="MU13" s="386"/>
      <c r="MV13" s="386"/>
      <c r="MW13" s="386"/>
      <c r="MX13" s="386"/>
      <c r="MY13" s="386"/>
      <c r="MZ13" s="386"/>
      <c r="NA13" s="386"/>
      <c r="NB13" s="386"/>
      <c r="NC13" s="386"/>
      <c r="ND13" s="386"/>
      <c r="NE13" s="386"/>
      <c r="NF13" s="386"/>
      <c r="NG13" s="386"/>
      <c r="NH13" s="386"/>
      <c r="NI13" s="386"/>
      <c r="NJ13" s="386"/>
      <c r="NK13" s="386"/>
      <c r="NL13" s="386"/>
      <c r="NM13" s="386"/>
      <c r="NN13" s="386"/>
      <c r="NO13" s="386"/>
      <c r="NP13" s="386"/>
      <c r="NQ13" s="386"/>
      <c r="NR13" s="386"/>
      <c r="NS13" s="386"/>
      <c r="NT13" s="386"/>
      <c r="NU13" s="386"/>
      <c r="NV13" s="386"/>
      <c r="NW13" s="386"/>
      <c r="NX13" s="386"/>
      <c r="NY13" s="386"/>
      <c r="NZ13" s="386"/>
      <c r="OA13" s="386"/>
      <c r="OB13" s="386"/>
      <c r="OC13" s="386"/>
      <c r="OD13" s="386"/>
      <c r="OE13" s="386"/>
      <c r="OF13" s="386"/>
      <c r="OG13" s="386"/>
      <c r="OH13" s="386"/>
      <c r="OI13" s="386"/>
      <c r="OJ13" s="386"/>
      <c r="OK13" s="386"/>
      <c r="OL13" s="386"/>
      <c r="OM13" s="386"/>
      <c r="ON13" s="386"/>
      <c r="OO13" s="386"/>
      <c r="OP13" s="386"/>
      <c r="OQ13" s="386"/>
      <c r="OR13" s="386"/>
      <c r="OS13" s="386"/>
      <c r="OT13" s="386"/>
      <c r="OU13" s="386"/>
      <c r="OV13" s="386"/>
      <c r="OW13" s="386"/>
      <c r="OX13" s="386"/>
      <c r="OY13" s="386"/>
      <c r="OZ13" s="386"/>
      <c r="PA13" s="386"/>
      <c r="PB13" s="386"/>
      <c r="PC13" s="386"/>
      <c r="PD13" s="386"/>
      <c r="PE13" s="386"/>
      <c r="PF13" s="386"/>
      <c r="PG13" s="386"/>
      <c r="PH13" s="386"/>
      <c r="PI13" s="386"/>
      <c r="PJ13" s="386"/>
      <c r="PK13" s="386"/>
      <c r="PL13" s="386"/>
      <c r="PM13" s="386"/>
      <c r="PN13" s="386"/>
      <c r="PO13" s="386"/>
      <c r="PP13" s="386"/>
      <c r="PQ13" s="386"/>
      <c r="PR13" s="386"/>
      <c r="PS13" s="386"/>
      <c r="PT13" s="386"/>
      <c r="PU13" s="386"/>
      <c r="PV13" s="386"/>
      <c r="PW13" s="386"/>
      <c r="PX13" s="386"/>
      <c r="PY13" s="386"/>
      <c r="PZ13" s="386"/>
      <c r="QA13" s="386"/>
      <c r="QB13" s="386"/>
      <c r="QC13" s="386"/>
      <c r="QD13" s="386"/>
      <c r="QE13" s="386"/>
      <c r="QF13" s="386"/>
      <c r="QG13" s="386"/>
      <c r="QH13" s="386"/>
      <c r="QI13" s="386"/>
      <c r="QJ13" s="386"/>
      <c r="QK13" s="386"/>
      <c r="QL13" s="386"/>
      <c r="QM13" s="386"/>
      <c r="QN13" s="386"/>
      <c r="QO13" s="386"/>
      <c r="QP13" s="386"/>
      <c r="QQ13" s="386"/>
      <c r="QR13" s="386"/>
      <c r="QS13" s="386"/>
      <c r="QT13" s="386"/>
      <c r="QU13" s="386"/>
      <c r="QV13" s="386"/>
      <c r="QW13" s="386"/>
      <c r="QX13" s="386"/>
      <c r="QY13" s="386"/>
      <c r="QZ13" s="386"/>
      <c r="RA13" s="386"/>
      <c r="RB13" s="386"/>
      <c r="RC13" s="386"/>
      <c r="RD13" s="386"/>
      <c r="RE13" s="386"/>
      <c r="RF13" s="386"/>
      <c r="RG13" s="386"/>
      <c r="RH13" s="386"/>
      <c r="RI13" s="386"/>
      <c r="RJ13" s="386"/>
      <c r="RK13" s="386"/>
      <c r="RL13" s="386"/>
      <c r="RM13" s="386"/>
      <c r="RN13" s="386"/>
      <c r="RO13" s="386"/>
      <c r="RP13" s="386"/>
      <c r="RQ13" s="386"/>
      <c r="RR13" s="386"/>
      <c r="RS13" s="386"/>
      <c r="RT13" s="386"/>
      <c r="RU13" s="386"/>
      <c r="RV13" s="386"/>
      <c r="RW13" s="386"/>
      <c r="RX13" s="386"/>
      <c r="RY13" s="386"/>
      <c r="RZ13" s="386"/>
      <c r="SA13" s="386"/>
      <c r="SB13" s="386"/>
      <c r="SC13" s="386"/>
      <c r="SD13" s="386"/>
      <c r="SE13" s="386"/>
      <c r="SF13" s="386"/>
      <c r="SG13" s="386"/>
      <c r="SH13" s="386"/>
      <c r="SI13" s="386"/>
      <c r="SJ13" s="386"/>
      <c r="SK13" s="386"/>
      <c r="SL13" s="386"/>
      <c r="SM13" s="386"/>
      <c r="SN13" s="386"/>
      <c r="SO13" s="386"/>
      <c r="SP13" s="386"/>
      <c r="SQ13" s="386"/>
      <c r="SR13" s="386"/>
      <c r="SS13" s="386"/>
      <c r="ST13" s="386"/>
      <c r="SU13" s="386"/>
      <c r="SV13" s="386"/>
      <c r="SW13" s="386"/>
      <c r="SX13" s="386"/>
      <c r="SY13" s="386"/>
      <c r="SZ13" s="386"/>
      <c r="TA13" s="386"/>
      <c r="TB13" s="386"/>
      <c r="TC13" s="386"/>
      <c r="TD13" s="386"/>
      <c r="TE13" s="386"/>
      <c r="TF13" s="386"/>
      <c r="TG13" s="386"/>
      <c r="TH13" s="386"/>
      <c r="TI13" s="386"/>
      <c r="TJ13" s="386"/>
      <c r="TK13" s="386"/>
      <c r="TL13" s="386"/>
      <c r="TM13" s="386"/>
      <c r="TN13" s="386"/>
      <c r="TO13" s="386"/>
      <c r="TP13" s="386"/>
      <c r="TQ13" s="386"/>
      <c r="TR13" s="386"/>
      <c r="TS13" s="386"/>
      <c r="TT13" s="386"/>
      <c r="TU13" s="386"/>
      <c r="TV13" s="386"/>
      <c r="TW13" s="386"/>
      <c r="TX13" s="386"/>
      <c r="TY13" s="386"/>
      <c r="TZ13" s="386"/>
      <c r="UA13" s="386"/>
      <c r="UB13" s="386"/>
      <c r="UC13" s="386"/>
      <c r="UD13" s="386"/>
      <c r="UE13" s="386"/>
      <c r="UF13" s="386"/>
      <c r="UG13" s="386"/>
      <c r="UH13" s="386"/>
      <c r="UI13" s="386"/>
      <c r="UJ13" s="386"/>
      <c r="UK13" s="386"/>
      <c r="UL13" s="386"/>
      <c r="UM13" s="386"/>
      <c r="UN13" s="386"/>
      <c r="UO13" s="386"/>
      <c r="UP13" s="386"/>
      <c r="UQ13" s="386"/>
      <c r="UR13" s="386"/>
      <c r="US13" s="386"/>
      <c r="UT13" s="386"/>
      <c r="UU13" s="386"/>
      <c r="UV13" s="386"/>
      <c r="UW13" s="386"/>
      <c r="UX13" s="386"/>
      <c r="UY13" s="386"/>
      <c r="UZ13" s="386"/>
      <c r="VA13" s="386"/>
      <c r="VB13" s="386"/>
      <c r="VC13" s="386"/>
      <c r="VD13" s="386"/>
      <c r="VE13" s="386"/>
      <c r="VF13" s="386"/>
      <c r="VG13" s="386"/>
      <c r="VH13" s="386"/>
      <c r="VI13" s="386"/>
      <c r="VJ13" s="386"/>
      <c r="VK13" s="386"/>
      <c r="VL13" s="386"/>
      <c r="VM13" s="386"/>
      <c r="VN13" s="386"/>
      <c r="VO13" s="386"/>
      <c r="VP13" s="386"/>
      <c r="VQ13" s="386"/>
      <c r="VR13" s="386"/>
      <c r="VS13" s="386"/>
      <c r="VT13" s="386"/>
      <c r="VU13" s="386"/>
      <c r="VV13" s="386"/>
      <c r="VW13" s="386"/>
      <c r="VX13" s="386"/>
      <c r="VY13" s="386"/>
      <c r="VZ13" s="386"/>
      <c r="WA13" s="386"/>
      <c r="WB13" s="386"/>
      <c r="WC13" s="386"/>
      <c r="WD13" s="386"/>
      <c r="WE13" s="386"/>
      <c r="WF13" s="386"/>
      <c r="WG13" s="386"/>
      <c r="WH13" s="386"/>
      <c r="WI13" s="386"/>
      <c r="WJ13" s="386"/>
      <c r="WK13" s="386"/>
      <c r="WL13" s="386"/>
      <c r="WM13" s="386"/>
      <c r="WN13" s="386"/>
      <c r="WO13" s="386"/>
      <c r="WP13" s="386"/>
      <c r="WQ13" s="386"/>
      <c r="WR13" s="386"/>
      <c r="WS13" s="386"/>
      <c r="WT13" s="386"/>
      <c r="WU13" s="386"/>
      <c r="WV13" s="386"/>
      <c r="WW13" s="386"/>
      <c r="WX13" s="386"/>
      <c r="WY13" s="386"/>
      <c r="WZ13" s="386"/>
      <c r="XA13" s="386"/>
      <c r="XB13" s="386"/>
      <c r="XC13" s="386"/>
      <c r="XD13" s="386"/>
      <c r="XE13" s="386"/>
      <c r="XF13" s="386"/>
      <c r="XG13" s="386"/>
      <c r="XH13" s="386"/>
      <c r="XI13" s="386"/>
      <c r="XJ13" s="386"/>
      <c r="XK13" s="386"/>
      <c r="XL13" s="386"/>
      <c r="XM13" s="386"/>
      <c r="XN13" s="386"/>
      <c r="XO13" s="386"/>
      <c r="XP13" s="386"/>
      <c r="XQ13" s="386"/>
      <c r="XR13" s="386"/>
      <c r="XS13" s="386"/>
      <c r="XT13" s="386"/>
      <c r="XU13" s="386"/>
      <c r="XV13" s="386"/>
      <c r="XW13" s="386"/>
      <c r="XX13" s="386"/>
      <c r="XY13" s="386"/>
      <c r="XZ13" s="386"/>
      <c r="YA13" s="386"/>
      <c r="YB13" s="386"/>
      <c r="YC13" s="386"/>
      <c r="YD13" s="386"/>
      <c r="YE13" s="386"/>
      <c r="YF13" s="386"/>
      <c r="YG13" s="386"/>
      <c r="YH13" s="386"/>
      <c r="YI13" s="386"/>
      <c r="YJ13" s="386"/>
      <c r="YK13" s="386"/>
      <c r="YL13" s="386"/>
      <c r="YM13" s="386"/>
      <c r="YN13" s="386"/>
      <c r="YO13" s="386"/>
      <c r="YP13" s="386"/>
      <c r="YQ13" s="386"/>
      <c r="YR13" s="386"/>
      <c r="YS13" s="386"/>
      <c r="YT13" s="386"/>
      <c r="YU13" s="386"/>
      <c r="YV13" s="386"/>
      <c r="YW13" s="386"/>
      <c r="YX13" s="386"/>
      <c r="YY13" s="386"/>
      <c r="YZ13" s="386"/>
      <c r="ZA13" s="386"/>
      <c r="ZB13" s="386"/>
      <c r="ZC13" s="386"/>
      <c r="ZD13" s="386"/>
      <c r="ZE13" s="386"/>
      <c r="ZF13" s="386"/>
      <c r="ZG13" s="386"/>
    </row>
    <row r="14" spans="1:683" s="407" customFormat="1" ht="25.5" customHeight="1">
      <c r="A14" s="537" t="s">
        <v>1</v>
      </c>
      <c r="B14" s="394" t="s">
        <v>7</v>
      </c>
      <c r="C14" s="321" t="s">
        <v>159</v>
      </c>
      <c r="D14" s="321" t="s">
        <v>159</v>
      </c>
      <c r="E14" s="409" t="s">
        <v>160</v>
      </c>
      <c r="F14" s="408"/>
      <c r="G14" s="408"/>
      <c r="H14" s="364"/>
      <c r="I14" s="364"/>
      <c r="J14" s="364"/>
      <c r="K14" s="364"/>
      <c r="L14" s="364"/>
      <c r="M14" s="364"/>
      <c r="N14" s="364"/>
      <c r="O14" s="364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86"/>
      <c r="EI14" s="386"/>
      <c r="EJ14" s="386"/>
      <c r="EK14" s="386"/>
      <c r="EL14" s="386"/>
      <c r="EM14" s="386"/>
      <c r="EN14" s="386"/>
      <c r="EO14" s="386"/>
      <c r="EP14" s="386"/>
      <c r="EQ14" s="386"/>
      <c r="ER14" s="386"/>
      <c r="ES14" s="386"/>
      <c r="ET14" s="386"/>
      <c r="EU14" s="386"/>
      <c r="EV14" s="386"/>
      <c r="EW14" s="386"/>
      <c r="EX14" s="386"/>
      <c r="EY14" s="386"/>
      <c r="EZ14" s="386"/>
      <c r="FA14" s="386"/>
      <c r="FB14" s="386"/>
      <c r="FC14" s="386"/>
      <c r="FD14" s="386"/>
      <c r="FE14" s="386"/>
      <c r="FF14" s="386"/>
      <c r="FG14" s="386"/>
      <c r="FH14" s="386"/>
      <c r="FI14" s="386"/>
      <c r="FJ14" s="386"/>
      <c r="FK14" s="386"/>
      <c r="FL14" s="386"/>
      <c r="FM14" s="386"/>
      <c r="FN14" s="386"/>
      <c r="FO14" s="386"/>
      <c r="FP14" s="386"/>
      <c r="FQ14" s="386"/>
      <c r="FR14" s="386"/>
      <c r="FS14" s="386"/>
      <c r="FT14" s="386"/>
      <c r="FU14" s="386"/>
      <c r="FV14" s="386"/>
      <c r="FW14" s="386"/>
      <c r="FX14" s="386"/>
      <c r="FY14" s="386"/>
      <c r="FZ14" s="386"/>
      <c r="GA14" s="386"/>
      <c r="GB14" s="386"/>
      <c r="GC14" s="386"/>
      <c r="GD14" s="386"/>
      <c r="GE14" s="386"/>
      <c r="GF14" s="386"/>
      <c r="GG14" s="386"/>
      <c r="GH14" s="386"/>
      <c r="GI14" s="386"/>
      <c r="GJ14" s="386"/>
      <c r="GK14" s="386"/>
      <c r="GL14" s="386"/>
      <c r="GM14" s="386"/>
      <c r="GN14" s="386"/>
      <c r="GO14" s="386"/>
      <c r="GP14" s="386"/>
      <c r="GQ14" s="386"/>
      <c r="GR14" s="386"/>
      <c r="GS14" s="386"/>
      <c r="GT14" s="386"/>
      <c r="GU14" s="386"/>
      <c r="GV14" s="386"/>
      <c r="GW14" s="386"/>
      <c r="GX14" s="386"/>
      <c r="GY14" s="386"/>
      <c r="GZ14" s="386"/>
      <c r="HA14" s="386"/>
      <c r="HB14" s="386"/>
      <c r="HC14" s="386"/>
      <c r="HD14" s="386"/>
      <c r="HE14" s="386"/>
      <c r="HF14" s="386"/>
      <c r="HG14" s="386"/>
      <c r="HH14" s="386"/>
      <c r="HI14" s="386"/>
      <c r="HJ14" s="386"/>
      <c r="HK14" s="386"/>
      <c r="HL14" s="386"/>
      <c r="HM14" s="386"/>
      <c r="HN14" s="386"/>
      <c r="HO14" s="386"/>
      <c r="HP14" s="386"/>
      <c r="HQ14" s="386"/>
      <c r="HR14" s="386"/>
      <c r="HS14" s="386"/>
      <c r="HT14" s="386"/>
      <c r="HU14" s="386"/>
      <c r="HV14" s="386"/>
      <c r="HW14" s="386"/>
      <c r="HX14" s="386"/>
      <c r="HY14" s="386"/>
      <c r="HZ14" s="386"/>
      <c r="IA14" s="386"/>
      <c r="IB14" s="386"/>
      <c r="IC14" s="386"/>
      <c r="ID14" s="386"/>
      <c r="IE14" s="386"/>
      <c r="IF14" s="386"/>
      <c r="IG14" s="386"/>
      <c r="IH14" s="386"/>
      <c r="II14" s="386"/>
      <c r="IJ14" s="386"/>
      <c r="IK14" s="386"/>
      <c r="IL14" s="386"/>
      <c r="IM14" s="386"/>
      <c r="IN14" s="386"/>
      <c r="IO14" s="386"/>
      <c r="IP14" s="386"/>
      <c r="IQ14" s="386"/>
      <c r="IR14" s="386"/>
      <c r="IS14" s="386"/>
      <c r="IT14" s="386"/>
      <c r="IU14" s="386"/>
      <c r="IV14" s="386"/>
      <c r="IW14" s="386"/>
      <c r="IX14" s="386"/>
      <c r="IY14" s="386"/>
      <c r="IZ14" s="386"/>
      <c r="JA14" s="386"/>
      <c r="JB14" s="386"/>
      <c r="JC14" s="386"/>
      <c r="JD14" s="386"/>
      <c r="JE14" s="386"/>
      <c r="JF14" s="386"/>
      <c r="JG14" s="386"/>
      <c r="JH14" s="386"/>
      <c r="JI14" s="386"/>
      <c r="JJ14" s="386"/>
      <c r="JK14" s="386"/>
      <c r="JL14" s="386"/>
      <c r="JM14" s="386"/>
      <c r="JN14" s="386"/>
      <c r="JO14" s="386"/>
      <c r="JP14" s="386"/>
      <c r="JQ14" s="386"/>
      <c r="JR14" s="386"/>
      <c r="JS14" s="386"/>
      <c r="JT14" s="386"/>
      <c r="JU14" s="386"/>
      <c r="JV14" s="386"/>
      <c r="JW14" s="386"/>
      <c r="JX14" s="386"/>
      <c r="JY14" s="386"/>
      <c r="JZ14" s="386"/>
      <c r="KA14" s="386"/>
      <c r="KB14" s="386"/>
      <c r="KC14" s="386"/>
      <c r="KD14" s="386"/>
      <c r="KE14" s="386"/>
      <c r="KF14" s="386"/>
      <c r="KG14" s="386"/>
      <c r="KH14" s="386"/>
      <c r="KI14" s="386"/>
      <c r="KJ14" s="386"/>
      <c r="KK14" s="386"/>
      <c r="KL14" s="386"/>
      <c r="KM14" s="386"/>
      <c r="KN14" s="386"/>
      <c r="KO14" s="386"/>
      <c r="KP14" s="386"/>
      <c r="KQ14" s="386"/>
      <c r="KR14" s="386"/>
      <c r="KS14" s="386"/>
      <c r="KT14" s="386"/>
      <c r="KU14" s="386"/>
      <c r="KV14" s="386"/>
      <c r="KW14" s="386"/>
      <c r="KX14" s="386"/>
      <c r="KY14" s="386"/>
      <c r="KZ14" s="386"/>
      <c r="LA14" s="386"/>
      <c r="LB14" s="386"/>
      <c r="LC14" s="386"/>
      <c r="LD14" s="386"/>
      <c r="LE14" s="386"/>
      <c r="LF14" s="386"/>
      <c r="LG14" s="386"/>
      <c r="LH14" s="386"/>
      <c r="LI14" s="386"/>
      <c r="LJ14" s="386"/>
      <c r="LK14" s="386"/>
      <c r="LL14" s="386"/>
      <c r="LM14" s="386"/>
      <c r="LN14" s="386"/>
      <c r="LO14" s="386"/>
      <c r="LP14" s="386"/>
      <c r="LQ14" s="386"/>
      <c r="LR14" s="386"/>
      <c r="LS14" s="386"/>
      <c r="LT14" s="386"/>
      <c r="LU14" s="386"/>
      <c r="LV14" s="386"/>
      <c r="LW14" s="386"/>
      <c r="LX14" s="386"/>
      <c r="LY14" s="386"/>
      <c r="LZ14" s="386"/>
      <c r="MA14" s="386"/>
      <c r="MB14" s="386"/>
      <c r="MC14" s="386"/>
      <c r="MD14" s="386"/>
      <c r="ME14" s="386"/>
      <c r="MF14" s="386"/>
      <c r="MG14" s="386"/>
      <c r="MH14" s="386"/>
      <c r="MI14" s="386"/>
      <c r="MJ14" s="386"/>
      <c r="MK14" s="386"/>
      <c r="ML14" s="386"/>
      <c r="MM14" s="386"/>
      <c r="MN14" s="386"/>
      <c r="MO14" s="386"/>
      <c r="MP14" s="386"/>
      <c r="MQ14" s="386"/>
      <c r="MR14" s="386"/>
      <c r="MS14" s="386"/>
      <c r="MT14" s="386"/>
      <c r="MU14" s="386"/>
      <c r="MV14" s="386"/>
      <c r="MW14" s="386"/>
      <c r="MX14" s="386"/>
      <c r="MY14" s="386"/>
      <c r="MZ14" s="386"/>
      <c r="NA14" s="386"/>
      <c r="NB14" s="386"/>
      <c r="NC14" s="386"/>
      <c r="ND14" s="386"/>
      <c r="NE14" s="386"/>
      <c r="NF14" s="386"/>
      <c r="NG14" s="386"/>
      <c r="NH14" s="386"/>
      <c r="NI14" s="386"/>
      <c r="NJ14" s="386"/>
      <c r="NK14" s="386"/>
      <c r="NL14" s="386"/>
      <c r="NM14" s="386"/>
      <c r="NN14" s="386"/>
      <c r="NO14" s="386"/>
      <c r="NP14" s="386"/>
      <c r="NQ14" s="386"/>
      <c r="NR14" s="386"/>
      <c r="NS14" s="386"/>
      <c r="NT14" s="386"/>
      <c r="NU14" s="386"/>
      <c r="NV14" s="386"/>
      <c r="NW14" s="386"/>
      <c r="NX14" s="386"/>
      <c r="NY14" s="386"/>
      <c r="NZ14" s="386"/>
      <c r="OA14" s="386"/>
      <c r="OB14" s="386"/>
      <c r="OC14" s="386"/>
      <c r="OD14" s="386"/>
      <c r="OE14" s="386"/>
      <c r="OF14" s="386"/>
      <c r="OG14" s="386"/>
      <c r="OH14" s="386"/>
      <c r="OI14" s="386"/>
      <c r="OJ14" s="386"/>
      <c r="OK14" s="386"/>
      <c r="OL14" s="386"/>
      <c r="OM14" s="386"/>
      <c r="ON14" s="386"/>
      <c r="OO14" s="386"/>
      <c r="OP14" s="386"/>
      <c r="OQ14" s="386"/>
      <c r="OR14" s="386"/>
      <c r="OS14" s="386"/>
      <c r="OT14" s="386"/>
      <c r="OU14" s="386"/>
      <c r="OV14" s="386"/>
      <c r="OW14" s="386"/>
      <c r="OX14" s="386"/>
      <c r="OY14" s="386"/>
      <c r="OZ14" s="386"/>
      <c r="PA14" s="386"/>
      <c r="PB14" s="386"/>
      <c r="PC14" s="386"/>
      <c r="PD14" s="386"/>
      <c r="PE14" s="386"/>
      <c r="PF14" s="386"/>
      <c r="PG14" s="386"/>
      <c r="PH14" s="386"/>
      <c r="PI14" s="386"/>
      <c r="PJ14" s="386"/>
      <c r="PK14" s="386"/>
      <c r="PL14" s="386"/>
      <c r="PM14" s="386"/>
      <c r="PN14" s="386"/>
      <c r="PO14" s="386"/>
      <c r="PP14" s="386"/>
      <c r="PQ14" s="386"/>
      <c r="PR14" s="386"/>
      <c r="PS14" s="386"/>
      <c r="PT14" s="386"/>
      <c r="PU14" s="386"/>
      <c r="PV14" s="386"/>
      <c r="PW14" s="386"/>
      <c r="PX14" s="386"/>
      <c r="PY14" s="386"/>
      <c r="PZ14" s="386"/>
      <c r="QA14" s="386"/>
      <c r="QB14" s="386"/>
      <c r="QC14" s="386"/>
      <c r="QD14" s="386"/>
      <c r="QE14" s="386"/>
      <c r="QF14" s="386"/>
      <c r="QG14" s="386"/>
      <c r="QH14" s="386"/>
      <c r="QI14" s="386"/>
      <c r="QJ14" s="386"/>
      <c r="QK14" s="386"/>
      <c r="QL14" s="386"/>
      <c r="QM14" s="386"/>
      <c r="QN14" s="386"/>
      <c r="QO14" s="386"/>
      <c r="QP14" s="386"/>
      <c r="QQ14" s="386"/>
      <c r="QR14" s="386"/>
      <c r="QS14" s="386"/>
      <c r="QT14" s="386"/>
      <c r="QU14" s="386"/>
      <c r="QV14" s="386"/>
      <c r="QW14" s="386"/>
      <c r="QX14" s="386"/>
      <c r="QY14" s="386"/>
      <c r="QZ14" s="386"/>
      <c r="RA14" s="386"/>
      <c r="RB14" s="386"/>
      <c r="RC14" s="386"/>
      <c r="RD14" s="386"/>
      <c r="RE14" s="386"/>
      <c r="RF14" s="386"/>
      <c r="RG14" s="386"/>
      <c r="RH14" s="386"/>
      <c r="RI14" s="386"/>
      <c r="RJ14" s="386"/>
      <c r="RK14" s="386"/>
      <c r="RL14" s="386"/>
      <c r="RM14" s="386"/>
      <c r="RN14" s="386"/>
      <c r="RO14" s="386"/>
      <c r="RP14" s="386"/>
      <c r="RQ14" s="386"/>
      <c r="RR14" s="386"/>
      <c r="RS14" s="386"/>
      <c r="RT14" s="386"/>
      <c r="RU14" s="386"/>
      <c r="RV14" s="386"/>
      <c r="RW14" s="386"/>
      <c r="RX14" s="386"/>
      <c r="RY14" s="386"/>
      <c r="RZ14" s="386"/>
      <c r="SA14" s="386"/>
      <c r="SB14" s="386"/>
      <c r="SC14" s="386"/>
      <c r="SD14" s="386"/>
      <c r="SE14" s="386"/>
      <c r="SF14" s="386"/>
      <c r="SG14" s="386"/>
      <c r="SH14" s="386"/>
      <c r="SI14" s="386"/>
      <c r="SJ14" s="386"/>
      <c r="SK14" s="386"/>
      <c r="SL14" s="386"/>
      <c r="SM14" s="386"/>
      <c r="SN14" s="386"/>
      <c r="SO14" s="386"/>
      <c r="SP14" s="386"/>
      <c r="SQ14" s="386"/>
      <c r="SR14" s="386"/>
      <c r="SS14" s="386"/>
      <c r="ST14" s="386"/>
      <c r="SU14" s="386"/>
      <c r="SV14" s="386"/>
      <c r="SW14" s="386"/>
      <c r="SX14" s="386"/>
      <c r="SY14" s="386"/>
      <c r="SZ14" s="386"/>
      <c r="TA14" s="386"/>
      <c r="TB14" s="386"/>
      <c r="TC14" s="386"/>
      <c r="TD14" s="386"/>
      <c r="TE14" s="386"/>
      <c r="TF14" s="386"/>
      <c r="TG14" s="386"/>
      <c r="TH14" s="386"/>
      <c r="TI14" s="386"/>
      <c r="TJ14" s="386"/>
      <c r="TK14" s="386"/>
      <c r="TL14" s="386"/>
      <c r="TM14" s="386"/>
      <c r="TN14" s="386"/>
      <c r="TO14" s="386"/>
      <c r="TP14" s="386"/>
      <c r="TQ14" s="386"/>
      <c r="TR14" s="386"/>
      <c r="TS14" s="386"/>
      <c r="TT14" s="386"/>
      <c r="TU14" s="386"/>
      <c r="TV14" s="386"/>
      <c r="TW14" s="386"/>
      <c r="TX14" s="386"/>
      <c r="TY14" s="386"/>
      <c r="TZ14" s="386"/>
      <c r="UA14" s="386"/>
      <c r="UB14" s="386"/>
      <c r="UC14" s="386"/>
      <c r="UD14" s="386"/>
      <c r="UE14" s="386"/>
      <c r="UF14" s="386"/>
      <c r="UG14" s="386"/>
      <c r="UH14" s="386"/>
      <c r="UI14" s="386"/>
      <c r="UJ14" s="386"/>
      <c r="UK14" s="386"/>
      <c r="UL14" s="386"/>
      <c r="UM14" s="386"/>
      <c r="UN14" s="386"/>
      <c r="UO14" s="386"/>
      <c r="UP14" s="386"/>
      <c r="UQ14" s="386"/>
      <c r="UR14" s="386"/>
      <c r="US14" s="386"/>
      <c r="UT14" s="386"/>
      <c r="UU14" s="386"/>
      <c r="UV14" s="386"/>
      <c r="UW14" s="386"/>
      <c r="UX14" s="386"/>
      <c r="UY14" s="386"/>
      <c r="UZ14" s="386"/>
      <c r="VA14" s="386"/>
      <c r="VB14" s="386"/>
      <c r="VC14" s="386"/>
      <c r="VD14" s="386"/>
      <c r="VE14" s="386"/>
      <c r="VF14" s="386"/>
      <c r="VG14" s="386"/>
      <c r="VH14" s="386"/>
      <c r="VI14" s="386"/>
      <c r="VJ14" s="386"/>
      <c r="VK14" s="386"/>
      <c r="VL14" s="386"/>
      <c r="VM14" s="386"/>
      <c r="VN14" s="386"/>
      <c r="VO14" s="386"/>
      <c r="VP14" s="386"/>
      <c r="VQ14" s="386"/>
      <c r="VR14" s="386"/>
      <c r="VS14" s="386"/>
      <c r="VT14" s="386"/>
      <c r="VU14" s="386"/>
      <c r="VV14" s="386"/>
      <c r="VW14" s="386"/>
      <c r="VX14" s="386"/>
      <c r="VY14" s="386"/>
      <c r="VZ14" s="386"/>
      <c r="WA14" s="386"/>
      <c r="WB14" s="386"/>
      <c r="WC14" s="386"/>
      <c r="WD14" s="386"/>
      <c r="WE14" s="386"/>
      <c r="WF14" s="386"/>
      <c r="WG14" s="386"/>
      <c r="WH14" s="386"/>
      <c r="WI14" s="386"/>
      <c r="WJ14" s="386"/>
      <c r="WK14" s="386"/>
      <c r="WL14" s="386"/>
      <c r="WM14" s="386"/>
      <c r="WN14" s="386"/>
      <c r="WO14" s="386"/>
      <c r="WP14" s="386"/>
      <c r="WQ14" s="386"/>
      <c r="WR14" s="386"/>
      <c r="WS14" s="386"/>
      <c r="WT14" s="386"/>
      <c r="WU14" s="386"/>
      <c r="WV14" s="386"/>
      <c r="WW14" s="386"/>
      <c r="WX14" s="386"/>
      <c r="WY14" s="386"/>
      <c r="WZ14" s="386"/>
      <c r="XA14" s="386"/>
      <c r="XB14" s="386"/>
      <c r="XC14" s="386"/>
      <c r="XD14" s="386"/>
      <c r="XE14" s="386"/>
      <c r="XF14" s="386"/>
      <c r="XG14" s="386"/>
      <c r="XH14" s="386"/>
      <c r="XI14" s="386"/>
      <c r="XJ14" s="386"/>
      <c r="XK14" s="386"/>
      <c r="XL14" s="386"/>
      <c r="XM14" s="386"/>
      <c r="XN14" s="386"/>
      <c r="XO14" s="386"/>
      <c r="XP14" s="386"/>
      <c r="XQ14" s="386"/>
      <c r="XR14" s="386"/>
      <c r="XS14" s="386"/>
      <c r="XT14" s="386"/>
      <c r="XU14" s="386"/>
      <c r="XV14" s="386"/>
      <c r="XW14" s="386"/>
      <c r="XX14" s="386"/>
      <c r="XY14" s="386"/>
      <c r="XZ14" s="386"/>
      <c r="YA14" s="386"/>
      <c r="YB14" s="386"/>
      <c r="YC14" s="386"/>
      <c r="YD14" s="386"/>
      <c r="YE14" s="386"/>
      <c r="YF14" s="386"/>
      <c r="YG14" s="386"/>
      <c r="YH14" s="386"/>
      <c r="YI14" s="386"/>
      <c r="YJ14" s="386"/>
      <c r="YK14" s="386"/>
      <c r="YL14" s="386"/>
      <c r="YM14" s="386"/>
      <c r="YN14" s="386"/>
      <c r="YO14" s="386"/>
      <c r="YP14" s="386"/>
      <c r="YQ14" s="386"/>
      <c r="YR14" s="386"/>
      <c r="YS14" s="386"/>
      <c r="YT14" s="386"/>
      <c r="YU14" s="386"/>
      <c r="YV14" s="386"/>
      <c r="YW14" s="386"/>
      <c r="YX14" s="386"/>
      <c r="YY14" s="386"/>
      <c r="YZ14" s="386"/>
      <c r="ZA14" s="386"/>
      <c r="ZB14" s="386"/>
      <c r="ZC14" s="386"/>
      <c r="ZD14" s="386"/>
      <c r="ZE14" s="386"/>
      <c r="ZF14" s="386"/>
      <c r="ZG14" s="386"/>
    </row>
    <row r="15" spans="1:683" s="407" customFormat="1" ht="31.5" customHeight="1">
      <c r="A15" s="537"/>
      <c r="B15" s="391" t="s">
        <v>9</v>
      </c>
      <c r="C15" s="459" t="s">
        <v>199</v>
      </c>
      <c r="D15" s="459" t="s">
        <v>199</v>
      </c>
      <c r="E15" s="459" t="s">
        <v>199</v>
      </c>
      <c r="F15" s="463"/>
      <c r="G15" s="464"/>
      <c r="H15" s="364"/>
      <c r="I15" s="364"/>
      <c r="J15" s="364"/>
      <c r="K15" s="364"/>
      <c r="L15" s="364"/>
      <c r="M15" s="364"/>
      <c r="N15" s="364"/>
      <c r="O15" s="364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  <c r="AC15" s="386"/>
      <c r="AD15" s="386"/>
      <c r="AE15" s="386"/>
      <c r="AF15" s="386"/>
      <c r="AG15" s="386"/>
      <c r="AH15" s="386"/>
      <c r="AI15" s="386"/>
      <c r="AJ15" s="386"/>
      <c r="AK15" s="386"/>
      <c r="AL15" s="386"/>
      <c r="AM15" s="386"/>
      <c r="AN15" s="386"/>
      <c r="AO15" s="386"/>
      <c r="AP15" s="386"/>
      <c r="AQ15" s="386"/>
      <c r="AR15" s="386"/>
      <c r="AS15" s="386"/>
      <c r="AT15" s="386"/>
      <c r="AU15" s="386"/>
      <c r="AV15" s="386"/>
      <c r="AW15" s="386"/>
      <c r="AX15" s="386"/>
      <c r="AY15" s="386"/>
      <c r="AZ15" s="386"/>
      <c r="BA15" s="386"/>
      <c r="BB15" s="386"/>
      <c r="BC15" s="386"/>
      <c r="BD15" s="386"/>
      <c r="BE15" s="386"/>
      <c r="BF15" s="386"/>
      <c r="BG15" s="386"/>
      <c r="BH15" s="386"/>
      <c r="BI15" s="386"/>
      <c r="BJ15" s="386"/>
      <c r="BK15" s="386"/>
      <c r="BL15" s="386"/>
      <c r="BM15" s="386"/>
      <c r="BN15" s="386"/>
      <c r="BO15" s="386"/>
      <c r="BP15" s="386"/>
      <c r="BQ15" s="386"/>
      <c r="BR15" s="386"/>
      <c r="BS15" s="386"/>
      <c r="BT15" s="386"/>
      <c r="BU15" s="386"/>
      <c r="BV15" s="386"/>
      <c r="BW15" s="386"/>
      <c r="BX15" s="386"/>
      <c r="BY15" s="386"/>
      <c r="BZ15" s="386"/>
      <c r="CA15" s="386"/>
      <c r="CB15" s="386"/>
      <c r="CC15" s="386"/>
      <c r="CD15" s="386"/>
      <c r="CE15" s="386"/>
      <c r="CF15" s="386"/>
      <c r="CG15" s="386"/>
      <c r="CH15" s="386"/>
      <c r="CI15" s="386"/>
      <c r="CJ15" s="386"/>
      <c r="CK15" s="386"/>
      <c r="CL15" s="386"/>
      <c r="CM15" s="386"/>
      <c r="CN15" s="386"/>
      <c r="CO15" s="386"/>
      <c r="CP15" s="386"/>
      <c r="CQ15" s="386"/>
      <c r="CR15" s="386"/>
      <c r="CS15" s="386"/>
      <c r="CT15" s="386"/>
      <c r="CU15" s="386"/>
      <c r="CV15" s="386"/>
      <c r="CW15" s="386"/>
      <c r="CX15" s="386"/>
      <c r="CY15" s="386"/>
      <c r="CZ15" s="386"/>
      <c r="DA15" s="386"/>
      <c r="DB15" s="386"/>
      <c r="DC15" s="386"/>
      <c r="DD15" s="386"/>
      <c r="DE15" s="386"/>
      <c r="DF15" s="386"/>
      <c r="DG15" s="386"/>
      <c r="DH15" s="386"/>
      <c r="DI15" s="386"/>
      <c r="DJ15" s="386"/>
      <c r="DK15" s="386"/>
      <c r="DL15" s="386"/>
      <c r="DM15" s="386"/>
      <c r="DN15" s="386"/>
      <c r="DO15" s="386"/>
      <c r="DP15" s="386"/>
      <c r="DQ15" s="386"/>
      <c r="DR15" s="386"/>
      <c r="DS15" s="386"/>
      <c r="DT15" s="386"/>
      <c r="DU15" s="386"/>
      <c r="DV15" s="386"/>
      <c r="DW15" s="386"/>
      <c r="DX15" s="386"/>
      <c r="DY15" s="386"/>
      <c r="DZ15" s="386"/>
      <c r="EA15" s="386"/>
      <c r="EB15" s="386"/>
      <c r="EC15" s="386"/>
      <c r="ED15" s="386"/>
      <c r="EE15" s="386"/>
      <c r="EF15" s="386"/>
      <c r="EG15" s="386"/>
      <c r="EH15" s="386"/>
      <c r="EI15" s="386"/>
      <c r="EJ15" s="386"/>
      <c r="EK15" s="386"/>
      <c r="EL15" s="386"/>
      <c r="EM15" s="386"/>
      <c r="EN15" s="386"/>
      <c r="EO15" s="386"/>
      <c r="EP15" s="386"/>
      <c r="EQ15" s="386"/>
      <c r="ER15" s="386"/>
      <c r="ES15" s="386"/>
      <c r="ET15" s="386"/>
      <c r="EU15" s="386"/>
      <c r="EV15" s="386"/>
      <c r="EW15" s="386"/>
      <c r="EX15" s="386"/>
      <c r="EY15" s="386"/>
      <c r="EZ15" s="386"/>
      <c r="FA15" s="386"/>
      <c r="FB15" s="386"/>
      <c r="FC15" s="386"/>
      <c r="FD15" s="386"/>
      <c r="FE15" s="386"/>
      <c r="FF15" s="386"/>
      <c r="FG15" s="386"/>
      <c r="FH15" s="386"/>
      <c r="FI15" s="386"/>
      <c r="FJ15" s="386"/>
      <c r="FK15" s="386"/>
      <c r="FL15" s="386"/>
      <c r="FM15" s="386"/>
      <c r="FN15" s="386"/>
      <c r="FO15" s="386"/>
      <c r="FP15" s="386"/>
      <c r="FQ15" s="386"/>
      <c r="FR15" s="386"/>
      <c r="FS15" s="386"/>
      <c r="FT15" s="386"/>
      <c r="FU15" s="386"/>
      <c r="FV15" s="386"/>
      <c r="FW15" s="386"/>
      <c r="FX15" s="386"/>
      <c r="FY15" s="386"/>
      <c r="FZ15" s="386"/>
      <c r="GA15" s="386"/>
      <c r="GB15" s="386"/>
      <c r="GC15" s="386"/>
      <c r="GD15" s="386"/>
      <c r="GE15" s="386"/>
      <c r="GF15" s="386"/>
      <c r="GG15" s="386"/>
      <c r="GH15" s="386"/>
      <c r="GI15" s="386"/>
      <c r="GJ15" s="386"/>
      <c r="GK15" s="386"/>
      <c r="GL15" s="386"/>
      <c r="GM15" s="386"/>
      <c r="GN15" s="386"/>
      <c r="GO15" s="386"/>
      <c r="GP15" s="386"/>
      <c r="GQ15" s="386"/>
      <c r="GR15" s="386"/>
      <c r="GS15" s="386"/>
      <c r="GT15" s="386"/>
      <c r="GU15" s="386"/>
      <c r="GV15" s="386"/>
      <c r="GW15" s="386"/>
      <c r="GX15" s="386"/>
      <c r="GY15" s="386"/>
      <c r="GZ15" s="386"/>
      <c r="HA15" s="386"/>
      <c r="HB15" s="386"/>
      <c r="HC15" s="386"/>
      <c r="HD15" s="386"/>
      <c r="HE15" s="386"/>
      <c r="HF15" s="386"/>
      <c r="HG15" s="386"/>
      <c r="HH15" s="386"/>
      <c r="HI15" s="386"/>
      <c r="HJ15" s="386"/>
      <c r="HK15" s="386"/>
      <c r="HL15" s="386"/>
      <c r="HM15" s="386"/>
      <c r="HN15" s="386"/>
      <c r="HO15" s="386"/>
      <c r="HP15" s="386"/>
      <c r="HQ15" s="386"/>
      <c r="HR15" s="386"/>
      <c r="HS15" s="386"/>
      <c r="HT15" s="386"/>
      <c r="HU15" s="386"/>
      <c r="HV15" s="386"/>
      <c r="HW15" s="386"/>
      <c r="HX15" s="386"/>
      <c r="HY15" s="386"/>
      <c r="HZ15" s="386"/>
      <c r="IA15" s="386"/>
      <c r="IB15" s="386"/>
      <c r="IC15" s="386"/>
      <c r="ID15" s="386"/>
      <c r="IE15" s="386"/>
      <c r="IF15" s="386"/>
      <c r="IG15" s="386"/>
      <c r="IH15" s="386"/>
      <c r="II15" s="386"/>
      <c r="IJ15" s="386"/>
      <c r="IK15" s="386"/>
      <c r="IL15" s="386"/>
      <c r="IM15" s="386"/>
      <c r="IN15" s="386"/>
      <c r="IO15" s="386"/>
      <c r="IP15" s="386"/>
      <c r="IQ15" s="386"/>
      <c r="IR15" s="386"/>
      <c r="IS15" s="386"/>
      <c r="IT15" s="386"/>
      <c r="IU15" s="386"/>
      <c r="IV15" s="386"/>
      <c r="IW15" s="386"/>
      <c r="IX15" s="386"/>
      <c r="IY15" s="386"/>
      <c r="IZ15" s="386"/>
      <c r="JA15" s="386"/>
      <c r="JB15" s="386"/>
      <c r="JC15" s="386"/>
      <c r="JD15" s="386"/>
      <c r="JE15" s="386"/>
      <c r="JF15" s="386"/>
      <c r="JG15" s="386"/>
      <c r="JH15" s="386"/>
      <c r="JI15" s="386"/>
      <c r="JJ15" s="386"/>
      <c r="JK15" s="386"/>
      <c r="JL15" s="386"/>
      <c r="JM15" s="386"/>
      <c r="JN15" s="386"/>
      <c r="JO15" s="386"/>
      <c r="JP15" s="386"/>
      <c r="JQ15" s="386"/>
      <c r="JR15" s="386"/>
      <c r="JS15" s="386"/>
      <c r="JT15" s="386"/>
      <c r="JU15" s="386"/>
      <c r="JV15" s="386"/>
      <c r="JW15" s="386"/>
      <c r="JX15" s="386"/>
      <c r="JY15" s="386"/>
      <c r="JZ15" s="386"/>
      <c r="KA15" s="386"/>
      <c r="KB15" s="386"/>
      <c r="KC15" s="386"/>
      <c r="KD15" s="386"/>
      <c r="KE15" s="386"/>
      <c r="KF15" s="386"/>
      <c r="KG15" s="386"/>
      <c r="KH15" s="386"/>
      <c r="KI15" s="386"/>
      <c r="KJ15" s="386"/>
      <c r="KK15" s="386"/>
      <c r="KL15" s="386"/>
      <c r="KM15" s="386"/>
      <c r="KN15" s="386"/>
      <c r="KO15" s="386"/>
      <c r="KP15" s="386"/>
      <c r="KQ15" s="386"/>
      <c r="KR15" s="386"/>
      <c r="KS15" s="386"/>
      <c r="KT15" s="386"/>
      <c r="KU15" s="386"/>
      <c r="KV15" s="386"/>
      <c r="KW15" s="386"/>
      <c r="KX15" s="386"/>
      <c r="KY15" s="386"/>
      <c r="KZ15" s="386"/>
      <c r="LA15" s="386"/>
      <c r="LB15" s="386"/>
      <c r="LC15" s="386"/>
      <c r="LD15" s="386"/>
      <c r="LE15" s="386"/>
      <c r="LF15" s="386"/>
      <c r="LG15" s="386"/>
      <c r="LH15" s="386"/>
      <c r="LI15" s="386"/>
      <c r="LJ15" s="386"/>
      <c r="LK15" s="386"/>
      <c r="LL15" s="386"/>
      <c r="LM15" s="386"/>
      <c r="LN15" s="386"/>
      <c r="LO15" s="386"/>
      <c r="LP15" s="386"/>
      <c r="LQ15" s="386"/>
      <c r="LR15" s="386"/>
      <c r="LS15" s="386"/>
      <c r="LT15" s="386"/>
      <c r="LU15" s="386"/>
      <c r="LV15" s="386"/>
      <c r="LW15" s="386"/>
      <c r="LX15" s="386"/>
      <c r="LY15" s="386"/>
      <c r="LZ15" s="386"/>
      <c r="MA15" s="386"/>
      <c r="MB15" s="386"/>
      <c r="MC15" s="386"/>
      <c r="MD15" s="386"/>
      <c r="ME15" s="386"/>
      <c r="MF15" s="386"/>
      <c r="MG15" s="386"/>
      <c r="MH15" s="386"/>
      <c r="MI15" s="386"/>
      <c r="MJ15" s="386"/>
      <c r="MK15" s="386"/>
      <c r="ML15" s="386"/>
      <c r="MM15" s="386"/>
      <c r="MN15" s="386"/>
      <c r="MO15" s="386"/>
      <c r="MP15" s="386"/>
      <c r="MQ15" s="386"/>
      <c r="MR15" s="386"/>
      <c r="MS15" s="386"/>
      <c r="MT15" s="386"/>
      <c r="MU15" s="386"/>
      <c r="MV15" s="386"/>
      <c r="MW15" s="386"/>
      <c r="MX15" s="386"/>
      <c r="MY15" s="386"/>
      <c r="MZ15" s="386"/>
      <c r="NA15" s="386"/>
      <c r="NB15" s="386"/>
      <c r="NC15" s="386"/>
      <c r="ND15" s="386"/>
      <c r="NE15" s="386"/>
      <c r="NF15" s="386"/>
      <c r="NG15" s="386"/>
      <c r="NH15" s="386"/>
      <c r="NI15" s="386"/>
      <c r="NJ15" s="386"/>
      <c r="NK15" s="386"/>
      <c r="NL15" s="386"/>
      <c r="NM15" s="386"/>
      <c r="NN15" s="386"/>
      <c r="NO15" s="386"/>
      <c r="NP15" s="386"/>
      <c r="NQ15" s="386"/>
      <c r="NR15" s="386"/>
      <c r="NS15" s="386"/>
      <c r="NT15" s="386"/>
      <c r="NU15" s="386"/>
      <c r="NV15" s="386"/>
      <c r="NW15" s="386"/>
      <c r="NX15" s="386"/>
      <c r="NY15" s="386"/>
      <c r="NZ15" s="386"/>
      <c r="OA15" s="386"/>
      <c r="OB15" s="386"/>
      <c r="OC15" s="386"/>
      <c r="OD15" s="386"/>
      <c r="OE15" s="386"/>
      <c r="OF15" s="386"/>
      <c r="OG15" s="386"/>
      <c r="OH15" s="386"/>
      <c r="OI15" s="386"/>
      <c r="OJ15" s="386"/>
      <c r="OK15" s="386"/>
      <c r="OL15" s="386"/>
      <c r="OM15" s="386"/>
      <c r="ON15" s="386"/>
      <c r="OO15" s="386"/>
      <c r="OP15" s="386"/>
      <c r="OQ15" s="386"/>
      <c r="OR15" s="386"/>
      <c r="OS15" s="386"/>
      <c r="OT15" s="386"/>
      <c r="OU15" s="386"/>
      <c r="OV15" s="386"/>
      <c r="OW15" s="386"/>
      <c r="OX15" s="386"/>
      <c r="OY15" s="386"/>
      <c r="OZ15" s="386"/>
      <c r="PA15" s="386"/>
      <c r="PB15" s="386"/>
      <c r="PC15" s="386"/>
      <c r="PD15" s="386"/>
      <c r="PE15" s="386"/>
      <c r="PF15" s="386"/>
      <c r="PG15" s="386"/>
      <c r="PH15" s="386"/>
      <c r="PI15" s="386"/>
      <c r="PJ15" s="386"/>
      <c r="PK15" s="386"/>
      <c r="PL15" s="386"/>
      <c r="PM15" s="386"/>
      <c r="PN15" s="386"/>
      <c r="PO15" s="386"/>
      <c r="PP15" s="386"/>
      <c r="PQ15" s="386"/>
      <c r="PR15" s="386"/>
      <c r="PS15" s="386"/>
      <c r="PT15" s="386"/>
      <c r="PU15" s="386"/>
      <c r="PV15" s="386"/>
      <c r="PW15" s="386"/>
      <c r="PX15" s="386"/>
      <c r="PY15" s="386"/>
      <c r="PZ15" s="386"/>
      <c r="QA15" s="386"/>
      <c r="QB15" s="386"/>
      <c r="QC15" s="386"/>
      <c r="QD15" s="386"/>
      <c r="QE15" s="386"/>
      <c r="QF15" s="386"/>
      <c r="QG15" s="386"/>
      <c r="QH15" s="386"/>
      <c r="QI15" s="386"/>
      <c r="QJ15" s="386"/>
      <c r="QK15" s="386"/>
      <c r="QL15" s="386"/>
      <c r="QM15" s="386"/>
      <c r="QN15" s="386"/>
      <c r="QO15" s="386"/>
      <c r="QP15" s="386"/>
      <c r="QQ15" s="386"/>
      <c r="QR15" s="386"/>
      <c r="QS15" s="386"/>
      <c r="QT15" s="386"/>
      <c r="QU15" s="386"/>
      <c r="QV15" s="386"/>
      <c r="QW15" s="386"/>
      <c r="QX15" s="386"/>
      <c r="QY15" s="386"/>
      <c r="QZ15" s="386"/>
      <c r="RA15" s="386"/>
      <c r="RB15" s="386"/>
      <c r="RC15" s="386"/>
      <c r="RD15" s="386"/>
      <c r="RE15" s="386"/>
      <c r="RF15" s="386"/>
      <c r="RG15" s="386"/>
      <c r="RH15" s="386"/>
      <c r="RI15" s="386"/>
      <c r="RJ15" s="386"/>
      <c r="RK15" s="386"/>
      <c r="RL15" s="386"/>
      <c r="RM15" s="386"/>
      <c r="RN15" s="386"/>
      <c r="RO15" s="386"/>
      <c r="RP15" s="386"/>
      <c r="RQ15" s="386"/>
      <c r="RR15" s="386"/>
      <c r="RS15" s="386"/>
      <c r="RT15" s="386"/>
      <c r="RU15" s="386"/>
      <c r="RV15" s="386"/>
      <c r="RW15" s="386"/>
      <c r="RX15" s="386"/>
      <c r="RY15" s="386"/>
      <c r="RZ15" s="386"/>
      <c r="SA15" s="386"/>
      <c r="SB15" s="386"/>
      <c r="SC15" s="386"/>
      <c r="SD15" s="386"/>
      <c r="SE15" s="386"/>
      <c r="SF15" s="386"/>
      <c r="SG15" s="386"/>
      <c r="SH15" s="386"/>
      <c r="SI15" s="386"/>
      <c r="SJ15" s="386"/>
      <c r="SK15" s="386"/>
      <c r="SL15" s="386"/>
      <c r="SM15" s="386"/>
      <c r="SN15" s="386"/>
      <c r="SO15" s="386"/>
      <c r="SP15" s="386"/>
      <c r="SQ15" s="386"/>
      <c r="SR15" s="386"/>
      <c r="SS15" s="386"/>
      <c r="ST15" s="386"/>
      <c r="SU15" s="386"/>
      <c r="SV15" s="386"/>
      <c r="SW15" s="386"/>
      <c r="SX15" s="386"/>
      <c r="SY15" s="386"/>
      <c r="SZ15" s="386"/>
      <c r="TA15" s="386"/>
      <c r="TB15" s="386"/>
      <c r="TC15" s="386"/>
      <c r="TD15" s="386"/>
      <c r="TE15" s="386"/>
      <c r="TF15" s="386"/>
      <c r="TG15" s="386"/>
      <c r="TH15" s="386"/>
      <c r="TI15" s="386"/>
      <c r="TJ15" s="386"/>
      <c r="TK15" s="386"/>
      <c r="TL15" s="386"/>
      <c r="TM15" s="386"/>
      <c r="TN15" s="386"/>
      <c r="TO15" s="386"/>
      <c r="TP15" s="386"/>
      <c r="TQ15" s="386"/>
      <c r="TR15" s="386"/>
      <c r="TS15" s="386"/>
      <c r="TT15" s="386"/>
      <c r="TU15" s="386"/>
      <c r="TV15" s="386"/>
      <c r="TW15" s="386"/>
      <c r="TX15" s="386"/>
      <c r="TY15" s="386"/>
      <c r="TZ15" s="386"/>
      <c r="UA15" s="386"/>
      <c r="UB15" s="386"/>
      <c r="UC15" s="386"/>
      <c r="UD15" s="386"/>
      <c r="UE15" s="386"/>
      <c r="UF15" s="386"/>
      <c r="UG15" s="386"/>
      <c r="UH15" s="386"/>
      <c r="UI15" s="386"/>
      <c r="UJ15" s="386"/>
      <c r="UK15" s="386"/>
      <c r="UL15" s="386"/>
      <c r="UM15" s="386"/>
      <c r="UN15" s="386"/>
      <c r="UO15" s="386"/>
      <c r="UP15" s="386"/>
      <c r="UQ15" s="386"/>
      <c r="UR15" s="386"/>
      <c r="US15" s="386"/>
      <c r="UT15" s="386"/>
      <c r="UU15" s="386"/>
      <c r="UV15" s="386"/>
      <c r="UW15" s="386"/>
      <c r="UX15" s="386"/>
      <c r="UY15" s="386"/>
      <c r="UZ15" s="386"/>
      <c r="VA15" s="386"/>
      <c r="VB15" s="386"/>
      <c r="VC15" s="386"/>
      <c r="VD15" s="386"/>
      <c r="VE15" s="386"/>
      <c r="VF15" s="386"/>
      <c r="VG15" s="386"/>
      <c r="VH15" s="386"/>
      <c r="VI15" s="386"/>
      <c r="VJ15" s="386"/>
      <c r="VK15" s="386"/>
      <c r="VL15" s="386"/>
      <c r="VM15" s="386"/>
      <c r="VN15" s="386"/>
      <c r="VO15" s="386"/>
      <c r="VP15" s="386"/>
      <c r="VQ15" s="386"/>
      <c r="VR15" s="386"/>
      <c r="VS15" s="386"/>
      <c r="VT15" s="386"/>
      <c r="VU15" s="386"/>
      <c r="VV15" s="386"/>
      <c r="VW15" s="386"/>
      <c r="VX15" s="386"/>
      <c r="VY15" s="386"/>
      <c r="VZ15" s="386"/>
      <c r="WA15" s="386"/>
      <c r="WB15" s="386"/>
      <c r="WC15" s="386"/>
      <c r="WD15" s="386"/>
      <c r="WE15" s="386"/>
      <c r="WF15" s="386"/>
      <c r="WG15" s="386"/>
      <c r="WH15" s="386"/>
      <c r="WI15" s="386"/>
      <c r="WJ15" s="386"/>
      <c r="WK15" s="386"/>
      <c r="WL15" s="386"/>
      <c r="WM15" s="386"/>
      <c r="WN15" s="386"/>
      <c r="WO15" s="386"/>
      <c r="WP15" s="386"/>
      <c r="WQ15" s="386"/>
      <c r="WR15" s="386"/>
      <c r="WS15" s="386"/>
      <c r="WT15" s="386"/>
      <c r="WU15" s="386"/>
      <c r="WV15" s="386"/>
      <c r="WW15" s="386"/>
      <c r="WX15" s="386"/>
      <c r="WY15" s="386"/>
      <c r="WZ15" s="386"/>
      <c r="XA15" s="386"/>
      <c r="XB15" s="386"/>
      <c r="XC15" s="386"/>
      <c r="XD15" s="386"/>
      <c r="XE15" s="386"/>
      <c r="XF15" s="386"/>
      <c r="XG15" s="386"/>
      <c r="XH15" s="386"/>
      <c r="XI15" s="386"/>
      <c r="XJ15" s="386"/>
      <c r="XK15" s="386"/>
      <c r="XL15" s="386"/>
      <c r="XM15" s="386"/>
      <c r="XN15" s="386"/>
      <c r="XO15" s="386"/>
      <c r="XP15" s="386"/>
      <c r="XQ15" s="386"/>
      <c r="XR15" s="386"/>
      <c r="XS15" s="386"/>
      <c r="XT15" s="386"/>
      <c r="XU15" s="386"/>
      <c r="XV15" s="386"/>
      <c r="XW15" s="386"/>
      <c r="XX15" s="386"/>
      <c r="XY15" s="386"/>
      <c r="XZ15" s="386"/>
      <c r="YA15" s="386"/>
      <c r="YB15" s="386"/>
      <c r="YC15" s="386"/>
      <c r="YD15" s="386"/>
      <c r="YE15" s="386"/>
      <c r="YF15" s="386"/>
      <c r="YG15" s="386"/>
      <c r="YH15" s="386"/>
      <c r="YI15" s="386"/>
      <c r="YJ15" s="386"/>
      <c r="YK15" s="386"/>
      <c r="YL15" s="386"/>
      <c r="YM15" s="386"/>
      <c r="YN15" s="386"/>
      <c r="YO15" s="386"/>
      <c r="YP15" s="386"/>
      <c r="YQ15" s="386"/>
      <c r="YR15" s="386"/>
      <c r="YS15" s="386"/>
      <c r="YT15" s="386"/>
      <c r="YU15" s="386"/>
      <c r="YV15" s="386"/>
      <c r="YW15" s="386"/>
      <c r="YX15" s="386"/>
      <c r="YY15" s="386"/>
      <c r="YZ15" s="386"/>
      <c r="ZA15" s="386"/>
      <c r="ZB15" s="386"/>
      <c r="ZC15" s="386"/>
      <c r="ZD15" s="386"/>
      <c r="ZE15" s="386"/>
      <c r="ZF15" s="386"/>
      <c r="ZG15" s="386"/>
    </row>
    <row r="16" spans="1:683" s="398" customFormat="1" ht="35.25" customHeight="1" thickBot="1">
      <c r="A16" s="406">
        <f>A13+1</f>
        <v>43748</v>
      </c>
      <c r="B16" s="458" t="s">
        <v>8</v>
      </c>
      <c r="C16" s="540" t="s">
        <v>266</v>
      </c>
      <c r="D16" s="541"/>
      <c r="E16" s="541"/>
      <c r="F16" s="542" t="s">
        <v>250</v>
      </c>
      <c r="G16" s="543"/>
      <c r="H16" s="364"/>
      <c r="I16" s="364"/>
      <c r="J16" s="364"/>
      <c r="K16" s="364"/>
      <c r="L16" s="364"/>
      <c r="M16" s="364"/>
      <c r="N16" s="364"/>
      <c r="O16" s="364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386"/>
      <c r="AN16" s="386"/>
      <c r="AO16" s="386"/>
      <c r="AP16" s="386"/>
      <c r="AQ16" s="386"/>
      <c r="AR16" s="386"/>
      <c r="AS16" s="386"/>
      <c r="AT16" s="386"/>
      <c r="AU16" s="386"/>
      <c r="AV16" s="386"/>
      <c r="AW16" s="386"/>
      <c r="AX16" s="386"/>
      <c r="AY16" s="386"/>
      <c r="AZ16" s="386"/>
      <c r="BA16" s="386"/>
      <c r="BB16" s="386"/>
      <c r="BC16" s="386"/>
      <c r="BD16" s="386"/>
      <c r="BE16" s="386"/>
      <c r="BF16" s="386"/>
      <c r="BG16" s="386"/>
      <c r="BH16" s="386"/>
      <c r="BI16" s="386"/>
      <c r="BJ16" s="386"/>
      <c r="BK16" s="386"/>
      <c r="BL16" s="386"/>
      <c r="BM16" s="386"/>
      <c r="BN16" s="386"/>
      <c r="BO16" s="386"/>
      <c r="BP16" s="386"/>
      <c r="BQ16" s="386"/>
      <c r="BR16" s="386"/>
      <c r="BS16" s="386"/>
      <c r="BT16" s="386"/>
      <c r="BU16" s="386"/>
      <c r="BV16" s="386"/>
      <c r="BW16" s="386"/>
      <c r="BX16" s="386"/>
      <c r="BY16" s="386"/>
      <c r="BZ16" s="386"/>
      <c r="CA16" s="386"/>
      <c r="CB16" s="386"/>
      <c r="CC16" s="386"/>
      <c r="CD16" s="386"/>
      <c r="CE16" s="386"/>
      <c r="CF16" s="386"/>
      <c r="CG16" s="386"/>
      <c r="CH16" s="386"/>
      <c r="CI16" s="386"/>
      <c r="CJ16" s="386"/>
      <c r="CK16" s="386"/>
      <c r="CL16" s="386"/>
      <c r="CM16" s="386"/>
      <c r="CN16" s="386"/>
      <c r="CO16" s="386"/>
      <c r="CP16" s="386"/>
      <c r="CQ16" s="386"/>
      <c r="CR16" s="386"/>
      <c r="CS16" s="386"/>
      <c r="CT16" s="386"/>
      <c r="CU16" s="386"/>
      <c r="CV16" s="386"/>
      <c r="CW16" s="386"/>
      <c r="CX16" s="386"/>
      <c r="CY16" s="386"/>
      <c r="CZ16" s="386"/>
      <c r="DA16" s="386"/>
      <c r="DB16" s="386"/>
      <c r="DC16" s="386"/>
      <c r="DD16" s="386"/>
      <c r="DE16" s="386"/>
      <c r="DF16" s="386"/>
      <c r="DG16" s="386"/>
      <c r="DH16" s="386"/>
      <c r="DI16" s="386"/>
      <c r="DJ16" s="386"/>
      <c r="DK16" s="386"/>
      <c r="DL16" s="386"/>
      <c r="DM16" s="386"/>
      <c r="DN16" s="386"/>
      <c r="DO16" s="386"/>
      <c r="DP16" s="386"/>
      <c r="DQ16" s="386"/>
      <c r="DR16" s="386"/>
      <c r="DS16" s="386"/>
      <c r="DT16" s="386"/>
      <c r="DU16" s="386"/>
      <c r="DV16" s="386"/>
      <c r="DW16" s="386"/>
      <c r="DX16" s="386"/>
      <c r="DY16" s="386"/>
      <c r="DZ16" s="386"/>
      <c r="EA16" s="386"/>
      <c r="EB16" s="386"/>
      <c r="EC16" s="386"/>
      <c r="ED16" s="386"/>
      <c r="EE16" s="386"/>
      <c r="EF16" s="386"/>
      <c r="EG16" s="386"/>
      <c r="EH16" s="386"/>
      <c r="EI16" s="386"/>
      <c r="EJ16" s="386"/>
      <c r="EK16" s="386"/>
      <c r="EL16" s="386"/>
      <c r="EM16" s="386"/>
      <c r="EN16" s="386"/>
      <c r="EO16" s="386"/>
      <c r="EP16" s="386"/>
      <c r="EQ16" s="386"/>
      <c r="ER16" s="386"/>
      <c r="ES16" s="386"/>
      <c r="ET16" s="386"/>
      <c r="EU16" s="386"/>
      <c r="EV16" s="386"/>
      <c r="EW16" s="386"/>
      <c r="EX16" s="386"/>
      <c r="EY16" s="386"/>
      <c r="EZ16" s="386"/>
      <c r="FA16" s="386"/>
      <c r="FB16" s="386"/>
      <c r="FC16" s="386"/>
      <c r="FD16" s="386"/>
      <c r="FE16" s="386"/>
      <c r="FF16" s="386"/>
      <c r="FG16" s="386"/>
      <c r="FH16" s="386"/>
      <c r="FI16" s="386"/>
      <c r="FJ16" s="386"/>
      <c r="FK16" s="386"/>
      <c r="FL16" s="386"/>
      <c r="FM16" s="386"/>
      <c r="FN16" s="386"/>
      <c r="FO16" s="386"/>
      <c r="FP16" s="386"/>
      <c r="FQ16" s="386"/>
      <c r="FR16" s="386"/>
      <c r="FS16" s="386"/>
      <c r="FT16" s="386"/>
      <c r="FU16" s="386"/>
      <c r="FV16" s="386"/>
      <c r="FW16" s="386"/>
      <c r="FX16" s="386"/>
      <c r="FY16" s="386"/>
      <c r="FZ16" s="386"/>
      <c r="GA16" s="386"/>
      <c r="GB16" s="386"/>
      <c r="GC16" s="386"/>
      <c r="GD16" s="386"/>
      <c r="GE16" s="386"/>
      <c r="GF16" s="386"/>
      <c r="GG16" s="386"/>
      <c r="GH16" s="386"/>
      <c r="GI16" s="386"/>
      <c r="GJ16" s="386"/>
      <c r="GK16" s="386"/>
      <c r="GL16" s="386"/>
      <c r="GM16" s="386"/>
      <c r="GN16" s="386"/>
      <c r="GO16" s="386"/>
      <c r="GP16" s="386"/>
      <c r="GQ16" s="386"/>
      <c r="GR16" s="386"/>
      <c r="GS16" s="386"/>
      <c r="GT16" s="386"/>
      <c r="GU16" s="386"/>
      <c r="GV16" s="386"/>
      <c r="GW16" s="386"/>
      <c r="GX16" s="386"/>
      <c r="GY16" s="386"/>
      <c r="GZ16" s="386"/>
      <c r="HA16" s="386"/>
      <c r="HB16" s="386"/>
      <c r="HC16" s="386"/>
      <c r="HD16" s="386"/>
      <c r="HE16" s="386"/>
      <c r="HF16" s="386"/>
      <c r="HG16" s="386"/>
      <c r="HH16" s="386"/>
      <c r="HI16" s="386"/>
      <c r="HJ16" s="386"/>
      <c r="HK16" s="386"/>
      <c r="HL16" s="386"/>
      <c r="HM16" s="386"/>
      <c r="HN16" s="386"/>
      <c r="HO16" s="386"/>
      <c r="HP16" s="386"/>
      <c r="HQ16" s="386"/>
      <c r="HR16" s="386"/>
      <c r="HS16" s="386"/>
      <c r="HT16" s="386"/>
      <c r="HU16" s="386"/>
      <c r="HV16" s="386"/>
      <c r="HW16" s="386"/>
      <c r="HX16" s="386"/>
      <c r="HY16" s="386"/>
      <c r="HZ16" s="386"/>
      <c r="IA16" s="386"/>
      <c r="IB16" s="386"/>
      <c r="IC16" s="386"/>
      <c r="ID16" s="386"/>
      <c r="IE16" s="386"/>
      <c r="IF16" s="386"/>
      <c r="IG16" s="386"/>
      <c r="IH16" s="386"/>
      <c r="II16" s="386"/>
      <c r="IJ16" s="386"/>
      <c r="IK16" s="386"/>
      <c r="IL16" s="386"/>
      <c r="IM16" s="386"/>
      <c r="IN16" s="386"/>
      <c r="IO16" s="386"/>
      <c r="IP16" s="386"/>
      <c r="IQ16" s="386"/>
      <c r="IR16" s="386"/>
      <c r="IS16" s="386"/>
      <c r="IT16" s="386"/>
      <c r="IU16" s="386"/>
      <c r="IV16" s="386"/>
      <c r="IW16" s="386"/>
      <c r="IX16" s="386"/>
      <c r="IY16" s="386"/>
      <c r="IZ16" s="386"/>
      <c r="JA16" s="386"/>
      <c r="JB16" s="386"/>
      <c r="JC16" s="386"/>
      <c r="JD16" s="386"/>
      <c r="JE16" s="386"/>
      <c r="JF16" s="386"/>
      <c r="JG16" s="386"/>
      <c r="JH16" s="386"/>
      <c r="JI16" s="386"/>
      <c r="JJ16" s="386"/>
      <c r="JK16" s="386"/>
      <c r="JL16" s="386"/>
      <c r="JM16" s="386"/>
      <c r="JN16" s="386"/>
      <c r="JO16" s="386"/>
      <c r="JP16" s="386"/>
      <c r="JQ16" s="386"/>
      <c r="JR16" s="386"/>
      <c r="JS16" s="386"/>
      <c r="JT16" s="386"/>
      <c r="JU16" s="386"/>
      <c r="JV16" s="386"/>
      <c r="JW16" s="386"/>
      <c r="JX16" s="386"/>
      <c r="JY16" s="386"/>
      <c r="JZ16" s="386"/>
      <c r="KA16" s="386"/>
      <c r="KB16" s="386"/>
      <c r="KC16" s="386"/>
      <c r="KD16" s="386"/>
      <c r="KE16" s="386"/>
      <c r="KF16" s="386"/>
      <c r="KG16" s="386"/>
      <c r="KH16" s="386"/>
      <c r="KI16" s="386"/>
      <c r="KJ16" s="386"/>
      <c r="KK16" s="386"/>
      <c r="KL16" s="386"/>
      <c r="KM16" s="386"/>
      <c r="KN16" s="386"/>
      <c r="KO16" s="386"/>
      <c r="KP16" s="386"/>
      <c r="KQ16" s="386"/>
      <c r="KR16" s="386"/>
      <c r="KS16" s="386"/>
      <c r="KT16" s="386"/>
      <c r="KU16" s="386"/>
      <c r="KV16" s="386"/>
      <c r="KW16" s="386"/>
      <c r="KX16" s="386"/>
      <c r="KY16" s="386"/>
      <c r="KZ16" s="386"/>
      <c r="LA16" s="386"/>
      <c r="LB16" s="386"/>
      <c r="LC16" s="386"/>
      <c r="LD16" s="386"/>
      <c r="LE16" s="386"/>
      <c r="LF16" s="386"/>
      <c r="LG16" s="386"/>
      <c r="LH16" s="386"/>
      <c r="LI16" s="386"/>
      <c r="LJ16" s="386"/>
      <c r="LK16" s="386"/>
      <c r="LL16" s="386"/>
      <c r="LM16" s="386"/>
      <c r="LN16" s="386"/>
      <c r="LO16" s="386"/>
      <c r="LP16" s="386"/>
      <c r="LQ16" s="386"/>
      <c r="LR16" s="386"/>
      <c r="LS16" s="386"/>
      <c r="LT16" s="386"/>
      <c r="LU16" s="386"/>
      <c r="LV16" s="386"/>
      <c r="LW16" s="386"/>
      <c r="LX16" s="386"/>
      <c r="LY16" s="386"/>
      <c r="LZ16" s="386"/>
      <c r="MA16" s="386"/>
      <c r="MB16" s="386"/>
      <c r="MC16" s="386"/>
      <c r="MD16" s="386"/>
      <c r="ME16" s="386"/>
      <c r="MF16" s="386"/>
      <c r="MG16" s="386"/>
      <c r="MH16" s="386"/>
      <c r="MI16" s="386"/>
      <c r="MJ16" s="386"/>
      <c r="MK16" s="386"/>
      <c r="ML16" s="386"/>
      <c r="MM16" s="386"/>
      <c r="MN16" s="386"/>
      <c r="MO16" s="386"/>
      <c r="MP16" s="386"/>
      <c r="MQ16" s="386"/>
      <c r="MR16" s="386"/>
      <c r="MS16" s="386"/>
      <c r="MT16" s="386"/>
      <c r="MU16" s="386"/>
      <c r="MV16" s="386"/>
      <c r="MW16" s="386"/>
      <c r="MX16" s="386"/>
      <c r="MY16" s="386"/>
      <c r="MZ16" s="386"/>
      <c r="NA16" s="386"/>
      <c r="NB16" s="386"/>
      <c r="NC16" s="386"/>
      <c r="ND16" s="386"/>
      <c r="NE16" s="386"/>
      <c r="NF16" s="386"/>
      <c r="NG16" s="386"/>
      <c r="NH16" s="386"/>
      <c r="NI16" s="386"/>
      <c r="NJ16" s="386"/>
      <c r="NK16" s="386"/>
      <c r="NL16" s="386"/>
      <c r="NM16" s="386"/>
      <c r="NN16" s="386"/>
      <c r="NO16" s="386"/>
      <c r="NP16" s="386"/>
      <c r="NQ16" s="386"/>
      <c r="NR16" s="386"/>
      <c r="NS16" s="386"/>
      <c r="NT16" s="386"/>
      <c r="NU16" s="386"/>
      <c r="NV16" s="386"/>
      <c r="NW16" s="386"/>
      <c r="NX16" s="386"/>
      <c r="NY16" s="386"/>
      <c r="NZ16" s="386"/>
      <c r="OA16" s="386"/>
      <c r="OB16" s="386"/>
      <c r="OC16" s="386"/>
      <c r="OD16" s="386"/>
      <c r="OE16" s="386"/>
      <c r="OF16" s="386"/>
      <c r="OG16" s="386"/>
      <c r="OH16" s="386"/>
      <c r="OI16" s="386"/>
      <c r="OJ16" s="386"/>
      <c r="OK16" s="386"/>
      <c r="OL16" s="386"/>
      <c r="OM16" s="386"/>
      <c r="ON16" s="386"/>
      <c r="OO16" s="386"/>
      <c r="OP16" s="386"/>
      <c r="OQ16" s="386"/>
      <c r="OR16" s="386"/>
      <c r="OS16" s="386"/>
      <c r="OT16" s="386"/>
      <c r="OU16" s="386"/>
      <c r="OV16" s="386"/>
      <c r="OW16" s="386"/>
      <c r="OX16" s="386"/>
      <c r="OY16" s="386"/>
      <c r="OZ16" s="386"/>
      <c r="PA16" s="386"/>
      <c r="PB16" s="386"/>
      <c r="PC16" s="386"/>
      <c r="PD16" s="386"/>
      <c r="PE16" s="386"/>
      <c r="PF16" s="386"/>
      <c r="PG16" s="386"/>
      <c r="PH16" s="386"/>
      <c r="PI16" s="386"/>
      <c r="PJ16" s="386"/>
      <c r="PK16" s="386"/>
      <c r="PL16" s="386"/>
      <c r="PM16" s="386"/>
      <c r="PN16" s="386"/>
      <c r="PO16" s="386"/>
      <c r="PP16" s="386"/>
      <c r="PQ16" s="386"/>
      <c r="PR16" s="386"/>
      <c r="PS16" s="386"/>
      <c r="PT16" s="386"/>
      <c r="PU16" s="386"/>
      <c r="PV16" s="386"/>
      <c r="PW16" s="386"/>
      <c r="PX16" s="386"/>
      <c r="PY16" s="386"/>
      <c r="PZ16" s="386"/>
      <c r="QA16" s="386"/>
      <c r="QB16" s="386"/>
      <c r="QC16" s="386"/>
      <c r="QD16" s="386"/>
      <c r="QE16" s="386"/>
      <c r="QF16" s="386"/>
      <c r="QG16" s="386"/>
      <c r="QH16" s="386"/>
      <c r="QI16" s="386"/>
      <c r="QJ16" s="386"/>
      <c r="QK16" s="386"/>
      <c r="QL16" s="386"/>
      <c r="QM16" s="386"/>
      <c r="QN16" s="386"/>
      <c r="QO16" s="386"/>
      <c r="QP16" s="386"/>
      <c r="QQ16" s="386"/>
      <c r="QR16" s="386"/>
      <c r="QS16" s="386"/>
      <c r="QT16" s="386"/>
      <c r="QU16" s="386"/>
      <c r="QV16" s="386"/>
      <c r="QW16" s="386"/>
      <c r="QX16" s="386"/>
      <c r="QY16" s="386"/>
      <c r="QZ16" s="386"/>
      <c r="RA16" s="386"/>
      <c r="RB16" s="386"/>
      <c r="RC16" s="386"/>
      <c r="RD16" s="386"/>
      <c r="RE16" s="386"/>
      <c r="RF16" s="386"/>
      <c r="RG16" s="386"/>
      <c r="RH16" s="386"/>
      <c r="RI16" s="386"/>
      <c r="RJ16" s="386"/>
      <c r="RK16" s="386"/>
      <c r="RL16" s="386"/>
      <c r="RM16" s="386"/>
      <c r="RN16" s="386"/>
      <c r="RO16" s="386"/>
      <c r="RP16" s="386"/>
      <c r="RQ16" s="386"/>
      <c r="RR16" s="386"/>
      <c r="RS16" s="386"/>
      <c r="RT16" s="386"/>
      <c r="RU16" s="386"/>
      <c r="RV16" s="386"/>
      <c r="RW16" s="386"/>
      <c r="RX16" s="386"/>
      <c r="RY16" s="386"/>
      <c r="RZ16" s="386"/>
      <c r="SA16" s="386"/>
      <c r="SB16" s="386"/>
      <c r="SC16" s="386"/>
      <c r="SD16" s="386"/>
      <c r="SE16" s="386"/>
      <c r="SF16" s="386"/>
      <c r="SG16" s="386"/>
      <c r="SH16" s="386"/>
      <c r="SI16" s="386"/>
      <c r="SJ16" s="386"/>
      <c r="SK16" s="386"/>
      <c r="SL16" s="386"/>
      <c r="SM16" s="386"/>
      <c r="SN16" s="386"/>
      <c r="SO16" s="386"/>
      <c r="SP16" s="386"/>
      <c r="SQ16" s="386"/>
      <c r="SR16" s="386"/>
      <c r="SS16" s="386"/>
      <c r="ST16" s="386"/>
      <c r="SU16" s="386"/>
      <c r="SV16" s="386"/>
      <c r="SW16" s="386"/>
      <c r="SX16" s="386"/>
      <c r="SY16" s="386"/>
      <c r="SZ16" s="386"/>
      <c r="TA16" s="386"/>
      <c r="TB16" s="386"/>
      <c r="TC16" s="386"/>
      <c r="TD16" s="386"/>
      <c r="TE16" s="386"/>
      <c r="TF16" s="386"/>
      <c r="TG16" s="386"/>
      <c r="TH16" s="386"/>
      <c r="TI16" s="386"/>
      <c r="TJ16" s="386"/>
      <c r="TK16" s="386"/>
      <c r="TL16" s="386"/>
      <c r="TM16" s="386"/>
      <c r="TN16" s="386"/>
      <c r="TO16" s="386"/>
      <c r="TP16" s="386"/>
      <c r="TQ16" s="386"/>
      <c r="TR16" s="386"/>
      <c r="TS16" s="386"/>
      <c r="TT16" s="386"/>
      <c r="TU16" s="386"/>
      <c r="TV16" s="386"/>
      <c r="TW16" s="386"/>
      <c r="TX16" s="386"/>
      <c r="TY16" s="386"/>
      <c r="TZ16" s="386"/>
      <c r="UA16" s="386"/>
      <c r="UB16" s="386"/>
      <c r="UC16" s="386"/>
      <c r="UD16" s="386"/>
      <c r="UE16" s="386"/>
      <c r="UF16" s="386"/>
      <c r="UG16" s="386"/>
      <c r="UH16" s="386"/>
      <c r="UI16" s="386"/>
      <c r="UJ16" s="386"/>
      <c r="UK16" s="386"/>
      <c r="UL16" s="386"/>
      <c r="UM16" s="386"/>
      <c r="UN16" s="386"/>
      <c r="UO16" s="386"/>
      <c r="UP16" s="386"/>
      <c r="UQ16" s="386"/>
      <c r="UR16" s="386"/>
      <c r="US16" s="386"/>
      <c r="UT16" s="386"/>
      <c r="UU16" s="386"/>
      <c r="UV16" s="386"/>
      <c r="UW16" s="386"/>
      <c r="UX16" s="386"/>
      <c r="UY16" s="386"/>
      <c r="UZ16" s="386"/>
      <c r="VA16" s="386"/>
      <c r="VB16" s="386"/>
      <c r="VC16" s="386"/>
      <c r="VD16" s="386"/>
      <c r="VE16" s="386"/>
      <c r="VF16" s="386"/>
      <c r="VG16" s="386"/>
      <c r="VH16" s="386"/>
      <c r="VI16" s="386"/>
      <c r="VJ16" s="386"/>
      <c r="VK16" s="386"/>
      <c r="VL16" s="386"/>
      <c r="VM16" s="386"/>
      <c r="VN16" s="386"/>
      <c r="VO16" s="386"/>
      <c r="VP16" s="386"/>
      <c r="VQ16" s="386"/>
      <c r="VR16" s="386"/>
      <c r="VS16" s="386"/>
      <c r="VT16" s="386"/>
      <c r="VU16" s="386"/>
      <c r="VV16" s="386"/>
      <c r="VW16" s="386"/>
      <c r="VX16" s="386"/>
      <c r="VY16" s="386"/>
      <c r="VZ16" s="386"/>
      <c r="WA16" s="386"/>
      <c r="WB16" s="386"/>
      <c r="WC16" s="386"/>
      <c r="WD16" s="386"/>
      <c r="WE16" s="386"/>
      <c r="WF16" s="386"/>
      <c r="WG16" s="386"/>
      <c r="WH16" s="386"/>
      <c r="WI16" s="386"/>
      <c r="WJ16" s="386"/>
      <c r="WK16" s="386"/>
      <c r="WL16" s="386"/>
      <c r="WM16" s="386"/>
      <c r="WN16" s="386"/>
      <c r="WO16" s="386"/>
      <c r="WP16" s="386"/>
      <c r="WQ16" s="386"/>
      <c r="WR16" s="386"/>
      <c r="WS16" s="386"/>
      <c r="WT16" s="386"/>
      <c r="WU16" s="386"/>
      <c r="WV16" s="386"/>
      <c r="WW16" s="386"/>
      <c r="WX16" s="386"/>
      <c r="WY16" s="386"/>
      <c r="WZ16" s="386"/>
      <c r="XA16" s="386"/>
      <c r="XB16" s="386"/>
      <c r="XC16" s="386"/>
      <c r="XD16" s="386"/>
      <c r="XE16" s="386"/>
      <c r="XF16" s="386"/>
      <c r="XG16" s="386"/>
      <c r="XH16" s="386"/>
      <c r="XI16" s="386"/>
      <c r="XJ16" s="386"/>
      <c r="XK16" s="386"/>
      <c r="XL16" s="386"/>
      <c r="XM16" s="386"/>
      <c r="XN16" s="386"/>
      <c r="XO16" s="386"/>
      <c r="XP16" s="386"/>
      <c r="XQ16" s="386"/>
      <c r="XR16" s="386"/>
      <c r="XS16" s="386"/>
      <c r="XT16" s="386"/>
      <c r="XU16" s="386"/>
      <c r="XV16" s="386"/>
      <c r="XW16" s="386"/>
      <c r="XX16" s="386"/>
      <c r="XY16" s="386"/>
      <c r="XZ16" s="386"/>
      <c r="YA16" s="386"/>
      <c r="YB16" s="386"/>
      <c r="YC16" s="386"/>
      <c r="YD16" s="386"/>
      <c r="YE16" s="386"/>
      <c r="YF16" s="386"/>
      <c r="YG16" s="386"/>
      <c r="YH16" s="386"/>
      <c r="YI16" s="386"/>
      <c r="YJ16" s="386"/>
      <c r="YK16" s="386"/>
      <c r="YL16" s="386"/>
      <c r="YM16" s="386"/>
      <c r="YN16" s="386"/>
      <c r="YO16" s="386"/>
      <c r="YP16" s="386"/>
      <c r="YQ16" s="386"/>
      <c r="YR16" s="386"/>
      <c r="YS16" s="386"/>
      <c r="YT16" s="386"/>
      <c r="YU16" s="386"/>
      <c r="YV16" s="386"/>
      <c r="YW16" s="386"/>
      <c r="YX16" s="386"/>
      <c r="YY16" s="386"/>
      <c r="YZ16" s="386"/>
      <c r="ZA16" s="386"/>
      <c r="ZB16" s="386"/>
      <c r="ZC16" s="386"/>
      <c r="ZD16" s="386"/>
      <c r="ZE16" s="386"/>
      <c r="ZF16" s="386"/>
      <c r="ZG16" s="386"/>
    </row>
    <row r="17" spans="1:683" s="386" customFormat="1" ht="29.25" customHeight="1">
      <c r="A17" s="539" t="s">
        <v>2</v>
      </c>
      <c r="B17" s="405" t="s">
        <v>7</v>
      </c>
      <c r="C17" s="393" t="s">
        <v>161</v>
      </c>
      <c r="D17" s="393" t="s">
        <v>161</v>
      </c>
      <c r="E17" s="393" t="s">
        <v>223</v>
      </c>
      <c r="F17" s="338"/>
      <c r="G17" s="338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4"/>
      <c r="AL17" s="364"/>
      <c r="AM17" s="364"/>
      <c r="AN17" s="364"/>
      <c r="AO17" s="364"/>
      <c r="AP17" s="364"/>
      <c r="AQ17" s="364"/>
      <c r="AR17" s="364"/>
      <c r="AS17" s="364"/>
      <c r="AT17" s="364"/>
      <c r="AU17" s="364"/>
      <c r="AV17" s="364"/>
      <c r="AW17" s="364"/>
      <c r="AX17" s="364"/>
      <c r="AY17" s="364"/>
      <c r="AZ17" s="364"/>
      <c r="BA17" s="364"/>
      <c r="BB17" s="364"/>
      <c r="BC17" s="364"/>
      <c r="BD17" s="364"/>
      <c r="BE17" s="364"/>
      <c r="BF17" s="364"/>
      <c r="BG17" s="364"/>
      <c r="BH17" s="364"/>
      <c r="BI17" s="364"/>
      <c r="BJ17" s="364"/>
      <c r="BK17" s="364"/>
      <c r="BL17" s="364"/>
      <c r="BM17" s="364"/>
      <c r="BN17" s="364"/>
      <c r="BO17" s="364"/>
      <c r="BP17" s="364"/>
      <c r="BQ17" s="364"/>
      <c r="BR17" s="364"/>
      <c r="BS17" s="364"/>
      <c r="BT17" s="364"/>
      <c r="BU17" s="364"/>
      <c r="BV17" s="364"/>
      <c r="BW17" s="364"/>
      <c r="BX17" s="364"/>
      <c r="BY17" s="364"/>
      <c r="BZ17" s="364"/>
      <c r="CA17" s="364"/>
      <c r="CB17" s="364"/>
      <c r="CC17" s="364"/>
      <c r="CD17" s="364"/>
      <c r="CE17" s="364"/>
      <c r="CF17" s="364"/>
      <c r="CG17" s="364"/>
      <c r="CH17" s="364"/>
      <c r="CI17" s="364"/>
      <c r="CJ17" s="364"/>
      <c r="CK17" s="364"/>
      <c r="CL17" s="364"/>
      <c r="CM17" s="364"/>
      <c r="CN17" s="364"/>
      <c r="CO17" s="364"/>
      <c r="CP17" s="364"/>
      <c r="CQ17" s="364"/>
      <c r="CR17" s="364"/>
      <c r="CS17" s="364"/>
      <c r="CT17" s="364"/>
      <c r="CU17" s="364"/>
      <c r="CV17" s="364"/>
      <c r="CW17" s="364"/>
      <c r="CX17" s="364"/>
      <c r="CY17" s="364"/>
      <c r="CZ17" s="364"/>
      <c r="DA17" s="364"/>
      <c r="DB17" s="364"/>
      <c r="DC17" s="364"/>
      <c r="DD17" s="364"/>
      <c r="DE17" s="364"/>
      <c r="DF17" s="364"/>
      <c r="DG17" s="364"/>
      <c r="DH17" s="364"/>
      <c r="DI17" s="364"/>
      <c r="DJ17" s="364"/>
      <c r="DK17" s="364"/>
      <c r="DL17" s="364"/>
      <c r="DM17" s="364"/>
      <c r="DN17" s="364"/>
      <c r="DO17" s="364"/>
      <c r="DP17" s="364"/>
      <c r="DQ17" s="364"/>
      <c r="DR17" s="364"/>
      <c r="DS17" s="364"/>
      <c r="DT17" s="364"/>
      <c r="DU17" s="364"/>
      <c r="DV17" s="364"/>
      <c r="DW17" s="364"/>
      <c r="DX17" s="364"/>
      <c r="DY17" s="364"/>
      <c r="DZ17" s="364"/>
      <c r="EA17" s="364"/>
      <c r="EB17" s="364"/>
      <c r="EC17" s="364"/>
      <c r="ED17" s="364"/>
      <c r="EE17" s="364"/>
      <c r="EF17" s="364"/>
      <c r="EG17" s="364"/>
      <c r="EH17" s="364"/>
      <c r="EI17" s="364"/>
      <c r="EJ17" s="364"/>
      <c r="EK17" s="364"/>
      <c r="EL17" s="364"/>
      <c r="EM17" s="364"/>
      <c r="EN17" s="364"/>
      <c r="EO17" s="364"/>
      <c r="EP17" s="364"/>
      <c r="EQ17" s="364"/>
      <c r="ER17" s="364"/>
      <c r="ES17" s="364"/>
      <c r="ET17" s="364"/>
      <c r="EU17" s="364"/>
      <c r="EV17" s="364"/>
      <c r="EW17" s="364"/>
      <c r="EX17" s="364"/>
      <c r="EY17" s="364"/>
      <c r="EZ17" s="364"/>
      <c r="FA17" s="364"/>
      <c r="FB17" s="364"/>
      <c r="FC17" s="364"/>
      <c r="FD17" s="364"/>
      <c r="FE17" s="364"/>
      <c r="FF17" s="364"/>
      <c r="FG17" s="364"/>
      <c r="FH17" s="364"/>
      <c r="FI17" s="364"/>
      <c r="FJ17" s="364"/>
      <c r="FK17" s="364"/>
      <c r="FL17" s="364"/>
      <c r="FM17" s="364"/>
      <c r="FN17" s="364"/>
      <c r="FO17" s="364"/>
      <c r="FP17" s="364"/>
      <c r="FQ17" s="364"/>
      <c r="FR17" s="364"/>
      <c r="FS17" s="364"/>
      <c r="FT17" s="364"/>
      <c r="FU17" s="364"/>
      <c r="FV17" s="364"/>
      <c r="FW17" s="364"/>
      <c r="FX17" s="364"/>
      <c r="FY17" s="364"/>
      <c r="FZ17" s="364"/>
      <c r="GA17" s="364"/>
      <c r="GB17" s="364"/>
      <c r="GC17" s="364"/>
      <c r="GD17" s="364"/>
      <c r="GE17" s="364"/>
      <c r="GF17" s="364"/>
      <c r="GG17" s="364"/>
      <c r="GH17" s="364"/>
      <c r="GI17" s="364"/>
      <c r="GJ17" s="364"/>
      <c r="GK17" s="364"/>
      <c r="GL17" s="364"/>
      <c r="GM17" s="364"/>
      <c r="GN17" s="364"/>
      <c r="GO17" s="364"/>
      <c r="GP17" s="364"/>
      <c r="GQ17" s="364"/>
      <c r="GR17" s="364"/>
      <c r="GS17" s="364"/>
      <c r="GT17" s="364"/>
      <c r="GU17" s="364"/>
      <c r="GV17" s="364"/>
      <c r="GW17" s="364"/>
      <c r="GX17" s="364"/>
      <c r="GY17" s="364"/>
      <c r="GZ17" s="364"/>
      <c r="HA17" s="364"/>
      <c r="HB17" s="364"/>
      <c r="HC17" s="364"/>
      <c r="HD17" s="364"/>
      <c r="HE17" s="364"/>
      <c r="HF17" s="364"/>
      <c r="HG17" s="364"/>
      <c r="HH17" s="364"/>
      <c r="HI17" s="364"/>
      <c r="HJ17" s="364"/>
      <c r="HK17" s="364"/>
      <c r="HL17" s="364"/>
      <c r="HM17" s="364"/>
      <c r="HN17" s="364"/>
      <c r="HO17" s="364"/>
      <c r="HP17" s="364"/>
      <c r="HQ17" s="364"/>
      <c r="HR17" s="364"/>
      <c r="HS17" s="364"/>
      <c r="HT17" s="364"/>
      <c r="HU17" s="364"/>
      <c r="HV17" s="364"/>
      <c r="HW17" s="364"/>
      <c r="HX17" s="364"/>
      <c r="HY17" s="364"/>
      <c r="HZ17" s="364"/>
      <c r="IA17" s="364"/>
      <c r="IB17" s="364"/>
      <c r="IC17" s="364"/>
      <c r="ID17" s="364"/>
      <c r="IE17" s="364"/>
      <c r="IF17" s="364"/>
      <c r="IG17" s="364"/>
      <c r="IH17" s="364"/>
      <c r="II17" s="364"/>
      <c r="IJ17" s="364"/>
      <c r="IK17" s="364"/>
      <c r="IL17" s="364"/>
      <c r="IM17" s="364"/>
      <c r="IN17" s="364"/>
      <c r="IO17" s="364"/>
      <c r="IP17" s="364"/>
      <c r="IQ17" s="364"/>
      <c r="IR17" s="364"/>
      <c r="IS17" s="364"/>
      <c r="IT17" s="364"/>
      <c r="IU17" s="364"/>
      <c r="IV17" s="364"/>
      <c r="IW17" s="364"/>
      <c r="IX17" s="364"/>
      <c r="IY17" s="364"/>
      <c r="IZ17" s="364"/>
      <c r="JA17" s="364"/>
      <c r="JB17" s="364"/>
      <c r="JC17" s="364"/>
      <c r="JD17" s="364"/>
      <c r="JE17" s="364"/>
      <c r="JF17" s="364"/>
      <c r="JG17" s="364"/>
      <c r="JH17" s="364"/>
      <c r="JI17" s="364"/>
      <c r="JJ17" s="364"/>
      <c r="JK17" s="364"/>
      <c r="JL17" s="364"/>
      <c r="JM17" s="364"/>
      <c r="JN17" s="364"/>
      <c r="JO17" s="364"/>
      <c r="JP17" s="364"/>
      <c r="JQ17" s="364"/>
      <c r="JR17" s="364"/>
      <c r="JS17" s="364"/>
      <c r="JT17" s="364"/>
      <c r="JU17" s="364"/>
      <c r="JV17" s="364"/>
      <c r="JW17" s="364"/>
      <c r="JX17" s="364"/>
      <c r="JY17" s="364"/>
      <c r="JZ17" s="364"/>
      <c r="KA17" s="364"/>
      <c r="KB17" s="364"/>
      <c r="KC17" s="364"/>
      <c r="KD17" s="364"/>
      <c r="KE17" s="364"/>
      <c r="KF17" s="364"/>
      <c r="KG17" s="364"/>
      <c r="KH17" s="364"/>
      <c r="KI17" s="364"/>
      <c r="KJ17" s="364"/>
      <c r="KK17" s="364"/>
      <c r="KL17" s="364"/>
      <c r="KM17" s="364"/>
      <c r="KN17" s="364"/>
      <c r="KO17" s="364"/>
      <c r="KP17" s="364"/>
      <c r="KQ17" s="364"/>
      <c r="KR17" s="364"/>
      <c r="KS17" s="364"/>
      <c r="KT17" s="364"/>
      <c r="KU17" s="364"/>
      <c r="KV17" s="364"/>
      <c r="KW17" s="364"/>
      <c r="KX17" s="364"/>
      <c r="KY17" s="364"/>
      <c r="KZ17" s="364"/>
      <c r="LA17" s="364"/>
      <c r="LB17" s="364"/>
      <c r="LC17" s="364"/>
      <c r="LD17" s="364"/>
      <c r="LE17" s="364"/>
      <c r="LF17" s="364"/>
      <c r="LG17" s="364"/>
      <c r="LH17" s="364"/>
      <c r="LI17" s="364"/>
      <c r="LJ17" s="364"/>
      <c r="LK17" s="364"/>
      <c r="LL17" s="364"/>
      <c r="LM17" s="364"/>
      <c r="LN17" s="364"/>
      <c r="LO17" s="364"/>
      <c r="LP17" s="364"/>
      <c r="LQ17" s="364"/>
      <c r="LR17" s="364"/>
      <c r="LS17" s="364"/>
      <c r="LT17" s="364"/>
      <c r="LU17" s="364"/>
      <c r="LV17" s="364"/>
      <c r="LW17" s="364"/>
      <c r="LX17" s="364"/>
      <c r="LY17" s="364"/>
      <c r="LZ17" s="364"/>
      <c r="MA17" s="364"/>
      <c r="MB17" s="364"/>
      <c r="MC17" s="364"/>
      <c r="MD17" s="364"/>
      <c r="ME17" s="364"/>
      <c r="MF17" s="364"/>
      <c r="MG17" s="364"/>
      <c r="MH17" s="364"/>
      <c r="MI17" s="364"/>
      <c r="MJ17" s="364"/>
      <c r="MK17" s="364"/>
      <c r="ML17" s="364"/>
      <c r="MM17" s="364"/>
      <c r="MN17" s="364"/>
      <c r="MO17" s="364"/>
      <c r="MP17" s="364"/>
      <c r="MQ17" s="364"/>
      <c r="MR17" s="364"/>
      <c r="MS17" s="364"/>
      <c r="MT17" s="364"/>
      <c r="MU17" s="364"/>
      <c r="MV17" s="364"/>
      <c r="MW17" s="364"/>
      <c r="MX17" s="364"/>
      <c r="MY17" s="364"/>
      <c r="MZ17" s="364"/>
      <c r="NA17" s="364"/>
      <c r="NB17" s="364"/>
      <c r="NC17" s="364"/>
      <c r="ND17" s="364"/>
      <c r="NE17" s="364"/>
      <c r="NF17" s="364"/>
      <c r="NG17" s="364"/>
      <c r="NH17" s="364"/>
      <c r="NI17" s="364"/>
      <c r="NJ17" s="364"/>
      <c r="NK17" s="364"/>
      <c r="NL17" s="364"/>
      <c r="NM17" s="364"/>
      <c r="NN17" s="364"/>
      <c r="NO17" s="364"/>
      <c r="NP17" s="364"/>
      <c r="NQ17" s="364"/>
      <c r="NR17" s="364"/>
      <c r="NS17" s="364"/>
      <c r="NT17" s="364"/>
      <c r="NU17" s="364"/>
      <c r="NV17" s="364"/>
      <c r="NW17" s="364"/>
      <c r="NX17" s="364"/>
      <c r="NY17" s="364"/>
      <c r="NZ17" s="364"/>
      <c r="OA17" s="364"/>
      <c r="OB17" s="364"/>
      <c r="OC17" s="364"/>
      <c r="OD17" s="364"/>
      <c r="OE17" s="364"/>
      <c r="OF17" s="364"/>
      <c r="OG17" s="364"/>
      <c r="OH17" s="364"/>
      <c r="OI17" s="364"/>
      <c r="OJ17" s="364"/>
      <c r="OK17" s="364"/>
      <c r="OL17" s="364"/>
      <c r="OM17" s="364"/>
      <c r="ON17" s="364"/>
      <c r="OO17" s="364"/>
      <c r="OP17" s="364"/>
      <c r="OQ17" s="364"/>
      <c r="OR17" s="364"/>
      <c r="OS17" s="364"/>
      <c r="OT17" s="364"/>
      <c r="OU17" s="364"/>
      <c r="OV17" s="364"/>
      <c r="OW17" s="364"/>
      <c r="OX17" s="364"/>
      <c r="OY17" s="364"/>
      <c r="OZ17" s="364"/>
      <c r="PA17" s="364"/>
      <c r="PB17" s="364"/>
      <c r="PC17" s="364"/>
      <c r="PD17" s="364"/>
      <c r="PE17" s="364"/>
      <c r="PF17" s="364"/>
      <c r="PG17" s="364"/>
      <c r="PH17" s="364"/>
      <c r="PI17" s="364"/>
      <c r="PJ17" s="364"/>
      <c r="PK17" s="364"/>
      <c r="PL17" s="364"/>
      <c r="PM17" s="364"/>
      <c r="PN17" s="364"/>
      <c r="PO17" s="364"/>
      <c r="PP17" s="364"/>
      <c r="PQ17" s="364"/>
      <c r="PR17" s="364"/>
      <c r="PS17" s="364"/>
      <c r="PT17" s="364"/>
      <c r="PU17" s="364"/>
      <c r="PV17" s="364"/>
      <c r="PW17" s="364"/>
      <c r="PX17" s="364"/>
      <c r="PY17" s="364"/>
      <c r="PZ17" s="364"/>
      <c r="QA17" s="364"/>
      <c r="QB17" s="364"/>
      <c r="QC17" s="364"/>
      <c r="QD17" s="364"/>
      <c r="QE17" s="364"/>
      <c r="QF17" s="364"/>
      <c r="QG17" s="364"/>
      <c r="QH17" s="364"/>
      <c r="QI17" s="364"/>
      <c r="QJ17" s="364"/>
      <c r="QK17" s="364"/>
      <c r="QL17" s="364"/>
      <c r="QM17" s="364"/>
      <c r="QN17" s="364"/>
      <c r="QO17" s="364"/>
      <c r="QP17" s="364"/>
      <c r="QQ17" s="364"/>
      <c r="QR17" s="364"/>
      <c r="QS17" s="364"/>
      <c r="QT17" s="364"/>
      <c r="QU17" s="364"/>
      <c r="QV17" s="364"/>
      <c r="QW17" s="364"/>
      <c r="QX17" s="364"/>
      <c r="QY17" s="364"/>
      <c r="QZ17" s="364"/>
      <c r="RA17" s="364"/>
      <c r="RB17" s="364"/>
      <c r="RC17" s="364"/>
      <c r="RD17" s="364"/>
      <c r="RE17" s="364"/>
      <c r="RF17" s="364"/>
      <c r="RG17" s="364"/>
      <c r="RH17" s="364"/>
      <c r="RI17" s="364"/>
      <c r="RJ17" s="364"/>
      <c r="RK17" s="364"/>
      <c r="RL17" s="364"/>
      <c r="RM17" s="364"/>
      <c r="RN17" s="364"/>
      <c r="RO17" s="364"/>
      <c r="RP17" s="364"/>
      <c r="RQ17" s="364"/>
      <c r="RR17" s="364"/>
      <c r="RS17" s="364"/>
      <c r="RT17" s="364"/>
      <c r="RU17" s="364"/>
      <c r="RV17" s="364"/>
      <c r="RW17" s="364"/>
      <c r="RX17" s="364"/>
      <c r="RY17" s="364"/>
      <c r="RZ17" s="364"/>
      <c r="SA17" s="364"/>
      <c r="SB17" s="364"/>
      <c r="SC17" s="364"/>
      <c r="SD17" s="364"/>
      <c r="SE17" s="364"/>
      <c r="SF17" s="364"/>
      <c r="SG17" s="364"/>
      <c r="SH17" s="364"/>
      <c r="SI17" s="364"/>
      <c r="SJ17" s="364"/>
      <c r="SK17" s="364"/>
      <c r="SL17" s="364"/>
      <c r="SM17" s="364"/>
      <c r="SN17" s="364"/>
      <c r="SO17" s="364"/>
      <c r="SP17" s="364"/>
      <c r="SQ17" s="364"/>
      <c r="SR17" s="364"/>
      <c r="SS17" s="364"/>
      <c r="ST17" s="364"/>
      <c r="SU17" s="364"/>
      <c r="SV17" s="364"/>
      <c r="SW17" s="364"/>
      <c r="SX17" s="364"/>
      <c r="SY17" s="364"/>
      <c r="SZ17" s="364"/>
      <c r="TA17" s="364"/>
      <c r="TB17" s="364"/>
      <c r="TC17" s="364"/>
      <c r="TD17" s="364"/>
      <c r="TE17" s="364"/>
      <c r="TF17" s="364"/>
      <c r="TG17" s="364"/>
      <c r="TH17" s="364"/>
      <c r="TI17" s="364"/>
      <c r="TJ17" s="364"/>
      <c r="TK17" s="364"/>
      <c r="TL17" s="364"/>
      <c r="TM17" s="364"/>
      <c r="TN17" s="364"/>
      <c r="TO17" s="364"/>
      <c r="TP17" s="364"/>
      <c r="TQ17" s="364"/>
      <c r="TR17" s="364"/>
      <c r="TS17" s="364"/>
      <c r="TT17" s="364"/>
      <c r="TU17" s="364"/>
      <c r="TV17" s="364"/>
      <c r="TW17" s="364"/>
      <c r="TX17" s="364"/>
      <c r="TY17" s="364"/>
      <c r="TZ17" s="364"/>
      <c r="UA17" s="364"/>
      <c r="UB17" s="364"/>
      <c r="UC17" s="364"/>
      <c r="UD17" s="364"/>
      <c r="UE17" s="364"/>
      <c r="UF17" s="364"/>
      <c r="UG17" s="364"/>
      <c r="UH17" s="364"/>
      <c r="UI17" s="364"/>
      <c r="UJ17" s="364"/>
      <c r="UK17" s="364"/>
      <c r="UL17" s="364"/>
      <c r="UM17" s="364"/>
      <c r="UN17" s="364"/>
      <c r="UO17" s="364"/>
      <c r="UP17" s="364"/>
      <c r="UQ17" s="364"/>
      <c r="UR17" s="364"/>
      <c r="US17" s="364"/>
      <c r="UT17" s="364"/>
      <c r="UU17" s="364"/>
      <c r="UV17" s="364"/>
      <c r="UW17" s="364"/>
      <c r="UX17" s="364"/>
      <c r="UY17" s="364"/>
      <c r="UZ17" s="364"/>
      <c r="VA17" s="364"/>
      <c r="VB17" s="364"/>
      <c r="VC17" s="364"/>
      <c r="VD17" s="364"/>
      <c r="VE17" s="364"/>
      <c r="VF17" s="364"/>
      <c r="VG17" s="364"/>
      <c r="VH17" s="364"/>
      <c r="VI17" s="364"/>
      <c r="VJ17" s="364"/>
      <c r="VK17" s="364"/>
      <c r="VL17" s="364"/>
      <c r="VM17" s="364"/>
      <c r="VN17" s="364"/>
      <c r="VO17" s="364"/>
      <c r="VP17" s="364"/>
      <c r="VQ17" s="364"/>
      <c r="VR17" s="364"/>
      <c r="VS17" s="364"/>
      <c r="VT17" s="364"/>
      <c r="VU17" s="364"/>
      <c r="VV17" s="364"/>
      <c r="VW17" s="364"/>
      <c r="VX17" s="364"/>
      <c r="VY17" s="364"/>
      <c r="VZ17" s="364"/>
      <c r="WA17" s="364"/>
      <c r="WB17" s="364"/>
      <c r="WC17" s="364"/>
      <c r="WD17" s="364"/>
      <c r="WE17" s="364"/>
      <c r="WF17" s="364"/>
      <c r="WG17" s="364"/>
      <c r="WH17" s="364"/>
      <c r="WI17" s="364"/>
      <c r="WJ17" s="364"/>
      <c r="WK17" s="364"/>
      <c r="WL17" s="364"/>
      <c r="WM17" s="364"/>
      <c r="WN17" s="364"/>
      <c r="WO17" s="364"/>
      <c r="WP17" s="364"/>
      <c r="WQ17" s="364"/>
      <c r="WR17" s="364"/>
      <c r="WS17" s="364"/>
      <c r="WT17" s="364"/>
      <c r="WU17" s="364"/>
      <c r="WV17" s="364"/>
      <c r="WW17" s="364"/>
      <c r="WX17" s="364"/>
      <c r="WY17" s="364"/>
      <c r="WZ17" s="364"/>
      <c r="XA17" s="364"/>
      <c r="XB17" s="364"/>
      <c r="XC17" s="364"/>
      <c r="XD17" s="364"/>
      <c r="XE17" s="364"/>
      <c r="XF17" s="364"/>
      <c r="XG17" s="364"/>
      <c r="XH17" s="364"/>
      <c r="XI17" s="364"/>
      <c r="XJ17" s="364"/>
      <c r="XK17" s="364"/>
      <c r="XL17" s="364"/>
      <c r="XM17" s="364"/>
      <c r="XN17" s="364"/>
      <c r="XO17" s="364"/>
      <c r="XP17" s="364"/>
      <c r="XQ17" s="364"/>
      <c r="XR17" s="364"/>
      <c r="XS17" s="364"/>
      <c r="XT17" s="364"/>
      <c r="XU17" s="364"/>
      <c r="XV17" s="364"/>
      <c r="XW17" s="364"/>
      <c r="XX17" s="364"/>
      <c r="XY17" s="364"/>
      <c r="XZ17" s="364"/>
      <c r="YA17" s="364"/>
      <c r="YB17" s="364"/>
      <c r="YC17" s="364"/>
      <c r="YD17" s="364"/>
      <c r="YE17" s="364"/>
      <c r="YF17" s="364"/>
      <c r="YG17" s="364"/>
      <c r="YH17" s="364"/>
      <c r="YI17" s="364"/>
      <c r="YJ17" s="364"/>
      <c r="YK17" s="364"/>
      <c r="YL17" s="364"/>
      <c r="YM17" s="364"/>
      <c r="YN17" s="364"/>
      <c r="YO17" s="364"/>
      <c r="YP17" s="364"/>
      <c r="YQ17" s="364"/>
      <c r="YR17" s="364"/>
      <c r="YS17" s="364"/>
      <c r="YT17" s="364"/>
      <c r="YU17" s="364"/>
      <c r="YV17" s="364"/>
      <c r="YW17" s="364"/>
      <c r="YX17" s="364"/>
      <c r="YY17" s="364"/>
      <c r="YZ17" s="364"/>
      <c r="ZA17" s="364"/>
      <c r="ZB17" s="364"/>
      <c r="ZC17" s="364"/>
      <c r="ZD17" s="364"/>
      <c r="ZE17" s="364"/>
      <c r="ZF17" s="364"/>
      <c r="ZG17" s="364"/>
    </row>
    <row r="18" spans="1:683" s="386" customFormat="1" ht="22.5" customHeight="1">
      <c r="A18" s="537"/>
      <c r="B18" s="404" t="s">
        <v>9</v>
      </c>
      <c r="C18" s="300" t="s">
        <v>159</v>
      </c>
      <c r="D18" s="300" t="s">
        <v>159</v>
      </c>
      <c r="E18" s="300" t="s">
        <v>159</v>
      </c>
      <c r="F18" s="403"/>
      <c r="G18" s="403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4"/>
      <c r="BA18" s="364"/>
      <c r="BB18" s="364"/>
      <c r="BC18" s="364"/>
      <c r="BD18" s="364"/>
      <c r="BE18" s="364"/>
      <c r="BF18" s="364"/>
      <c r="BG18" s="364"/>
      <c r="BH18" s="364"/>
      <c r="BI18" s="364"/>
      <c r="BJ18" s="364"/>
      <c r="BK18" s="364"/>
      <c r="BL18" s="364"/>
      <c r="BM18" s="364"/>
      <c r="BN18" s="364"/>
      <c r="BO18" s="364"/>
      <c r="BP18" s="364"/>
      <c r="BQ18" s="364"/>
      <c r="BR18" s="364"/>
      <c r="BS18" s="364"/>
      <c r="BT18" s="364"/>
      <c r="BU18" s="364"/>
      <c r="BV18" s="364"/>
      <c r="BW18" s="364"/>
      <c r="BX18" s="364"/>
      <c r="BY18" s="364"/>
      <c r="BZ18" s="364"/>
      <c r="CA18" s="364"/>
      <c r="CB18" s="364"/>
      <c r="CC18" s="364"/>
      <c r="CD18" s="364"/>
      <c r="CE18" s="364"/>
      <c r="CF18" s="364"/>
      <c r="CG18" s="364"/>
      <c r="CH18" s="364"/>
      <c r="CI18" s="364"/>
      <c r="CJ18" s="364"/>
      <c r="CK18" s="364"/>
      <c r="CL18" s="364"/>
      <c r="CM18" s="364"/>
      <c r="CN18" s="364"/>
      <c r="CO18" s="364"/>
      <c r="CP18" s="364"/>
      <c r="CQ18" s="364"/>
      <c r="CR18" s="364"/>
      <c r="CS18" s="364"/>
      <c r="CT18" s="364"/>
      <c r="CU18" s="364"/>
      <c r="CV18" s="364"/>
      <c r="CW18" s="364"/>
      <c r="CX18" s="364"/>
      <c r="CY18" s="364"/>
      <c r="CZ18" s="364"/>
      <c r="DA18" s="364"/>
      <c r="DB18" s="364"/>
      <c r="DC18" s="364"/>
      <c r="DD18" s="364"/>
      <c r="DE18" s="364"/>
      <c r="DF18" s="364"/>
      <c r="DG18" s="364"/>
      <c r="DH18" s="364"/>
      <c r="DI18" s="364"/>
      <c r="DJ18" s="364"/>
      <c r="DK18" s="364"/>
      <c r="DL18" s="364"/>
      <c r="DM18" s="364"/>
      <c r="DN18" s="364"/>
      <c r="DO18" s="364"/>
      <c r="DP18" s="364"/>
      <c r="DQ18" s="364"/>
      <c r="DR18" s="364"/>
      <c r="DS18" s="364"/>
      <c r="DT18" s="364"/>
      <c r="DU18" s="364"/>
      <c r="DV18" s="364"/>
      <c r="DW18" s="364"/>
      <c r="DX18" s="364"/>
      <c r="DY18" s="364"/>
      <c r="DZ18" s="364"/>
      <c r="EA18" s="364"/>
      <c r="EB18" s="364"/>
      <c r="EC18" s="364"/>
      <c r="ED18" s="364"/>
      <c r="EE18" s="364"/>
      <c r="EF18" s="364"/>
      <c r="EG18" s="364"/>
      <c r="EH18" s="364"/>
      <c r="EI18" s="364"/>
      <c r="EJ18" s="364"/>
      <c r="EK18" s="364"/>
      <c r="EL18" s="364"/>
      <c r="EM18" s="364"/>
      <c r="EN18" s="364"/>
      <c r="EO18" s="364"/>
      <c r="EP18" s="364"/>
      <c r="EQ18" s="364"/>
      <c r="ER18" s="364"/>
      <c r="ES18" s="364"/>
      <c r="ET18" s="364"/>
      <c r="EU18" s="364"/>
      <c r="EV18" s="364"/>
      <c r="EW18" s="364"/>
      <c r="EX18" s="364"/>
      <c r="EY18" s="364"/>
      <c r="EZ18" s="364"/>
      <c r="FA18" s="364"/>
      <c r="FB18" s="364"/>
      <c r="FC18" s="364"/>
      <c r="FD18" s="364"/>
      <c r="FE18" s="364"/>
      <c r="FF18" s="364"/>
      <c r="FG18" s="364"/>
      <c r="FH18" s="364"/>
      <c r="FI18" s="364"/>
      <c r="FJ18" s="364"/>
      <c r="FK18" s="364"/>
      <c r="FL18" s="364"/>
      <c r="FM18" s="364"/>
      <c r="FN18" s="364"/>
      <c r="FO18" s="364"/>
      <c r="FP18" s="364"/>
      <c r="FQ18" s="364"/>
      <c r="FR18" s="364"/>
      <c r="FS18" s="364"/>
      <c r="FT18" s="364"/>
      <c r="FU18" s="364"/>
      <c r="FV18" s="364"/>
      <c r="FW18" s="364"/>
      <c r="FX18" s="364"/>
      <c r="FY18" s="364"/>
      <c r="FZ18" s="364"/>
      <c r="GA18" s="364"/>
      <c r="GB18" s="364"/>
      <c r="GC18" s="364"/>
      <c r="GD18" s="364"/>
      <c r="GE18" s="364"/>
      <c r="GF18" s="364"/>
      <c r="GG18" s="364"/>
      <c r="GH18" s="364"/>
      <c r="GI18" s="364"/>
      <c r="GJ18" s="364"/>
      <c r="GK18" s="364"/>
      <c r="GL18" s="364"/>
      <c r="GM18" s="364"/>
      <c r="GN18" s="364"/>
      <c r="GO18" s="364"/>
      <c r="GP18" s="364"/>
      <c r="GQ18" s="364"/>
      <c r="GR18" s="364"/>
      <c r="GS18" s="364"/>
      <c r="GT18" s="364"/>
      <c r="GU18" s="364"/>
      <c r="GV18" s="364"/>
      <c r="GW18" s="364"/>
      <c r="GX18" s="364"/>
      <c r="GY18" s="364"/>
      <c r="GZ18" s="364"/>
      <c r="HA18" s="364"/>
      <c r="HB18" s="364"/>
      <c r="HC18" s="364"/>
      <c r="HD18" s="364"/>
      <c r="HE18" s="364"/>
      <c r="HF18" s="364"/>
      <c r="HG18" s="364"/>
      <c r="HH18" s="364"/>
      <c r="HI18" s="364"/>
      <c r="HJ18" s="364"/>
      <c r="HK18" s="364"/>
      <c r="HL18" s="364"/>
      <c r="HM18" s="364"/>
      <c r="HN18" s="364"/>
      <c r="HO18" s="364"/>
      <c r="HP18" s="364"/>
      <c r="HQ18" s="364"/>
      <c r="HR18" s="364"/>
      <c r="HS18" s="364"/>
      <c r="HT18" s="364"/>
      <c r="HU18" s="364"/>
      <c r="HV18" s="364"/>
      <c r="HW18" s="364"/>
      <c r="HX18" s="364"/>
      <c r="HY18" s="364"/>
      <c r="HZ18" s="364"/>
      <c r="IA18" s="364"/>
      <c r="IB18" s="364"/>
      <c r="IC18" s="364"/>
      <c r="ID18" s="364"/>
      <c r="IE18" s="364"/>
      <c r="IF18" s="364"/>
      <c r="IG18" s="364"/>
      <c r="IH18" s="364"/>
      <c r="II18" s="364"/>
      <c r="IJ18" s="364"/>
      <c r="IK18" s="364"/>
      <c r="IL18" s="364"/>
      <c r="IM18" s="364"/>
      <c r="IN18" s="364"/>
      <c r="IO18" s="364"/>
      <c r="IP18" s="364"/>
      <c r="IQ18" s="364"/>
      <c r="IR18" s="364"/>
      <c r="IS18" s="364"/>
      <c r="IT18" s="364"/>
      <c r="IU18" s="364"/>
      <c r="IV18" s="364"/>
      <c r="IW18" s="364"/>
      <c r="IX18" s="364"/>
      <c r="IY18" s="364"/>
      <c r="IZ18" s="364"/>
      <c r="JA18" s="364"/>
      <c r="JB18" s="364"/>
      <c r="JC18" s="364"/>
      <c r="JD18" s="364"/>
      <c r="JE18" s="364"/>
      <c r="JF18" s="364"/>
      <c r="JG18" s="364"/>
      <c r="JH18" s="364"/>
      <c r="JI18" s="364"/>
      <c r="JJ18" s="364"/>
      <c r="JK18" s="364"/>
      <c r="JL18" s="364"/>
      <c r="JM18" s="364"/>
      <c r="JN18" s="364"/>
      <c r="JO18" s="364"/>
      <c r="JP18" s="364"/>
      <c r="JQ18" s="364"/>
      <c r="JR18" s="364"/>
      <c r="JS18" s="364"/>
      <c r="JT18" s="364"/>
      <c r="JU18" s="364"/>
      <c r="JV18" s="364"/>
      <c r="JW18" s="364"/>
      <c r="JX18" s="364"/>
      <c r="JY18" s="364"/>
      <c r="JZ18" s="364"/>
      <c r="KA18" s="364"/>
      <c r="KB18" s="364"/>
      <c r="KC18" s="364"/>
      <c r="KD18" s="364"/>
      <c r="KE18" s="364"/>
      <c r="KF18" s="364"/>
      <c r="KG18" s="364"/>
      <c r="KH18" s="364"/>
      <c r="KI18" s="364"/>
      <c r="KJ18" s="364"/>
      <c r="KK18" s="364"/>
      <c r="KL18" s="364"/>
      <c r="KM18" s="364"/>
      <c r="KN18" s="364"/>
      <c r="KO18" s="364"/>
      <c r="KP18" s="364"/>
      <c r="KQ18" s="364"/>
      <c r="KR18" s="364"/>
      <c r="KS18" s="364"/>
      <c r="KT18" s="364"/>
      <c r="KU18" s="364"/>
      <c r="KV18" s="364"/>
      <c r="KW18" s="364"/>
      <c r="KX18" s="364"/>
      <c r="KY18" s="364"/>
      <c r="KZ18" s="364"/>
      <c r="LA18" s="364"/>
      <c r="LB18" s="364"/>
      <c r="LC18" s="364"/>
      <c r="LD18" s="364"/>
      <c r="LE18" s="364"/>
      <c r="LF18" s="364"/>
      <c r="LG18" s="364"/>
      <c r="LH18" s="364"/>
      <c r="LI18" s="364"/>
      <c r="LJ18" s="364"/>
      <c r="LK18" s="364"/>
      <c r="LL18" s="364"/>
      <c r="LM18" s="364"/>
      <c r="LN18" s="364"/>
      <c r="LO18" s="364"/>
      <c r="LP18" s="364"/>
      <c r="LQ18" s="364"/>
      <c r="LR18" s="364"/>
      <c r="LS18" s="364"/>
      <c r="LT18" s="364"/>
      <c r="LU18" s="364"/>
      <c r="LV18" s="364"/>
      <c r="LW18" s="364"/>
      <c r="LX18" s="364"/>
      <c r="LY18" s="364"/>
      <c r="LZ18" s="364"/>
      <c r="MA18" s="364"/>
      <c r="MB18" s="364"/>
      <c r="MC18" s="364"/>
      <c r="MD18" s="364"/>
      <c r="ME18" s="364"/>
      <c r="MF18" s="364"/>
      <c r="MG18" s="364"/>
      <c r="MH18" s="364"/>
      <c r="MI18" s="364"/>
      <c r="MJ18" s="364"/>
      <c r="MK18" s="364"/>
      <c r="ML18" s="364"/>
      <c r="MM18" s="364"/>
      <c r="MN18" s="364"/>
      <c r="MO18" s="364"/>
      <c r="MP18" s="364"/>
      <c r="MQ18" s="364"/>
      <c r="MR18" s="364"/>
      <c r="MS18" s="364"/>
      <c r="MT18" s="364"/>
      <c r="MU18" s="364"/>
      <c r="MV18" s="364"/>
      <c r="MW18" s="364"/>
      <c r="MX18" s="364"/>
      <c r="MY18" s="364"/>
      <c r="MZ18" s="364"/>
      <c r="NA18" s="364"/>
      <c r="NB18" s="364"/>
      <c r="NC18" s="364"/>
      <c r="ND18" s="364"/>
      <c r="NE18" s="364"/>
      <c r="NF18" s="364"/>
      <c r="NG18" s="364"/>
      <c r="NH18" s="364"/>
      <c r="NI18" s="364"/>
      <c r="NJ18" s="364"/>
      <c r="NK18" s="364"/>
      <c r="NL18" s="364"/>
      <c r="NM18" s="364"/>
      <c r="NN18" s="364"/>
      <c r="NO18" s="364"/>
      <c r="NP18" s="364"/>
      <c r="NQ18" s="364"/>
      <c r="NR18" s="364"/>
      <c r="NS18" s="364"/>
      <c r="NT18" s="364"/>
      <c r="NU18" s="364"/>
      <c r="NV18" s="364"/>
      <c r="NW18" s="364"/>
      <c r="NX18" s="364"/>
      <c r="NY18" s="364"/>
      <c r="NZ18" s="364"/>
      <c r="OA18" s="364"/>
      <c r="OB18" s="364"/>
      <c r="OC18" s="364"/>
      <c r="OD18" s="364"/>
      <c r="OE18" s="364"/>
      <c r="OF18" s="364"/>
      <c r="OG18" s="364"/>
      <c r="OH18" s="364"/>
      <c r="OI18" s="364"/>
      <c r="OJ18" s="364"/>
      <c r="OK18" s="364"/>
      <c r="OL18" s="364"/>
      <c r="OM18" s="364"/>
      <c r="ON18" s="364"/>
      <c r="OO18" s="364"/>
      <c r="OP18" s="364"/>
      <c r="OQ18" s="364"/>
      <c r="OR18" s="364"/>
      <c r="OS18" s="364"/>
      <c r="OT18" s="364"/>
      <c r="OU18" s="364"/>
      <c r="OV18" s="364"/>
      <c r="OW18" s="364"/>
      <c r="OX18" s="364"/>
      <c r="OY18" s="364"/>
      <c r="OZ18" s="364"/>
      <c r="PA18" s="364"/>
      <c r="PB18" s="364"/>
      <c r="PC18" s="364"/>
      <c r="PD18" s="364"/>
      <c r="PE18" s="364"/>
      <c r="PF18" s="364"/>
      <c r="PG18" s="364"/>
      <c r="PH18" s="364"/>
      <c r="PI18" s="364"/>
      <c r="PJ18" s="364"/>
      <c r="PK18" s="364"/>
      <c r="PL18" s="364"/>
      <c r="PM18" s="364"/>
      <c r="PN18" s="364"/>
      <c r="PO18" s="364"/>
      <c r="PP18" s="364"/>
      <c r="PQ18" s="364"/>
      <c r="PR18" s="364"/>
      <c r="PS18" s="364"/>
      <c r="PT18" s="364"/>
      <c r="PU18" s="364"/>
      <c r="PV18" s="364"/>
      <c r="PW18" s="364"/>
      <c r="PX18" s="364"/>
      <c r="PY18" s="364"/>
      <c r="PZ18" s="364"/>
      <c r="QA18" s="364"/>
      <c r="QB18" s="364"/>
      <c r="QC18" s="364"/>
      <c r="QD18" s="364"/>
      <c r="QE18" s="364"/>
      <c r="QF18" s="364"/>
      <c r="QG18" s="364"/>
      <c r="QH18" s="364"/>
      <c r="QI18" s="364"/>
      <c r="QJ18" s="364"/>
      <c r="QK18" s="364"/>
      <c r="QL18" s="364"/>
      <c r="QM18" s="364"/>
      <c r="QN18" s="364"/>
      <c r="QO18" s="364"/>
      <c r="QP18" s="364"/>
      <c r="QQ18" s="364"/>
      <c r="QR18" s="364"/>
      <c r="QS18" s="364"/>
      <c r="QT18" s="364"/>
      <c r="QU18" s="364"/>
      <c r="QV18" s="364"/>
      <c r="QW18" s="364"/>
      <c r="QX18" s="364"/>
      <c r="QY18" s="364"/>
      <c r="QZ18" s="364"/>
      <c r="RA18" s="364"/>
      <c r="RB18" s="364"/>
      <c r="RC18" s="364"/>
      <c r="RD18" s="364"/>
      <c r="RE18" s="364"/>
      <c r="RF18" s="364"/>
      <c r="RG18" s="364"/>
      <c r="RH18" s="364"/>
      <c r="RI18" s="364"/>
      <c r="RJ18" s="364"/>
      <c r="RK18" s="364"/>
      <c r="RL18" s="364"/>
      <c r="RM18" s="364"/>
      <c r="RN18" s="364"/>
      <c r="RO18" s="364"/>
      <c r="RP18" s="364"/>
      <c r="RQ18" s="364"/>
      <c r="RR18" s="364"/>
      <c r="RS18" s="364"/>
      <c r="RT18" s="364"/>
      <c r="RU18" s="364"/>
      <c r="RV18" s="364"/>
      <c r="RW18" s="364"/>
      <c r="RX18" s="364"/>
      <c r="RY18" s="364"/>
      <c r="RZ18" s="364"/>
      <c r="SA18" s="364"/>
      <c r="SB18" s="364"/>
      <c r="SC18" s="364"/>
      <c r="SD18" s="364"/>
      <c r="SE18" s="364"/>
      <c r="SF18" s="364"/>
      <c r="SG18" s="364"/>
      <c r="SH18" s="364"/>
      <c r="SI18" s="364"/>
      <c r="SJ18" s="364"/>
      <c r="SK18" s="364"/>
      <c r="SL18" s="364"/>
      <c r="SM18" s="364"/>
      <c r="SN18" s="364"/>
      <c r="SO18" s="364"/>
      <c r="SP18" s="364"/>
      <c r="SQ18" s="364"/>
      <c r="SR18" s="364"/>
      <c r="SS18" s="364"/>
      <c r="ST18" s="364"/>
      <c r="SU18" s="364"/>
      <c r="SV18" s="364"/>
      <c r="SW18" s="364"/>
      <c r="SX18" s="364"/>
      <c r="SY18" s="364"/>
      <c r="SZ18" s="364"/>
      <c r="TA18" s="364"/>
      <c r="TB18" s="364"/>
      <c r="TC18" s="364"/>
      <c r="TD18" s="364"/>
      <c r="TE18" s="364"/>
      <c r="TF18" s="364"/>
      <c r="TG18" s="364"/>
      <c r="TH18" s="364"/>
      <c r="TI18" s="364"/>
      <c r="TJ18" s="364"/>
      <c r="TK18" s="364"/>
      <c r="TL18" s="364"/>
      <c r="TM18" s="364"/>
      <c r="TN18" s="364"/>
      <c r="TO18" s="364"/>
      <c r="TP18" s="364"/>
      <c r="TQ18" s="364"/>
      <c r="TR18" s="364"/>
      <c r="TS18" s="364"/>
      <c r="TT18" s="364"/>
      <c r="TU18" s="364"/>
      <c r="TV18" s="364"/>
      <c r="TW18" s="364"/>
      <c r="TX18" s="364"/>
      <c r="TY18" s="364"/>
      <c r="TZ18" s="364"/>
      <c r="UA18" s="364"/>
      <c r="UB18" s="364"/>
      <c r="UC18" s="364"/>
      <c r="UD18" s="364"/>
      <c r="UE18" s="364"/>
      <c r="UF18" s="364"/>
      <c r="UG18" s="364"/>
      <c r="UH18" s="364"/>
      <c r="UI18" s="364"/>
      <c r="UJ18" s="364"/>
      <c r="UK18" s="364"/>
      <c r="UL18" s="364"/>
      <c r="UM18" s="364"/>
      <c r="UN18" s="364"/>
      <c r="UO18" s="364"/>
      <c r="UP18" s="364"/>
      <c r="UQ18" s="364"/>
      <c r="UR18" s="364"/>
      <c r="US18" s="364"/>
      <c r="UT18" s="364"/>
      <c r="UU18" s="364"/>
      <c r="UV18" s="364"/>
      <c r="UW18" s="364"/>
      <c r="UX18" s="364"/>
      <c r="UY18" s="364"/>
      <c r="UZ18" s="364"/>
      <c r="VA18" s="364"/>
      <c r="VB18" s="364"/>
      <c r="VC18" s="364"/>
      <c r="VD18" s="364"/>
      <c r="VE18" s="364"/>
      <c r="VF18" s="364"/>
      <c r="VG18" s="364"/>
      <c r="VH18" s="364"/>
      <c r="VI18" s="364"/>
      <c r="VJ18" s="364"/>
      <c r="VK18" s="364"/>
      <c r="VL18" s="364"/>
      <c r="VM18" s="364"/>
      <c r="VN18" s="364"/>
      <c r="VO18" s="364"/>
      <c r="VP18" s="364"/>
      <c r="VQ18" s="364"/>
      <c r="VR18" s="364"/>
      <c r="VS18" s="364"/>
      <c r="VT18" s="364"/>
      <c r="VU18" s="364"/>
      <c r="VV18" s="364"/>
      <c r="VW18" s="364"/>
      <c r="VX18" s="364"/>
      <c r="VY18" s="364"/>
      <c r="VZ18" s="364"/>
      <c r="WA18" s="364"/>
      <c r="WB18" s="364"/>
      <c r="WC18" s="364"/>
      <c r="WD18" s="364"/>
      <c r="WE18" s="364"/>
      <c r="WF18" s="364"/>
      <c r="WG18" s="364"/>
      <c r="WH18" s="364"/>
      <c r="WI18" s="364"/>
      <c r="WJ18" s="364"/>
      <c r="WK18" s="364"/>
      <c r="WL18" s="364"/>
      <c r="WM18" s="364"/>
      <c r="WN18" s="364"/>
      <c r="WO18" s="364"/>
      <c r="WP18" s="364"/>
      <c r="WQ18" s="364"/>
      <c r="WR18" s="364"/>
      <c r="WS18" s="364"/>
      <c r="WT18" s="364"/>
      <c r="WU18" s="364"/>
      <c r="WV18" s="364"/>
      <c r="WW18" s="364"/>
      <c r="WX18" s="364"/>
      <c r="WY18" s="364"/>
      <c r="WZ18" s="364"/>
      <c r="XA18" s="364"/>
      <c r="XB18" s="364"/>
      <c r="XC18" s="364"/>
      <c r="XD18" s="364"/>
      <c r="XE18" s="364"/>
      <c r="XF18" s="364"/>
      <c r="XG18" s="364"/>
      <c r="XH18" s="364"/>
      <c r="XI18" s="364"/>
      <c r="XJ18" s="364"/>
      <c r="XK18" s="364"/>
      <c r="XL18" s="364"/>
      <c r="XM18" s="364"/>
      <c r="XN18" s="364"/>
      <c r="XO18" s="364"/>
      <c r="XP18" s="364"/>
      <c r="XQ18" s="364"/>
      <c r="XR18" s="364"/>
      <c r="XS18" s="364"/>
      <c r="XT18" s="364"/>
      <c r="XU18" s="364"/>
      <c r="XV18" s="364"/>
      <c r="XW18" s="364"/>
      <c r="XX18" s="364"/>
      <c r="XY18" s="364"/>
      <c r="XZ18" s="364"/>
      <c r="YA18" s="364"/>
      <c r="YB18" s="364"/>
      <c r="YC18" s="364"/>
      <c r="YD18" s="364"/>
      <c r="YE18" s="364"/>
      <c r="YF18" s="364"/>
      <c r="YG18" s="364"/>
      <c r="YH18" s="364"/>
      <c r="YI18" s="364"/>
      <c r="YJ18" s="364"/>
      <c r="YK18" s="364"/>
      <c r="YL18" s="364"/>
      <c r="YM18" s="364"/>
      <c r="YN18" s="364"/>
      <c r="YO18" s="364"/>
      <c r="YP18" s="364"/>
      <c r="YQ18" s="364"/>
      <c r="YR18" s="364"/>
      <c r="YS18" s="364"/>
      <c r="YT18" s="364"/>
      <c r="YU18" s="364"/>
      <c r="YV18" s="364"/>
      <c r="YW18" s="364"/>
      <c r="YX18" s="364"/>
      <c r="YY18" s="364"/>
      <c r="YZ18" s="364"/>
      <c r="ZA18" s="364"/>
      <c r="ZB18" s="364"/>
      <c r="ZC18" s="364"/>
      <c r="ZD18" s="364"/>
      <c r="ZE18" s="364"/>
      <c r="ZF18" s="364"/>
      <c r="ZG18" s="364"/>
    </row>
    <row r="19" spans="1:683" s="398" customFormat="1" ht="22.5" customHeight="1" thickBot="1">
      <c r="A19" s="397">
        <f>A16+1</f>
        <v>43749</v>
      </c>
      <c r="B19" s="388" t="s">
        <v>8</v>
      </c>
      <c r="C19" s="396"/>
      <c r="D19" s="402"/>
      <c r="E19" s="305"/>
      <c r="F19" s="304" t="s">
        <v>159</v>
      </c>
      <c r="G19" s="304" t="s">
        <v>159</v>
      </c>
      <c r="H19" s="364"/>
      <c r="I19" s="303"/>
      <c r="J19" s="303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4"/>
      <c r="BB19" s="364"/>
      <c r="BC19" s="364"/>
      <c r="BD19" s="364"/>
      <c r="BE19" s="364"/>
      <c r="BF19" s="364"/>
      <c r="BG19" s="364"/>
      <c r="BH19" s="364"/>
      <c r="BI19" s="364"/>
      <c r="BJ19" s="364"/>
      <c r="BK19" s="364"/>
      <c r="BL19" s="364"/>
      <c r="BM19" s="364"/>
      <c r="BN19" s="364"/>
      <c r="BO19" s="364"/>
      <c r="BP19" s="364"/>
      <c r="BQ19" s="364"/>
      <c r="BR19" s="364"/>
      <c r="BS19" s="364"/>
      <c r="BT19" s="364"/>
      <c r="BU19" s="364"/>
      <c r="BV19" s="364"/>
      <c r="BW19" s="364"/>
      <c r="BX19" s="364"/>
      <c r="BY19" s="364"/>
      <c r="BZ19" s="364"/>
      <c r="CA19" s="364"/>
      <c r="CB19" s="364"/>
      <c r="CC19" s="364"/>
      <c r="CD19" s="364"/>
      <c r="CE19" s="364"/>
      <c r="CF19" s="364"/>
      <c r="CG19" s="364"/>
      <c r="CH19" s="364"/>
      <c r="CI19" s="364"/>
      <c r="CJ19" s="364"/>
      <c r="CK19" s="364"/>
      <c r="CL19" s="364"/>
      <c r="CM19" s="364"/>
      <c r="CN19" s="364"/>
      <c r="CO19" s="364"/>
      <c r="CP19" s="364"/>
      <c r="CQ19" s="364"/>
      <c r="CR19" s="364"/>
      <c r="CS19" s="364"/>
      <c r="CT19" s="364"/>
      <c r="CU19" s="364"/>
      <c r="CV19" s="364"/>
      <c r="CW19" s="364"/>
      <c r="CX19" s="364"/>
      <c r="CY19" s="364"/>
      <c r="CZ19" s="364"/>
      <c r="DA19" s="364"/>
      <c r="DB19" s="364"/>
      <c r="DC19" s="364"/>
      <c r="DD19" s="364"/>
      <c r="DE19" s="364"/>
      <c r="DF19" s="364"/>
      <c r="DG19" s="364"/>
      <c r="DH19" s="364"/>
      <c r="DI19" s="364"/>
      <c r="DJ19" s="364"/>
      <c r="DK19" s="364"/>
      <c r="DL19" s="364"/>
      <c r="DM19" s="364"/>
      <c r="DN19" s="364"/>
      <c r="DO19" s="364"/>
      <c r="DP19" s="364"/>
      <c r="DQ19" s="364"/>
      <c r="DR19" s="364"/>
      <c r="DS19" s="364"/>
      <c r="DT19" s="364"/>
      <c r="DU19" s="364"/>
      <c r="DV19" s="364"/>
      <c r="DW19" s="364"/>
      <c r="DX19" s="364"/>
      <c r="DY19" s="364"/>
      <c r="DZ19" s="364"/>
      <c r="EA19" s="364"/>
      <c r="EB19" s="364"/>
      <c r="EC19" s="364"/>
      <c r="ED19" s="364"/>
      <c r="EE19" s="364"/>
      <c r="EF19" s="364"/>
      <c r="EG19" s="364"/>
      <c r="EH19" s="364"/>
      <c r="EI19" s="364"/>
      <c r="EJ19" s="364"/>
      <c r="EK19" s="364"/>
      <c r="EL19" s="364"/>
      <c r="EM19" s="364"/>
      <c r="EN19" s="364"/>
      <c r="EO19" s="364"/>
      <c r="EP19" s="364"/>
      <c r="EQ19" s="364"/>
      <c r="ER19" s="364"/>
      <c r="ES19" s="364"/>
      <c r="ET19" s="364"/>
      <c r="EU19" s="364"/>
      <c r="EV19" s="364"/>
      <c r="EW19" s="364"/>
      <c r="EX19" s="364"/>
      <c r="EY19" s="364"/>
      <c r="EZ19" s="364"/>
      <c r="FA19" s="364"/>
      <c r="FB19" s="364"/>
      <c r="FC19" s="364"/>
      <c r="FD19" s="364"/>
      <c r="FE19" s="364"/>
      <c r="FF19" s="364"/>
      <c r="FG19" s="364"/>
      <c r="FH19" s="364"/>
      <c r="FI19" s="364"/>
      <c r="FJ19" s="364"/>
      <c r="FK19" s="364"/>
      <c r="FL19" s="364"/>
      <c r="FM19" s="364"/>
      <c r="FN19" s="364"/>
      <c r="FO19" s="364"/>
      <c r="FP19" s="364"/>
      <c r="FQ19" s="364"/>
      <c r="FR19" s="364"/>
      <c r="FS19" s="364"/>
      <c r="FT19" s="364"/>
      <c r="FU19" s="364"/>
      <c r="FV19" s="364"/>
      <c r="FW19" s="364"/>
      <c r="FX19" s="364"/>
      <c r="FY19" s="364"/>
      <c r="FZ19" s="364"/>
      <c r="GA19" s="364"/>
      <c r="GB19" s="364"/>
      <c r="GC19" s="364"/>
      <c r="GD19" s="364"/>
      <c r="GE19" s="364"/>
      <c r="GF19" s="364"/>
      <c r="GG19" s="364"/>
      <c r="GH19" s="364"/>
      <c r="GI19" s="364"/>
      <c r="GJ19" s="364"/>
      <c r="GK19" s="364"/>
      <c r="GL19" s="364"/>
      <c r="GM19" s="364"/>
      <c r="GN19" s="364"/>
      <c r="GO19" s="364"/>
      <c r="GP19" s="364"/>
      <c r="GQ19" s="364"/>
      <c r="GR19" s="364"/>
      <c r="GS19" s="364"/>
      <c r="GT19" s="364"/>
      <c r="GU19" s="364"/>
      <c r="GV19" s="364"/>
      <c r="GW19" s="364"/>
      <c r="GX19" s="364"/>
      <c r="GY19" s="364"/>
      <c r="GZ19" s="364"/>
      <c r="HA19" s="364"/>
      <c r="HB19" s="364"/>
      <c r="HC19" s="364"/>
      <c r="HD19" s="364"/>
      <c r="HE19" s="364"/>
      <c r="HF19" s="364"/>
      <c r="HG19" s="364"/>
      <c r="HH19" s="364"/>
      <c r="HI19" s="364"/>
      <c r="HJ19" s="364"/>
      <c r="HK19" s="364"/>
      <c r="HL19" s="364"/>
      <c r="HM19" s="364"/>
      <c r="HN19" s="364"/>
      <c r="HO19" s="364"/>
      <c r="HP19" s="364"/>
      <c r="HQ19" s="364"/>
      <c r="HR19" s="364"/>
      <c r="HS19" s="364"/>
      <c r="HT19" s="364"/>
      <c r="HU19" s="364"/>
      <c r="HV19" s="364"/>
      <c r="HW19" s="364"/>
      <c r="HX19" s="364"/>
      <c r="HY19" s="364"/>
      <c r="HZ19" s="364"/>
      <c r="IA19" s="364"/>
      <c r="IB19" s="364"/>
      <c r="IC19" s="364"/>
      <c r="ID19" s="364"/>
      <c r="IE19" s="364"/>
      <c r="IF19" s="364"/>
      <c r="IG19" s="364"/>
      <c r="IH19" s="364"/>
      <c r="II19" s="364"/>
      <c r="IJ19" s="364"/>
      <c r="IK19" s="364"/>
      <c r="IL19" s="364"/>
      <c r="IM19" s="364"/>
      <c r="IN19" s="364"/>
      <c r="IO19" s="364"/>
      <c r="IP19" s="364"/>
      <c r="IQ19" s="364"/>
      <c r="IR19" s="364"/>
      <c r="IS19" s="364"/>
      <c r="IT19" s="364"/>
      <c r="IU19" s="364"/>
      <c r="IV19" s="364"/>
      <c r="IW19" s="364"/>
      <c r="IX19" s="364"/>
      <c r="IY19" s="364"/>
      <c r="IZ19" s="364"/>
      <c r="JA19" s="364"/>
      <c r="JB19" s="364"/>
      <c r="JC19" s="364"/>
      <c r="JD19" s="364"/>
      <c r="JE19" s="364"/>
      <c r="JF19" s="364"/>
      <c r="JG19" s="364"/>
      <c r="JH19" s="364"/>
      <c r="JI19" s="364"/>
      <c r="JJ19" s="364"/>
      <c r="JK19" s="364"/>
      <c r="JL19" s="364"/>
      <c r="JM19" s="364"/>
      <c r="JN19" s="364"/>
      <c r="JO19" s="364"/>
      <c r="JP19" s="364"/>
      <c r="JQ19" s="364"/>
      <c r="JR19" s="364"/>
      <c r="JS19" s="364"/>
      <c r="JT19" s="364"/>
      <c r="JU19" s="364"/>
      <c r="JV19" s="364"/>
      <c r="JW19" s="364"/>
      <c r="JX19" s="364"/>
      <c r="JY19" s="364"/>
      <c r="JZ19" s="364"/>
      <c r="KA19" s="364"/>
      <c r="KB19" s="364"/>
      <c r="KC19" s="364"/>
      <c r="KD19" s="364"/>
      <c r="KE19" s="364"/>
      <c r="KF19" s="364"/>
      <c r="KG19" s="364"/>
      <c r="KH19" s="364"/>
      <c r="KI19" s="364"/>
      <c r="KJ19" s="364"/>
      <c r="KK19" s="364"/>
      <c r="KL19" s="364"/>
      <c r="KM19" s="364"/>
      <c r="KN19" s="364"/>
      <c r="KO19" s="364"/>
      <c r="KP19" s="364"/>
      <c r="KQ19" s="364"/>
      <c r="KR19" s="364"/>
      <c r="KS19" s="364"/>
      <c r="KT19" s="364"/>
      <c r="KU19" s="364"/>
      <c r="KV19" s="364"/>
      <c r="KW19" s="364"/>
      <c r="KX19" s="364"/>
      <c r="KY19" s="364"/>
      <c r="KZ19" s="364"/>
      <c r="LA19" s="364"/>
      <c r="LB19" s="364"/>
      <c r="LC19" s="364"/>
      <c r="LD19" s="364"/>
      <c r="LE19" s="364"/>
      <c r="LF19" s="364"/>
      <c r="LG19" s="364"/>
      <c r="LH19" s="364"/>
      <c r="LI19" s="364"/>
      <c r="LJ19" s="364"/>
      <c r="LK19" s="364"/>
      <c r="LL19" s="364"/>
      <c r="LM19" s="364"/>
      <c r="LN19" s="364"/>
      <c r="LO19" s="364"/>
      <c r="LP19" s="364"/>
      <c r="LQ19" s="364"/>
      <c r="LR19" s="364"/>
      <c r="LS19" s="364"/>
      <c r="LT19" s="364"/>
      <c r="LU19" s="364"/>
      <c r="LV19" s="364"/>
      <c r="LW19" s="364"/>
      <c r="LX19" s="364"/>
      <c r="LY19" s="364"/>
      <c r="LZ19" s="364"/>
      <c r="MA19" s="364"/>
      <c r="MB19" s="364"/>
      <c r="MC19" s="364"/>
      <c r="MD19" s="364"/>
      <c r="ME19" s="364"/>
      <c r="MF19" s="364"/>
      <c r="MG19" s="364"/>
      <c r="MH19" s="364"/>
      <c r="MI19" s="364"/>
      <c r="MJ19" s="364"/>
      <c r="MK19" s="364"/>
      <c r="ML19" s="364"/>
      <c r="MM19" s="364"/>
      <c r="MN19" s="364"/>
      <c r="MO19" s="364"/>
      <c r="MP19" s="364"/>
      <c r="MQ19" s="364"/>
      <c r="MR19" s="364"/>
      <c r="MS19" s="364"/>
      <c r="MT19" s="364"/>
      <c r="MU19" s="364"/>
      <c r="MV19" s="364"/>
      <c r="MW19" s="364"/>
      <c r="MX19" s="364"/>
      <c r="MY19" s="364"/>
      <c r="MZ19" s="364"/>
      <c r="NA19" s="364"/>
      <c r="NB19" s="364"/>
      <c r="NC19" s="364"/>
      <c r="ND19" s="364"/>
      <c r="NE19" s="364"/>
      <c r="NF19" s="364"/>
      <c r="NG19" s="364"/>
      <c r="NH19" s="364"/>
      <c r="NI19" s="364"/>
      <c r="NJ19" s="364"/>
      <c r="NK19" s="364"/>
      <c r="NL19" s="364"/>
      <c r="NM19" s="364"/>
      <c r="NN19" s="364"/>
      <c r="NO19" s="364"/>
      <c r="NP19" s="364"/>
      <c r="NQ19" s="364"/>
      <c r="NR19" s="364"/>
      <c r="NS19" s="364"/>
      <c r="NT19" s="364"/>
      <c r="NU19" s="364"/>
      <c r="NV19" s="364"/>
      <c r="NW19" s="364"/>
      <c r="NX19" s="364"/>
      <c r="NY19" s="364"/>
      <c r="NZ19" s="364"/>
      <c r="OA19" s="364"/>
      <c r="OB19" s="364"/>
      <c r="OC19" s="364"/>
      <c r="OD19" s="364"/>
      <c r="OE19" s="364"/>
      <c r="OF19" s="364"/>
      <c r="OG19" s="364"/>
      <c r="OH19" s="364"/>
      <c r="OI19" s="364"/>
      <c r="OJ19" s="364"/>
      <c r="OK19" s="364"/>
      <c r="OL19" s="364"/>
      <c r="OM19" s="364"/>
      <c r="ON19" s="364"/>
      <c r="OO19" s="364"/>
      <c r="OP19" s="364"/>
      <c r="OQ19" s="364"/>
      <c r="OR19" s="364"/>
      <c r="OS19" s="364"/>
      <c r="OT19" s="364"/>
      <c r="OU19" s="364"/>
      <c r="OV19" s="364"/>
      <c r="OW19" s="364"/>
      <c r="OX19" s="364"/>
      <c r="OY19" s="364"/>
      <c r="OZ19" s="364"/>
      <c r="PA19" s="364"/>
      <c r="PB19" s="364"/>
      <c r="PC19" s="364"/>
      <c r="PD19" s="364"/>
      <c r="PE19" s="364"/>
      <c r="PF19" s="364"/>
      <c r="PG19" s="364"/>
      <c r="PH19" s="364"/>
      <c r="PI19" s="364"/>
      <c r="PJ19" s="364"/>
      <c r="PK19" s="364"/>
      <c r="PL19" s="364"/>
      <c r="PM19" s="364"/>
      <c r="PN19" s="364"/>
      <c r="PO19" s="364"/>
      <c r="PP19" s="364"/>
      <c r="PQ19" s="364"/>
      <c r="PR19" s="364"/>
      <c r="PS19" s="364"/>
      <c r="PT19" s="364"/>
      <c r="PU19" s="364"/>
      <c r="PV19" s="364"/>
      <c r="PW19" s="364"/>
      <c r="PX19" s="364"/>
      <c r="PY19" s="364"/>
      <c r="PZ19" s="364"/>
      <c r="QA19" s="364"/>
      <c r="QB19" s="364"/>
      <c r="QC19" s="364"/>
      <c r="QD19" s="364"/>
      <c r="QE19" s="364"/>
      <c r="QF19" s="364"/>
      <c r="QG19" s="364"/>
      <c r="QH19" s="364"/>
      <c r="QI19" s="364"/>
      <c r="QJ19" s="364"/>
      <c r="QK19" s="364"/>
      <c r="QL19" s="364"/>
      <c r="QM19" s="364"/>
      <c r="QN19" s="364"/>
      <c r="QO19" s="364"/>
      <c r="QP19" s="364"/>
      <c r="QQ19" s="364"/>
      <c r="QR19" s="364"/>
      <c r="QS19" s="364"/>
      <c r="QT19" s="364"/>
      <c r="QU19" s="364"/>
      <c r="QV19" s="364"/>
      <c r="QW19" s="364"/>
      <c r="QX19" s="364"/>
      <c r="QY19" s="364"/>
      <c r="QZ19" s="364"/>
      <c r="RA19" s="364"/>
      <c r="RB19" s="364"/>
      <c r="RC19" s="364"/>
      <c r="RD19" s="364"/>
      <c r="RE19" s="364"/>
      <c r="RF19" s="364"/>
      <c r="RG19" s="364"/>
      <c r="RH19" s="364"/>
      <c r="RI19" s="364"/>
      <c r="RJ19" s="364"/>
      <c r="RK19" s="364"/>
      <c r="RL19" s="364"/>
      <c r="RM19" s="364"/>
      <c r="RN19" s="364"/>
      <c r="RO19" s="364"/>
      <c r="RP19" s="364"/>
      <c r="RQ19" s="364"/>
      <c r="RR19" s="364"/>
      <c r="RS19" s="364"/>
      <c r="RT19" s="364"/>
      <c r="RU19" s="364"/>
      <c r="RV19" s="364"/>
      <c r="RW19" s="364"/>
      <c r="RX19" s="364"/>
      <c r="RY19" s="364"/>
      <c r="RZ19" s="364"/>
      <c r="SA19" s="364"/>
      <c r="SB19" s="364"/>
      <c r="SC19" s="364"/>
      <c r="SD19" s="364"/>
      <c r="SE19" s="364"/>
      <c r="SF19" s="364"/>
      <c r="SG19" s="364"/>
      <c r="SH19" s="364"/>
      <c r="SI19" s="364"/>
      <c r="SJ19" s="364"/>
      <c r="SK19" s="364"/>
      <c r="SL19" s="364"/>
      <c r="SM19" s="364"/>
      <c r="SN19" s="364"/>
      <c r="SO19" s="364"/>
      <c r="SP19" s="364"/>
      <c r="SQ19" s="364"/>
      <c r="SR19" s="364"/>
      <c r="SS19" s="364"/>
      <c r="ST19" s="364"/>
      <c r="SU19" s="364"/>
      <c r="SV19" s="364"/>
      <c r="SW19" s="364"/>
      <c r="SX19" s="364"/>
      <c r="SY19" s="364"/>
      <c r="SZ19" s="364"/>
      <c r="TA19" s="364"/>
      <c r="TB19" s="364"/>
      <c r="TC19" s="364"/>
      <c r="TD19" s="364"/>
      <c r="TE19" s="364"/>
      <c r="TF19" s="364"/>
      <c r="TG19" s="364"/>
      <c r="TH19" s="364"/>
      <c r="TI19" s="364"/>
      <c r="TJ19" s="364"/>
      <c r="TK19" s="364"/>
      <c r="TL19" s="364"/>
      <c r="TM19" s="364"/>
      <c r="TN19" s="364"/>
      <c r="TO19" s="364"/>
      <c r="TP19" s="364"/>
      <c r="TQ19" s="364"/>
      <c r="TR19" s="364"/>
      <c r="TS19" s="364"/>
      <c r="TT19" s="364"/>
      <c r="TU19" s="364"/>
      <c r="TV19" s="364"/>
      <c r="TW19" s="364"/>
      <c r="TX19" s="364"/>
      <c r="TY19" s="364"/>
      <c r="TZ19" s="364"/>
      <c r="UA19" s="364"/>
      <c r="UB19" s="364"/>
      <c r="UC19" s="364"/>
      <c r="UD19" s="364"/>
      <c r="UE19" s="364"/>
      <c r="UF19" s="364"/>
      <c r="UG19" s="364"/>
      <c r="UH19" s="364"/>
      <c r="UI19" s="364"/>
      <c r="UJ19" s="364"/>
      <c r="UK19" s="364"/>
      <c r="UL19" s="364"/>
      <c r="UM19" s="364"/>
      <c r="UN19" s="364"/>
      <c r="UO19" s="364"/>
      <c r="UP19" s="364"/>
      <c r="UQ19" s="364"/>
      <c r="UR19" s="364"/>
      <c r="US19" s="364"/>
      <c r="UT19" s="364"/>
      <c r="UU19" s="364"/>
      <c r="UV19" s="364"/>
      <c r="UW19" s="364"/>
      <c r="UX19" s="364"/>
      <c r="UY19" s="364"/>
      <c r="UZ19" s="364"/>
      <c r="VA19" s="364"/>
      <c r="VB19" s="364"/>
      <c r="VC19" s="364"/>
      <c r="VD19" s="364"/>
      <c r="VE19" s="364"/>
      <c r="VF19" s="364"/>
      <c r="VG19" s="364"/>
      <c r="VH19" s="364"/>
      <c r="VI19" s="364"/>
      <c r="VJ19" s="364"/>
      <c r="VK19" s="364"/>
      <c r="VL19" s="364"/>
      <c r="VM19" s="364"/>
      <c r="VN19" s="364"/>
      <c r="VO19" s="364"/>
      <c r="VP19" s="364"/>
      <c r="VQ19" s="364"/>
      <c r="VR19" s="364"/>
      <c r="VS19" s="364"/>
      <c r="VT19" s="364"/>
      <c r="VU19" s="364"/>
      <c r="VV19" s="364"/>
      <c r="VW19" s="364"/>
      <c r="VX19" s="364"/>
      <c r="VY19" s="364"/>
      <c r="VZ19" s="364"/>
      <c r="WA19" s="364"/>
      <c r="WB19" s="364"/>
      <c r="WC19" s="364"/>
      <c r="WD19" s="364"/>
      <c r="WE19" s="364"/>
      <c r="WF19" s="364"/>
      <c r="WG19" s="364"/>
      <c r="WH19" s="364"/>
      <c r="WI19" s="364"/>
      <c r="WJ19" s="364"/>
      <c r="WK19" s="364"/>
      <c r="WL19" s="364"/>
      <c r="WM19" s="364"/>
      <c r="WN19" s="364"/>
      <c r="WO19" s="364"/>
      <c r="WP19" s="364"/>
      <c r="WQ19" s="364"/>
      <c r="WR19" s="364"/>
      <c r="WS19" s="364"/>
      <c r="WT19" s="364"/>
      <c r="WU19" s="364"/>
      <c r="WV19" s="364"/>
      <c r="WW19" s="364"/>
      <c r="WX19" s="364"/>
      <c r="WY19" s="364"/>
      <c r="WZ19" s="364"/>
      <c r="XA19" s="364"/>
      <c r="XB19" s="364"/>
      <c r="XC19" s="364"/>
      <c r="XD19" s="364"/>
      <c r="XE19" s="364"/>
      <c r="XF19" s="364"/>
      <c r="XG19" s="364"/>
      <c r="XH19" s="364"/>
      <c r="XI19" s="364"/>
      <c r="XJ19" s="364"/>
      <c r="XK19" s="364"/>
      <c r="XL19" s="364"/>
      <c r="XM19" s="364"/>
      <c r="XN19" s="364"/>
      <c r="XO19" s="364"/>
      <c r="XP19" s="364"/>
      <c r="XQ19" s="364"/>
      <c r="XR19" s="364"/>
      <c r="XS19" s="364"/>
      <c r="XT19" s="364"/>
      <c r="XU19" s="364"/>
      <c r="XV19" s="364"/>
      <c r="XW19" s="364"/>
      <c r="XX19" s="364"/>
      <c r="XY19" s="364"/>
      <c r="XZ19" s="364"/>
      <c r="YA19" s="364"/>
      <c r="YB19" s="364"/>
      <c r="YC19" s="364"/>
      <c r="YD19" s="364"/>
      <c r="YE19" s="364"/>
      <c r="YF19" s="364"/>
      <c r="YG19" s="364"/>
      <c r="YH19" s="364"/>
      <c r="YI19" s="364"/>
      <c r="YJ19" s="364"/>
      <c r="YK19" s="364"/>
      <c r="YL19" s="364"/>
      <c r="YM19" s="364"/>
      <c r="YN19" s="364"/>
      <c r="YO19" s="364"/>
      <c r="YP19" s="364"/>
      <c r="YQ19" s="364"/>
      <c r="YR19" s="364"/>
      <c r="YS19" s="364"/>
      <c r="YT19" s="364"/>
      <c r="YU19" s="364"/>
      <c r="YV19" s="364"/>
      <c r="YW19" s="364"/>
      <c r="YX19" s="364"/>
      <c r="YY19" s="364"/>
      <c r="YZ19" s="364"/>
      <c r="ZA19" s="364"/>
      <c r="ZB19" s="364"/>
      <c r="ZC19" s="364"/>
      <c r="ZD19" s="364"/>
      <c r="ZE19" s="364"/>
      <c r="ZF19" s="364"/>
      <c r="ZG19" s="364"/>
    </row>
    <row r="20" spans="1:683" s="386" customFormat="1" ht="21" customHeight="1">
      <c r="A20" s="537" t="s">
        <v>3</v>
      </c>
      <c r="B20" s="401" t="s">
        <v>7</v>
      </c>
      <c r="C20" s="400"/>
      <c r="D20" s="400"/>
      <c r="E20" s="301"/>
      <c r="F20" s="302" t="s">
        <v>159</v>
      </c>
      <c r="G20" s="302" t="s">
        <v>159</v>
      </c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364"/>
      <c r="BC20" s="364"/>
      <c r="BD20" s="364"/>
      <c r="BE20" s="364"/>
      <c r="BF20" s="364"/>
      <c r="BG20" s="364"/>
      <c r="BH20" s="364"/>
      <c r="BI20" s="364"/>
      <c r="BJ20" s="364"/>
      <c r="BK20" s="364"/>
      <c r="BL20" s="364"/>
      <c r="BM20" s="364"/>
      <c r="BN20" s="364"/>
      <c r="BO20" s="364"/>
      <c r="BP20" s="364"/>
      <c r="BQ20" s="364"/>
      <c r="BR20" s="364"/>
      <c r="BS20" s="364"/>
      <c r="BT20" s="364"/>
      <c r="BU20" s="364"/>
      <c r="BV20" s="364"/>
      <c r="BW20" s="364"/>
      <c r="BX20" s="364"/>
      <c r="BY20" s="364"/>
      <c r="BZ20" s="364"/>
      <c r="CA20" s="364"/>
      <c r="CB20" s="364"/>
      <c r="CC20" s="364"/>
      <c r="CD20" s="364"/>
      <c r="CE20" s="364"/>
      <c r="CF20" s="364"/>
      <c r="CG20" s="364"/>
      <c r="CH20" s="364"/>
      <c r="CI20" s="364"/>
      <c r="CJ20" s="364"/>
      <c r="CK20" s="364"/>
      <c r="CL20" s="364"/>
      <c r="CM20" s="364"/>
      <c r="CN20" s="364"/>
      <c r="CO20" s="364"/>
      <c r="CP20" s="364"/>
      <c r="CQ20" s="364"/>
      <c r="CR20" s="364"/>
      <c r="CS20" s="364"/>
      <c r="CT20" s="364"/>
      <c r="CU20" s="364"/>
      <c r="CV20" s="364"/>
      <c r="CW20" s="364"/>
      <c r="CX20" s="364"/>
      <c r="CY20" s="364"/>
      <c r="CZ20" s="364"/>
      <c r="DA20" s="364"/>
      <c r="DB20" s="364"/>
      <c r="DC20" s="364"/>
      <c r="DD20" s="364"/>
      <c r="DE20" s="364"/>
      <c r="DF20" s="364"/>
      <c r="DG20" s="364"/>
      <c r="DH20" s="364"/>
      <c r="DI20" s="364"/>
      <c r="DJ20" s="364"/>
      <c r="DK20" s="364"/>
      <c r="DL20" s="364"/>
      <c r="DM20" s="364"/>
      <c r="DN20" s="364"/>
      <c r="DO20" s="364"/>
      <c r="DP20" s="364"/>
      <c r="DQ20" s="364"/>
      <c r="DR20" s="364"/>
      <c r="DS20" s="364"/>
      <c r="DT20" s="364"/>
      <c r="DU20" s="364"/>
      <c r="DV20" s="364"/>
      <c r="DW20" s="364"/>
      <c r="DX20" s="364"/>
      <c r="DY20" s="364"/>
      <c r="DZ20" s="364"/>
      <c r="EA20" s="364"/>
      <c r="EB20" s="364"/>
      <c r="EC20" s="364"/>
      <c r="ED20" s="364"/>
      <c r="EE20" s="364"/>
      <c r="EF20" s="364"/>
      <c r="EG20" s="364"/>
      <c r="EH20" s="364"/>
      <c r="EI20" s="364"/>
      <c r="EJ20" s="364"/>
      <c r="EK20" s="364"/>
      <c r="EL20" s="364"/>
      <c r="EM20" s="364"/>
      <c r="EN20" s="364"/>
      <c r="EO20" s="364"/>
      <c r="EP20" s="364"/>
      <c r="EQ20" s="364"/>
      <c r="ER20" s="364"/>
      <c r="ES20" s="364"/>
      <c r="ET20" s="364"/>
      <c r="EU20" s="364"/>
      <c r="EV20" s="364"/>
      <c r="EW20" s="364"/>
      <c r="EX20" s="364"/>
      <c r="EY20" s="364"/>
      <c r="EZ20" s="364"/>
      <c r="FA20" s="364"/>
      <c r="FB20" s="364"/>
      <c r="FC20" s="364"/>
      <c r="FD20" s="364"/>
      <c r="FE20" s="364"/>
      <c r="FF20" s="364"/>
      <c r="FG20" s="364"/>
      <c r="FH20" s="364"/>
      <c r="FI20" s="364"/>
      <c r="FJ20" s="364"/>
      <c r="FK20" s="364"/>
      <c r="FL20" s="364"/>
      <c r="FM20" s="364"/>
      <c r="FN20" s="364"/>
      <c r="FO20" s="364"/>
      <c r="FP20" s="364"/>
      <c r="FQ20" s="364"/>
      <c r="FR20" s="364"/>
      <c r="FS20" s="364"/>
      <c r="FT20" s="364"/>
      <c r="FU20" s="364"/>
      <c r="FV20" s="364"/>
      <c r="FW20" s="364"/>
      <c r="FX20" s="364"/>
      <c r="FY20" s="364"/>
      <c r="FZ20" s="364"/>
      <c r="GA20" s="364"/>
      <c r="GB20" s="364"/>
      <c r="GC20" s="364"/>
      <c r="GD20" s="364"/>
      <c r="GE20" s="364"/>
      <c r="GF20" s="364"/>
      <c r="GG20" s="364"/>
      <c r="GH20" s="364"/>
      <c r="GI20" s="364"/>
      <c r="GJ20" s="364"/>
      <c r="GK20" s="364"/>
      <c r="GL20" s="364"/>
      <c r="GM20" s="364"/>
      <c r="GN20" s="364"/>
      <c r="GO20" s="364"/>
      <c r="GP20" s="364"/>
      <c r="GQ20" s="364"/>
      <c r="GR20" s="364"/>
      <c r="GS20" s="364"/>
      <c r="GT20" s="364"/>
      <c r="GU20" s="364"/>
      <c r="GV20" s="364"/>
      <c r="GW20" s="364"/>
      <c r="GX20" s="364"/>
      <c r="GY20" s="364"/>
      <c r="GZ20" s="364"/>
      <c r="HA20" s="364"/>
      <c r="HB20" s="364"/>
      <c r="HC20" s="364"/>
      <c r="HD20" s="364"/>
      <c r="HE20" s="364"/>
      <c r="HF20" s="364"/>
      <c r="HG20" s="364"/>
      <c r="HH20" s="364"/>
      <c r="HI20" s="364"/>
      <c r="HJ20" s="364"/>
      <c r="HK20" s="364"/>
      <c r="HL20" s="364"/>
      <c r="HM20" s="364"/>
      <c r="HN20" s="364"/>
      <c r="HO20" s="364"/>
      <c r="HP20" s="364"/>
      <c r="HQ20" s="364"/>
      <c r="HR20" s="364"/>
      <c r="HS20" s="364"/>
      <c r="HT20" s="364"/>
      <c r="HU20" s="364"/>
      <c r="HV20" s="364"/>
      <c r="HW20" s="364"/>
      <c r="HX20" s="364"/>
      <c r="HY20" s="364"/>
      <c r="HZ20" s="364"/>
      <c r="IA20" s="364"/>
      <c r="IB20" s="364"/>
      <c r="IC20" s="364"/>
      <c r="ID20" s="364"/>
      <c r="IE20" s="364"/>
      <c r="IF20" s="364"/>
      <c r="IG20" s="364"/>
      <c r="IH20" s="364"/>
      <c r="II20" s="364"/>
      <c r="IJ20" s="364"/>
      <c r="IK20" s="364"/>
      <c r="IL20" s="364"/>
      <c r="IM20" s="364"/>
      <c r="IN20" s="364"/>
      <c r="IO20" s="364"/>
      <c r="IP20" s="364"/>
      <c r="IQ20" s="364"/>
      <c r="IR20" s="364"/>
      <c r="IS20" s="364"/>
      <c r="IT20" s="364"/>
      <c r="IU20" s="364"/>
      <c r="IV20" s="364"/>
      <c r="IW20" s="364"/>
      <c r="IX20" s="364"/>
      <c r="IY20" s="364"/>
      <c r="IZ20" s="364"/>
      <c r="JA20" s="364"/>
      <c r="JB20" s="364"/>
      <c r="JC20" s="364"/>
      <c r="JD20" s="364"/>
      <c r="JE20" s="364"/>
      <c r="JF20" s="364"/>
      <c r="JG20" s="364"/>
      <c r="JH20" s="364"/>
      <c r="JI20" s="364"/>
      <c r="JJ20" s="364"/>
      <c r="JK20" s="364"/>
      <c r="JL20" s="364"/>
      <c r="JM20" s="364"/>
      <c r="JN20" s="364"/>
      <c r="JO20" s="364"/>
      <c r="JP20" s="364"/>
      <c r="JQ20" s="364"/>
      <c r="JR20" s="364"/>
      <c r="JS20" s="364"/>
      <c r="JT20" s="364"/>
      <c r="JU20" s="364"/>
      <c r="JV20" s="364"/>
      <c r="JW20" s="364"/>
      <c r="JX20" s="364"/>
      <c r="JY20" s="364"/>
      <c r="JZ20" s="364"/>
      <c r="KA20" s="364"/>
      <c r="KB20" s="364"/>
      <c r="KC20" s="364"/>
      <c r="KD20" s="364"/>
      <c r="KE20" s="364"/>
      <c r="KF20" s="364"/>
      <c r="KG20" s="364"/>
      <c r="KH20" s="364"/>
      <c r="KI20" s="364"/>
      <c r="KJ20" s="364"/>
      <c r="KK20" s="364"/>
      <c r="KL20" s="364"/>
      <c r="KM20" s="364"/>
      <c r="KN20" s="364"/>
      <c r="KO20" s="364"/>
      <c r="KP20" s="364"/>
      <c r="KQ20" s="364"/>
      <c r="KR20" s="364"/>
      <c r="KS20" s="364"/>
      <c r="KT20" s="364"/>
      <c r="KU20" s="364"/>
      <c r="KV20" s="364"/>
      <c r="KW20" s="364"/>
      <c r="KX20" s="364"/>
      <c r="KY20" s="364"/>
      <c r="KZ20" s="364"/>
      <c r="LA20" s="364"/>
      <c r="LB20" s="364"/>
      <c r="LC20" s="364"/>
      <c r="LD20" s="364"/>
      <c r="LE20" s="364"/>
      <c r="LF20" s="364"/>
      <c r="LG20" s="364"/>
      <c r="LH20" s="364"/>
      <c r="LI20" s="364"/>
      <c r="LJ20" s="364"/>
      <c r="LK20" s="364"/>
      <c r="LL20" s="364"/>
      <c r="LM20" s="364"/>
      <c r="LN20" s="364"/>
      <c r="LO20" s="364"/>
      <c r="LP20" s="364"/>
      <c r="LQ20" s="364"/>
      <c r="LR20" s="364"/>
      <c r="LS20" s="364"/>
      <c r="LT20" s="364"/>
      <c r="LU20" s="364"/>
      <c r="LV20" s="364"/>
      <c r="LW20" s="364"/>
      <c r="LX20" s="364"/>
      <c r="LY20" s="364"/>
      <c r="LZ20" s="364"/>
      <c r="MA20" s="364"/>
      <c r="MB20" s="364"/>
      <c r="MC20" s="364"/>
      <c r="MD20" s="364"/>
      <c r="ME20" s="364"/>
      <c r="MF20" s="364"/>
      <c r="MG20" s="364"/>
      <c r="MH20" s="364"/>
      <c r="MI20" s="364"/>
      <c r="MJ20" s="364"/>
      <c r="MK20" s="364"/>
      <c r="ML20" s="364"/>
      <c r="MM20" s="364"/>
      <c r="MN20" s="364"/>
      <c r="MO20" s="364"/>
      <c r="MP20" s="364"/>
      <c r="MQ20" s="364"/>
      <c r="MR20" s="364"/>
      <c r="MS20" s="364"/>
      <c r="MT20" s="364"/>
      <c r="MU20" s="364"/>
      <c r="MV20" s="364"/>
      <c r="MW20" s="364"/>
      <c r="MX20" s="364"/>
      <c r="MY20" s="364"/>
      <c r="MZ20" s="364"/>
      <c r="NA20" s="364"/>
      <c r="NB20" s="364"/>
      <c r="NC20" s="364"/>
      <c r="ND20" s="364"/>
      <c r="NE20" s="364"/>
      <c r="NF20" s="364"/>
      <c r="NG20" s="364"/>
      <c r="NH20" s="364"/>
      <c r="NI20" s="364"/>
      <c r="NJ20" s="364"/>
      <c r="NK20" s="364"/>
      <c r="NL20" s="364"/>
      <c r="NM20" s="364"/>
      <c r="NN20" s="364"/>
      <c r="NO20" s="364"/>
      <c r="NP20" s="364"/>
      <c r="NQ20" s="364"/>
      <c r="NR20" s="364"/>
      <c r="NS20" s="364"/>
      <c r="NT20" s="364"/>
      <c r="NU20" s="364"/>
      <c r="NV20" s="364"/>
      <c r="NW20" s="364"/>
      <c r="NX20" s="364"/>
      <c r="NY20" s="364"/>
      <c r="NZ20" s="364"/>
      <c r="OA20" s="364"/>
      <c r="OB20" s="364"/>
      <c r="OC20" s="364"/>
      <c r="OD20" s="364"/>
      <c r="OE20" s="364"/>
      <c r="OF20" s="364"/>
      <c r="OG20" s="364"/>
      <c r="OH20" s="364"/>
      <c r="OI20" s="364"/>
      <c r="OJ20" s="364"/>
      <c r="OK20" s="364"/>
      <c r="OL20" s="364"/>
      <c r="OM20" s="364"/>
      <c r="ON20" s="364"/>
      <c r="OO20" s="364"/>
      <c r="OP20" s="364"/>
      <c r="OQ20" s="364"/>
      <c r="OR20" s="364"/>
      <c r="OS20" s="364"/>
      <c r="OT20" s="364"/>
      <c r="OU20" s="364"/>
      <c r="OV20" s="364"/>
      <c r="OW20" s="364"/>
      <c r="OX20" s="364"/>
      <c r="OY20" s="364"/>
      <c r="OZ20" s="364"/>
      <c r="PA20" s="364"/>
      <c r="PB20" s="364"/>
      <c r="PC20" s="364"/>
      <c r="PD20" s="364"/>
      <c r="PE20" s="364"/>
      <c r="PF20" s="364"/>
      <c r="PG20" s="364"/>
      <c r="PH20" s="364"/>
      <c r="PI20" s="364"/>
      <c r="PJ20" s="364"/>
      <c r="PK20" s="364"/>
      <c r="PL20" s="364"/>
      <c r="PM20" s="364"/>
      <c r="PN20" s="364"/>
      <c r="PO20" s="364"/>
      <c r="PP20" s="364"/>
      <c r="PQ20" s="364"/>
      <c r="PR20" s="364"/>
      <c r="PS20" s="364"/>
      <c r="PT20" s="364"/>
      <c r="PU20" s="364"/>
      <c r="PV20" s="364"/>
      <c r="PW20" s="364"/>
      <c r="PX20" s="364"/>
      <c r="PY20" s="364"/>
      <c r="PZ20" s="364"/>
      <c r="QA20" s="364"/>
      <c r="QB20" s="364"/>
      <c r="QC20" s="364"/>
      <c r="QD20" s="364"/>
      <c r="QE20" s="364"/>
      <c r="QF20" s="364"/>
      <c r="QG20" s="364"/>
      <c r="QH20" s="364"/>
      <c r="QI20" s="364"/>
      <c r="QJ20" s="364"/>
      <c r="QK20" s="364"/>
      <c r="QL20" s="364"/>
      <c r="QM20" s="364"/>
      <c r="QN20" s="364"/>
      <c r="QO20" s="364"/>
      <c r="QP20" s="364"/>
      <c r="QQ20" s="364"/>
      <c r="QR20" s="364"/>
      <c r="QS20" s="364"/>
      <c r="QT20" s="364"/>
      <c r="QU20" s="364"/>
      <c r="QV20" s="364"/>
      <c r="QW20" s="364"/>
      <c r="QX20" s="364"/>
      <c r="QY20" s="364"/>
      <c r="QZ20" s="364"/>
      <c r="RA20" s="364"/>
      <c r="RB20" s="364"/>
      <c r="RC20" s="364"/>
      <c r="RD20" s="364"/>
      <c r="RE20" s="364"/>
      <c r="RF20" s="364"/>
      <c r="RG20" s="364"/>
      <c r="RH20" s="364"/>
      <c r="RI20" s="364"/>
      <c r="RJ20" s="364"/>
      <c r="RK20" s="364"/>
      <c r="RL20" s="364"/>
      <c r="RM20" s="364"/>
      <c r="RN20" s="364"/>
      <c r="RO20" s="364"/>
      <c r="RP20" s="364"/>
      <c r="RQ20" s="364"/>
      <c r="RR20" s="364"/>
      <c r="RS20" s="364"/>
      <c r="RT20" s="364"/>
      <c r="RU20" s="364"/>
      <c r="RV20" s="364"/>
      <c r="RW20" s="364"/>
      <c r="RX20" s="364"/>
      <c r="RY20" s="364"/>
      <c r="RZ20" s="364"/>
      <c r="SA20" s="364"/>
      <c r="SB20" s="364"/>
      <c r="SC20" s="364"/>
      <c r="SD20" s="364"/>
      <c r="SE20" s="364"/>
      <c r="SF20" s="364"/>
      <c r="SG20" s="364"/>
      <c r="SH20" s="364"/>
      <c r="SI20" s="364"/>
      <c r="SJ20" s="364"/>
      <c r="SK20" s="364"/>
      <c r="SL20" s="364"/>
      <c r="SM20" s="364"/>
      <c r="SN20" s="364"/>
      <c r="SO20" s="364"/>
      <c r="SP20" s="364"/>
      <c r="SQ20" s="364"/>
      <c r="SR20" s="364"/>
      <c r="SS20" s="364"/>
      <c r="ST20" s="364"/>
      <c r="SU20" s="364"/>
      <c r="SV20" s="364"/>
      <c r="SW20" s="364"/>
      <c r="SX20" s="364"/>
      <c r="SY20" s="364"/>
      <c r="SZ20" s="364"/>
      <c r="TA20" s="364"/>
      <c r="TB20" s="364"/>
      <c r="TC20" s="364"/>
      <c r="TD20" s="364"/>
      <c r="TE20" s="364"/>
      <c r="TF20" s="364"/>
      <c r="TG20" s="364"/>
      <c r="TH20" s="364"/>
      <c r="TI20" s="364"/>
      <c r="TJ20" s="364"/>
      <c r="TK20" s="364"/>
      <c r="TL20" s="364"/>
      <c r="TM20" s="364"/>
      <c r="TN20" s="364"/>
      <c r="TO20" s="364"/>
      <c r="TP20" s="364"/>
      <c r="TQ20" s="364"/>
      <c r="TR20" s="364"/>
      <c r="TS20" s="364"/>
      <c r="TT20" s="364"/>
      <c r="TU20" s="364"/>
      <c r="TV20" s="364"/>
      <c r="TW20" s="364"/>
      <c r="TX20" s="364"/>
      <c r="TY20" s="364"/>
      <c r="TZ20" s="364"/>
      <c r="UA20" s="364"/>
      <c r="UB20" s="364"/>
      <c r="UC20" s="364"/>
      <c r="UD20" s="364"/>
      <c r="UE20" s="364"/>
      <c r="UF20" s="364"/>
      <c r="UG20" s="364"/>
      <c r="UH20" s="364"/>
      <c r="UI20" s="364"/>
      <c r="UJ20" s="364"/>
      <c r="UK20" s="364"/>
      <c r="UL20" s="364"/>
      <c r="UM20" s="364"/>
      <c r="UN20" s="364"/>
      <c r="UO20" s="364"/>
      <c r="UP20" s="364"/>
      <c r="UQ20" s="364"/>
      <c r="UR20" s="364"/>
      <c r="US20" s="364"/>
      <c r="UT20" s="364"/>
      <c r="UU20" s="364"/>
      <c r="UV20" s="364"/>
      <c r="UW20" s="364"/>
      <c r="UX20" s="364"/>
      <c r="UY20" s="364"/>
      <c r="UZ20" s="364"/>
      <c r="VA20" s="364"/>
      <c r="VB20" s="364"/>
      <c r="VC20" s="364"/>
      <c r="VD20" s="364"/>
      <c r="VE20" s="364"/>
      <c r="VF20" s="364"/>
      <c r="VG20" s="364"/>
      <c r="VH20" s="364"/>
      <c r="VI20" s="364"/>
      <c r="VJ20" s="364"/>
      <c r="VK20" s="364"/>
      <c r="VL20" s="364"/>
      <c r="VM20" s="364"/>
      <c r="VN20" s="364"/>
      <c r="VO20" s="364"/>
      <c r="VP20" s="364"/>
      <c r="VQ20" s="364"/>
      <c r="VR20" s="364"/>
      <c r="VS20" s="364"/>
      <c r="VT20" s="364"/>
      <c r="VU20" s="364"/>
      <c r="VV20" s="364"/>
      <c r="VW20" s="364"/>
      <c r="VX20" s="364"/>
      <c r="VY20" s="364"/>
      <c r="VZ20" s="364"/>
      <c r="WA20" s="364"/>
      <c r="WB20" s="364"/>
      <c r="WC20" s="364"/>
      <c r="WD20" s="364"/>
      <c r="WE20" s="364"/>
      <c r="WF20" s="364"/>
      <c r="WG20" s="364"/>
      <c r="WH20" s="364"/>
      <c r="WI20" s="364"/>
      <c r="WJ20" s="364"/>
      <c r="WK20" s="364"/>
      <c r="WL20" s="364"/>
      <c r="WM20" s="364"/>
      <c r="WN20" s="364"/>
      <c r="WO20" s="364"/>
      <c r="WP20" s="364"/>
      <c r="WQ20" s="364"/>
      <c r="WR20" s="364"/>
      <c r="WS20" s="364"/>
      <c r="WT20" s="364"/>
      <c r="WU20" s="364"/>
      <c r="WV20" s="364"/>
      <c r="WW20" s="364"/>
      <c r="WX20" s="364"/>
      <c r="WY20" s="364"/>
      <c r="WZ20" s="364"/>
      <c r="XA20" s="364"/>
      <c r="XB20" s="364"/>
      <c r="XC20" s="364"/>
      <c r="XD20" s="364"/>
      <c r="XE20" s="364"/>
      <c r="XF20" s="364"/>
      <c r="XG20" s="364"/>
      <c r="XH20" s="364"/>
      <c r="XI20" s="364"/>
      <c r="XJ20" s="364"/>
      <c r="XK20" s="364"/>
      <c r="XL20" s="364"/>
      <c r="XM20" s="364"/>
      <c r="XN20" s="364"/>
      <c r="XO20" s="364"/>
      <c r="XP20" s="364"/>
      <c r="XQ20" s="364"/>
      <c r="XR20" s="364"/>
      <c r="XS20" s="364"/>
      <c r="XT20" s="364"/>
      <c r="XU20" s="364"/>
      <c r="XV20" s="364"/>
      <c r="XW20" s="364"/>
      <c r="XX20" s="364"/>
      <c r="XY20" s="364"/>
      <c r="XZ20" s="364"/>
      <c r="YA20" s="364"/>
      <c r="YB20" s="364"/>
      <c r="YC20" s="364"/>
      <c r="YD20" s="364"/>
      <c r="YE20" s="364"/>
      <c r="YF20" s="364"/>
      <c r="YG20" s="364"/>
      <c r="YH20" s="364"/>
      <c r="YI20" s="364"/>
      <c r="YJ20" s="364"/>
      <c r="YK20" s="364"/>
      <c r="YL20" s="364"/>
      <c r="YM20" s="364"/>
      <c r="YN20" s="364"/>
      <c r="YO20" s="364"/>
      <c r="YP20" s="364"/>
      <c r="YQ20" s="364"/>
      <c r="YR20" s="364"/>
      <c r="YS20" s="364"/>
      <c r="YT20" s="364"/>
      <c r="YU20" s="364"/>
      <c r="YV20" s="364"/>
      <c r="YW20" s="364"/>
      <c r="YX20" s="364"/>
      <c r="YY20" s="364"/>
      <c r="YZ20" s="364"/>
      <c r="ZA20" s="364"/>
      <c r="ZB20" s="364"/>
      <c r="ZC20" s="364"/>
      <c r="ZD20" s="364"/>
      <c r="ZE20" s="364"/>
      <c r="ZF20" s="364"/>
      <c r="ZG20" s="364"/>
    </row>
    <row r="21" spans="1:683" s="398" customFormat="1" ht="27.75" customHeight="1" thickBot="1">
      <c r="A21" s="537"/>
      <c r="B21" s="391" t="s">
        <v>9</v>
      </c>
      <c r="C21" s="420" t="s">
        <v>198</v>
      </c>
      <c r="D21" s="420" t="s">
        <v>198</v>
      </c>
      <c r="E21" s="420" t="s">
        <v>198</v>
      </c>
      <c r="F21" s="399" t="s">
        <v>161</v>
      </c>
      <c r="G21" s="399" t="s">
        <v>161</v>
      </c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364"/>
      <c r="AO21" s="364"/>
      <c r="AP21" s="364"/>
      <c r="AQ21" s="364"/>
      <c r="AR21" s="364"/>
      <c r="AS21" s="364"/>
      <c r="AT21" s="364"/>
      <c r="AU21" s="364"/>
      <c r="AV21" s="364"/>
      <c r="AW21" s="364"/>
      <c r="AX21" s="364"/>
      <c r="AY21" s="364"/>
      <c r="AZ21" s="364"/>
      <c r="BA21" s="364"/>
      <c r="BB21" s="364"/>
      <c r="BC21" s="364"/>
      <c r="BD21" s="364"/>
      <c r="BE21" s="364"/>
      <c r="BF21" s="364"/>
      <c r="BG21" s="364"/>
      <c r="BH21" s="364"/>
      <c r="BI21" s="364"/>
      <c r="BJ21" s="364"/>
      <c r="BK21" s="364"/>
      <c r="BL21" s="364"/>
      <c r="BM21" s="364"/>
      <c r="BN21" s="364"/>
      <c r="BO21" s="364"/>
      <c r="BP21" s="364"/>
      <c r="BQ21" s="364"/>
      <c r="BR21" s="364"/>
      <c r="BS21" s="364"/>
      <c r="BT21" s="364"/>
      <c r="BU21" s="364"/>
      <c r="BV21" s="364"/>
      <c r="BW21" s="364"/>
      <c r="BX21" s="364"/>
      <c r="BY21" s="364"/>
      <c r="BZ21" s="364"/>
      <c r="CA21" s="364"/>
      <c r="CB21" s="364"/>
      <c r="CC21" s="364"/>
      <c r="CD21" s="364"/>
      <c r="CE21" s="364"/>
      <c r="CF21" s="364"/>
      <c r="CG21" s="364"/>
      <c r="CH21" s="364"/>
      <c r="CI21" s="364"/>
      <c r="CJ21" s="364"/>
      <c r="CK21" s="364"/>
      <c r="CL21" s="364"/>
      <c r="CM21" s="364"/>
      <c r="CN21" s="364"/>
      <c r="CO21" s="364"/>
      <c r="CP21" s="364"/>
      <c r="CQ21" s="364"/>
      <c r="CR21" s="364"/>
      <c r="CS21" s="364"/>
      <c r="CT21" s="364"/>
      <c r="CU21" s="364"/>
      <c r="CV21" s="364"/>
      <c r="CW21" s="364"/>
      <c r="CX21" s="364"/>
      <c r="CY21" s="364"/>
      <c r="CZ21" s="364"/>
      <c r="DA21" s="364"/>
      <c r="DB21" s="364"/>
      <c r="DC21" s="364"/>
      <c r="DD21" s="364"/>
      <c r="DE21" s="364"/>
      <c r="DF21" s="364"/>
      <c r="DG21" s="364"/>
      <c r="DH21" s="364"/>
      <c r="DI21" s="364"/>
      <c r="DJ21" s="364"/>
      <c r="DK21" s="364"/>
      <c r="DL21" s="364"/>
      <c r="DM21" s="364"/>
      <c r="DN21" s="364"/>
      <c r="DO21" s="364"/>
      <c r="DP21" s="364"/>
      <c r="DQ21" s="364"/>
      <c r="DR21" s="364"/>
      <c r="DS21" s="364"/>
      <c r="DT21" s="364"/>
      <c r="DU21" s="364"/>
      <c r="DV21" s="364"/>
      <c r="DW21" s="364"/>
      <c r="DX21" s="364"/>
      <c r="DY21" s="364"/>
      <c r="DZ21" s="364"/>
      <c r="EA21" s="364"/>
      <c r="EB21" s="364"/>
      <c r="EC21" s="364"/>
      <c r="ED21" s="364"/>
      <c r="EE21" s="364"/>
      <c r="EF21" s="364"/>
      <c r="EG21" s="364"/>
      <c r="EH21" s="364"/>
      <c r="EI21" s="364"/>
      <c r="EJ21" s="364"/>
      <c r="EK21" s="364"/>
      <c r="EL21" s="364"/>
      <c r="EM21" s="364"/>
      <c r="EN21" s="364"/>
      <c r="EO21" s="364"/>
      <c r="EP21" s="364"/>
      <c r="EQ21" s="364"/>
      <c r="ER21" s="364"/>
      <c r="ES21" s="364"/>
      <c r="ET21" s="364"/>
      <c r="EU21" s="364"/>
      <c r="EV21" s="364"/>
      <c r="EW21" s="364"/>
      <c r="EX21" s="364"/>
      <c r="EY21" s="364"/>
      <c r="EZ21" s="364"/>
      <c r="FA21" s="364"/>
      <c r="FB21" s="364"/>
      <c r="FC21" s="364"/>
      <c r="FD21" s="364"/>
      <c r="FE21" s="364"/>
      <c r="FF21" s="364"/>
      <c r="FG21" s="364"/>
      <c r="FH21" s="364"/>
      <c r="FI21" s="364"/>
      <c r="FJ21" s="364"/>
      <c r="FK21" s="364"/>
      <c r="FL21" s="364"/>
      <c r="FM21" s="364"/>
      <c r="FN21" s="364"/>
      <c r="FO21" s="364"/>
      <c r="FP21" s="364"/>
      <c r="FQ21" s="364"/>
      <c r="FR21" s="364"/>
      <c r="FS21" s="364"/>
      <c r="FT21" s="364"/>
      <c r="FU21" s="364"/>
      <c r="FV21" s="364"/>
      <c r="FW21" s="364"/>
      <c r="FX21" s="364"/>
      <c r="FY21" s="364"/>
      <c r="FZ21" s="364"/>
      <c r="GA21" s="364"/>
      <c r="GB21" s="364"/>
      <c r="GC21" s="364"/>
      <c r="GD21" s="364"/>
      <c r="GE21" s="364"/>
      <c r="GF21" s="364"/>
      <c r="GG21" s="364"/>
      <c r="GH21" s="364"/>
      <c r="GI21" s="364"/>
      <c r="GJ21" s="364"/>
      <c r="GK21" s="364"/>
      <c r="GL21" s="364"/>
      <c r="GM21" s="364"/>
      <c r="GN21" s="364"/>
      <c r="GO21" s="364"/>
      <c r="GP21" s="364"/>
      <c r="GQ21" s="364"/>
      <c r="GR21" s="364"/>
      <c r="GS21" s="364"/>
      <c r="GT21" s="364"/>
      <c r="GU21" s="364"/>
      <c r="GV21" s="364"/>
      <c r="GW21" s="364"/>
      <c r="GX21" s="364"/>
      <c r="GY21" s="364"/>
      <c r="GZ21" s="364"/>
      <c r="HA21" s="364"/>
      <c r="HB21" s="364"/>
      <c r="HC21" s="364"/>
      <c r="HD21" s="364"/>
      <c r="HE21" s="364"/>
      <c r="HF21" s="364"/>
      <c r="HG21" s="364"/>
      <c r="HH21" s="364"/>
      <c r="HI21" s="364"/>
      <c r="HJ21" s="364"/>
      <c r="HK21" s="364"/>
      <c r="HL21" s="364"/>
      <c r="HM21" s="364"/>
      <c r="HN21" s="364"/>
      <c r="HO21" s="364"/>
      <c r="HP21" s="364"/>
      <c r="HQ21" s="364"/>
      <c r="HR21" s="364"/>
      <c r="HS21" s="364"/>
      <c r="HT21" s="364"/>
      <c r="HU21" s="364"/>
      <c r="HV21" s="364"/>
      <c r="HW21" s="364"/>
      <c r="HX21" s="364"/>
      <c r="HY21" s="364"/>
      <c r="HZ21" s="364"/>
      <c r="IA21" s="364"/>
      <c r="IB21" s="364"/>
      <c r="IC21" s="364"/>
      <c r="ID21" s="364"/>
      <c r="IE21" s="364"/>
      <c r="IF21" s="364"/>
      <c r="IG21" s="364"/>
      <c r="IH21" s="364"/>
      <c r="II21" s="364"/>
      <c r="IJ21" s="364"/>
      <c r="IK21" s="364"/>
      <c r="IL21" s="364"/>
      <c r="IM21" s="364"/>
      <c r="IN21" s="364"/>
      <c r="IO21" s="364"/>
      <c r="IP21" s="364"/>
      <c r="IQ21" s="364"/>
      <c r="IR21" s="364"/>
      <c r="IS21" s="364"/>
      <c r="IT21" s="364"/>
      <c r="IU21" s="364"/>
      <c r="IV21" s="364"/>
      <c r="IW21" s="364"/>
      <c r="IX21" s="364"/>
      <c r="IY21" s="364"/>
      <c r="IZ21" s="364"/>
      <c r="JA21" s="364"/>
      <c r="JB21" s="364"/>
      <c r="JC21" s="364"/>
      <c r="JD21" s="364"/>
      <c r="JE21" s="364"/>
      <c r="JF21" s="364"/>
      <c r="JG21" s="364"/>
      <c r="JH21" s="364"/>
      <c r="JI21" s="364"/>
      <c r="JJ21" s="364"/>
      <c r="JK21" s="364"/>
      <c r="JL21" s="364"/>
      <c r="JM21" s="364"/>
      <c r="JN21" s="364"/>
      <c r="JO21" s="364"/>
      <c r="JP21" s="364"/>
      <c r="JQ21" s="364"/>
      <c r="JR21" s="364"/>
      <c r="JS21" s="364"/>
      <c r="JT21" s="364"/>
      <c r="JU21" s="364"/>
      <c r="JV21" s="364"/>
      <c r="JW21" s="364"/>
      <c r="JX21" s="364"/>
      <c r="JY21" s="364"/>
      <c r="JZ21" s="364"/>
      <c r="KA21" s="364"/>
      <c r="KB21" s="364"/>
      <c r="KC21" s="364"/>
      <c r="KD21" s="364"/>
      <c r="KE21" s="364"/>
      <c r="KF21" s="364"/>
      <c r="KG21" s="364"/>
      <c r="KH21" s="364"/>
      <c r="KI21" s="364"/>
      <c r="KJ21" s="364"/>
      <c r="KK21" s="364"/>
      <c r="KL21" s="364"/>
      <c r="KM21" s="364"/>
      <c r="KN21" s="364"/>
      <c r="KO21" s="364"/>
      <c r="KP21" s="364"/>
      <c r="KQ21" s="364"/>
      <c r="KR21" s="364"/>
      <c r="KS21" s="364"/>
      <c r="KT21" s="364"/>
      <c r="KU21" s="364"/>
      <c r="KV21" s="364"/>
      <c r="KW21" s="364"/>
      <c r="KX21" s="364"/>
      <c r="KY21" s="364"/>
      <c r="KZ21" s="364"/>
      <c r="LA21" s="364"/>
      <c r="LB21" s="364"/>
      <c r="LC21" s="364"/>
      <c r="LD21" s="364"/>
      <c r="LE21" s="364"/>
      <c r="LF21" s="364"/>
      <c r="LG21" s="364"/>
      <c r="LH21" s="364"/>
      <c r="LI21" s="364"/>
      <c r="LJ21" s="364"/>
      <c r="LK21" s="364"/>
      <c r="LL21" s="364"/>
      <c r="LM21" s="364"/>
      <c r="LN21" s="364"/>
      <c r="LO21" s="364"/>
      <c r="LP21" s="364"/>
      <c r="LQ21" s="364"/>
      <c r="LR21" s="364"/>
      <c r="LS21" s="364"/>
      <c r="LT21" s="364"/>
      <c r="LU21" s="364"/>
      <c r="LV21" s="364"/>
      <c r="LW21" s="364"/>
      <c r="LX21" s="364"/>
      <c r="LY21" s="364"/>
      <c r="LZ21" s="364"/>
      <c r="MA21" s="364"/>
      <c r="MB21" s="364"/>
      <c r="MC21" s="364"/>
      <c r="MD21" s="364"/>
      <c r="ME21" s="364"/>
      <c r="MF21" s="364"/>
      <c r="MG21" s="364"/>
      <c r="MH21" s="364"/>
      <c r="MI21" s="364"/>
      <c r="MJ21" s="364"/>
      <c r="MK21" s="364"/>
      <c r="ML21" s="364"/>
      <c r="MM21" s="364"/>
      <c r="MN21" s="364"/>
      <c r="MO21" s="364"/>
      <c r="MP21" s="364"/>
      <c r="MQ21" s="364"/>
      <c r="MR21" s="364"/>
      <c r="MS21" s="364"/>
      <c r="MT21" s="364"/>
      <c r="MU21" s="364"/>
      <c r="MV21" s="364"/>
      <c r="MW21" s="364"/>
      <c r="MX21" s="364"/>
      <c r="MY21" s="364"/>
      <c r="MZ21" s="364"/>
      <c r="NA21" s="364"/>
      <c r="NB21" s="364"/>
      <c r="NC21" s="364"/>
      <c r="ND21" s="364"/>
      <c r="NE21" s="364"/>
      <c r="NF21" s="364"/>
      <c r="NG21" s="364"/>
      <c r="NH21" s="364"/>
      <c r="NI21" s="364"/>
      <c r="NJ21" s="364"/>
      <c r="NK21" s="364"/>
      <c r="NL21" s="364"/>
      <c r="NM21" s="364"/>
      <c r="NN21" s="364"/>
      <c r="NO21" s="364"/>
      <c r="NP21" s="364"/>
      <c r="NQ21" s="364"/>
      <c r="NR21" s="364"/>
      <c r="NS21" s="364"/>
      <c r="NT21" s="364"/>
      <c r="NU21" s="364"/>
      <c r="NV21" s="364"/>
      <c r="NW21" s="364"/>
      <c r="NX21" s="364"/>
      <c r="NY21" s="364"/>
      <c r="NZ21" s="364"/>
      <c r="OA21" s="364"/>
      <c r="OB21" s="364"/>
      <c r="OC21" s="364"/>
      <c r="OD21" s="364"/>
      <c r="OE21" s="364"/>
      <c r="OF21" s="364"/>
      <c r="OG21" s="364"/>
      <c r="OH21" s="364"/>
      <c r="OI21" s="364"/>
      <c r="OJ21" s="364"/>
      <c r="OK21" s="364"/>
      <c r="OL21" s="364"/>
      <c r="OM21" s="364"/>
      <c r="ON21" s="364"/>
      <c r="OO21" s="364"/>
      <c r="OP21" s="364"/>
      <c r="OQ21" s="364"/>
      <c r="OR21" s="364"/>
      <c r="OS21" s="364"/>
      <c r="OT21" s="364"/>
      <c r="OU21" s="364"/>
      <c r="OV21" s="364"/>
      <c r="OW21" s="364"/>
      <c r="OX21" s="364"/>
      <c r="OY21" s="364"/>
      <c r="OZ21" s="364"/>
      <c r="PA21" s="364"/>
      <c r="PB21" s="364"/>
      <c r="PC21" s="364"/>
      <c r="PD21" s="364"/>
      <c r="PE21" s="364"/>
      <c r="PF21" s="364"/>
      <c r="PG21" s="364"/>
      <c r="PH21" s="364"/>
      <c r="PI21" s="364"/>
      <c r="PJ21" s="364"/>
      <c r="PK21" s="364"/>
      <c r="PL21" s="364"/>
      <c r="PM21" s="364"/>
      <c r="PN21" s="364"/>
      <c r="PO21" s="364"/>
      <c r="PP21" s="364"/>
      <c r="PQ21" s="364"/>
      <c r="PR21" s="364"/>
      <c r="PS21" s="364"/>
      <c r="PT21" s="364"/>
      <c r="PU21" s="364"/>
      <c r="PV21" s="364"/>
      <c r="PW21" s="364"/>
      <c r="PX21" s="364"/>
      <c r="PY21" s="364"/>
      <c r="PZ21" s="364"/>
      <c r="QA21" s="364"/>
      <c r="QB21" s="364"/>
      <c r="QC21" s="364"/>
      <c r="QD21" s="364"/>
      <c r="QE21" s="364"/>
      <c r="QF21" s="364"/>
      <c r="QG21" s="364"/>
      <c r="QH21" s="364"/>
      <c r="QI21" s="364"/>
      <c r="QJ21" s="364"/>
      <c r="QK21" s="364"/>
      <c r="QL21" s="364"/>
      <c r="QM21" s="364"/>
      <c r="QN21" s="364"/>
      <c r="QO21" s="364"/>
      <c r="QP21" s="364"/>
      <c r="QQ21" s="364"/>
      <c r="QR21" s="364"/>
      <c r="QS21" s="364"/>
      <c r="QT21" s="364"/>
      <c r="QU21" s="364"/>
      <c r="QV21" s="364"/>
      <c r="QW21" s="364"/>
      <c r="QX21" s="364"/>
      <c r="QY21" s="364"/>
      <c r="QZ21" s="364"/>
      <c r="RA21" s="364"/>
      <c r="RB21" s="364"/>
      <c r="RC21" s="364"/>
      <c r="RD21" s="364"/>
      <c r="RE21" s="364"/>
      <c r="RF21" s="364"/>
      <c r="RG21" s="364"/>
      <c r="RH21" s="364"/>
      <c r="RI21" s="364"/>
      <c r="RJ21" s="364"/>
      <c r="RK21" s="364"/>
      <c r="RL21" s="364"/>
      <c r="RM21" s="364"/>
      <c r="RN21" s="364"/>
      <c r="RO21" s="364"/>
      <c r="RP21" s="364"/>
      <c r="RQ21" s="364"/>
      <c r="RR21" s="364"/>
      <c r="RS21" s="364"/>
      <c r="RT21" s="364"/>
      <c r="RU21" s="364"/>
      <c r="RV21" s="364"/>
      <c r="RW21" s="364"/>
      <c r="RX21" s="364"/>
      <c r="RY21" s="364"/>
      <c r="RZ21" s="364"/>
      <c r="SA21" s="364"/>
      <c r="SB21" s="364"/>
      <c r="SC21" s="364"/>
      <c r="SD21" s="364"/>
      <c r="SE21" s="364"/>
      <c r="SF21" s="364"/>
      <c r="SG21" s="364"/>
      <c r="SH21" s="364"/>
      <c r="SI21" s="364"/>
      <c r="SJ21" s="364"/>
      <c r="SK21" s="364"/>
      <c r="SL21" s="364"/>
      <c r="SM21" s="364"/>
      <c r="SN21" s="364"/>
      <c r="SO21" s="364"/>
      <c r="SP21" s="364"/>
      <c r="SQ21" s="364"/>
      <c r="SR21" s="364"/>
      <c r="SS21" s="364"/>
      <c r="ST21" s="364"/>
      <c r="SU21" s="364"/>
      <c r="SV21" s="364"/>
      <c r="SW21" s="364"/>
      <c r="SX21" s="364"/>
      <c r="SY21" s="364"/>
      <c r="SZ21" s="364"/>
      <c r="TA21" s="364"/>
      <c r="TB21" s="364"/>
      <c r="TC21" s="364"/>
      <c r="TD21" s="364"/>
      <c r="TE21" s="364"/>
      <c r="TF21" s="364"/>
      <c r="TG21" s="364"/>
      <c r="TH21" s="364"/>
      <c r="TI21" s="364"/>
      <c r="TJ21" s="364"/>
      <c r="TK21" s="364"/>
      <c r="TL21" s="364"/>
      <c r="TM21" s="364"/>
      <c r="TN21" s="364"/>
      <c r="TO21" s="364"/>
      <c r="TP21" s="364"/>
      <c r="TQ21" s="364"/>
      <c r="TR21" s="364"/>
      <c r="TS21" s="364"/>
      <c r="TT21" s="364"/>
      <c r="TU21" s="364"/>
      <c r="TV21" s="364"/>
      <c r="TW21" s="364"/>
      <c r="TX21" s="364"/>
      <c r="TY21" s="364"/>
      <c r="TZ21" s="364"/>
      <c r="UA21" s="364"/>
      <c r="UB21" s="364"/>
      <c r="UC21" s="364"/>
      <c r="UD21" s="364"/>
      <c r="UE21" s="364"/>
      <c r="UF21" s="364"/>
      <c r="UG21" s="364"/>
      <c r="UH21" s="364"/>
      <c r="UI21" s="364"/>
      <c r="UJ21" s="364"/>
      <c r="UK21" s="364"/>
      <c r="UL21" s="364"/>
      <c r="UM21" s="364"/>
      <c r="UN21" s="364"/>
      <c r="UO21" s="364"/>
      <c r="UP21" s="364"/>
      <c r="UQ21" s="364"/>
      <c r="UR21" s="364"/>
      <c r="US21" s="364"/>
      <c r="UT21" s="364"/>
      <c r="UU21" s="364"/>
      <c r="UV21" s="364"/>
      <c r="UW21" s="364"/>
      <c r="UX21" s="364"/>
      <c r="UY21" s="364"/>
      <c r="UZ21" s="364"/>
      <c r="VA21" s="364"/>
      <c r="VB21" s="364"/>
      <c r="VC21" s="364"/>
      <c r="VD21" s="364"/>
      <c r="VE21" s="364"/>
      <c r="VF21" s="364"/>
      <c r="VG21" s="364"/>
      <c r="VH21" s="364"/>
      <c r="VI21" s="364"/>
      <c r="VJ21" s="364"/>
      <c r="VK21" s="364"/>
      <c r="VL21" s="364"/>
      <c r="VM21" s="364"/>
      <c r="VN21" s="364"/>
      <c r="VO21" s="364"/>
      <c r="VP21" s="364"/>
      <c r="VQ21" s="364"/>
      <c r="VR21" s="364"/>
      <c r="VS21" s="364"/>
      <c r="VT21" s="364"/>
      <c r="VU21" s="364"/>
      <c r="VV21" s="364"/>
      <c r="VW21" s="364"/>
      <c r="VX21" s="364"/>
      <c r="VY21" s="364"/>
      <c r="VZ21" s="364"/>
      <c r="WA21" s="364"/>
      <c r="WB21" s="364"/>
      <c r="WC21" s="364"/>
      <c r="WD21" s="364"/>
      <c r="WE21" s="364"/>
      <c r="WF21" s="364"/>
      <c r="WG21" s="364"/>
      <c r="WH21" s="364"/>
      <c r="WI21" s="364"/>
      <c r="WJ21" s="364"/>
      <c r="WK21" s="364"/>
      <c r="WL21" s="364"/>
      <c r="WM21" s="364"/>
      <c r="WN21" s="364"/>
      <c r="WO21" s="364"/>
      <c r="WP21" s="364"/>
      <c r="WQ21" s="364"/>
      <c r="WR21" s="364"/>
      <c r="WS21" s="364"/>
      <c r="WT21" s="364"/>
      <c r="WU21" s="364"/>
      <c r="WV21" s="364"/>
      <c r="WW21" s="364"/>
      <c r="WX21" s="364"/>
      <c r="WY21" s="364"/>
      <c r="WZ21" s="364"/>
      <c r="XA21" s="364"/>
      <c r="XB21" s="364"/>
      <c r="XC21" s="364"/>
      <c r="XD21" s="364"/>
      <c r="XE21" s="364"/>
      <c r="XF21" s="364"/>
      <c r="XG21" s="364"/>
      <c r="XH21" s="364"/>
      <c r="XI21" s="364"/>
      <c r="XJ21" s="364"/>
      <c r="XK21" s="364"/>
      <c r="XL21" s="364"/>
      <c r="XM21" s="364"/>
      <c r="XN21" s="364"/>
      <c r="XO21" s="364"/>
      <c r="XP21" s="364"/>
      <c r="XQ21" s="364"/>
      <c r="XR21" s="364"/>
      <c r="XS21" s="364"/>
      <c r="XT21" s="364"/>
      <c r="XU21" s="364"/>
      <c r="XV21" s="364"/>
      <c r="XW21" s="364"/>
      <c r="XX21" s="364"/>
      <c r="XY21" s="364"/>
      <c r="XZ21" s="364"/>
      <c r="YA21" s="364"/>
      <c r="YB21" s="364"/>
      <c r="YC21" s="364"/>
      <c r="YD21" s="364"/>
      <c r="YE21" s="364"/>
      <c r="YF21" s="364"/>
      <c r="YG21" s="364"/>
      <c r="YH21" s="364"/>
      <c r="YI21" s="364"/>
      <c r="YJ21" s="364"/>
      <c r="YK21" s="364"/>
      <c r="YL21" s="364"/>
      <c r="YM21" s="364"/>
      <c r="YN21" s="364"/>
      <c r="YO21" s="364"/>
      <c r="YP21" s="364"/>
      <c r="YQ21" s="364"/>
      <c r="YR21" s="364"/>
      <c r="YS21" s="364"/>
      <c r="YT21" s="364"/>
      <c r="YU21" s="364"/>
      <c r="YV21" s="364"/>
      <c r="YW21" s="364"/>
      <c r="YX21" s="364"/>
      <c r="YY21" s="364"/>
      <c r="YZ21" s="364"/>
      <c r="ZA21" s="364"/>
      <c r="ZB21" s="364"/>
      <c r="ZC21" s="364"/>
      <c r="ZD21" s="364"/>
      <c r="ZE21" s="364"/>
      <c r="ZF21" s="364"/>
      <c r="ZG21" s="364"/>
    </row>
    <row r="22" spans="1:683" s="386" customFormat="1" ht="27.75" customHeight="1" thickBot="1">
      <c r="A22" s="397">
        <f>A19+1</f>
        <v>43750</v>
      </c>
      <c r="B22" s="387" t="s">
        <v>8</v>
      </c>
      <c r="C22" s="453" t="s">
        <v>225</v>
      </c>
      <c r="D22" s="395"/>
      <c r="E22" s="395"/>
      <c r="F22" s="262"/>
      <c r="G22" s="387" t="s">
        <v>225</v>
      </c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64"/>
      <c r="AS22" s="364"/>
      <c r="AT22" s="364"/>
      <c r="AU22" s="364"/>
      <c r="AV22" s="364"/>
      <c r="AW22" s="364"/>
      <c r="AX22" s="364"/>
      <c r="AY22" s="364"/>
      <c r="AZ22" s="364"/>
      <c r="BA22" s="364"/>
      <c r="BB22" s="364"/>
      <c r="BC22" s="364"/>
      <c r="BD22" s="364"/>
      <c r="BE22" s="364"/>
      <c r="BF22" s="364"/>
      <c r="BG22" s="364"/>
      <c r="BH22" s="364"/>
      <c r="BI22" s="364"/>
      <c r="BJ22" s="364"/>
      <c r="BK22" s="364"/>
      <c r="BL22" s="364"/>
      <c r="BM22" s="364"/>
      <c r="BN22" s="364"/>
      <c r="BO22" s="364"/>
      <c r="BP22" s="364"/>
      <c r="BQ22" s="364"/>
      <c r="BR22" s="364"/>
      <c r="BS22" s="364"/>
      <c r="BT22" s="364"/>
      <c r="BU22" s="364"/>
      <c r="BV22" s="364"/>
      <c r="BW22" s="364"/>
      <c r="BX22" s="364"/>
      <c r="BY22" s="364"/>
      <c r="BZ22" s="364"/>
      <c r="CA22" s="364"/>
      <c r="CB22" s="364"/>
      <c r="CC22" s="364"/>
      <c r="CD22" s="364"/>
      <c r="CE22" s="364"/>
      <c r="CF22" s="364"/>
      <c r="CG22" s="364"/>
      <c r="CH22" s="364"/>
      <c r="CI22" s="364"/>
      <c r="CJ22" s="364"/>
      <c r="CK22" s="364"/>
      <c r="CL22" s="364"/>
      <c r="CM22" s="364"/>
      <c r="CN22" s="364"/>
      <c r="CO22" s="364"/>
      <c r="CP22" s="364"/>
      <c r="CQ22" s="364"/>
      <c r="CR22" s="364"/>
      <c r="CS22" s="364"/>
      <c r="CT22" s="364"/>
      <c r="CU22" s="364"/>
      <c r="CV22" s="364"/>
      <c r="CW22" s="364"/>
      <c r="CX22" s="364"/>
      <c r="CY22" s="364"/>
      <c r="CZ22" s="364"/>
      <c r="DA22" s="364"/>
      <c r="DB22" s="364"/>
      <c r="DC22" s="364"/>
      <c r="DD22" s="364"/>
      <c r="DE22" s="364"/>
      <c r="DF22" s="364"/>
      <c r="DG22" s="364"/>
      <c r="DH22" s="364"/>
      <c r="DI22" s="364"/>
      <c r="DJ22" s="364"/>
      <c r="DK22" s="364"/>
      <c r="DL22" s="364"/>
      <c r="DM22" s="364"/>
      <c r="DN22" s="364"/>
      <c r="DO22" s="364"/>
      <c r="DP22" s="364"/>
      <c r="DQ22" s="364"/>
      <c r="DR22" s="364"/>
      <c r="DS22" s="364"/>
      <c r="DT22" s="364"/>
      <c r="DU22" s="364"/>
      <c r="DV22" s="364"/>
      <c r="DW22" s="364"/>
      <c r="DX22" s="364"/>
      <c r="DY22" s="364"/>
      <c r="DZ22" s="364"/>
      <c r="EA22" s="364"/>
      <c r="EB22" s="364"/>
      <c r="EC22" s="364"/>
      <c r="ED22" s="364"/>
      <c r="EE22" s="364"/>
      <c r="EF22" s="364"/>
      <c r="EG22" s="364"/>
      <c r="EH22" s="364"/>
      <c r="EI22" s="364"/>
      <c r="EJ22" s="364"/>
      <c r="EK22" s="364"/>
      <c r="EL22" s="364"/>
      <c r="EM22" s="364"/>
      <c r="EN22" s="364"/>
      <c r="EO22" s="364"/>
      <c r="EP22" s="364"/>
      <c r="EQ22" s="364"/>
      <c r="ER22" s="364"/>
      <c r="ES22" s="364"/>
      <c r="ET22" s="364"/>
      <c r="EU22" s="364"/>
      <c r="EV22" s="364"/>
      <c r="EW22" s="364"/>
      <c r="EX22" s="364"/>
      <c r="EY22" s="364"/>
      <c r="EZ22" s="364"/>
      <c r="FA22" s="364"/>
      <c r="FB22" s="364"/>
      <c r="FC22" s="364"/>
      <c r="FD22" s="364"/>
      <c r="FE22" s="364"/>
      <c r="FF22" s="364"/>
      <c r="FG22" s="364"/>
      <c r="FH22" s="364"/>
      <c r="FI22" s="364"/>
      <c r="FJ22" s="364"/>
      <c r="FK22" s="364"/>
      <c r="FL22" s="364"/>
      <c r="FM22" s="364"/>
      <c r="FN22" s="364"/>
      <c r="FO22" s="364"/>
      <c r="FP22" s="364"/>
      <c r="FQ22" s="364"/>
      <c r="FR22" s="364"/>
      <c r="FS22" s="364"/>
      <c r="FT22" s="364"/>
      <c r="FU22" s="364"/>
      <c r="FV22" s="364"/>
      <c r="FW22" s="364"/>
      <c r="FX22" s="364"/>
      <c r="FY22" s="364"/>
      <c r="FZ22" s="364"/>
      <c r="GA22" s="364"/>
      <c r="GB22" s="364"/>
      <c r="GC22" s="364"/>
      <c r="GD22" s="364"/>
      <c r="GE22" s="364"/>
      <c r="GF22" s="364"/>
      <c r="GG22" s="364"/>
      <c r="GH22" s="364"/>
      <c r="GI22" s="364"/>
      <c r="GJ22" s="364"/>
      <c r="GK22" s="364"/>
      <c r="GL22" s="364"/>
      <c r="GM22" s="364"/>
      <c r="GN22" s="364"/>
      <c r="GO22" s="364"/>
      <c r="GP22" s="364"/>
      <c r="GQ22" s="364"/>
      <c r="GR22" s="364"/>
      <c r="GS22" s="364"/>
      <c r="GT22" s="364"/>
      <c r="GU22" s="364"/>
      <c r="GV22" s="364"/>
      <c r="GW22" s="364"/>
      <c r="GX22" s="364"/>
      <c r="GY22" s="364"/>
      <c r="GZ22" s="364"/>
      <c r="HA22" s="364"/>
      <c r="HB22" s="364"/>
      <c r="HC22" s="364"/>
      <c r="HD22" s="364"/>
      <c r="HE22" s="364"/>
      <c r="HF22" s="364"/>
      <c r="HG22" s="364"/>
      <c r="HH22" s="364"/>
      <c r="HI22" s="364"/>
      <c r="HJ22" s="364"/>
      <c r="HK22" s="364"/>
      <c r="HL22" s="364"/>
      <c r="HM22" s="364"/>
      <c r="HN22" s="364"/>
      <c r="HO22" s="364"/>
      <c r="HP22" s="364"/>
      <c r="HQ22" s="364"/>
      <c r="HR22" s="364"/>
      <c r="HS22" s="364"/>
      <c r="HT22" s="364"/>
      <c r="HU22" s="364"/>
      <c r="HV22" s="364"/>
      <c r="HW22" s="364"/>
      <c r="HX22" s="364"/>
      <c r="HY22" s="364"/>
      <c r="HZ22" s="364"/>
      <c r="IA22" s="364"/>
      <c r="IB22" s="364"/>
      <c r="IC22" s="364"/>
      <c r="ID22" s="364"/>
      <c r="IE22" s="364"/>
      <c r="IF22" s="364"/>
      <c r="IG22" s="364"/>
      <c r="IH22" s="364"/>
      <c r="II22" s="364"/>
      <c r="IJ22" s="364"/>
      <c r="IK22" s="364"/>
      <c r="IL22" s="364"/>
      <c r="IM22" s="364"/>
      <c r="IN22" s="364"/>
      <c r="IO22" s="364"/>
      <c r="IP22" s="364"/>
      <c r="IQ22" s="364"/>
      <c r="IR22" s="364"/>
      <c r="IS22" s="364"/>
      <c r="IT22" s="364"/>
      <c r="IU22" s="364"/>
      <c r="IV22" s="364"/>
      <c r="IW22" s="364"/>
      <c r="IX22" s="364"/>
      <c r="IY22" s="364"/>
      <c r="IZ22" s="364"/>
      <c r="JA22" s="364"/>
      <c r="JB22" s="364"/>
      <c r="JC22" s="364"/>
      <c r="JD22" s="364"/>
      <c r="JE22" s="364"/>
      <c r="JF22" s="364"/>
      <c r="JG22" s="364"/>
      <c r="JH22" s="364"/>
      <c r="JI22" s="364"/>
      <c r="JJ22" s="364"/>
      <c r="JK22" s="364"/>
      <c r="JL22" s="364"/>
      <c r="JM22" s="364"/>
      <c r="JN22" s="364"/>
      <c r="JO22" s="364"/>
      <c r="JP22" s="364"/>
      <c r="JQ22" s="364"/>
      <c r="JR22" s="364"/>
      <c r="JS22" s="364"/>
      <c r="JT22" s="364"/>
      <c r="JU22" s="364"/>
      <c r="JV22" s="364"/>
      <c r="JW22" s="364"/>
      <c r="JX22" s="364"/>
      <c r="JY22" s="364"/>
      <c r="JZ22" s="364"/>
      <c r="KA22" s="364"/>
      <c r="KB22" s="364"/>
      <c r="KC22" s="364"/>
      <c r="KD22" s="364"/>
      <c r="KE22" s="364"/>
      <c r="KF22" s="364"/>
      <c r="KG22" s="364"/>
      <c r="KH22" s="364"/>
      <c r="KI22" s="364"/>
      <c r="KJ22" s="364"/>
      <c r="KK22" s="364"/>
      <c r="KL22" s="364"/>
      <c r="KM22" s="364"/>
      <c r="KN22" s="364"/>
      <c r="KO22" s="364"/>
      <c r="KP22" s="364"/>
      <c r="KQ22" s="364"/>
      <c r="KR22" s="364"/>
      <c r="KS22" s="364"/>
      <c r="KT22" s="364"/>
      <c r="KU22" s="364"/>
      <c r="KV22" s="364"/>
      <c r="KW22" s="364"/>
      <c r="KX22" s="364"/>
      <c r="KY22" s="364"/>
      <c r="KZ22" s="364"/>
      <c r="LA22" s="364"/>
      <c r="LB22" s="364"/>
      <c r="LC22" s="364"/>
      <c r="LD22" s="364"/>
      <c r="LE22" s="364"/>
      <c r="LF22" s="364"/>
      <c r="LG22" s="364"/>
      <c r="LH22" s="364"/>
      <c r="LI22" s="364"/>
      <c r="LJ22" s="364"/>
      <c r="LK22" s="364"/>
      <c r="LL22" s="364"/>
      <c r="LM22" s="364"/>
      <c r="LN22" s="364"/>
      <c r="LO22" s="364"/>
      <c r="LP22" s="364"/>
      <c r="LQ22" s="364"/>
      <c r="LR22" s="364"/>
      <c r="LS22" s="364"/>
      <c r="LT22" s="364"/>
      <c r="LU22" s="364"/>
      <c r="LV22" s="364"/>
      <c r="LW22" s="364"/>
      <c r="LX22" s="364"/>
      <c r="LY22" s="364"/>
      <c r="LZ22" s="364"/>
      <c r="MA22" s="364"/>
      <c r="MB22" s="364"/>
      <c r="MC22" s="364"/>
      <c r="MD22" s="364"/>
      <c r="ME22" s="364"/>
      <c r="MF22" s="364"/>
      <c r="MG22" s="364"/>
      <c r="MH22" s="364"/>
      <c r="MI22" s="364"/>
      <c r="MJ22" s="364"/>
      <c r="MK22" s="364"/>
      <c r="ML22" s="364"/>
      <c r="MM22" s="364"/>
      <c r="MN22" s="364"/>
      <c r="MO22" s="364"/>
      <c r="MP22" s="364"/>
      <c r="MQ22" s="364"/>
      <c r="MR22" s="364"/>
      <c r="MS22" s="364"/>
      <c r="MT22" s="364"/>
      <c r="MU22" s="364"/>
      <c r="MV22" s="364"/>
      <c r="MW22" s="364"/>
      <c r="MX22" s="364"/>
      <c r="MY22" s="364"/>
      <c r="MZ22" s="364"/>
      <c r="NA22" s="364"/>
      <c r="NB22" s="364"/>
      <c r="NC22" s="364"/>
      <c r="ND22" s="364"/>
      <c r="NE22" s="364"/>
      <c r="NF22" s="364"/>
      <c r="NG22" s="364"/>
      <c r="NH22" s="364"/>
      <c r="NI22" s="364"/>
      <c r="NJ22" s="364"/>
      <c r="NK22" s="364"/>
      <c r="NL22" s="364"/>
      <c r="NM22" s="364"/>
      <c r="NN22" s="364"/>
      <c r="NO22" s="364"/>
      <c r="NP22" s="364"/>
      <c r="NQ22" s="364"/>
      <c r="NR22" s="364"/>
      <c r="NS22" s="364"/>
      <c r="NT22" s="364"/>
      <c r="NU22" s="364"/>
      <c r="NV22" s="364"/>
      <c r="NW22" s="364"/>
      <c r="NX22" s="364"/>
      <c r="NY22" s="364"/>
      <c r="NZ22" s="364"/>
      <c r="OA22" s="364"/>
      <c r="OB22" s="364"/>
      <c r="OC22" s="364"/>
      <c r="OD22" s="364"/>
      <c r="OE22" s="364"/>
      <c r="OF22" s="364"/>
      <c r="OG22" s="364"/>
      <c r="OH22" s="364"/>
      <c r="OI22" s="364"/>
      <c r="OJ22" s="364"/>
      <c r="OK22" s="364"/>
      <c r="OL22" s="364"/>
      <c r="OM22" s="364"/>
      <c r="ON22" s="364"/>
      <c r="OO22" s="364"/>
      <c r="OP22" s="364"/>
      <c r="OQ22" s="364"/>
      <c r="OR22" s="364"/>
      <c r="OS22" s="364"/>
      <c r="OT22" s="364"/>
      <c r="OU22" s="364"/>
      <c r="OV22" s="364"/>
      <c r="OW22" s="364"/>
      <c r="OX22" s="364"/>
      <c r="OY22" s="364"/>
      <c r="OZ22" s="364"/>
      <c r="PA22" s="364"/>
      <c r="PB22" s="364"/>
      <c r="PC22" s="364"/>
      <c r="PD22" s="364"/>
      <c r="PE22" s="364"/>
      <c r="PF22" s="364"/>
      <c r="PG22" s="364"/>
      <c r="PH22" s="364"/>
      <c r="PI22" s="364"/>
      <c r="PJ22" s="364"/>
      <c r="PK22" s="364"/>
      <c r="PL22" s="364"/>
      <c r="PM22" s="364"/>
      <c r="PN22" s="364"/>
      <c r="PO22" s="364"/>
      <c r="PP22" s="364"/>
      <c r="PQ22" s="364"/>
      <c r="PR22" s="364"/>
      <c r="PS22" s="364"/>
      <c r="PT22" s="364"/>
      <c r="PU22" s="364"/>
      <c r="PV22" s="364"/>
      <c r="PW22" s="364"/>
      <c r="PX22" s="364"/>
      <c r="PY22" s="364"/>
      <c r="PZ22" s="364"/>
      <c r="QA22" s="364"/>
      <c r="QB22" s="364"/>
      <c r="QC22" s="364"/>
      <c r="QD22" s="364"/>
      <c r="QE22" s="364"/>
      <c r="QF22" s="364"/>
      <c r="QG22" s="364"/>
      <c r="QH22" s="364"/>
      <c r="QI22" s="364"/>
      <c r="QJ22" s="364"/>
      <c r="QK22" s="364"/>
      <c r="QL22" s="364"/>
      <c r="QM22" s="364"/>
      <c r="QN22" s="364"/>
      <c r="QO22" s="364"/>
      <c r="QP22" s="364"/>
      <c r="QQ22" s="364"/>
      <c r="QR22" s="364"/>
      <c r="QS22" s="364"/>
      <c r="QT22" s="364"/>
      <c r="QU22" s="364"/>
      <c r="QV22" s="364"/>
      <c r="QW22" s="364"/>
      <c r="QX22" s="364"/>
      <c r="QY22" s="364"/>
      <c r="QZ22" s="364"/>
      <c r="RA22" s="364"/>
      <c r="RB22" s="364"/>
      <c r="RC22" s="364"/>
      <c r="RD22" s="364"/>
      <c r="RE22" s="364"/>
      <c r="RF22" s="364"/>
      <c r="RG22" s="364"/>
      <c r="RH22" s="364"/>
      <c r="RI22" s="364"/>
      <c r="RJ22" s="364"/>
      <c r="RK22" s="364"/>
      <c r="RL22" s="364"/>
      <c r="RM22" s="364"/>
      <c r="RN22" s="364"/>
      <c r="RO22" s="364"/>
      <c r="RP22" s="364"/>
      <c r="RQ22" s="364"/>
      <c r="RR22" s="364"/>
      <c r="RS22" s="364"/>
      <c r="RT22" s="364"/>
      <c r="RU22" s="364"/>
      <c r="RV22" s="364"/>
      <c r="RW22" s="364"/>
      <c r="RX22" s="364"/>
      <c r="RY22" s="364"/>
      <c r="RZ22" s="364"/>
      <c r="SA22" s="364"/>
      <c r="SB22" s="364"/>
      <c r="SC22" s="364"/>
      <c r="SD22" s="364"/>
      <c r="SE22" s="364"/>
      <c r="SF22" s="364"/>
      <c r="SG22" s="364"/>
      <c r="SH22" s="364"/>
      <c r="SI22" s="364"/>
      <c r="SJ22" s="364"/>
      <c r="SK22" s="364"/>
      <c r="SL22" s="364"/>
      <c r="SM22" s="364"/>
      <c r="SN22" s="364"/>
      <c r="SO22" s="364"/>
      <c r="SP22" s="364"/>
      <c r="SQ22" s="364"/>
      <c r="SR22" s="364"/>
      <c r="SS22" s="364"/>
      <c r="ST22" s="364"/>
      <c r="SU22" s="364"/>
      <c r="SV22" s="364"/>
      <c r="SW22" s="364"/>
      <c r="SX22" s="364"/>
      <c r="SY22" s="364"/>
      <c r="SZ22" s="364"/>
      <c r="TA22" s="364"/>
      <c r="TB22" s="364"/>
      <c r="TC22" s="364"/>
      <c r="TD22" s="364"/>
      <c r="TE22" s="364"/>
      <c r="TF22" s="364"/>
      <c r="TG22" s="364"/>
      <c r="TH22" s="364"/>
      <c r="TI22" s="364"/>
      <c r="TJ22" s="364"/>
      <c r="TK22" s="364"/>
      <c r="TL22" s="364"/>
      <c r="TM22" s="364"/>
      <c r="TN22" s="364"/>
      <c r="TO22" s="364"/>
      <c r="TP22" s="364"/>
      <c r="TQ22" s="364"/>
      <c r="TR22" s="364"/>
      <c r="TS22" s="364"/>
      <c r="TT22" s="364"/>
      <c r="TU22" s="364"/>
      <c r="TV22" s="364"/>
      <c r="TW22" s="364"/>
      <c r="TX22" s="364"/>
      <c r="TY22" s="364"/>
      <c r="TZ22" s="364"/>
      <c r="UA22" s="364"/>
      <c r="UB22" s="364"/>
      <c r="UC22" s="364"/>
      <c r="UD22" s="364"/>
      <c r="UE22" s="364"/>
      <c r="UF22" s="364"/>
      <c r="UG22" s="364"/>
      <c r="UH22" s="364"/>
      <c r="UI22" s="364"/>
      <c r="UJ22" s="364"/>
      <c r="UK22" s="364"/>
      <c r="UL22" s="364"/>
      <c r="UM22" s="364"/>
      <c r="UN22" s="364"/>
      <c r="UO22" s="364"/>
      <c r="UP22" s="364"/>
      <c r="UQ22" s="364"/>
      <c r="UR22" s="364"/>
      <c r="US22" s="364"/>
      <c r="UT22" s="364"/>
      <c r="UU22" s="364"/>
      <c r="UV22" s="364"/>
      <c r="UW22" s="364"/>
      <c r="UX22" s="364"/>
      <c r="UY22" s="364"/>
      <c r="UZ22" s="364"/>
      <c r="VA22" s="364"/>
      <c r="VB22" s="364"/>
      <c r="VC22" s="364"/>
      <c r="VD22" s="364"/>
      <c r="VE22" s="364"/>
      <c r="VF22" s="364"/>
      <c r="VG22" s="364"/>
      <c r="VH22" s="364"/>
      <c r="VI22" s="364"/>
      <c r="VJ22" s="364"/>
      <c r="VK22" s="364"/>
      <c r="VL22" s="364"/>
      <c r="VM22" s="364"/>
      <c r="VN22" s="364"/>
      <c r="VO22" s="364"/>
      <c r="VP22" s="364"/>
      <c r="VQ22" s="364"/>
      <c r="VR22" s="364"/>
      <c r="VS22" s="364"/>
      <c r="VT22" s="364"/>
      <c r="VU22" s="364"/>
      <c r="VV22" s="364"/>
      <c r="VW22" s="364"/>
      <c r="VX22" s="364"/>
      <c r="VY22" s="364"/>
      <c r="VZ22" s="364"/>
      <c r="WA22" s="364"/>
      <c r="WB22" s="364"/>
      <c r="WC22" s="364"/>
      <c r="WD22" s="364"/>
      <c r="WE22" s="364"/>
      <c r="WF22" s="364"/>
      <c r="WG22" s="364"/>
      <c r="WH22" s="364"/>
      <c r="WI22" s="364"/>
      <c r="WJ22" s="364"/>
      <c r="WK22" s="364"/>
      <c r="WL22" s="364"/>
      <c r="WM22" s="364"/>
      <c r="WN22" s="364"/>
      <c r="WO22" s="364"/>
      <c r="WP22" s="364"/>
      <c r="WQ22" s="364"/>
      <c r="WR22" s="364"/>
      <c r="WS22" s="364"/>
      <c r="WT22" s="364"/>
      <c r="WU22" s="364"/>
      <c r="WV22" s="364"/>
      <c r="WW22" s="364"/>
      <c r="WX22" s="364"/>
      <c r="WY22" s="364"/>
      <c r="WZ22" s="364"/>
      <c r="XA22" s="364"/>
      <c r="XB22" s="364"/>
      <c r="XC22" s="364"/>
      <c r="XD22" s="364"/>
      <c r="XE22" s="364"/>
      <c r="XF22" s="364"/>
      <c r="XG22" s="364"/>
      <c r="XH22" s="364"/>
      <c r="XI22" s="364"/>
      <c r="XJ22" s="364"/>
      <c r="XK22" s="364"/>
      <c r="XL22" s="364"/>
      <c r="XM22" s="364"/>
      <c r="XN22" s="364"/>
      <c r="XO22" s="364"/>
      <c r="XP22" s="364"/>
      <c r="XQ22" s="364"/>
      <c r="XR22" s="364"/>
      <c r="XS22" s="364"/>
      <c r="XT22" s="364"/>
      <c r="XU22" s="364"/>
      <c r="XV22" s="364"/>
      <c r="XW22" s="364"/>
      <c r="XX22" s="364"/>
      <c r="XY22" s="364"/>
      <c r="XZ22" s="364"/>
      <c r="YA22" s="364"/>
      <c r="YB22" s="364"/>
      <c r="YC22" s="364"/>
      <c r="YD22" s="364"/>
      <c r="YE22" s="364"/>
      <c r="YF22" s="364"/>
      <c r="YG22" s="364"/>
      <c r="YH22" s="364"/>
      <c r="YI22" s="364"/>
      <c r="YJ22" s="364"/>
      <c r="YK22" s="364"/>
      <c r="YL22" s="364"/>
      <c r="YM22" s="364"/>
      <c r="YN22" s="364"/>
      <c r="YO22" s="364"/>
      <c r="YP22" s="364"/>
      <c r="YQ22" s="364"/>
      <c r="YR22" s="364"/>
      <c r="YS22" s="364"/>
      <c r="YT22" s="364"/>
      <c r="YU22" s="364"/>
      <c r="YV22" s="364"/>
      <c r="YW22" s="364"/>
      <c r="YX22" s="364"/>
      <c r="YY22" s="364"/>
      <c r="YZ22" s="364"/>
      <c r="ZA22" s="364"/>
      <c r="ZB22" s="364"/>
      <c r="ZC22" s="364"/>
      <c r="ZD22" s="364"/>
      <c r="ZE22" s="364"/>
      <c r="ZF22" s="364"/>
      <c r="ZG22" s="364"/>
    </row>
    <row r="23" spans="1:683" s="386" customFormat="1" ht="52.5" customHeight="1">
      <c r="A23" s="513" t="s">
        <v>4</v>
      </c>
      <c r="B23" s="394" t="s">
        <v>11</v>
      </c>
      <c r="C23" s="338" t="s">
        <v>117</v>
      </c>
      <c r="D23" s="338" t="s">
        <v>117</v>
      </c>
      <c r="E23" s="338" t="s">
        <v>117</v>
      </c>
      <c r="F23" s="393" t="s">
        <v>175</v>
      </c>
      <c r="G23" s="392" t="s">
        <v>175</v>
      </c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64"/>
      <c r="AS23" s="364"/>
      <c r="AT23" s="364"/>
      <c r="AU23" s="364"/>
      <c r="AV23" s="364"/>
      <c r="AW23" s="364"/>
      <c r="AX23" s="364"/>
      <c r="AY23" s="364"/>
      <c r="AZ23" s="364"/>
      <c r="BA23" s="364"/>
      <c r="BB23" s="364"/>
      <c r="BC23" s="364"/>
      <c r="BD23" s="364"/>
      <c r="BE23" s="364"/>
      <c r="BF23" s="364"/>
      <c r="BG23" s="364"/>
      <c r="BH23" s="364"/>
      <c r="BI23" s="364"/>
      <c r="BJ23" s="364"/>
      <c r="BK23" s="364"/>
      <c r="BL23" s="364"/>
      <c r="BM23" s="364"/>
      <c r="BN23" s="364"/>
      <c r="BO23" s="364"/>
      <c r="BP23" s="364"/>
      <c r="BQ23" s="364"/>
      <c r="BR23" s="364"/>
      <c r="BS23" s="364"/>
      <c r="BT23" s="364"/>
      <c r="BU23" s="364"/>
      <c r="BV23" s="364"/>
      <c r="BW23" s="364"/>
      <c r="BX23" s="364"/>
      <c r="BY23" s="364"/>
      <c r="BZ23" s="364"/>
      <c r="CA23" s="364"/>
      <c r="CB23" s="364"/>
      <c r="CC23" s="364"/>
      <c r="CD23" s="364"/>
      <c r="CE23" s="364"/>
      <c r="CF23" s="364"/>
      <c r="CG23" s="364"/>
      <c r="CH23" s="364"/>
      <c r="CI23" s="364"/>
      <c r="CJ23" s="364"/>
      <c r="CK23" s="364"/>
      <c r="CL23" s="364"/>
      <c r="CM23" s="364"/>
      <c r="CN23" s="364"/>
      <c r="CO23" s="364"/>
      <c r="CP23" s="364"/>
      <c r="CQ23" s="364"/>
      <c r="CR23" s="364"/>
      <c r="CS23" s="364"/>
      <c r="CT23" s="364"/>
      <c r="CU23" s="364"/>
      <c r="CV23" s="364"/>
      <c r="CW23" s="364"/>
      <c r="CX23" s="364"/>
      <c r="CY23" s="364"/>
      <c r="CZ23" s="364"/>
      <c r="DA23" s="364"/>
      <c r="DB23" s="364"/>
      <c r="DC23" s="364"/>
      <c r="DD23" s="364"/>
      <c r="DE23" s="364"/>
      <c r="DF23" s="364"/>
      <c r="DG23" s="364"/>
      <c r="DH23" s="364"/>
      <c r="DI23" s="364"/>
      <c r="DJ23" s="364"/>
      <c r="DK23" s="364"/>
      <c r="DL23" s="364"/>
      <c r="DM23" s="364"/>
      <c r="DN23" s="364"/>
      <c r="DO23" s="364"/>
      <c r="DP23" s="364"/>
      <c r="DQ23" s="364"/>
      <c r="DR23" s="364"/>
      <c r="DS23" s="364"/>
      <c r="DT23" s="364"/>
      <c r="DU23" s="364"/>
      <c r="DV23" s="364"/>
      <c r="DW23" s="364"/>
      <c r="DX23" s="364"/>
      <c r="DY23" s="364"/>
      <c r="DZ23" s="364"/>
      <c r="EA23" s="364"/>
      <c r="EB23" s="364"/>
      <c r="EC23" s="364"/>
      <c r="ED23" s="364"/>
      <c r="EE23" s="364"/>
      <c r="EF23" s="364"/>
      <c r="EG23" s="364"/>
      <c r="EH23" s="364"/>
      <c r="EI23" s="364"/>
      <c r="EJ23" s="364"/>
      <c r="EK23" s="364"/>
      <c r="EL23" s="364"/>
      <c r="EM23" s="364"/>
      <c r="EN23" s="364"/>
      <c r="EO23" s="364"/>
      <c r="EP23" s="364"/>
      <c r="EQ23" s="364"/>
      <c r="ER23" s="364"/>
      <c r="ES23" s="364"/>
      <c r="ET23" s="364"/>
      <c r="EU23" s="364"/>
      <c r="EV23" s="364"/>
      <c r="EW23" s="364"/>
      <c r="EX23" s="364"/>
      <c r="EY23" s="364"/>
      <c r="EZ23" s="364"/>
      <c r="FA23" s="364"/>
      <c r="FB23" s="364"/>
      <c r="FC23" s="364"/>
      <c r="FD23" s="364"/>
      <c r="FE23" s="364"/>
      <c r="FF23" s="364"/>
      <c r="FG23" s="364"/>
      <c r="FH23" s="364"/>
      <c r="FI23" s="364"/>
      <c r="FJ23" s="364"/>
      <c r="FK23" s="364"/>
      <c r="FL23" s="364"/>
      <c r="FM23" s="364"/>
      <c r="FN23" s="364"/>
      <c r="FO23" s="364"/>
      <c r="FP23" s="364"/>
      <c r="FQ23" s="364"/>
      <c r="FR23" s="364"/>
      <c r="FS23" s="364"/>
      <c r="FT23" s="364"/>
      <c r="FU23" s="364"/>
      <c r="FV23" s="364"/>
      <c r="FW23" s="364"/>
      <c r="FX23" s="364"/>
      <c r="FY23" s="364"/>
      <c r="FZ23" s="364"/>
      <c r="GA23" s="364"/>
      <c r="GB23" s="364"/>
      <c r="GC23" s="364"/>
      <c r="GD23" s="364"/>
      <c r="GE23" s="364"/>
      <c r="GF23" s="364"/>
      <c r="GG23" s="364"/>
      <c r="GH23" s="364"/>
      <c r="GI23" s="364"/>
      <c r="GJ23" s="364"/>
      <c r="GK23" s="364"/>
      <c r="GL23" s="364"/>
      <c r="GM23" s="364"/>
      <c r="GN23" s="364"/>
      <c r="GO23" s="364"/>
      <c r="GP23" s="364"/>
      <c r="GQ23" s="364"/>
      <c r="GR23" s="364"/>
      <c r="GS23" s="364"/>
      <c r="GT23" s="364"/>
      <c r="GU23" s="364"/>
      <c r="GV23" s="364"/>
      <c r="GW23" s="364"/>
      <c r="GX23" s="364"/>
      <c r="GY23" s="364"/>
      <c r="GZ23" s="364"/>
      <c r="HA23" s="364"/>
      <c r="HB23" s="364"/>
      <c r="HC23" s="364"/>
      <c r="HD23" s="364"/>
      <c r="HE23" s="364"/>
      <c r="HF23" s="364"/>
      <c r="HG23" s="364"/>
      <c r="HH23" s="364"/>
      <c r="HI23" s="364"/>
      <c r="HJ23" s="364"/>
      <c r="HK23" s="364"/>
      <c r="HL23" s="364"/>
      <c r="HM23" s="364"/>
      <c r="HN23" s="364"/>
      <c r="HO23" s="364"/>
      <c r="HP23" s="364"/>
      <c r="HQ23" s="364"/>
      <c r="HR23" s="364"/>
      <c r="HS23" s="364"/>
      <c r="HT23" s="364"/>
      <c r="HU23" s="364"/>
      <c r="HV23" s="364"/>
      <c r="HW23" s="364"/>
      <c r="HX23" s="364"/>
      <c r="HY23" s="364"/>
      <c r="HZ23" s="364"/>
      <c r="IA23" s="364"/>
      <c r="IB23" s="364"/>
      <c r="IC23" s="364"/>
      <c r="ID23" s="364"/>
      <c r="IE23" s="364"/>
      <c r="IF23" s="364"/>
      <c r="IG23" s="364"/>
      <c r="IH23" s="364"/>
      <c r="II23" s="364"/>
      <c r="IJ23" s="364"/>
      <c r="IK23" s="364"/>
      <c r="IL23" s="364"/>
      <c r="IM23" s="364"/>
      <c r="IN23" s="364"/>
      <c r="IO23" s="364"/>
      <c r="IP23" s="364"/>
      <c r="IQ23" s="364"/>
      <c r="IR23" s="364"/>
      <c r="IS23" s="364"/>
      <c r="IT23" s="364"/>
      <c r="IU23" s="364"/>
      <c r="IV23" s="364"/>
      <c r="IW23" s="364"/>
      <c r="IX23" s="364"/>
      <c r="IY23" s="364"/>
      <c r="IZ23" s="364"/>
      <c r="JA23" s="364"/>
      <c r="JB23" s="364"/>
      <c r="JC23" s="364"/>
      <c r="JD23" s="364"/>
      <c r="JE23" s="364"/>
      <c r="JF23" s="364"/>
      <c r="JG23" s="364"/>
      <c r="JH23" s="364"/>
      <c r="JI23" s="364"/>
      <c r="JJ23" s="364"/>
      <c r="JK23" s="364"/>
      <c r="JL23" s="364"/>
      <c r="JM23" s="364"/>
      <c r="JN23" s="364"/>
      <c r="JO23" s="364"/>
      <c r="JP23" s="364"/>
      <c r="JQ23" s="364"/>
      <c r="JR23" s="364"/>
      <c r="JS23" s="364"/>
      <c r="JT23" s="364"/>
      <c r="JU23" s="364"/>
      <c r="JV23" s="364"/>
      <c r="JW23" s="364"/>
      <c r="JX23" s="364"/>
      <c r="JY23" s="364"/>
      <c r="JZ23" s="364"/>
      <c r="KA23" s="364"/>
      <c r="KB23" s="364"/>
      <c r="KC23" s="364"/>
      <c r="KD23" s="364"/>
      <c r="KE23" s="364"/>
      <c r="KF23" s="364"/>
      <c r="KG23" s="364"/>
      <c r="KH23" s="364"/>
      <c r="KI23" s="364"/>
      <c r="KJ23" s="364"/>
      <c r="KK23" s="364"/>
      <c r="KL23" s="364"/>
      <c r="KM23" s="364"/>
      <c r="KN23" s="364"/>
      <c r="KO23" s="364"/>
      <c r="KP23" s="364"/>
      <c r="KQ23" s="364"/>
      <c r="KR23" s="364"/>
      <c r="KS23" s="364"/>
      <c r="KT23" s="364"/>
      <c r="KU23" s="364"/>
      <c r="KV23" s="364"/>
      <c r="KW23" s="364"/>
      <c r="KX23" s="364"/>
      <c r="KY23" s="364"/>
      <c r="KZ23" s="364"/>
      <c r="LA23" s="364"/>
      <c r="LB23" s="364"/>
      <c r="LC23" s="364"/>
      <c r="LD23" s="364"/>
      <c r="LE23" s="364"/>
      <c r="LF23" s="364"/>
      <c r="LG23" s="364"/>
      <c r="LH23" s="364"/>
      <c r="LI23" s="364"/>
      <c r="LJ23" s="364"/>
      <c r="LK23" s="364"/>
      <c r="LL23" s="364"/>
      <c r="LM23" s="364"/>
      <c r="LN23" s="364"/>
      <c r="LO23" s="364"/>
      <c r="LP23" s="364"/>
      <c r="LQ23" s="364"/>
      <c r="LR23" s="364"/>
      <c r="LS23" s="364"/>
      <c r="LT23" s="364"/>
      <c r="LU23" s="364"/>
      <c r="LV23" s="364"/>
      <c r="LW23" s="364"/>
      <c r="LX23" s="364"/>
      <c r="LY23" s="364"/>
      <c r="LZ23" s="364"/>
      <c r="MA23" s="364"/>
      <c r="MB23" s="364"/>
      <c r="MC23" s="364"/>
      <c r="MD23" s="364"/>
      <c r="ME23" s="364"/>
      <c r="MF23" s="364"/>
      <c r="MG23" s="364"/>
      <c r="MH23" s="364"/>
      <c r="MI23" s="364"/>
      <c r="MJ23" s="364"/>
      <c r="MK23" s="364"/>
      <c r="ML23" s="364"/>
      <c r="MM23" s="364"/>
      <c r="MN23" s="364"/>
      <c r="MO23" s="364"/>
      <c r="MP23" s="364"/>
      <c r="MQ23" s="364"/>
      <c r="MR23" s="364"/>
      <c r="MS23" s="364"/>
      <c r="MT23" s="364"/>
      <c r="MU23" s="364"/>
      <c r="MV23" s="364"/>
      <c r="MW23" s="364"/>
      <c r="MX23" s="364"/>
      <c r="MY23" s="364"/>
      <c r="MZ23" s="364"/>
      <c r="NA23" s="364"/>
      <c r="NB23" s="364"/>
      <c r="NC23" s="364"/>
      <c r="ND23" s="364"/>
      <c r="NE23" s="364"/>
      <c r="NF23" s="364"/>
      <c r="NG23" s="364"/>
      <c r="NH23" s="364"/>
      <c r="NI23" s="364"/>
      <c r="NJ23" s="364"/>
      <c r="NK23" s="364"/>
      <c r="NL23" s="364"/>
      <c r="NM23" s="364"/>
      <c r="NN23" s="364"/>
      <c r="NO23" s="364"/>
      <c r="NP23" s="364"/>
      <c r="NQ23" s="364"/>
      <c r="NR23" s="364"/>
      <c r="NS23" s="364"/>
      <c r="NT23" s="364"/>
      <c r="NU23" s="364"/>
      <c r="NV23" s="364"/>
      <c r="NW23" s="364"/>
      <c r="NX23" s="364"/>
      <c r="NY23" s="364"/>
      <c r="NZ23" s="364"/>
      <c r="OA23" s="364"/>
      <c r="OB23" s="364"/>
      <c r="OC23" s="364"/>
      <c r="OD23" s="364"/>
      <c r="OE23" s="364"/>
      <c r="OF23" s="364"/>
      <c r="OG23" s="364"/>
      <c r="OH23" s="364"/>
      <c r="OI23" s="364"/>
      <c r="OJ23" s="364"/>
      <c r="OK23" s="364"/>
      <c r="OL23" s="364"/>
      <c r="OM23" s="364"/>
      <c r="ON23" s="364"/>
      <c r="OO23" s="364"/>
      <c r="OP23" s="364"/>
      <c r="OQ23" s="364"/>
      <c r="OR23" s="364"/>
      <c r="OS23" s="364"/>
      <c r="OT23" s="364"/>
      <c r="OU23" s="364"/>
      <c r="OV23" s="364"/>
      <c r="OW23" s="364"/>
      <c r="OX23" s="364"/>
      <c r="OY23" s="364"/>
      <c r="OZ23" s="364"/>
      <c r="PA23" s="364"/>
      <c r="PB23" s="364"/>
      <c r="PC23" s="364"/>
      <c r="PD23" s="364"/>
      <c r="PE23" s="364"/>
      <c r="PF23" s="364"/>
      <c r="PG23" s="364"/>
      <c r="PH23" s="364"/>
      <c r="PI23" s="364"/>
      <c r="PJ23" s="364"/>
      <c r="PK23" s="364"/>
      <c r="PL23" s="364"/>
      <c r="PM23" s="364"/>
      <c r="PN23" s="364"/>
      <c r="PO23" s="364"/>
      <c r="PP23" s="364"/>
      <c r="PQ23" s="364"/>
      <c r="PR23" s="364"/>
      <c r="PS23" s="364"/>
      <c r="PT23" s="364"/>
      <c r="PU23" s="364"/>
      <c r="PV23" s="364"/>
      <c r="PW23" s="364"/>
      <c r="PX23" s="364"/>
      <c r="PY23" s="364"/>
      <c r="PZ23" s="364"/>
      <c r="QA23" s="364"/>
      <c r="QB23" s="364"/>
      <c r="QC23" s="364"/>
      <c r="QD23" s="364"/>
      <c r="QE23" s="364"/>
      <c r="QF23" s="364"/>
      <c r="QG23" s="364"/>
      <c r="QH23" s="364"/>
      <c r="QI23" s="364"/>
      <c r="QJ23" s="364"/>
      <c r="QK23" s="364"/>
      <c r="QL23" s="364"/>
      <c r="QM23" s="364"/>
      <c r="QN23" s="364"/>
      <c r="QO23" s="364"/>
      <c r="QP23" s="364"/>
      <c r="QQ23" s="364"/>
      <c r="QR23" s="364"/>
      <c r="QS23" s="364"/>
      <c r="QT23" s="364"/>
      <c r="QU23" s="364"/>
      <c r="QV23" s="364"/>
      <c r="QW23" s="364"/>
      <c r="QX23" s="364"/>
      <c r="QY23" s="364"/>
      <c r="QZ23" s="364"/>
      <c r="RA23" s="364"/>
      <c r="RB23" s="364"/>
      <c r="RC23" s="364"/>
      <c r="RD23" s="364"/>
      <c r="RE23" s="364"/>
      <c r="RF23" s="364"/>
      <c r="RG23" s="364"/>
      <c r="RH23" s="364"/>
      <c r="RI23" s="364"/>
      <c r="RJ23" s="364"/>
      <c r="RK23" s="364"/>
      <c r="RL23" s="364"/>
      <c r="RM23" s="364"/>
      <c r="RN23" s="364"/>
      <c r="RO23" s="364"/>
      <c r="RP23" s="364"/>
      <c r="RQ23" s="364"/>
      <c r="RR23" s="364"/>
      <c r="RS23" s="364"/>
      <c r="RT23" s="364"/>
      <c r="RU23" s="364"/>
      <c r="RV23" s="364"/>
      <c r="RW23" s="364"/>
      <c r="RX23" s="364"/>
      <c r="RY23" s="364"/>
      <c r="RZ23" s="364"/>
      <c r="SA23" s="364"/>
      <c r="SB23" s="364"/>
      <c r="SC23" s="364"/>
      <c r="SD23" s="364"/>
      <c r="SE23" s="364"/>
      <c r="SF23" s="364"/>
      <c r="SG23" s="364"/>
      <c r="SH23" s="364"/>
      <c r="SI23" s="364"/>
      <c r="SJ23" s="364"/>
      <c r="SK23" s="364"/>
      <c r="SL23" s="364"/>
      <c r="SM23" s="364"/>
      <c r="SN23" s="364"/>
      <c r="SO23" s="364"/>
      <c r="SP23" s="364"/>
      <c r="SQ23" s="364"/>
      <c r="SR23" s="364"/>
      <c r="SS23" s="364"/>
      <c r="ST23" s="364"/>
      <c r="SU23" s="364"/>
      <c r="SV23" s="364"/>
      <c r="SW23" s="364"/>
      <c r="SX23" s="364"/>
      <c r="SY23" s="364"/>
      <c r="SZ23" s="364"/>
      <c r="TA23" s="364"/>
      <c r="TB23" s="364"/>
      <c r="TC23" s="364"/>
      <c r="TD23" s="364"/>
      <c r="TE23" s="364"/>
      <c r="TF23" s="364"/>
      <c r="TG23" s="364"/>
      <c r="TH23" s="364"/>
      <c r="TI23" s="364"/>
      <c r="TJ23" s="364"/>
      <c r="TK23" s="364"/>
      <c r="TL23" s="364"/>
      <c r="TM23" s="364"/>
      <c r="TN23" s="364"/>
      <c r="TO23" s="364"/>
      <c r="TP23" s="364"/>
      <c r="TQ23" s="364"/>
      <c r="TR23" s="364"/>
      <c r="TS23" s="364"/>
      <c r="TT23" s="364"/>
      <c r="TU23" s="364"/>
      <c r="TV23" s="364"/>
      <c r="TW23" s="364"/>
      <c r="TX23" s="364"/>
      <c r="TY23" s="364"/>
      <c r="TZ23" s="364"/>
      <c r="UA23" s="364"/>
      <c r="UB23" s="364"/>
      <c r="UC23" s="364"/>
      <c r="UD23" s="364"/>
      <c r="UE23" s="364"/>
      <c r="UF23" s="364"/>
      <c r="UG23" s="364"/>
      <c r="UH23" s="364"/>
      <c r="UI23" s="364"/>
      <c r="UJ23" s="364"/>
      <c r="UK23" s="364"/>
      <c r="UL23" s="364"/>
      <c r="UM23" s="364"/>
      <c r="UN23" s="364"/>
      <c r="UO23" s="364"/>
      <c r="UP23" s="364"/>
      <c r="UQ23" s="364"/>
      <c r="UR23" s="364"/>
      <c r="US23" s="364"/>
      <c r="UT23" s="364"/>
      <c r="UU23" s="364"/>
      <c r="UV23" s="364"/>
      <c r="UW23" s="364"/>
      <c r="UX23" s="364"/>
      <c r="UY23" s="364"/>
      <c r="UZ23" s="364"/>
      <c r="VA23" s="364"/>
      <c r="VB23" s="364"/>
      <c r="VC23" s="364"/>
      <c r="VD23" s="364"/>
      <c r="VE23" s="364"/>
      <c r="VF23" s="364"/>
      <c r="VG23" s="364"/>
      <c r="VH23" s="364"/>
      <c r="VI23" s="364"/>
      <c r="VJ23" s="364"/>
      <c r="VK23" s="364"/>
      <c r="VL23" s="364"/>
      <c r="VM23" s="364"/>
      <c r="VN23" s="364"/>
      <c r="VO23" s="364"/>
      <c r="VP23" s="364"/>
      <c r="VQ23" s="364"/>
      <c r="VR23" s="364"/>
      <c r="VS23" s="364"/>
      <c r="VT23" s="364"/>
      <c r="VU23" s="364"/>
      <c r="VV23" s="364"/>
      <c r="VW23" s="364"/>
      <c r="VX23" s="364"/>
      <c r="VY23" s="364"/>
      <c r="VZ23" s="364"/>
      <c r="WA23" s="364"/>
      <c r="WB23" s="364"/>
      <c r="WC23" s="364"/>
      <c r="WD23" s="364"/>
      <c r="WE23" s="364"/>
      <c r="WF23" s="364"/>
      <c r="WG23" s="364"/>
      <c r="WH23" s="364"/>
      <c r="WI23" s="364"/>
      <c r="WJ23" s="364"/>
      <c r="WK23" s="364"/>
      <c r="WL23" s="364"/>
      <c r="WM23" s="364"/>
      <c r="WN23" s="364"/>
      <c r="WO23" s="364"/>
      <c r="WP23" s="364"/>
      <c r="WQ23" s="364"/>
      <c r="WR23" s="364"/>
      <c r="WS23" s="364"/>
      <c r="WT23" s="364"/>
      <c r="WU23" s="364"/>
      <c r="WV23" s="364"/>
      <c r="WW23" s="364"/>
      <c r="WX23" s="364"/>
      <c r="WY23" s="364"/>
      <c r="WZ23" s="364"/>
      <c r="XA23" s="364"/>
      <c r="XB23" s="364"/>
      <c r="XC23" s="364"/>
      <c r="XD23" s="364"/>
      <c r="XE23" s="364"/>
      <c r="XF23" s="364"/>
      <c r="XG23" s="364"/>
      <c r="XH23" s="364"/>
      <c r="XI23" s="364"/>
      <c r="XJ23" s="364"/>
      <c r="XK23" s="364"/>
      <c r="XL23" s="364"/>
      <c r="XM23" s="364"/>
      <c r="XN23" s="364"/>
      <c r="XO23" s="364"/>
      <c r="XP23" s="364"/>
      <c r="XQ23" s="364"/>
      <c r="XR23" s="364"/>
      <c r="XS23" s="364"/>
      <c r="XT23" s="364"/>
      <c r="XU23" s="364"/>
      <c r="XV23" s="364"/>
      <c r="XW23" s="364"/>
      <c r="XX23" s="364"/>
      <c r="XY23" s="364"/>
      <c r="XZ23" s="364"/>
      <c r="YA23" s="364"/>
      <c r="YB23" s="364"/>
      <c r="YC23" s="364"/>
      <c r="YD23" s="364"/>
      <c r="YE23" s="364"/>
      <c r="YF23" s="364"/>
      <c r="YG23" s="364"/>
      <c r="YH23" s="364"/>
      <c r="YI23" s="364"/>
      <c r="YJ23" s="364"/>
      <c r="YK23" s="364"/>
      <c r="YL23" s="364"/>
      <c r="YM23" s="364"/>
      <c r="YN23" s="364"/>
      <c r="YO23" s="364"/>
      <c r="YP23" s="364"/>
      <c r="YQ23" s="364"/>
      <c r="YR23" s="364"/>
      <c r="YS23" s="364"/>
      <c r="YT23" s="364"/>
      <c r="YU23" s="364"/>
      <c r="YV23" s="364"/>
      <c r="YW23" s="364"/>
      <c r="YX23" s="364"/>
      <c r="YY23" s="364"/>
      <c r="YZ23" s="364"/>
      <c r="ZA23" s="364"/>
      <c r="ZB23" s="364"/>
      <c r="ZC23" s="364"/>
      <c r="ZD23" s="364"/>
      <c r="ZE23" s="364"/>
      <c r="ZF23" s="364"/>
      <c r="ZG23" s="364"/>
    </row>
    <row r="24" spans="1:683" s="386" customFormat="1" ht="20.25" customHeight="1">
      <c r="A24" s="513"/>
      <c r="B24" s="391" t="s">
        <v>9</v>
      </c>
      <c r="C24" s="390"/>
      <c r="D24" s="390"/>
      <c r="E24" s="390"/>
      <c r="F24" s="416" t="s">
        <v>224</v>
      </c>
      <c r="G24" s="416" t="s">
        <v>161</v>
      </c>
      <c r="H24" s="364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364"/>
      <c r="AG24" s="364"/>
      <c r="AH24" s="364"/>
      <c r="AI24" s="364"/>
      <c r="AJ24" s="364"/>
      <c r="AK24" s="364"/>
      <c r="AL24" s="364"/>
      <c r="AM24" s="364"/>
      <c r="AN24" s="364"/>
      <c r="AO24" s="364"/>
      <c r="AP24" s="364"/>
      <c r="AQ24" s="364"/>
      <c r="AR24" s="364"/>
      <c r="AS24" s="364"/>
      <c r="AT24" s="364"/>
      <c r="AU24" s="364"/>
      <c r="AV24" s="364"/>
      <c r="AW24" s="364"/>
      <c r="AX24" s="364"/>
      <c r="AY24" s="364"/>
      <c r="AZ24" s="364"/>
      <c r="BA24" s="364"/>
      <c r="BB24" s="364"/>
      <c r="BC24" s="364"/>
      <c r="BD24" s="364"/>
      <c r="BE24" s="364"/>
      <c r="BF24" s="364"/>
      <c r="BG24" s="364"/>
      <c r="BH24" s="364"/>
      <c r="BI24" s="364"/>
      <c r="BJ24" s="364"/>
      <c r="BK24" s="364"/>
      <c r="BL24" s="364"/>
      <c r="BM24" s="364"/>
      <c r="BN24" s="364"/>
      <c r="BO24" s="364"/>
      <c r="BP24" s="364"/>
      <c r="BQ24" s="364"/>
      <c r="BR24" s="364"/>
      <c r="BS24" s="364"/>
      <c r="BT24" s="364"/>
      <c r="BU24" s="364"/>
      <c r="BV24" s="364"/>
      <c r="BW24" s="364"/>
      <c r="BX24" s="364"/>
      <c r="BY24" s="364"/>
      <c r="BZ24" s="364"/>
      <c r="CA24" s="364"/>
      <c r="CB24" s="364"/>
      <c r="CC24" s="364"/>
      <c r="CD24" s="364"/>
      <c r="CE24" s="364"/>
      <c r="CF24" s="364"/>
      <c r="CG24" s="364"/>
      <c r="CH24" s="364"/>
      <c r="CI24" s="364"/>
      <c r="CJ24" s="364"/>
      <c r="CK24" s="364"/>
      <c r="CL24" s="364"/>
      <c r="CM24" s="364"/>
      <c r="CN24" s="364"/>
      <c r="CO24" s="364"/>
      <c r="CP24" s="364"/>
      <c r="CQ24" s="364"/>
      <c r="CR24" s="364"/>
      <c r="CS24" s="364"/>
      <c r="CT24" s="364"/>
      <c r="CU24" s="364"/>
      <c r="CV24" s="364"/>
      <c r="CW24" s="364"/>
      <c r="CX24" s="364"/>
      <c r="CY24" s="364"/>
      <c r="CZ24" s="364"/>
      <c r="DA24" s="364"/>
      <c r="DB24" s="364"/>
      <c r="DC24" s="364"/>
      <c r="DD24" s="364"/>
      <c r="DE24" s="364"/>
      <c r="DF24" s="364"/>
      <c r="DG24" s="364"/>
      <c r="DH24" s="364"/>
      <c r="DI24" s="364"/>
      <c r="DJ24" s="364"/>
      <c r="DK24" s="364"/>
      <c r="DL24" s="364"/>
      <c r="DM24" s="364"/>
      <c r="DN24" s="364"/>
      <c r="DO24" s="364"/>
      <c r="DP24" s="364"/>
      <c r="DQ24" s="364"/>
      <c r="DR24" s="364"/>
      <c r="DS24" s="364"/>
      <c r="DT24" s="364"/>
      <c r="DU24" s="364"/>
      <c r="DV24" s="364"/>
      <c r="DW24" s="364"/>
      <c r="DX24" s="364"/>
      <c r="DY24" s="364"/>
      <c r="DZ24" s="364"/>
      <c r="EA24" s="364"/>
      <c r="EB24" s="364"/>
      <c r="EC24" s="364"/>
      <c r="ED24" s="364"/>
      <c r="EE24" s="364"/>
      <c r="EF24" s="364"/>
      <c r="EG24" s="364"/>
      <c r="EH24" s="364"/>
      <c r="EI24" s="364"/>
      <c r="EJ24" s="364"/>
      <c r="EK24" s="364"/>
      <c r="EL24" s="364"/>
      <c r="EM24" s="364"/>
      <c r="EN24" s="364"/>
      <c r="EO24" s="364"/>
      <c r="EP24" s="364"/>
      <c r="EQ24" s="364"/>
      <c r="ER24" s="364"/>
      <c r="ES24" s="364"/>
      <c r="ET24" s="364"/>
      <c r="EU24" s="364"/>
      <c r="EV24" s="364"/>
      <c r="EW24" s="364"/>
      <c r="EX24" s="364"/>
      <c r="EY24" s="364"/>
      <c r="EZ24" s="364"/>
      <c r="FA24" s="364"/>
      <c r="FB24" s="364"/>
      <c r="FC24" s="364"/>
      <c r="FD24" s="364"/>
      <c r="FE24" s="364"/>
      <c r="FF24" s="364"/>
      <c r="FG24" s="364"/>
      <c r="FH24" s="364"/>
      <c r="FI24" s="364"/>
      <c r="FJ24" s="364"/>
      <c r="FK24" s="364"/>
      <c r="FL24" s="364"/>
      <c r="FM24" s="364"/>
      <c r="FN24" s="364"/>
      <c r="FO24" s="364"/>
      <c r="FP24" s="364"/>
      <c r="FQ24" s="364"/>
      <c r="FR24" s="364"/>
      <c r="FS24" s="364"/>
      <c r="FT24" s="364"/>
      <c r="FU24" s="364"/>
      <c r="FV24" s="364"/>
      <c r="FW24" s="364"/>
      <c r="FX24" s="364"/>
      <c r="FY24" s="364"/>
      <c r="FZ24" s="364"/>
      <c r="GA24" s="364"/>
      <c r="GB24" s="364"/>
      <c r="GC24" s="364"/>
      <c r="GD24" s="364"/>
      <c r="GE24" s="364"/>
      <c r="GF24" s="364"/>
      <c r="GG24" s="364"/>
      <c r="GH24" s="364"/>
      <c r="GI24" s="364"/>
      <c r="GJ24" s="364"/>
      <c r="GK24" s="364"/>
      <c r="GL24" s="364"/>
      <c r="GM24" s="364"/>
      <c r="GN24" s="364"/>
      <c r="GO24" s="364"/>
      <c r="GP24" s="364"/>
      <c r="GQ24" s="364"/>
      <c r="GR24" s="364"/>
      <c r="GS24" s="364"/>
      <c r="GT24" s="364"/>
      <c r="GU24" s="364"/>
      <c r="GV24" s="364"/>
      <c r="GW24" s="364"/>
      <c r="GX24" s="364"/>
      <c r="GY24" s="364"/>
      <c r="GZ24" s="364"/>
      <c r="HA24" s="364"/>
      <c r="HB24" s="364"/>
      <c r="HC24" s="364"/>
      <c r="HD24" s="364"/>
      <c r="HE24" s="364"/>
      <c r="HF24" s="364"/>
      <c r="HG24" s="364"/>
      <c r="HH24" s="364"/>
      <c r="HI24" s="364"/>
      <c r="HJ24" s="364"/>
      <c r="HK24" s="364"/>
      <c r="HL24" s="364"/>
      <c r="HM24" s="364"/>
      <c r="HN24" s="364"/>
      <c r="HO24" s="364"/>
      <c r="HP24" s="364"/>
      <c r="HQ24" s="364"/>
      <c r="HR24" s="364"/>
      <c r="HS24" s="364"/>
      <c r="HT24" s="364"/>
      <c r="HU24" s="364"/>
      <c r="HV24" s="364"/>
      <c r="HW24" s="364"/>
      <c r="HX24" s="364"/>
      <c r="HY24" s="364"/>
      <c r="HZ24" s="364"/>
      <c r="IA24" s="364"/>
      <c r="IB24" s="364"/>
      <c r="IC24" s="364"/>
      <c r="ID24" s="364"/>
      <c r="IE24" s="364"/>
      <c r="IF24" s="364"/>
      <c r="IG24" s="364"/>
      <c r="IH24" s="364"/>
      <c r="II24" s="364"/>
      <c r="IJ24" s="364"/>
      <c r="IK24" s="364"/>
      <c r="IL24" s="364"/>
      <c r="IM24" s="364"/>
      <c r="IN24" s="364"/>
      <c r="IO24" s="364"/>
      <c r="IP24" s="364"/>
      <c r="IQ24" s="364"/>
      <c r="IR24" s="364"/>
      <c r="IS24" s="364"/>
      <c r="IT24" s="364"/>
      <c r="IU24" s="364"/>
      <c r="IV24" s="364"/>
      <c r="IW24" s="364"/>
      <c r="IX24" s="364"/>
      <c r="IY24" s="364"/>
      <c r="IZ24" s="364"/>
      <c r="JA24" s="364"/>
      <c r="JB24" s="364"/>
      <c r="JC24" s="364"/>
      <c r="JD24" s="364"/>
      <c r="JE24" s="364"/>
      <c r="JF24" s="364"/>
      <c r="JG24" s="364"/>
      <c r="JH24" s="364"/>
      <c r="JI24" s="364"/>
      <c r="JJ24" s="364"/>
      <c r="JK24" s="364"/>
      <c r="JL24" s="364"/>
      <c r="JM24" s="364"/>
      <c r="JN24" s="364"/>
      <c r="JO24" s="364"/>
      <c r="JP24" s="364"/>
      <c r="JQ24" s="364"/>
      <c r="JR24" s="364"/>
      <c r="JS24" s="364"/>
      <c r="JT24" s="364"/>
      <c r="JU24" s="364"/>
      <c r="JV24" s="364"/>
      <c r="JW24" s="364"/>
      <c r="JX24" s="364"/>
      <c r="JY24" s="364"/>
      <c r="JZ24" s="364"/>
      <c r="KA24" s="364"/>
      <c r="KB24" s="364"/>
      <c r="KC24" s="364"/>
      <c r="KD24" s="364"/>
      <c r="KE24" s="364"/>
      <c r="KF24" s="364"/>
      <c r="KG24" s="364"/>
      <c r="KH24" s="364"/>
      <c r="KI24" s="364"/>
      <c r="KJ24" s="364"/>
      <c r="KK24" s="364"/>
      <c r="KL24" s="364"/>
      <c r="KM24" s="364"/>
      <c r="KN24" s="364"/>
      <c r="KO24" s="364"/>
      <c r="KP24" s="364"/>
      <c r="KQ24" s="364"/>
      <c r="KR24" s="364"/>
      <c r="KS24" s="364"/>
      <c r="KT24" s="364"/>
      <c r="KU24" s="364"/>
      <c r="KV24" s="364"/>
      <c r="KW24" s="364"/>
      <c r="KX24" s="364"/>
      <c r="KY24" s="364"/>
      <c r="KZ24" s="364"/>
      <c r="LA24" s="364"/>
      <c r="LB24" s="364"/>
      <c r="LC24" s="364"/>
      <c r="LD24" s="364"/>
      <c r="LE24" s="364"/>
      <c r="LF24" s="364"/>
      <c r="LG24" s="364"/>
      <c r="LH24" s="364"/>
      <c r="LI24" s="364"/>
      <c r="LJ24" s="364"/>
      <c r="LK24" s="364"/>
      <c r="LL24" s="364"/>
      <c r="LM24" s="364"/>
      <c r="LN24" s="364"/>
      <c r="LO24" s="364"/>
      <c r="LP24" s="364"/>
      <c r="LQ24" s="364"/>
      <c r="LR24" s="364"/>
      <c r="LS24" s="364"/>
      <c r="LT24" s="364"/>
      <c r="LU24" s="364"/>
      <c r="LV24" s="364"/>
      <c r="LW24" s="364"/>
      <c r="LX24" s="364"/>
      <c r="LY24" s="364"/>
      <c r="LZ24" s="364"/>
      <c r="MA24" s="364"/>
      <c r="MB24" s="364"/>
      <c r="MC24" s="364"/>
      <c r="MD24" s="364"/>
      <c r="ME24" s="364"/>
      <c r="MF24" s="364"/>
      <c r="MG24" s="364"/>
      <c r="MH24" s="364"/>
      <c r="MI24" s="364"/>
      <c r="MJ24" s="364"/>
      <c r="MK24" s="364"/>
      <c r="ML24" s="364"/>
      <c r="MM24" s="364"/>
      <c r="MN24" s="364"/>
      <c r="MO24" s="364"/>
      <c r="MP24" s="364"/>
      <c r="MQ24" s="364"/>
      <c r="MR24" s="364"/>
      <c r="MS24" s="364"/>
      <c r="MT24" s="364"/>
      <c r="MU24" s="364"/>
      <c r="MV24" s="364"/>
      <c r="MW24" s="364"/>
      <c r="MX24" s="364"/>
      <c r="MY24" s="364"/>
      <c r="MZ24" s="364"/>
      <c r="NA24" s="364"/>
      <c r="NB24" s="364"/>
      <c r="NC24" s="364"/>
      <c r="ND24" s="364"/>
      <c r="NE24" s="364"/>
      <c r="NF24" s="364"/>
      <c r="NG24" s="364"/>
      <c r="NH24" s="364"/>
      <c r="NI24" s="364"/>
      <c r="NJ24" s="364"/>
      <c r="NK24" s="364"/>
      <c r="NL24" s="364"/>
      <c r="NM24" s="364"/>
      <c r="NN24" s="364"/>
      <c r="NO24" s="364"/>
      <c r="NP24" s="364"/>
      <c r="NQ24" s="364"/>
      <c r="NR24" s="364"/>
      <c r="NS24" s="364"/>
      <c r="NT24" s="364"/>
      <c r="NU24" s="364"/>
      <c r="NV24" s="364"/>
      <c r="NW24" s="364"/>
      <c r="NX24" s="364"/>
      <c r="NY24" s="364"/>
      <c r="NZ24" s="364"/>
      <c r="OA24" s="364"/>
      <c r="OB24" s="364"/>
      <c r="OC24" s="364"/>
      <c r="OD24" s="364"/>
      <c r="OE24" s="364"/>
      <c r="OF24" s="364"/>
      <c r="OG24" s="364"/>
      <c r="OH24" s="364"/>
      <c r="OI24" s="364"/>
      <c r="OJ24" s="364"/>
      <c r="OK24" s="364"/>
      <c r="OL24" s="364"/>
      <c r="OM24" s="364"/>
      <c r="ON24" s="364"/>
      <c r="OO24" s="364"/>
      <c r="OP24" s="364"/>
      <c r="OQ24" s="364"/>
      <c r="OR24" s="364"/>
      <c r="OS24" s="364"/>
      <c r="OT24" s="364"/>
      <c r="OU24" s="364"/>
      <c r="OV24" s="364"/>
      <c r="OW24" s="364"/>
      <c r="OX24" s="364"/>
      <c r="OY24" s="364"/>
      <c r="OZ24" s="364"/>
      <c r="PA24" s="364"/>
      <c r="PB24" s="364"/>
      <c r="PC24" s="364"/>
      <c r="PD24" s="364"/>
      <c r="PE24" s="364"/>
      <c r="PF24" s="364"/>
      <c r="PG24" s="364"/>
      <c r="PH24" s="364"/>
      <c r="PI24" s="364"/>
      <c r="PJ24" s="364"/>
      <c r="PK24" s="364"/>
      <c r="PL24" s="364"/>
      <c r="PM24" s="364"/>
      <c r="PN24" s="364"/>
      <c r="PO24" s="364"/>
      <c r="PP24" s="364"/>
      <c r="PQ24" s="364"/>
      <c r="PR24" s="364"/>
      <c r="PS24" s="364"/>
      <c r="PT24" s="364"/>
      <c r="PU24" s="364"/>
      <c r="PV24" s="364"/>
      <c r="PW24" s="364"/>
      <c r="PX24" s="364"/>
      <c r="PY24" s="364"/>
      <c r="PZ24" s="364"/>
      <c r="QA24" s="364"/>
      <c r="QB24" s="364"/>
      <c r="QC24" s="364"/>
      <c r="QD24" s="364"/>
      <c r="QE24" s="364"/>
      <c r="QF24" s="364"/>
      <c r="QG24" s="364"/>
      <c r="QH24" s="364"/>
      <c r="QI24" s="364"/>
      <c r="QJ24" s="364"/>
      <c r="QK24" s="364"/>
      <c r="QL24" s="364"/>
      <c r="QM24" s="364"/>
      <c r="QN24" s="364"/>
      <c r="QO24" s="364"/>
      <c r="QP24" s="364"/>
      <c r="QQ24" s="364"/>
      <c r="QR24" s="364"/>
      <c r="QS24" s="364"/>
      <c r="QT24" s="364"/>
      <c r="QU24" s="364"/>
      <c r="QV24" s="364"/>
      <c r="QW24" s="364"/>
      <c r="QX24" s="364"/>
      <c r="QY24" s="364"/>
      <c r="QZ24" s="364"/>
      <c r="RA24" s="364"/>
      <c r="RB24" s="364"/>
      <c r="RC24" s="364"/>
      <c r="RD24" s="364"/>
      <c r="RE24" s="364"/>
      <c r="RF24" s="364"/>
      <c r="RG24" s="364"/>
      <c r="RH24" s="364"/>
      <c r="RI24" s="364"/>
      <c r="RJ24" s="364"/>
      <c r="RK24" s="364"/>
      <c r="RL24" s="364"/>
      <c r="RM24" s="364"/>
      <c r="RN24" s="364"/>
      <c r="RO24" s="364"/>
      <c r="RP24" s="364"/>
      <c r="RQ24" s="364"/>
      <c r="RR24" s="364"/>
      <c r="RS24" s="364"/>
      <c r="RT24" s="364"/>
      <c r="RU24" s="364"/>
      <c r="RV24" s="364"/>
      <c r="RW24" s="364"/>
      <c r="RX24" s="364"/>
      <c r="RY24" s="364"/>
      <c r="RZ24" s="364"/>
      <c r="SA24" s="364"/>
      <c r="SB24" s="364"/>
      <c r="SC24" s="364"/>
      <c r="SD24" s="364"/>
      <c r="SE24" s="364"/>
      <c r="SF24" s="364"/>
      <c r="SG24" s="364"/>
      <c r="SH24" s="364"/>
      <c r="SI24" s="364"/>
      <c r="SJ24" s="364"/>
      <c r="SK24" s="364"/>
      <c r="SL24" s="364"/>
      <c r="SM24" s="364"/>
      <c r="SN24" s="364"/>
      <c r="SO24" s="364"/>
      <c r="SP24" s="364"/>
      <c r="SQ24" s="364"/>
      <c r="SR24" s="364"/>
      <c r="SS24" s="364"/>
      <c r="ST24" s="364"/>
      <c r="SU24" s="364"/>
      <c r="SV24" s="364"/>
      <c r="SW24" s="364"/>
      <c r="SX24" s="364"/>
      <c r="SY24" s="364"/>
      <c r="SZ24" s="364"/>
      <c r="TA24" s="364"/>
      <c r="TB24" s="364"/>
      <c r="TC24" s="364"/>
      <c r="TD24" s="364"/>
      <c r="TE24" s="364"/>
      <c r="TF24" s="364"/>
      <c r="TG24" s="364"/>
      <c r="TH24" s="364"/>
      <c r="TI24" s="364"/>
      <c r="TJ24" s="364"/>
      <c r="TK24" s="364"/>
      <c r="TL24" s="364"/>
      <c r="TM24" s="364"/>
      <c r="TN24" s="364"/>
      <c r="TO24" s="364"/>
      <c r="TP24" s="364"/>
      <c r="TQ24" s="364"/>
      <c r="TR24" s="364"/>
      <c r="TS24" s="364"/>
      <c r="TT24" s="364"/>
      <c r="TU24" s="364"/>
      <c r="TV24" s="364"/>
      <c r="TW24" s="364"/>
      <c r="TX24" s="364"/>
      <c r="TY24" s="364"/>
      <c r="TZ24" s="364"/>
      <c r="UA24" s="364"/>
      <c r="UB24" s="364"/>
      <c r="UC24" s="364"/>
      <c r="UD24" s="364"/>
      <c r="UE24" s="364"/>
      <c r="UF24" s="364"/>
      <c r="UG24" s="364"/>
      <c r="UH24" s="364"/>
      <c r="UI24" s="364"/>
      <c r="UJ24" s="364"/>
      <c r="UK24" s="364"/>
      <c r="UL24" s="364"/>
      <c r="UM24" s="364"/>
      <c r="UN24" s="364"/>
      <c r="UO24" s="364"/>
      <c r="UP24" s="364"/>
      <c r="UQ24" s="364"/>
      <c r="UR24" s="364"/>
      <c r="US24" s="364"/>
      <c r="UT24" s="364"/>
      <c r="UU24" s="364"/>
      <c r="UV24" s="364"/>
      <c r="UW24" s="364"/>
      <c r="UX24" s="364"/>
      <c r="UY24" s="364"/>
      <c r="UZ24" s="364"/>
      <c r="VA24" s="364"/>
      <c r="VB24" s="364"/>
      <c r="VC24" s="364"/>
      <c r="VD24" s="364"/>
      <c r="VE24" s="364"/>
      <c r="VF24" s="364"/>
      <c r="VG24" s="364"/>
      <c r="VH24" s="364"/>
      <c r="VI24" s="364"/>
      <c r="VJ24" s="364"/>
      <c r="VK24" s="364"/>
      <c r="VL24" s="364"/>
      <c r="VM24" s="364"/>
      <c r="VN24" s="364"/>
      <c r="VO24" s="364"/>
      <c r="VP24" s="364"/>
      <c r="VQ24" s="364"/>
      <c r="VR24" s="364"/>
      <c r="VS24" s="364"/>
      <c r="VT24" s="364"/>
      <c r="VU24" s="364"/>
      <c r="VV24" s="364"/>
      <c r="VW24" s="364"/>
      <c r="VX24" s="364"/>
      <c r="VY24" s="364"/>
      <c r="VZ24" s="364"/>
      <c r="WA24" s="364"/>
      <c r="WB24" s="364"/>
      <c r="WC24" s="364"/>
      <c r="WD24" s="364"/>
      <c r="WE24" s="364"/>
      <c r="WF24" s="364"/>
      <c r="WG24" s="364"/>
      <c r="WH24" s="364"/>
      <c r="WI24" s="364"/>
      <c r="WJ24" s="364"/>
      <c r="WK24" s="364"/>
      <c r="WL24" s="364"/>
      <c r="WM24" s="364"/>
      <c r="WN24" s="364"/>
      <c r="WO24" s="364"/>
      <c r="WP24" s="364"/>
      <c r="WQ24" s="364"/>
      <c r="WR24" s="364"/>
      <c r="WS24" s="364"/>
      <c r="WT24" s="364"/>
      <c r="WU24" s="364"/>
      <c r="WV24" s="364"/>
      <c r="WW24" s="364"/>
      <c r="WX24" s="364"/>
      <c r="WY24" s="364"/>
      <c r="WZ24" s="364"/>
      <c r="XA24" s="364"/>
      <c r="XB24" s="364"/>
      <c r="XC24" s="364"/>
      <c r="XD24" s="364"/>
      <c r="XE24" s="364"/>
      <c r="XF24" s="364"/>
      <c r="XG24" s="364"/>
      <c r="XH24" s="364"/>
      <c r="XI24" s="364"/>
      <c r="XJ24" s="364"/>
      <c r="XK24" s="364"/>
      <c r="XL24" s="364"/>
      <c r="XM24" s="364"/>
      <c r="XN24" s="364"/>
      <c r="XO24" s="364"/>
      <c r="XP24" s="364"/>
      <c r="XQ24" s="364"/>
      <c r="XR24" s="364"/>
      <c r="XS24" s="364"/>
      <c r="XT24" s="364"/>
      <c r="XU24" s="364"/>
      <c r="XV24" s="364"/>
      <c r="XW24" s="364"/>
      <c r="XX24" s="364"/>
      <c r="XY24" s="364"/>
      <c r="XZ24" s="364"/>
      <c r="YA24" s="364"/>
      <c r="YB24" s="364"/>
      <c r="YC24" s="364"/>
      <c r="YD24" s="364"/>
      <c r="YE24" s="364"/>
      <c r="YF24" s="364"/>
      <c r="YG24" s="364"/>
      <c r="YH24" s="364"/>
      <c r="YI24" s="364"/>
      <c r="YJ24" s="364"/>
      <c r="YK24" s="364"/>
      <c r="YL24" s="364"/>
      <c r="YM24" s="364"/>
      <c r="YN24" s="364"/>
      <c r="YO24" s="364"/>
      <c r="YP24" s="364"/>
      <c r="YQ24" s="364"/>
      <c r="YR24" s="364"/>
      <c r="YS24" s="364"/>
      <c r="YT24" s="364"/>
      <c r="YU24" s="364"/>
      <c r="YV24" s="364"/>
      <c r="YW24" s="364"/>
      <c r="YX24" s="364"/>
      <c r="YY24" s="364"/>
      <c r="YZ24" s="364"/>
      <c r="ZA24" s="364"/>
      <c r="ZB24" s="364"/>
      <c r="ZC24" s="364"/>
      <c r="ZD24" s="364"/>
      <c r="ZE24" s="364"/>
      <c r="ZF24" s="364"/>
      <c r="ZG24" s="364"/>
    </row>
    <row r="25" spans="1:683" s="386" customFormat="1" ht="60" customHeight="1" thickBot="1">
      <c r="A25" s="389">
        <f>A22+1</f>
        <v>43751</v>
      </c>
      <c r="B25" s="388" t="s">
        <v>8</v>
      </c>
      <c r="C25" s="151" t="s">
        <v>220</v>
      </c>
      <c r="D25" s="151" t="s">
        <v>220</v>
      </c>
      <c r="E25" s="151" t="s">
        <v>220</v>
      </c>
      <c r="F25" s="151" t="s">
        <v>220</v>
      </c>
      <c r="G25" s="151" t="s">
        <v>220</v>
      </c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364"/>
      <c r="AA25" s="364"/>
      <c r="AB25" s="364"/>
      <c r="AC25" s="364"/>
      <c r="AD25" s="364"/>
      <c r="AE25" s="364"/>
      <c r="AF25" s="364"/>
      <c r="AG25" s="364"/>
      <c r="AH25" s="364"/>
      <c r="AI25" s="364"/>
      <c r="AJ25" s="364"/>
      <c r="AK25" s="364"/>
      <c r="AL25" s="364"/>
      <c r="AM25" s="364"/>
      <c r="AN25" s="364"/>
      <c r="AO25" s="364"/>
      <c r="AP25" s="364"/>
      <c r="AQ25" s="364"/>
      <c r="AR25" s="364"/>
      <c r="AS25" s="364"/>
      <c r="AT25" s="364"/>
      <c r="AU25" s="364"/>
      <c r="AV25" s="364"/>
      <c r="AW25" s="364"/>
      <c r="AX25" s="364"/>
      <c r="AY25" s="364"/>
      <c r="AZ25" s="364"/>
      <c r="BA25" s="364"/>
      <c r="BB25" s="364"/>
      <c r="BC25" s="364"/>
      <c r="BD25" s="364"/>
      <c r="BE25" s="364"/>
      <c r="BF25" s="364"/>
      <c r="BG25" s="364"/>
      <c r="BH25" s="364"/>
      <c r="BI25" s="364"/>
      <c r="BJ25" s="364"/>
      <c r="BK25" s="364"/>
      <c r="BL25" s="364"/>
      <c r="BM25" s="364"/>
      <c r="BN25" s="364"/>
      <c r="BO25" s="364"/>
      <c r="BP25" s="364"/>
      <c r="BQ25" s="364"/>
      <c r="BR25" s="364"/>
      <c r="BS25" s="364"/>
      <c r="BT25" s="364"/>
      <c r="BU25" s="364"/>
      <c r="BV25" s="364"/>
      <c r="BW25" s="364"/>
      <c r="BX25" s="364"/>
      <c r="BY25" s="364"/>
      <c r="BZ25" s="364"/>
      <c r="CA25" s="364"/>
      <c r="CB25" s="364"/>
      <c r="CC25" s="364"/>
      <c r="CD25" s="364"/>
      <c r="CE25" s="364"/>
      <c r="CF25" s="364"/>
      <c r="CG25" s="364"/>
      <c r="CH25" s="364"/>
      <c r="CI25" s="364"/>
      <c r="CJ25" s="364"/>
      <c r="CK25" s="364"/>
      <c r="CL25" s="364"/>
      <c r="CM25" s="364"/>
      <c r="CN25" s="364"/>
      <c r="CO25" s="364"/>
      <c r="CP25" s="364"/>
      <c r="CQ25" s="364"/>
      <c r="CR25" s="364"/>
      <c r="CS25" s="364"/>
      <c r="CT25" s="364"/>
      <c r="CU25" s="364"/>
      <c r="CV25" s="364"/>
      <c r="CW25" s="364"/>
      <c r="CX25" s="364"/>
      <c r="CY25" s="364"/>
      <c r="CZ25" s="364"/>
      <c r="DA25" s="364"/>
      <c r="DB25" s="364"/>
      <c r="DC25" s="364"/>
      <c r="DD25" s="364"/>
      <c r="DE25" s="364"/>
      <c r="DF25" s="364"/>
      <c r="DG25" s="364"/>
      <c r="DH25" s="364"/>
      <c r="DI25" s="364"/>
      <c r="DJ25" s="364"/>
      <c r="DK25" s="364"/>
      <c r="DL25" s="364"/>
      <c r="DM25" s="364"/>
      <c r="DN25" s="364"/>
      <c r="DO25" s="364"/>
      <c r="DP25" s="364"/>
      <c r="DQ25" s="364"/>
      <c r="DR25" s="364"/>
      <c r="DS25" s="364"/>
      <c r="DT25" s="364"/>
      <c r="DU25" s="364"/>
      <c r="DV25" s="364"/>
      <c r="DW25" s="364"/>
      <c r="DX25" s="364"/>
      <c r="DY25" s="364"/>
      <c r="DZ25" s="364"/>
      <c r="EA25" s="364"/>
      <c r="EB25" s="364"/>
      <c r="EC25" s="364"/>
      <c r="ED25" s="364"/>
      <c r="EE25" s="364"/>
      <c r="EF25" s="364"/>
      <c r="EG25" s="364"/>
      <c r="EH25" s="364"/>
      <c r="EI25" s="364"/>
      <c r="EJ25" s="364"/>
      <c r="EK25" s="364"/>
      <c r="EL25" s="364"/>
      <c r="EM25" s="364"/>
      <c r="EN25" s="364"/>
      <c r="EO25" s="364"/>
      <c r="EP25" s="364"/>
      <c r="EQ25" s="364"/>
      <c r="ER25" s="364"/>
      <c r="ES25" s="364"/>
      <c r="ET25" s="364"/>
      <c r="EU25" s="364"/>
      <c r="EV25" s="364"/>
      <c r="EW25" s="364"/>
      <c r="EX25" s="364"/>
      <c r="EY25" s="364"/>
      <c r="EZ25" s="364"/>
      <c r="FA25" s="364"/>
      <c r="FB25" s="364"/>
      <c r="FC25" s="364"/>
      <c r="FD25" s="364"/>
      <c r="FE25" s="364"/>
      <c r="FF25" s="364"/>
      <c r="FG25" s="364"/>
      <c r="FH25" s="364"/>
      <c r="FI25" s="364"/>
      <c r="FJ25" s="364"/>
      <c r="FK25" s="364"/>
      <c r="FL25" s="364"/>
      <c r="FM25" s="364"/>
      <c r="FN25" s="364"/>
      <c r="FO25" s="364"/>
      <c r="FP25" s="364"/>
      <c r="FQ25" s="364"/>
      <c r="FR25" s="364"/>
      <c r="FS25" s="364"/>
      <c r="FT25" s="364"/>
      <c r="FU25" s="364"/>
      <c r="FV25" s="364"/>
      <c r="FW25" s="364"/>
      <c r="FX25" s="364"/>
      <c r="FY25" s="364"/>
      <c r="FZ25" s="364"/>
      <c r="GA25" s="364"/>
      <c r="GB25" s="364"/>
      <c r="GC25" s="364"/>
      <c r="GD25" s="364"/>
      <c r="GE25" s="364"/>
      <c r="GF25" s="364"/>
      <c r="GG25" s="364"/>
      <c r="GH25" s="364"/>
      <c r="GI25" s="364"/>
      <c r="GJ25" s="364"/>
      <c r="GK25" s="364"/>
      <c r="GL25" s="364"/>
      <c r="GM25" s="364"/>
      <c r="GN25" s="364"/>
      <c r="GO25" s="364"/>
      <c r="GP25" s="364"/>
      <c r="GQ25" s="364"/>
      <c r="GR25" s="364"/>
      <c r="GS25" s="364"/>
      <c r="GT25" s="364"/>
      <c r="GU25" s="364"/>
      <c r="GV25" s="364"/>
      <c r="GW25" s="364"/>
      <c r="GX25" s="364"/>
      <c r="GY25" s="364"/>
      <c r="GZ25" s="364"/>
      <c r="HA25" s="364"/>
      <c r="HB25" s="364"/>
      <c r="HC25" s="364"/>
      <c r="HD25" s="364"/>
      <c r="HE25" s="364"/>
      <c r="HF25" s="364"/>
      <c r="HG25" s="364"/>
      <c r="HH25" s="364"/>
      <c r="HI25" s="364"/>
      <c r="HJ25" s="364"/>
      <c r="HK25" s="364"/>
      <c r="HL25" s="364"/>
      <c r="HM25" s="364"/>
      <c r="HN25" s="364"/>
      <c r="HO25" s="364"/>
      <c r="HP25" s="364"/>
      <c r="HQ25" s="364"/>
      <c r="HR25" s="364"/>
      <c r="HS25" s="364"/>
      <c r="HT25" s="364"/>
      <c r="HU25" s="364"/>
      <c r="HV25" s="364"/>
      <c r="HW25" s="364"/>
      <c r="HX25" s="364"/>
      <c r="HY25" s="364"/>
      <c r="HZ25" s="364"/>
      <c r="IA25" s="364"/>
      <c r="IB25" s="364"/>
      <c r="IC25" s="364"/>
      <c r="ID25" s="364"/>
      <c r="IE25" s="364"/>
      <c r="IF25" s="364"/>
      <c r="IG25" s="364"/>
      <c r="IH25" s="364"/>
      <c r="II25" s="364"/>
      <c r="IJ25" s="364"/>
      <c r="IK25" s="364"/>
      <c r="IL25" s="364"/>
      <c r="IM25" s="364"/>
      <c r="IN25" s="364"/>
      <c r="IO25" s="364"/>
      <c r="IP25" s="364"/>
      <c r="IQ25" s="364"/>
      <c r="IR25" s="364"/>
      <c r="IS25" s="364"/>
      <c r="IT25" s="364"/>
      <c r="IU25" s="364"/>
      <c r="IV25" s="364"/>
      <c r="IW25" s="364"/>
      <c r="IX25" s="364"/>
      <c r="IY25" s="364"/>
      <c r="IZ25" s="364"/>
      <c r="JA25" s="364"/>
      <c r="JB25" s="364"/>
      <c r="JC25" s="364"/>
      <c r="JD25" s="364"/>
      <c r="JE25" s="364"/>
      <c r="JF25" s="364"/>
      <c r="JG25" s="364"/>
      <c r="JH25" s="364"/>
      <c r="JI25" s="364"/>
      <c r="JJ25" s="364"/>
      <c r="JK25" s="364"/>
      <c r="JL25" s="364"/>
      <c r="JM25" s="364"/>
      <c r="JN25" s="364"/>
      <c r="JO25" s="364"/>
      <c r="JP25" s="364"/>
      <c r="JQ25" s="364"/>
      <c r="JR25" s="364"/>
      <c r="JS25" s="364"/>
      <c r="JT25" s="364"/>
      <c r="JU25" s="364"/>
      <c r="JV25" s="364"/>
      <c r="JW25" s="364"/>
      <c r="JX25" s="364"/>
      <c r="JY25" s="364"/>
      <c r="JZ25" s="364"/>
      <c r="KA25" s="364"/>
      <c r="KB25" s="364"/>
      <c r="KC25" s="364"/>
      <c r="KD25" s="364"/>
      <c r="KE25" s="364"/>
      <c r="KF25" s="364"/>
      <c r="KG25" s="364"/>
      <c r="KH25" s="364"/>
      <c r="KI25" s="364"/>
      <c r="KJ25" s="364"/>
      <c r="KK25" s="364"/>
      <c r="KL25" s="364"/>
      <c r="KM25" s="364"/>
      <c r="KN25" s="364"/>
      <c r="KO25" s="364"/>
      <c r="KP25" s="364"/>
      <c r="KQ25" s="364"/>
      <c r="KR25" s="364"/>
      <c r="KS25" s="364"/>
      <c r="KT25" s="364"/>
      <c r="KU25" s="364"/>
      <c r="KV25" s="364"/>
      <c r="KW25" s="364"/>
      <c r="KX25" s="364"/>
      <c r="KY25" s="364"/>
      <c r="KZ25" s="364"/>
      <c r="LA25" s="364"/>
      <c r="LB25" s="364"/>
      <c r="LC25" s="364"/>
      <c r="LD25" s="364"/>
      <c r="LE25" s="364"/>
      <c r="LF25" s="364"/>
      <c r="LG25" s="364"/>
      <c r="LH25" s="364"/>
      <c r="LI25" s="364"/>
      <c r="LJ25" s="364"/>
      <c r="LK25" s="364"/>
      <c r="LL25" s="364"/>
      <c r="LM25" s="364"/>
      <c r="LN25" s="364"/>
      <c r="LO25" s="364"/>
      <c r="LP25" s="364"/>
      <c r="LQ25" s="364"/>
      <c r="LR25" s="364"/>
      <c r="LS25" s="364"/>
      <c r="LT25" s="364"/>
      <c r="LU25" s="364"/>
      <c r="LV25" s="364"/>
      <c r="LW25" s="364"/>
      <c r="LX25" s="364"/>
      <c r="LY25" s="364"/>
      <c r="LZ25" s="364"/>
      <c r="MA25" s="364"/>
      <c r="MB25" s="364"/>
      <c r="MC25" s="364"/>
      <c r="MD25" s="364"/>
      <c r="ME25" s="364"/>
      <c r="MF25" s="364"/>
      <c r="MG25" s="364"/>
      <c r="MH25" s="364"/>
      <c r="MI25" s="364"/>
      <c r="MJ25" s="364"/>
      <c r="MK25" s="364"/>
      <c r="ML25" s="364"/>
      <c r="MM25" s="364"/>
      <c r="MN25" s="364"/>
      <c r="MO25" s="364"/>
      <c r="MP25" s="364"/>
      <c r="MQ25" s="364"/>
      <c r="MR25" s="364"/>
      <c r="MS25" s="364"/>
      <c r="MT25" s="364"/>
      <c r="MU25" s="364"/>
      <c r="MV25" s="364"/>
      <c r="MW25" s="364"/>
      <c r="MX25" s="364"/>
      <c r="MY25" s="364"/>
      <c r="MZ25" s="364"/>
      <c r="NA25" s="364"/>
      <c r="NB25" s="364"/>
      <c r="NC25" s="364"/>
      <c r="ND25" s="364"/>
      <c r="NE25" s="364"/>
      <c r="NF25" s="364"/>
      <c r="NG25" s="364"/>
      <c r="NH25" s="364"/>
      <c r="NI25" s="364"/>
      <c r="NJ25" s="364"/>
      <c r="NK25" s="364"/>
      <c r="NL25" s="364"/>
      <c r="NM25" s="364"/>
      <c r="NN25" s="364"/>
      <c r="NO25" s="364"/>
      <c r="NP25" s="364"/>
      <c r="NQ25" s="364"/>
      <c r="NR25" s="364"/>
      <c r="NS25" s="364"/>
      <c r="NT25" s="364"/>
      <c r="NU25" s="364"/>
      <c r="NV25" s="364"/>
      <c r="NW25" s="364"/>
      <c r="NX25" s="364"/>
      <c r="NY25" s="364"/>
      <c r="NZ25" s="364"/>
      <c r="OA25" s="364"/>
      <c r="OB25" s="364"/>
      <c r="OC25" s="364"/>
      <c r="OD25" s="364"/>
      <c r="OE25" s="364"/>
      <c r="OF25" s="364"/>
      <c r="OG25" s="364"/>
      <c r="OH25" s="364"/>
      <c r="OI25" s="364"/>
      <c r="OJ25" s="364"/>
      <c r="OK25" s="364"/>
      <c r="OL25" s="364"/>
      <c r="OM25" s="364"/>
      <c r="ON25" s="364"/>
      <c r="OO25" s="364"/>
      <c r="OP25" s="364"/>
      <c r="OQ25" s="364"/>
      <c r="OR25" s="364"/>
      <c r="OS25" s="364"/>
      <c r="OT25" s="364"/>
      <c r="OU25" s="364"/>
      <c r="OV25" s="364"/>
      <c r="OW25" s="364"/>
      <c r="OX25" s="364"/>
      <c r="OY25" s="364"/>
      <c r="OZ25" s="364"/>
      <c r="PA25" s="364"/>
      <c r="PB25" s="364"/>
      <c r="PC25" s="364"/>
      <c r="PD25" s="364"/>
      <c r="PE25" s="364"/>
      <c r="PF25" s="364"/>
      <c r="PG25" s="364"/>
      <c r="PH25" s="364"/>
      <c r="PI25" s="364"/>
      <c r="PJ25" s="364"/>
      <c r="PK25" s="364"/>
      <c r="PL25" s="364"/>
      <c r="PM25" s="364"/>
      <c r="PN25" s="364"/>
      <c r="PO25" s="364"/>
      <c r="PP25" s="364"/>
      <c r="PQ25" s="364"/>
      <c r="PR25" s="364"/>
      <c r="PS25" s="364"/>
      <c r="PT25" s="364"/>
      <c r="PU25" s="364"/>
      <c r="PV25" s="364"/>
      <c r="PW25" s="364"/>
      <c r="PX25" s="364"/>
      <c r="PY25" s="364"/>
      <c r="PZ25" s="364"/>
      <c r="QA25" s="364"/>
      <c r="QB25" s="364"/>
      <c r="QC25" s="364"/>
      <c r="QD25" s="364"/>
      <c r="QE25" s="364"/>
      <c r="QF25" s="364"/>
      <c r="QG25" s="364"/>
      <c r="QH25" s="364"/>
      <c r="QI25" s="364"/>
      <c r="QJ25" s="364"/>
      <c r="QK25" s="364"/>
      <c r="QL25" s="364"/>
      <c r="QM25" s="364"/>
      <c r="QN25" s="364"/>
      <c r="QO25" s="364"/>
      <c r="QP25" s="364"/>
      <c r="QQ25" s="364"/>
      <c r="QR25" s="364"/>
      <c r="QS25" s="364"/>
      <c r="QT25" s="364"/>
      <c r="QU25" s="364"/>
      <c r="QV25" s="364"/>
      <c r="QW25" s="364"/>
      <c r="QX25" s="364"/>
      <c r="QY25" s="364"/>
      <c r="QZ25" s="364"/>
      <c r="RA25" s="364"/>
      <c r="RB25" s="364"/>
      <c r="RC25" s="364"/>
      <c r="RD25" s="364"/>
      <c r="RE25" s="364"/>
      <c r="RF25" s="364"/>
      <c r="RG25" s="364"/>
      <c r="RH25" s="364"/>
      <c r="RI25" s="364"/>
      <c r="RJ25" s="364"/>
      <c r="RK25" s="364"/>
      <c r="RL25" s="364"/>
      <c r="RM25" s="364"/>
      <c r="RN25" s="364"/>
      <c r="RO25" s="364"/>
      <c r="RP25" s="364"/>
      <c r="RQ25" s="364"/>
      <c r="RR25" s="364"/>
      <c r="RS25" s="364"/>
      <c r="RT25" s="364"/>
      <c r="RU25" s="364"/>
      <c r="RV25" s="364"/>
      <c r="RW25" s="364"/>
      <c r="RX25" s="364"/>
      <c r="RY25" s="364"/>
      <c r="RZ25" s="364"/>
      <c r="SA25" s="364"/>
      <c r="SB25" s="364"/>
      <c r="SC25" s="364"/>
      <c r="SD25" s="364"/>
      <c r="SE25" s="364"/>
      <c r="SF25" s="364"/>
      <c r="SG25" s="364"/>
      <c r="SH25" s="364"/>
      <c r="SI25" s="364"/>
      <c r="SJ25" s="364"/>
      <c r="SK25" s="364"/>
      <c r="SL25" s="364"/>
      <c r="SM25" s="364"/>
      <c r="SN25" s="364"/>
      <c r="SO25" s="364"/>
      <c r="SP25" s="364"/>
      <c r="SQ25" s="364"/>
      <c r="SR25" s="364"/>
      <c r="SS25" s="364"/>
      <c r="ST25" s="364"/>
      <c r="SU25" s="364"/>
      <c r="SV25" s="364"/>
      <c r="SW25" s="364"/>
      <c r="SX25" s="364"/>
      <c r="SY25" s="364"/>
      <c r="SZ25" s="364"/>
      <c r="TA25" s="364"/>
      <c r="TB25" s="364"/>
      <c r="TC25" s="364"/>
      <c r="TD25" s="364"/>
      <c r="TE25" s="364"/>
      <c r="TF25" s="364"/>
      <c r="TG25" s="364"/>
      <c r="TH25" s="364"/>
      <c r="TI25" s="364"/>
      <c r="TJ25" s="364"/>
      <c r="TK25" s="364"/>
      <c r="TL25" s="364"/>
      <c r="TM25" s="364"/>
      <c r="TN25" s="364"/>
      <c r="TO25" s="364"/>
      <c r="TP25" s="364"/>
      <c r="TQ25" s="364"/>
      <c r="TR25" s="364"/>
      <c r="TS25" s="364"/>
      <c r="TT25" s="364"/>
      <c r="TU25" s="364"/>
      <c r="TV25" s="364"/>
      <c r="TW25" s="364"/>
      <c r="TX25" s="364"/>
      <c r="TY25" s="364"/>
      <c r="TZ25" s="364"/>
      <c r="UA25" s="364"/>
      <c r="UB25" s="364"/>
      <c r="UC25" s="364"/>
      <c r="UD25" s="364"/>
      <c r="UE25" s="364"/>
      <c r="UF25" s="364"/>
      <c r="UG25" s="364"/>
      <c r="UH25" s="364"/>
      <c r="UI25" s="364"/>
      <c r="UJ25" s="364"/>
      <c r="UK25" s="364"/>
      <c r="UL25" s="364"/>
      <c r="UM25" s="364"/>
      <c r="UN25" s="364"/>
      <c r="UO25" s="364"/>
      <c r="UP25" s="364"/>
      <c r="UQ25" s="364"/>
      <c r="UR25" s="364"/>
      <c r="US25" s="364"/>
      <c r="UT25" s="364"/>
      <c r="UU25" s="364"/>
      <c r="UV25" s="364"/>
      <c r="UW25" s="364"/>
      <c r="UX25" s="364"/>
      <c r="UY25" s="364"/>
      <c r="UZ25" s="364"/>
      <c r="VA25" s="364"/>
      <c r="VB25" s="364"/>
      <c r="VC25" s="364"/>
      <c r="VD25" s="364"/>
      <c r="VE25" s="364"/>
      <c r="VF25" s="364"/>
      <c r="VG25" s="364"/>
      <c r="VH25" s="364"/>
      <c r="VI25" s="364"/>
      <c r="VJ25" s="364"/>
      <c r="VK25" s="364"/>
      <c r="VL25" s="364"/>
      <c r="VM25" s="364"/>
      <c r="VN25" s="364"/>
      <c r="VO25" s="364"/>
      <c r="VP25" s="364"/>
      <c r="VQ25" s="364"/>
      <c r="VR25" s="364"/>
      <c r="VS25" s="364"/>
      <c r="VT25" s="364"/>
      <c r="VU25" s="364"/>
      <c r="VV25" s="364"/>
      <c r="VW25" s="364"/>
      <c r="VX25" s="364"/>
      <c r="VY25" s="364"/>
      <c r="VZ25" s="364"/>
      <c r="WA25" s="364"/>
      <c r="WB25" s="364"/>
      <c r="WC25" s="364"/>
      <c r="WD25" s="364"/>
      <c r="WE25" s="364"/>
      <c r="WF25" s="364"/>
      <c r="WG25" s="364"/>
      <c r="WH25" s="364"/>
      <c r="WI25" s="364"/>
      <c r="WJ25" s="364"/>
      <c r="WK25" s="364"/>
      <c r="WL25" s="364"/>
      <c r="WM25" s="364"/>
      <c r="WN25" s="364"/>
      <c r="WO25" s="364"/>
      <c r="WP25" s="364"/>
      <c r="WQ25" s="364"/>
      <c r="WR25" s="364"/>
      <c r="WS25" s="364"/>
      <c r="WT25" s="364"/>
      <c r="WU25" s="364"/>
      <c r="WV25" s="364"/>
      <c r="WW25" s="364"/>
      <c r="WX25" s="364"/>
      <c r="WY25" s="364"/>
      <c r="WZ25" s="364"/>
      <c r="XA25" s="364"/>
      <c r="XB25" s="364"/>
      <c r="XC25" s="364"/>
      <c r="XD25" s="364"/>
      <c r="XE25" s="364"/>
      <c r="XF25" s="364"/>
      <c r="XG25" s="364"/>
      <c r="XH25" s="364"/>
      <c r="XI25" s="364"/>
      <c r="XJ25" s="364"/>
      <c r="XK25" s="364"/>
      <c r="XL25" s="364"/>
      <c r="XM25" s="364"/>
      <c r="XN25" s="364"/>
      <c r="XO25" s="364"/>
      <c r="XP25" s="364"/>
      <c r="XQ25" s="364"/>
      <c r="XR25" s="364"/>
      <c r="XS25" s="364"/>
      <c r="XT25" s="364"/>
      <c r="XU25" s="364"/>
      <c r="XV25" s="364"/>
      <c r="XW25" s="364"/>
      <c r="XX25" s="364"/>
      <c r="XY25" s="364"/>
      <c r="XZ25" s="364"/>
      <c r="YA25" s="364"/>
      <c r="YB25" s="364"/>
      <c r="YC25" s="364"/>
      <c r="YD25" s="364"/>
      <c r="YE25" s="364"/>
      <c r="YF25" s="364"/>
      <c r="YG25" s="364"/>
      <c r="YH25" s="364"/>
      <c r="YI25" s="364"/>
      <c r="YJ25" s="364"/>
      <c r="YK25" s="364"/>
      <c r="YL25" s="364"/>
      <c r="YM25" s="364"/>
      <c r="YN25" s="364"/>
      <c r="YO25" s="364"/>
      <c r="YP25" s="364"/>
      <c r="YQ25" s="364"/>
      <c r="YR25" s="364"/>
      <c r="YS25" s="364"/>
      <c r="YT25" s="364"/>
      <c r="YU25" s="364"/>
      <c r="YV25" s="364"/>
      <c r="YW25" s="364"/>
      <c r="YX25" s="364"/>
      <c r="YY25" s="364"/>
      <c r="YZ25" s="364"/>
      <c r="ZA25" s="364"/>
      <c r="ZB25" s="364"/>
      <c r="ZC25" s="364"/>
      <c r="ZD25" s="364"/>
      <c r="ZE25" s="364"/>
      <c r="ZF25" s="364"/>
      <c r="ZG25" s="364"/>
    </row>
    <row r="26" spans="1:683" s="364" customFormat="1" ht="28.5" customHeight="1" thickBot="1">
      <c r="A26" s="532" t="s">
        <v>10</v>
      </c>
      <c r="B26" s="533"/>
      <c r="C26" s="385"/>
      <c r="D26" s="385" t="s">
        <v>181</v>
      </c>
      <c r="E26" s="385" t="s">
        <v>185</v>
      </c>
      <c r="F26" s="385" t="s">
        <v>181</v>
      </c>
      <c r="G26" s="384"/>
      <c r="H26" s="344"/>
      <c r="I26" s="344"/>
      <c r="J26" s="376"/>
      <c r="K26" s="344"/>
      <c r="L26" s="344"/>
      <c r="M26" s="344"/>
      <c r="N26" s="344"/>
      <c r="O26" s="344"/>
    </row>
    <row r="27" spans="1:683" s="364" customFormat="1" ht="28.5" customHeight="1">
      <c r="A27" s="298"/>
      <c r="B27" s="298"/>
      <c r="C27" s="380"/>
      <c r="D27" s="380"/>
      <c r="E27" s="380"/>
      <c r="F27" s="380"/>
      <c r="G27" s="380"/>
      <c r="H27" s="344"/>
      <c r="I27" s="344"/>
      <c r="J27" s="376"/>
      <c r="K27" s="344"/>
      <c r="L27" s="344"/>
      <c r="M27" s="344"/>
      <c r="N27" s="344"/>
      <c r="O27" s="344"/>
    </row>
    <row r="28" spans="1:683" s="364" customFormat="1" ht="28.5" customHeight="1">
      <c r="A28" s="298"/>
      <c r="B28" s="298"/>
      <c r="C28" s="531" t="s">
        <v>158</v>
      </c>
      <c r="D28" s="531"/>
      <c r="E28" s="531"/>
      <c r="F28" s="531"/>
      <c r="G28" s="531"/>
      <c r="H28" s="344"/>
      <c r="I28" s="344"/>
      <c r="J28" s="376"/>
      <c r="K28" s="344"/>
      <c r="L28" s="344"/>
      <c r="M28" s="344"/>
      <c r="N28" s="344"/>
      <c r="O28" s="344"/>
    </row>
    <row r="29" spans="1:683" s="364" customFormat="1" ht="42" customHeight="1" thickBot="1">
      <c r="A29" s="298"/>
      <c r="B29" s="298"/>
      <c r="C29" s="382"/>
      <c r="D29" s="382"/>
      <c r="E29" s="299" t="s">
        <v>157</v>
      </c>
      <c r="F29" s="294"/>
      <c r="G29" s="382"/>
      <c r="H29" s="344"/>
      <c r="I29" s="344"/>
      <c r="J29" s="344"/>
      <c r="K29" s="344"/>
      <c r="L29" s="344"/>
      <c r="M29" s="344"/>
      <c r="N29" s="344"/>
      <c r="O29" s="344"/>
    </row>
    <row r="30" spans="1:683" s="364" customFormat="1" ht="42" customHeight="1">
      <c r="A30" s="298"/>
      <c r="B30" s="298"/>
      <c r="C30" s="382" t="s">
        <v>156</v>
      </c>
      <c r="D30" s="383"/>
      <c r="E30" s="383"/>
      <c r="F30" s="383"/>
      <c r="G30" s="382" t="s">
        <v>156</v>
      </c>
      <c r="H30" s="344"/>
      <c r="I30" s="344"/>
      <c r="J30" s="344"/>
      <c r="K30" s="344"/>
      <c r="L30" s="344"/>
      <c r="M30" s="344"/>
      <c r="N30" s="344"/>
      <c r="O30" s="344"/>
    </row>
    <row r="31" spans="1:683" s="364" customFormat="1" ht="28.5" customHeight="1" thickBot="1">
      <c r="A31" s="298"/>
      <c r="B31" s="298"/>
      <c r="C31" s="381" t="s">
        <v>171</v>
      </c>
      <c r="D31" s="381" t="s">
        <v>171</v>
      </c>
      <c r="E31" s="381" t="s">
        <v>171</v>
      </c>
      <c r="F31" s="382" t="s">
        <v>155</v>
      </c>
      <c r="G31" s="382" t="s">
        <v>155</v>
      </c>
      <c r="H31" s="344"/>
      <c r="I31" s="344"/>
      <c r="J31" s="344"/>
      <c r="K31" s="344"/>
      <c r="L31" s="344"/>
      <c r="M31" s="344"/>
      <c r="N31" s="344"/>
      <c r="O31" s="344"/>
    </row>
    <row r="32" spans="1:683" s="364" customFormat="1" ht="28.5" customHeight="1">
      <c r="A32" s="298"/>
      <c r="B32" s="298"/>
      <c r="C32" s="415" t="s">
        <v>187</v>
      </c>
      <c r="D32" s="415" t="s">
        <v>188</v>
      </c>
      <c r="E32" s="381" t="s">
        <v>186</v>
      </c>
      <c r="F32" s="380"/>
      <c r="G32" s="380"/>
      <c r="H32" s="344"/>
      <c r="I32" s="344"/>
      <c r="J32" s="376"/>
      <c r="K32" s="344"/>
      <c r="L32" s="344"/>
      <c r="M32" s="344"/>
      <c r="N32" s="344"/>
      <c r="O32" s="344"/>
    </row>
    <row r="33" spans="1:683" s="364" customFormat="1" ht="42" customHeight="1" thickBot="1">
      <c r="A33" s="298"/>
      <c r="B33" s="298"/>
      <c r="C33" s="383" t="s">
        <v>192</v>
      </c>
      <c r="D33" s="383" t="s">
        <v>193</v>
      </c>
      <c r="E33" s="418" t="s">
        <v>190</v>
      </c>
      <c r="F33" s="379" t="s">
        <v>154</v>
      </c>
      <c r="G33" s="379" t="s">
        <v>154</v>
      </c>
      <c r="H33" s="344"/>
      <c r="I33" s="344"/>
      <c r="J33" s="376"/>
      <c r="K33" s="344"/>
      <c r="L33" s="344"/>
      <c r="M33" s="344"/>
      <c r="N33" s="344"/>
      <c r="O33" s="344"/>
    </row>
    <row r="34" spans="1:683" s="364" customFormat="1" ht="27.75" customHeight="1">
      <c r="A34" s="298"/>
      <c r="B34" s="298"/>
      <c r="C34" s="378" t="s">
        <v>153</v>
      </c>
      <c r="D34" s="378" t="s">
        <v>153</v>
      </c>
      <c r="E34" s="378" t="s">
        <v>152</v>
      </c>
      <c r="F34" s="295" t="s">
        <v>151</v>
      </c>
      <c r="G34" s="295" t="s">
        <v>150</v>
      </c>
      <c r="H34" s="344"/>
      <c r="I34" s="344"/>
      <c r="J34" s="376"/>
      <c r="K34" s="344"/>
      <c r="L34" s="344"/>
      <c r="M34" s="344"/>
      <c r="N34" s="344"/>
      <c r="O34" s="344"/>
    </row>
    <row r="35" spans="1:683" s="364" customFormat="1" ht="24" customHeight="1">
      <c r="A35" s="298"/>
      <c r="B35" s="298"/>
      <c r="C35" s="534" t="s">
        <v>111</v>
      </c>
      <c r="D35" s="535"/>
      <c r="E35" s="536"/>
      <c r="F35" s="377" t="s">
        <v>173</v>
      </c>
      <c r="G35" s="377" t="s">
        <v>173</v>
      </c>
      <c r="H35" s="344"/>
      <c r="I35" s="344"/>
      <c r="J35" s="376"/>
      <c r="K35" s="344"/>
      <c r="L35" s="344"/>
      <c r="M35" s="344"/>
      <c r="N35" s="344"/>
      <c r="O35" s="344"/>
    </row>
    <row r="36" spans="1:683" s="364" customFormat="1" ht="39" customHeight="1">
      <c r="A36" s="134"/>
      <c r="B36" s="134"/>
      <c r="C36" s="297" t="s">
        <v>149</v>
      </c>
      <c r="D36" s="297" t="s">
        <v>148</v>
      </c>
      <c r="E36" s="297" t="s">
        <v>147</v>
      </c>
      <c r="F36" s="297" t="s">
        <v>146</v>
      </c>
      <c r="G36" s="297" t="s">
        <v>145</v>
      </c>
      <c r="H36" s="344"/>
      <c r="I36" s="344"/>
      <c r="J36" s="344"/>
      <c r="K36" s="344"/>
      <c r="L36" s="344"/>
      <c r="M36" s="344"/>
      <c r="N36" s="344"/>
      <c r="O36" s="344"/>
    </row>
    <row r="37" spans="1:683" s="364" customFormat="1" ht="48" thickBot="1">
      <c r="A37" s="134"/>
      <c r="B37" s="134"/>
      <c r="C37" s="366" t="s">
        <v>144</v>
      </c>
      <c r="D37" s="366" t="s">
        <v>144</v>
      </c>
      <c r="E37" s="366" t="s">
        <v>144</v>
      </c>
      <c r="F37" s="417" t="s">
        <v>189</v>
      </c>
      <c r="G37" s="417" t="s">
        <v>189</v>
      </c>
      <c r="H37" s="344"/>
      <c r="I37" s="344"/>
      <c r="J37" s="344"/>
      <c r="K37" s="344"/>
      <c r="L37" s="344"/>
      <c r="M37" s="344"/>
      <c r="N37" s="344"/>
      <c r="O37" s="344"/>
    </row>
    <row r="38" spans="1:683" s="364" customFormat="1" ht="48.75" customHeight="1" thickBot="1">
      <c r="A38" s="134"/>
      <c r="B38" s="134"/>
      <c r="C38" s="375" t="s">
        <v>143</v>
      </c>
      <c r="D38" s="375" t="s">
        <v>143</v>
      </c>
      <c r="E38" s="374"/>
      <c r="F38" s="296" t="s">
        <v>142</v>
      </c>
      <c r="G38" s="296" t="s">
        <v>142</v>
      </c>
      <c r="H38" s="344"/>
      <c r="I38" s="344"/>
      <c r="J38" s="344"/>
      <c r="K38" s="344"/>
      <c r="L38" s="344"/>
      <c r="M38" s="344"/>
      <c r="N38" s="344"/>
      <c r="O38" s="344"/>
    </row>
    <row r="39" spans="1:683" s="364" customFormat="1" ht="21.75" customHeight="1" thickBot="1">
      <c r="A39" s="134"/>
      <c r="B39" s="134"/>
      <c r="C39" s="295" t="s">
        <v>141</v>
      </c>
      <c r="D39" s="295" t="s">
        <v>140</v>
      </c>
      <c r="E39" s="295" t="s">
        <v>139</v>
      </c>
      <c r="F39" s="373"/>
      <c r="G39" s="373"/>
      <c r="H39" s="344"/>
      <c r="I39" s="344"/>
      <c r="J39" s="344"/>
      <c r="K39" s="344"/>
      <c r="L39" s="344"/>
      <c r="M39" s="344"/>
      <c r="N39" s="344"/>
      <c r="O39" s="344"/>
    </row>
    <row r="40" spans="1:683" s="364" customFormat="1" ht="24.75" thickBot="1">
      <c r="A40" s="134"/>
      <c r="B40" s="134"/>
      <c r="C40" s="372" t="s">
        <v>138</v>
      </c>
      <c r="D40" s="372" t="s">
        <v>138</v>
      </c>
      <c r="E40" s="371"/>
      <c r="F40" s="370" t="s">
        <v>137</v>
      </c>
      <c r="G40" s="370" t="s">
        <v>137</v>
      </c>
      <c r="H40" s="344"/>
      <c r="I40" s="344"/>
      <c r="J40" s="344"/>
      <c r="K40" s="344"/>
      <c r="L40" s="344"/>
      <c r="M40" s="344"/>
      <c r="N40" s="344"/>
      <c r="O40" s="344"/>
    </row>
    <row r="41" spans="1:683" s="364" customFormat="1" ht="36.75" thickBot="1">
      <c r="A41" s="134"/>
      <c r="B41" s="134"/>
      <c r="C41" s="369"/>
      <c r="D41" s="291" t="s">
        <v>136</v>
      </c>
      <c r="E41" s="291" t="s">
        <v>136</v>
      </c>
      <c r="F41" s="294" t="s">
        <v>135</v>
      </c>
      <c r="G41" s="294" t="s">
        <v>191</v>
      </c>
      <c r="H41" s="368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  <c r="AH41" s="344"/>
      <c r="AI41" s="344"/>
      <c r="AJ41" s="344"/>
      <c r="AK41" s="344"/>
      <c r="AL41" s="344"/>
      <c r="AM41" s="344"/>
      <c r="AN41" s="344"/>
      <c r="AO41" s="344"/>
      <c r="AP41" s="344"/>
      <c r="AQ41" s="344"/>
      <c r="AR41" s="344"/>
      <c r="AS41" s="344"/>
      <c r="AT41" s="344"/>
      <c r="AU41" s="344"/>
      <c r="AV41" s="344"/>
      <c r="AW41" s="344"/>
      <c r="AX41" s="344"/>
      <c r="AY41" s="344"/>
      <c r="AZ41" s="344"/>
      <c r="BA41" s="344"/>
      <c r="BB41" s="344"/>
      <c r="BC41" s="344"/>
      <c r="BD41" s="344"/>
      <c r="BE41" s="344"/>
      <c r="BF41" s="344"/>
      <c r="BG41" s="344"/>
      <c r="BH41" s="344"/>
      <c r="BI41" s="344"/>
      <c r="BJ41" s="344"/>
      <c r="BK41" s="344"/>
      <c r="BL41" s="344"/>
      <c r="BM41" s="344"/>
      <c r="BN41" s="344"/>
      <c r="BO41" s="344"/>
      <c r="BP41" s="344"/>
      <c r="BQ41" s="344"/>
      <c r="BR41" s="344"/>
      <c r="BS41" s="344"/>
      <c r="BT41" s="344"/>
      <c r="BU41" s="344"/>
      <c r="BV41" s="344"/>
      <c r="BW41" s="344"/>
      <c r="BX41" s="344"/>
      <c r="BY41" s="344"/>
      <c r="BZ41" s="344"/>
      <c r="CA41" s="344"/>
      <c r="CB41" s="344"/>
      <c r="CC41" s="344"/>
      <c r="CD41" s="344"/>
      <c r="CE41" s="344"/>
      <c r="CF41" s="344"/>
      <c r="CG41" s="344"/>
      <c r="CH41" s="344"/>
      <c r="CI41" s="344"/>
      <c r="CJ41" s="344"/>
      <c r="CK41" s="344"/>
      <c r="CL41" s="344"/>
      <c r="CM41" s="344"/>
      <c r="CN41" s="344"/>
      <c r="CO41" s="344"/>
      <c r="CP41" s="344"/>
      <c r="CQ41" s="344"/>
      <c r="CR41" s="344"/>
      <c r="CS41" s="344"/>
      <c r="CT41" s="344"/>
      <c r="CU41" s="344"/>
      <c r="CV41" s="344"/>
      <c r="CW41" s="344"/>
      <c r="CX41" s="344"/>
      <c r="CY41" s="344"/>
      <c r="CZ41" s="344"/>
      <c r="DA41" s="344"/>
      <c r="DB41" s="344"/>
      <c r="DC41" s="344"/>
      <c r="DD41" s="344"/>
      <c r="DE41" s="344"/>
      <c r="DF41" s="344"/>
      <c r="DG41" s="344"/>
      <c r="DH41" s="344"/>
      <c r="DI41" s="344"/>
      <c r="DJ41" s="344"/>
      <c r="DK41" s="344"/>
      <c r="DL41" s="344"/>
      <c r="DM41" s="344"/>
      <c r="DN41" s="344"/>
      <c r="DO41" s="344"/>
      <c r="DP41" s="344"/>
      <c r="DQ41" s="344"/>
      <c r="DR41" s="344"/>
      <c r="DS41" s="344"/>
      <c r="DT41" s="344"/>
      <c r="DU41" s="344"/>
      <c r="DV41" s="344"/>
      <c r="DW41" s="344"/>
      <c r="DX41" s="344"/>
      <c r="DY41" s="344"/>
      <c r="DZ41" s="344"/>
      <c r="EA41" s="344"/>
      <c r="EB41" s="344"/>
      <c r="EC41" s="344"/>
      <c r="ED41" s="344"/>
      <c r="EE41" s="344"/>
      <c r="EF41" s="344"/>
      <c r="EG41" s="344"/>
      <c r="EH41" s="344"/>
      <c r="EI41" s="344"/>
      <c r="EJ41" s="344"/>
      <c r="EK41" s="344"/>
      <c r="EL41" s="344"/>
      <c r="EM41" s="344"/>
      <c r="EN41" s="344"/>
      <c r="EO41" s="344"/>
      <c r="EP41" s="344"/>
      <c r="EQ41" s="344"/>
      <c r="ER41" s="344"/>
      <c r="ES41" s="344"/>
      <c r="ET41" s="344"/>
      <c r="EU41" s="344"/>
      <c r="EV41" s="344"/>
      <c r="EW41" s="344"/>
      <c r="EX41" s="344"/>
      <c r="EY41" s="344"/>
      <c r="EZ41" s="344"/>
      <c r="FA41" s="344"/>
      <c r="FB41" s="344"/>
      <c r="FC41" s="344"/>
      <c r="FD41" s="344"/>
      <c r="FE41" s="344"/>
      <c r="FF41" s="344"/>
      <c r="FG41" s="344"/>
      <c r="FH41" s="344"/>
      <c r="FI41" s="344"/>
      <c r="FJ41" s="344"/>
      <c r="FK41" s="344"/>
      <c r="FL41" s="344"/>
      <c r="FM41" s="344"/>
      <c r="FN41" s="344"/>
      <c r="FO41" s="344"/>
      <c r="FP41" s="344"/>
      <c r="FQ41" s="344"/>
      <c r="FR41" s="344"/>
      <c r="FS41" s="344"/>
      <c r="FT41" s="344"/>
      <c r="FU41" s="344"/>
      <c r="FV41" s="344"/>
      <c r="FW41" s="344"/>
      <c r="FX41" s="344"/>
      <c r="FY41" s="344"/>
      <c r="FZ41" s="344"/>
      <c r="GA41" s="344"/>
      <c r="GB41" s="344"/>
      <c r="GC41" s="344"/>
      <c r="GD41" s="344"/>
      <c r="GE41" s="344"/>
      <c r="GF41" s="344"/>
      <c r="GG41" s="344"/>
      <c r="GH41" s="344"/>
      <c r="GI41" s="344"/>
      <c r="GJ41" s="344"/>
      <c r="GK41" s="344"/>
      <c r="GL41" s="344"/>
      <c r="GM41" s="344"/>
      <c r="GN41" s="344"/>
      <c r="GO41" s="344"/>
      <c r="GP41" s="344"/>
      <c r="GQ41" s="344"/>
      <c r="GR41" s="344"/>
      <c r="GS41" s="344"/>
      <c r="GT41" s="344"/>
      <c r="GU41" s="344"/>
      <c r="GV41" s="344"/>
      <c r="GW41" s="344"/>
      <c r="GX41" s="344"/>
      <c r="GY41" s="344"/>
      <c r="GZ41" s="344"/>
      <c r="HA41" s="344"/>
      <c r="HB41" s="344"/>
      <c r="HC41" s="344"/>
      <c r="HD41" s="344"/>
      <c r="HE41" s="344"/>
      <c r="HF41" s="344"/>
      <c r="HG41" s="344"/>
      <c r="HH41" s="344"/>
      <c r="HI41" s="344"/>
      <c r="HJ41" s="344"/>
      <c r="HK41" s="344"/>
      <c r="HL41" s="344"/>
      <c r="HM41" s="344"/>
      <c r="HN41" s="344"/>
      <c r="HO41" s="344"/>
      <c r="HP41" s="344"/>
      <c r="HQ41" s="344"/>
      <c r="HR41" s="344"/>
      <c r="HS41" s="344"/>
      <c r="HT41" s="344"/>
      <c r="HU41" s="344"/>
      <c r="HV41" s="344"/>
      <c r="HW41" s="344"/>
      <c r="HX41" s="344"/>
      <c r="HY41" s="344"/>
      <c r="HZ41" s="344"/>
      <c r="IA41" s="344"/>
      <c r="IB41" s="344"/>
      <c r="IC41" s="344"/>
      <c r="ID41" s="344"/>
      <c r="IE41" s="344"/>
      <c r="IF41" s="344"/>
      <c r="IG41" s="344"/>
      <c r="IH41" s="344"/>
      <c r="II41" s="344"/>
      <c r="IJ41" s="344"/>
      <c r="IK41" s="344"/>
      <c r="IL41" s="344"/>
      <c r="IM41" s="344"/>
      <c r="IN41" s="344"/>
      <c r="IO41" s="344"/>
      <c r="IP41" s="344"/>
      <c r="IQ41" s="344"/>
      <c r="IR41" s="344"/>
      <c r="IS41" s="344"/>
      <c r="IT41" s="344"/>
      <c r="IU41" s="344"/>
      <c r="IV41" s="344"/>
      <c r="IW41" s="344"/>
      <c r="IX41" s="344"/>
      <c r="IY41" s="344"/>
      <c r="IZ41" s="344"/>
      <c r="JA41" s="344"/>
      <c r="JB41" s="344"/>
      <c r="JC41" s="344"/>
      <c r="JD41" s="344"/>
      <c r="JE41" s="344"/>
      <c r="JF41" s="344"/>
      <c r="JG41" s="344"/>
      <c r="JH41" s="344"/>
      <c r="JI41" s="344"/>
      <c r="JJ41" s="344"/>
      <c r="JK41" s="344"/>
      <c r="JL41" s="344"/>
      <c r="JM41" s="344"/>
      <c r="JN41" s="344"/>
      <c r="JO41" s="344"/>
      <c r="JP41" s="344"/>
      <c r="JQ41" s="344"/>
      <c r="JR41" s="344"/>
      <c r="JS41" s="344"/>
      <c r="JT41" s="344"/>
      <c r="JU41" s="344"/>
      <c r="JV41" s="344"/>
      <c r="JW41" s="344"/>
      <c r="JX41" s="344"/>
      <c r="JY41" s="344"/>
      <c r="JZ41" s="344"/>
      <c r="KA41" s="344"/>
      <c r="KB41" s="344"/>
      <c r="KC41" s="344"/>
      <c r="KD41" s="344"/>
      <c r="KE41" s="344"/>
      <c r="KF41" s="344"/>
      <c r="KG41" s="344"/>
      <c r="KH41" s="344"/>
      <c r="KI41" s="344"/>
      <c r="KJ41" s="344"/>
      <c r="KK41" s="344"/>
      <c r="KL41" s="344"/>
      <c r="KM41" s="344"/>
      <c r="KN41" s="344"/>
      <c r="KO41" s="344"/>
      <c r="KP41" s="344"/>
      <c r="KQ41" s="344"/>
      <c r="KR41" s="344"/>
      <c r="KS41" s="344"/>
      <c r="KT41" s="344"/>
      <c r="KU41" s="344"/>
      <c r="KV41" s="344"/>
      <c r="KW41" s="344"/>
      <c r="KX41" s="344"/>
      <c r="KY41" s="344"/>
      <c r="KZ41" s="344"/>
      <c r="LA41" s="344"/>
      <c r="LB41" s="344"/>
      <c r="LC41" s="344"/>
      <c r="LD41" s="344"/>
      <c r="LE41" s="344"/>
      <c r="LF41" s="344"/>
      <c r="LG41" s="344"/>
      <c r="LH41" s="344"/>
      <c r="LI41" s="344"/>
      <c r="LJ41" s="344"/>
      <c r="LK41" s="344"/>
      <c r="LL41" s="344"/>
      <c r="LM41" s="344"/>
      <c r="LN41" s="344"/>
      <c r="LO41" s="344"/>
      <c r="LP41" s="344"/>
      <c r="LQ41" s="344"/>
      <c r="LR41" s="344"/>
      <c r="LS41" s="344"/>
      <c r="LT41" s="344"/>
      <c r="LU41" s="344"/>
      <c r="LV41" s="344"/>
      <c r="LW41" s="344"/>
      <c r="LX41" s="344"/>
      <c r="LY41" s="344"/>
      <c r="LZ41" s="344"/>
      <c r="MA41" s="344"/>
      <c r="MB41" s="344"/>
      <c r="MC41" s="344"/>
      <c r="MD41" s="344"/>
      <c r="ME41" s="344"/>
      <c r="MF41" s="344"/>
      <c r="MG41" s="344"/>
      <c r="MH41" s="344"/>
      <c r="MI41" s="344"/>
      <c r="MJ41" s="344"/>
      <c r="MK41" s="344"/>
      <c r="ML41" s="344"/>
      <c r="MM41" s="344"/>
      <c r="MN41" s="344"/>
      <c r="MO41" s="344"/>
      <c r="MP41" s="344"/>
      <c r="MQ41" s="344"/>
      <c r="MR41" s="344"/>
      <c r="MS41" s="344"/>
      <c r="MT41" s="344"/>
      <c r="MU41" s="344"/>
      <c r="MV41" s="344"/>
      <c r="MW41" s="344"/>
      <c r="MX41" s="344"/>
      <c r="MY41" s="344"/>
      <c r="MZ41" s="344"/>
      <c r="NA41" s="344"/>
      <c r="NB41" s="344"/>
      <c r="NC41" s="344"/>
      <c r="ND41" s="344"/>
      <c r="NE41" s="344"/>
      <c r="NF41" s="344"/>
      <c r="NG41" s="344"/>
      <c r="NH41" s="344"/>
      <c r="NI41" s="344"/>
      <c r="NJ41" s="344"/>
      <c r="NK41" s="344"/>
      <c r="NL41" s="344"/>
      <c r="NM41" s="344"/>
      <c r="NN41" s="344"/>
      <c r="NO41" s="344"/>
      <c r="NP41" s="344"/>
      <c r="NQ41" s="344"/>
      <c r="NR41" s="344"/>
      <c r="NS41" s="344"/>
      <c r="NT41" s="344"/>
      <c r="NU41" s="344"/>
      <c r="NV41" s="344"/>
      <c r="NW41" s="344"/>
      <c r="NX41" s="344"/>
      <c r="NY41" s="344"/>
      <c r="NZ41" s="344"/>
      <c r="OA41" s="344"/>
      <c r="OB41" s="344"/>
      <c r="OC41" s="344"/>
      <c r="OD41" s="344"/>
      <c r="OE41" s="344"/>
      <c r="OF41" s="344"/>
      <c r="OG41" s="344"/>
      <c r="OH41" s="344"/>
      <c r="OI41" s="344"/>
      <c r="OJ41" s="344"/>
      <c r="OK41" s="344"/>
      <c r="OL41" s="344"/>
      <c r="OM41" s="344"/>
      <c r="ON41" s="344"/>
      <c r="OO41" s="344"/>
      <c r="OP41" s="344"/>
      <c r="OQ41" s="344"/>
      <c r="OR41" s="344"/>
      <c r="OS41" s="344"/>
      <c r="OT41" s="344"/>
      <c r="OU41" s="344"/>
      <c r="OV41" s="344"/>
      <c r="OW41" s="344"/>
      <c r="OX41" s="344"/>
      <c r="OY41" s="344"/>
      <c r="OZ41" s="344"/>
      <c r="PA41" s="344"/>
      <c r="PB41" s="344"/>
      <c r="PC41" s="344"/>
      <c r="PD41" s="344"/>
      <c r="PE41" s="344"/>
      <c r="PF41" s="344"/>
      <c r="PG41" s="344"/>
      <c r="PH41" s="344"/>
      <c r="PI41" s="344"/>
      <c r="PJ41" s="344"/>
      <c r="PK41" s="344"/>
      <c r="PL41" s="344"/>
      <c r="PM41" s="344"/>
      <c r="PN41" s="344"/>
      <c r="PO41" s="344"/>
      <c r="PP41" s="344"/>
      <c r="PQ41" s="344"/>
      <c r="PR41" s="344"/>
      <c r="PS41" s="344"/>
      <c r="PT41" s="344"/>
      <c r="PU41" s="344"/>
      <c r="PV41" s="344"/>
      <c r="PW41" s="344"/>
      <c r="PX41" s="344"/>
      <c r="PY41" s="344"/>
      <c r="PZ41" s="344"/>
      <c r="QA41" s="344"/>
      <c r="QB41" s="344"/>
      <c r="QC41" s="344"/>
      <c r="QD41" s="344"/>
      <c r="QE41" s="344"/>
      <c r="QF41" s="344"/>
      <c r="QG41" s="344"/>
      <c r="QH41" s="344"/>
      <c r="QI41" s="344"/>
      <c r="QJ41" s="344"/>
      <c r="QK41" s="344"/>
      <c r="QL41" s="344"/>
      <c r="QM41" s="344"/>
      <c r="QN41" s="344"/>
      <c r="QO41" s="344"/>
      <c r="QP41" s="344"/>
      <c r="QQ41" s="344"/>
      <c r="QR41" s="344"/>
      <c r="QS41" s="344"/>
      <c r="QT41" s="344"/>
      <c r="QU41" s="344"/>
      <c r="QV41" s="344"/>
      <c r="QW41" s="344"/>
      <c r="QX41" s="344"/>
      <c r="QY41" s="344"/>
      <c r="QZ41" s="344"/>
      <c r="RA41" s="344"/>
      <c r="RB41" s="344"/>
      <c r="RC41" s="344"/>
      <c r="RD41" s="344"/>
      <c r="RE41" s="344"/>
      <c r="RF41" s="344"/>
      <c r="RG41" s="344"/>
      <c r="RH41" s="344"/>
      <c r="RI41" s="344"/>
      <c r="RJ41" s="344"/>
      <c r="RK41" s="344"/>
      <c r="RL41" s="344"/>
      <c r="RM41" s="344"/>
      <c r="RN41" s="344"/>
      <c r="RO41" s="344"/>
      <c r="RP41" s="344"/>
      <c r="RQ41" s="344"/>
      <c r="RR41" s="344"/>
      <c r="RS41" s="344"/>
      <c r="RT41" s="344"/>
      <c r="RU41" s="344"/>
      <c r="RV41" s="344"/>
      <c r="RW41" s="344"/>
      <c r="RX41" s="344"/>
      <c r="RY41" s="344"/>
      <c r="RZ41" s="344"/>
      <c r="SA41" s="344"/>
      <c r="SB41" s="344"/>
      <c r="SC41" s="344"/>
      <c r="SD41" s="344"/>
      <c r="SE41" s="344"/>
      <c r="SF41" s="344"/>
      <c r="SG41" s="344"/>
      <c r="SH41" s="344"/>
      <c r="SI41" s="344"/>
      <c r="SJ41" s="344"/>
      <c r="SK41" s="344"/>
      <c r="SL41" s="344"/>
      <c r="SM41" s="344"/>
      <c r="SN41" s="344"/>
      <c r="SO41" s="344"/>
      <c r="SP41" s="344"/>
      <c r="SQ41" s="344"/>
      <c r="SR41" s="344"/>
      <c r="SS41" s="344"/>
      <c r="ST41" s="344"/>
      <c r="SU41" s="344"/>
      <c r="SV41" s="344"/>
      <c r="SW41" s="344"/>
      <c r="SX41" s="344"/>
      <c r="SY41" s="344"/>
      <c r="SZ41" s="344"/>
      <c r="TA41" s="344"/>
      <c r="TB41" s="344"/>
      <c r="TC41" s="344"/>
      <c r="TD41" s="344"/>
      <c r="TE41" s="344"/>
      <c r="TF41" s="344"/>
      <c r="TG41" s="344"/>
      <c r="TH41" s="344"/>
      <c r="TI41" s="344"/>
      <c r="TJ41" s="344"/>
      <c r="TK41" s="344"/>
      <c r="TL41" s="344"/>
      <c r="TM41" s="344"/>
      <c r="TN41" s="344"/>
      <c r="TO41" s="344"/>
      <c r="TP41" s="344"/>
      <c r="TQ41" s="344"/>
      <c r="TR41" s="344"/>
      <c r="TS41" s="344"/>
      <c r="TT41" s="344"/>
      <c r="TU41" s="344"/>
      <c r="TV41" s="344"/>
      <c r="TW41" s="344"/>
      <c r="TX41" s="344"/>
      <c r="TY41" s="344"/>
      <c r="TZ41" s="344"/>
      <c r="UA41" s="344"/>
      <c r="UB41" s="344"/>
      <c r="UC41" s="344"/>
      <c r="UD41" s="344"/>
      <c r="UE41" s="344"/>
      <c r="UF41" s="344"/>
      <c r="UG41" s="344"/>
      <c r="UH41" s="344"/>
      <c r="UI41" s="344"/>
      <c r="UJ41" s="344"/>
      <c r="UK41" s="344"/>
      <c r="UL41" s="344"/>
      <c r="UM41" s="344"/>
      <c r="UN41" s="344"/>
      <c r="UO41" s="344"/>
      <c r="UP41" s="344"/>
      <c r="UQ41" s="344"/>
      <c r="UR41" s="344"/>
      <c r="US41" s="344"/>
      <c r="UT41" s="344"/>
      <c r="UU41" s="344"/>
      <c r="UV41" s="344"/>
      <c r="UW41" s="344"/>
      <c r="UX41" s="344"/>
      <c r="UY41" s="344"/>
      <c r="UZ41" s="344"/>
      <c r="VA41" s="344"/>
      <c r="VB41" s="344"/>
      <c r="VC41" s="344"/>
      <c r="VD41" s="344"/>
      <c r="VE41" s="344"/>
      <c r="VF41" s="344"/>
      <c r="VG41" s="344"/>
      <c r="VH41" s="344"/>
      <c r="VI41" s="344"/>
      <c r="VJ41" s="344"/>
      <c r="VK41" s="344"/>
      <c r="VL41" s="344"/>
      <c r="VM41" s="344"/>
      <c r="VN41" s="344"/>
      <c r="VO41" s="344"/>
      <c r="VP41" s="344"/>
      <c r="VQ41" s="344"/>
      <c r="VR41" s="344"/>
      <c r="VS41" s="344"/>
      <c r="VT41" s="344"/>
      <c r="VU41" s="344"/>
      <c r="VV41" s="344"/>
      <c r="VW41" s="344"/>
      <c r="VX41" s="344"/>
      <c r="VY41" s="344"/>
      <c r="VZ41" s="344"/>
      <c r="WA41" s="344"/>
      <c r="WB41" s="344"/>
      <c r="WC41" s="344"/>
      <c r="WD41" s="344"/>
      <c r="WE41" s="344"/>
      <c r="WF41" s="344"/>
      <c r="WG41" s="344"/>
      <c r="WH41" s="344"/>
      <c r="WI41" s="344"/>
      <c r="WJ41" s="344"/>
      <c r="WK41" s="344"/>
      <c r="WL41" s="344"/>
      <c r="WM41" s="344"/>
      <c r="WN41" s="344"/>
      <c r="WO41" s="344"/>
      <c r="WP41" s="344"/>
      <c r="WQ41" s="344"/>
      <c r="WR41" s="344"/>
      <c r="WS41" s="344"/>
      <c r="WT41" s="344"/>
      <c r="WU41" s="344"/>
      <c r="WV41" s="344"/>
      <c r="WW41" s="344"/>
      <c r="WX41" s="344"/>
      <c r="WY41" s="344"/>
      <c r="WZ41" s="344"/>
      <c r="XA41" s="344"/>
      <c r="XB41" s="344"/>
      <c r="XC41" s="344"/>
      <c r="XD41" s="344"/>
      <c r="XE41" s="344"/>
      <c r="XF41" s="344"/>
      <c r="XG41" s="344"/>
      <c r="XH41" s="344"/>
      <c r="XI41" s="344"/>
      <c r="XJ41" s="344"/>
      <c r="XK41" s="344"/>
      <c r="XL41" s="344"/>
      <c r="XM41" s="344"/>
      <c r="XN41" s="344"/>
      <c r="XO41" s="344"/>
      <c r="XP41" s="344"/>
      <c r="XQ41" s="344"/>
      <c r="XR41" s="344"/>
      <c r="XS41" s="344"/>
      <c r="XT41" s="344"/>
      <c r="XU41" s="344"/>
      <c r="XV41" s="344"/>
      <c r="XW41" s="344"/>
      <c r="XX41" s="344"/>
      <c r="XY41" s="344"/>
      <c r="XZ41" s="344"/>
      <c r="YA41" s="344"/>
      <c r="YB41" s="344"/>
      <c r="YC41" s="344"/>
      <c r="YD41" s="344"/>
      <c r="YE41" s="344"/>
      <c r="YF41" s="344"/>
      <c r="YG41" s="344"/>
      <c r="YH41" s="344"/>
      <c r="YI41" s="344"/>
      <c r="YJ41" s="344"/>
      <c r="YK41" s="344"/>
      <c r="YL41" s="344"/>
      <c r="YM41" s="344"/>
      <c r="YN41" s="344"/>
      <c r="YO41" s="344"/>
      <c r="YP41" s="344"/>
      <c r="YQ41" s="344"/>
      <c r="YR41" s="344"/>
      <c r="YS41" s="344"/>
      <c r="YT41" s="344"/>
      <c r="YU41" s="344"/>
      <c r="YV41" s="344"/>
      <c r="YW41" s="344"/>
      <c r="YX41" s="344"/>
      <c r="YY41" s="344"/>
      <c r="YZ41" s="344"/>
      <c r="ZA41" s="344"/>
      <c r="ZB41" s="344"/>
      <c r="ZC41" s="344"/>
      <c r="ZD41" s="344"/>
      <c r="ZE41" s="344"/>
      <c r="ZF41" s="344"/>
      <c r="ZG41" s="344"/>
    </row>
    <row r="42" spans="1:683" s="364" customFormat="1" ht="59.25" customHeight="1" thickBot="1">
      <c r="A42" s="134"/>
      <c r="B42" s="134"/>
      <c r="C42" s="291" t="s">
        <v>134</v>
      </c>
      <c r="D42" s="291" t="s">
        <v>132</v>
      </c>
      <c r="E42" s="293"/>
      <c r="F42" s="292" t="s">
        <v>133</v>
      </c>
      <c r="G42" s="292" t="s">
        <v>133</v>
      </c>
      <c r="H42" s="368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4"/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W42" s="344"/>
      <c r="AX42" s="344"/>
      <c r="AY42" s="344"/>
      <c r="AZ42" s="344"/>
      <c r="BA42" s="344"/>
      <c r="BB42" s="344"/>
      <c r="BC42" s="344"/>
      <c r="BD42" s="344"/>
      <c r="BE42" s="344"/>
      <c r="BF42" s="344"/>
      <c r="BG42" s="344"/>
      <c r="BH42" s="344"/>
      <c r="BI42" s="344"/>
      <c r="BJ42" s="344"/>
      <c r="BK42" s="344"/>
      <c r="BL42" s="344"/>
      <c r="BM42" s="344"/>
      <c r="BN42" s="344"/>
      <c r="BO42" s="344"/>
      <c r="BP42" s="344"/>
      <c r="BQ42" s="344"/>
      <c r="BR42" s="344"/>
      <c r="BS42" s="344"/>
      <c r="BT42" s="344"/>
      <c r="BU42" s="344"/>
      <c r="BV42" s="344"/>
      <c r="BW42" s="344"/>
      <c r="BX42" s="344"/>
      <c r="BY42" s="344"/>
      <c r="BZ42" s="344"/>
      <c r="CA42" s="344"/>
      <c r="CB42" s="344"/>
      <c r="CC42" s="344"/>
      <c r="CD42" s="344"/>
      <c r="CE42" s="344"/>
      <c r="CF42" s="344"/>
      <c r="CG42" s="344"/>
      <c r="CH42" s="344"/>
      <c r="CI42" s="344"/>
      <c r="CJ42" s="344"/>
      <c r="CK42" s="344"/>
      <c r="CL42" s="344"/>
      <c r="CM42" s="344"/>
      <c r="CN42" s="344"/>
      <c r="CO42" s="344"/>
      <c r="CP42" s="344"/>
      <c r="CQ42" s="344"/>
      <c r="CR42" s="344"/>
      <c r="CS42" s="344"/>
      <c r="CT42" s="344"/>
      <c r="CU42" s="344"/>
      <c r="CV42" s="344"/>
      <c r="CW42" s="344"/>
      <c r="CX42" s="344"/>
      <c r="CY42" s="344"/>
      <c r="CZ42" s="344"/>
      <c r="DA42" s="344"/>
      <c r="DB42" s="344"/>
      <c r="DC42" s="344"/>
      <c r="DD42" s="344"/>
      <c r="DE42" s="344"/>
      <c r="DF42" s="344"/>
      <c r="DG42" s="344"/>
      <c r="DH42" s="344"/>
      <c r="DI42" s="344"/>
      <c r="DJ42" s="344"/>
      <c r="DK42" s="344"/>
      <c r="DL42" s="344"/>
      <c r="DM42" s="344"/>
      <c r="DN42" s="344"/>
      <c r="DO42" s="344"/>
      <c r="DP42" s="344"/>
      <c r="DQ42" s="344"/>
      <c r="DR42" s="344"/>
      <c r="DS42" s="344"/>
      <c r="DT42" s="344"/>
      <c r="DU42" s="344"/>
      <c r="DV42" s="344"/>
      <c r="DW42" s="344"/>
      <c r="DX42" s="344"/>
      <c r="DY42" s="344"/>
      <c r="DZ42" s="344"/>
      <c r="EA42" s="344"/>
      <c r="EB42" s="344"/>
      <c r="EC42" s="344"/>
      <c r="ED42" s="344"/>
      <c r="EE42" s="344"/>
      <c r="EF42" s="344"/>
      <c r="EG42" s="344"/>
      <c r="EH42" s="344"/>
      <c r="EI42" s="344"/>
      <c r="EJ42" s="344"/>
      <c r="EK42" s="344"/>
      <c r="EL42" s="344"/>
      <c r="EM42" s="344"/>
      <c r="EN42" s="344"/>
      <c r="EO42" s="344"/>
      <c r="EP42" s="344"/>
      <c r="EQ42" s="344"/>
      <c r="ER42" s="344"/>
      <c r="ES42" s="344"/>
      <c r="ET42" s="344"/>
      <c r="EU42" s="344"/>
      <c r="EV42" s="344"/>
      <c r="EW42" s="344"/>
      <c r="EX42" s="344"/>
      <c r="EY42" s="344"/>
      <c r="EZ42" s="344"/>
      <c r="FA42" s="344"/>
      <c r="FB42" s="344"/>
      <c r="FC42" s="344"/>
      <c r="FD42" s="344"/>
      <c r="FE42" s="344"/>
      <c r="FF42" s="344"/>
      <c r="FG42" s="344"/>
      <c r="FH42" s="344"/>
      <c r="FI42" s="344"/>
      <c r="FJ42" s="344"/>
      <c r="FK42" s="344"/>
      <c r="FL42" s="344"/>
      <c r="FM42" s="344"/>
      <c r="FN42" s="344"/>
      <c r="FO42" s="344"/>
      <c r="FP42" s="344"/>
      <c r="FQ42" s="344"/>
      <c r="FR42" s="344"/>
      <c r="FS42" s="344"/>
      <c r="FT42" s="344"/>
      <c r="FU42" s="344"/>
      <c r="FV42" s="344"/>
      <c r="FW42" s="344"/>
      <c r="FX42" s="344"/>
      <c r="FY42" s="344"/>
      <c r="FZ42" s="344"/>
      <c r="GA42" s="344"/>
      <c r="GB42" s="344"/>
      <c r="GC42" s="344"/>
      <c r="GD42" s="344"/>
      <c r="GE42" s="344"/>
      <c r="GF42" s="344"/>
      <c r="GG42" s="344"/>
      <c r="GH42" s="344"/>
      <c r="GI42" s="344"/>
      <c r="GJ42" s="344"/>
      <c r="GK42" s="344"/>
      <c r="GL42" s="344"/>
      <c r="GM42" s="344"/>
      <c r="GN42" s="344"/>
      <c r="GO42" s="344"/>
      <c r="GP42" s="344"/>
      <c r="GQ42" s="344"/>
      <c r="GR42" s="344"/>
      <c r="GS42" s="344"/>
      <c r="GT42" s="344"/>
      <c r="GU42" s="344"/>
      <c r="GV42" s="344"/>
      <c r="GW42" s="344"/>
      <c r="GX42" s="344"/>
      <c r="GY42" s="344"/>
      <c r="GZ42" s="344"/>
      <c r="HA42" s="344"/>
      <c r="HB42" s="344"/>
      <c r="HC42" s="344"/>
      <c r="HD42" s="344"/>
      <c r="HE42" s="344"/>
      <c r="HF42" s="344"/>
      <c r="HG42" s="344"/>
      <c r="HH42" s="344"/>
      <c r="HI42" s="344"/>
      <c r="HJ42" s="344"/>
      <c r="HK42" s="344"/>
      <c r="HL42" s="344"/>
      <c r="HM42" s="344"/>
      <c r="HN42" s="344"/>
      <c r="HO42" s="344"/>
      <c r="HP42" s="344"/>
      <c r="HQ42" s="344"/>
      <c r="HR42" s="344"/>
      <c r="HS42" s="344"/>
      <c r="HT42" s="344"/>
      <c r="HU42" s="344"/>
      <c r="HV42" s="344"/>
      <c r="HW42" s="344"/>
      <c r="HX42" s="344"/>
      <c r="HY42" s="344"/>
      <c r="HZ42" s="344"/>
      <c r="IA42" s="344"/>
      <c r="IB42" s="344"/>
      <c r="IC42" s="344"/>
      <c r="ID42" s="344"/>
      <c r="IE42" s="344"/>
      <c r="IF42" s="344"/>
      <c r="IG42" s="344"/>
      <c r="IH42" s="344"/>
      <c r="II42" s="344"/>
      <c r="IJ42" s="344"/>
      <c r="IK42" s="344"/>
      <c r="IL42" s="344"/>
      <c r="IM42" s="344"/>
      <c r="IN42" s="344"/>
      <c r="IO42" s="344"/>
      <c r="IP42" s="344"/>
      <c r="IQ42" s="344"/>
      <c r="IR42" s="344"/>
      <c r="IS42" s="344"/>
      <c r="IT42" s="344"/>
      <c r="IU42" s="344"/>
      <c r="IV42" s="344"/>
      <c r="IW42" s="344"/>
      <c r="IX42" s="344"/>
      <c r="IY42" s="344"/>
      <c r="IZ42" s="344"/>
      <c r="JA42" s="344"/>
      <c r="JB42" s="344"/>
      <c r="JC42" s="344"/>
      <c r="JD42" s="344"/>
      <c r="JE42" s="344"/>
      <c r="JF42" s="344"/>
      <c r="JG42" s="344"/>
      <c r="JH42" s="344"/>
      <c r="JI42" s="344"/>
      <c r="JJ42" s="344"/>
      <c r="JK42" s="344"/>
      <c r="JL42" s="344"/>
      <c r="JM42" s="344"/>
      <c r="JN42" s="344"/>
      <c r="JO42" s="344"/>
      <c r="JP42" s="344"/>
      <c r="JQ42" s="344"/>
      <c r="JR42" s="344"/>
      <c r="JS42" s="344"/>
      <c r="JT42" s="344"/>
      <c r="JU42" s="344"/>
      <c r="JV42" s="344"/>
      <c r="JW42" s="344"/>
      <c r="JX42" s="344"/>
      <c r="JY42" s="344"/>
      <c r="JZ42" s="344"/>
      <c r="KA42" s="344"/>
      <c r="KB42" s="344"/>
      <c r="KC42" s="344"/>
      <c r="KD42" s="344"/>
      <c r="KE42" s="344"/>
      <c r="KF42" s="344"/>
      <c r="KG42" s="344"/>
      <c r="KH42" s="344"/>
      <c r="KI42" s="344"/>
      <c r="KJ42" s="344"/>
      <c r="KK42" s="344"/>
      <c r="KL42" s="344"/>
      <c r="KM42" s="344"/>
      <c r="KN42" s="344"/>
      <c r="KO42" s="344"/>
      <c r="KP42" s="344"/>
      <c r="KQ42" s="344"/>
      <c r="KR42" s="344"/>
      <c r="KS42" s="344"/>
      <c r="KT42" s="344"/>
      <c r="KU42" s="344"/>
      <c r="KV42" s="344"/>
      <c r="KW42" s="344"/>
      <c r="KX42" s="344"/>
      <c r="KY42" s="344"/>
      <c r="KZ42" s="344"/>
      <c r="LA42" s="344"/>
      <c r="LB42" s="344"/>
      <c r="LC42" s="344"/>
      <c r="LD42" s="344"/>
      <c r="LE42" s="344"/>
      <c r="LF42" s="344"/>
      <c r="LG42" s="344"/>
      <c r="LH42" s="344"/>
      <c r="LI42" s="344"/>
      <c r="LJ42" s="344"/>
      <c r="LK42" s="344"/>
      <c r="LL42" s="344"/>
      <c r="LM42" s="344"/>
      <c r="LN42" s="344"/>
      <c r="LO42" s="344"/>
      <c r="LP42" s="344"/>
      <c r="LQ42" s="344"/>
      <c r="LR42" s="344"/>
      <c r="LS42" s="344"/>
      <c r="LT42" s="344"/>
      <c r="LU42" s="344"/>
      <c r="LV42" s="344"/>
      <c r="LW42" s="344"/>
      <c r="LX42" s="344"/>
      <c r="LY42" s="344"/>
      <c r="LZ42" s="344"/>
      <c r="MA42" s="344"/>
      <c r="MB42" s="344"/>
      <c r="MC42" s="344"/>
      <c r="MD42" s="344"/>
      <c r="ME42" s="344"/>
      <c r="MF42" s="344"/>
      <c r="MG42" s="344"/>
      <c r="MH42" s="344"/>
      <c r="MI42" s="344"/>
      <c r="MJ42" s="344"/>
      <c r="MK42" s="344"/>
      <c r="ML42" s="344"/>
      <c r="MM42" s="344"/>
      <c r="MN42" s="344"/>
      <c r="MO42" s="344"/>
      <c r="MP42" s="344"/>
      <c r="MQ42" s="344"/>
      <c r="MR42" s="344"/>
      <c r="MS42" s="344"/>
      <c r="MT42" s="344"/>
      <c r="MU42" s="344"/>
      <c r="MV42" s="344"/>
      <c r="MW42" s="344"/>
      <c r="MX42" s="344"/>
      <c r="MY42" s="344"/>
      <c r="MZ42" s="344"/>
      <c r="NA42" s="344"/>
      <c r="NB42" s="344"/>
      <c r="NC42" s="344"/>
      <c r="ND42" s="344"/>
      <c r="NE42" s="344"/>
      <c r="NF42" s="344"/>
      <c r="NG42" s="344"/>
      <c r="NH42" s="344"/>
      <c r="NI42" s="344"/>
      <c r="NJ42" s="344"/>
      <c r="NK42" s="344"/>
      <c r="NL42" s="344"/>
      <c r="NM42" s="344"/>
      <c r="NN42" s="344"/>
      <c r="NO42" s="344"/>
      <c r="NP42" s="344"/>
      <c r="NQ42" s="344"/>
      <c r="NR42" s="344"/>
      <c r="NS42" s="344"/>
      <c r="NT42" s="344"/>
      <c r="NU42" s="344"/>
      <c r="NV42" s="344"/>
      <c r="NW42" s="344"/>
      <c r="NX42" s="344"/>
      <c r="NY42" s="344"/>
      <c r="NZ42" s="344"/>
      <c r="OA42" s="344"/>
      <c r="OB42" s="344"/>
      <c r="OC42" s="344"/>
      <c r="OD42" s="344"/>
      <c r="OE42" s="344"/>
      <c r="OF42" s="344"/>
      <c r="OG42" s="344"/>
      <c r="OH42" s="344"/>
      <c r="OI42" s="344"/>
      <c r="OJ42" s="344"/>
      <c r="OK42" s="344"/>
      <c r="OL42" s="344"/>
      <c r="OM42" s="344"/>
      <c r="ON42" s="344"/>
      <c r="OO42" s="344"/>
      <c r="OP42" s="344"/>
      <c r="OQ42" s="344"/>
      <c r="OR42" s="344"/>
      <c r="OS42" s="344"/>
      <c r="OT42" s="344"/>
      <c r="OU42" s="344"/>
      <c r="OV42" s="344"/>
      <c r="OW42" s="344"/>
      <c r="OX42" s="344"/>
      <c r="OY42" s="344"/>
      <c r="OZ42" s="344"/>
      <c r="PA42" s="344"/>
      <c r="PB42" s="344"/>
      <c r="PC42" s="344"/>
      <c r="PD42" s="344"/>
      <c r="PE42" s="344"/>
      <c r="PF42" s="344"/>
      <c r="PG42" s="344"/>
      <c r="PH42" s="344"/>
      <c r="PI42" s="344"/>
      <c r="PJ42" s="344"/>
      <c r="PK42" s="344"/>
      <c r="PL42" s="344"/>
      <c r="PM42" s="344"/>
      <c r="PN42" s="344"/>
      <c r="PO42" s="344"/>
      <c r="PP42" s="344"/>
      <c r="PQ42" s="344"/>
      <c r="PR42" s="344"/>
      <c r="PS42" s="344"/>
      <c r="PT42" s="344"/>
      <c r="PU42" s="344"/>
      <c r="PV42" s="344"/>
      <c r="PW42" s="344"/>
      <c r="PX42" s="344"/>
      <c r="PY42" s="344"/>
      <c r="PZ42" s="344"/>
      <c r="QA42" s="344"/>
      <c r="QB42" s="344"/>
      <c r="QC42" s="344"/>
      <c r="QD42" s="344"/>
      <c r="QE42" s="344"/>
      <c r="QF42" s="344"/>
      <c r="QG42" s="344"/>
      <c r="QH42" s="344"/>
      <c r="QI42" s="344"/>
      <c r="QJ42" s="344"/>
      <c r="QK42" s="344"/>
      <c r="QL42" s="344"/>
      <c r="QM42" s="344"/>
      <c r="QN42" s="344"/>
      <c r="QO42" s="344"/>
      <c r="QP42" s="344"/>
      <c r="QQ42" s="344"/>
      <c r="QR42" s="344"/>
      <c r="QS42" s="344"/>
      <c r="QT42" s="344"/>
      <c r="QU42" s="344"/>
      <c r="QV42" s="344"/>
      <c r="QW42" s="344"/>
      <c r="QX42" s="344"/>
      <c r="QY42" s="344"/>
      <c r="QZ42" s="344"/>
      <c r="RA42" s="344"/>
      <c r="RB42" s="344"/>
      <c r="RC42" s="344"/>
      <c r="RD42" s="344"/>
      <c r="RE42" s="344"/>
      <c r="RF42" s="344"/>
      <c r="RG42" s="344"/>
      <c r="RH42" s="344"/>
      <c r="RI42" s="344"/>
      <c r="RJ42" s="344"/>
      <c r="RK42" s="344"/>
      <c r="RL42" s="344"/>
      <c r="RM42" s="344"/>
      <c r="RN42" s="344"/>
      <c r="RO42" s="344"/>
      <c r="RP42" s="344"/>
      <c r="RQ42" s="344"/>
      <c r="RR42" s="344"/>
      <c r="RS42" s="344"/>
      <c r="RT42" s="344"/>
      <c r="RU42" s="344"/>
      <c r="RV42" s="344"/>
      <c r="RW42" s="344"/>
      <c r="RX42" s="344"/>
      <c r="RY42" s="344"/>
      <c r="RZ42" s="344"/>
      <c r="SA42" s="344"/>
      <c r="SB42" s="344"/>
      <c r="SC42" s="344"/>
      <c r="SD42" s="344"/>
      <c r="SE42" s="344"/>
      <c r="SF42" s="344"/>
      <c r="SG42" s="344"/>
      <c r="SH42" s="344"/>
      <c r="SI42" s="344"/>
      <c r="SJ42" s="344"/>
      <c r="SK42" s="344"/>
      <c r="SL42" s="344"/>
      <c r="SM42" s="344"/>
      <c r="SN42" s="344"/>
      <c r="SO42" s="344"/>
      <c r="SP42" s="344"/>
      <c r="SQ42" s="344"/>
      <c r="SR42" s="344"/>
      <c r="SS42" s="344"/>
      <c r="ST42" s="344"/>
      <c r="SU42" s="344"/>
      <c r="SV42" s="344"/>
      <c r="SW42" s="344"/>
      <c r="SX42" s="344"/>
      <c r="SY42" s="344"/>
      <c r="SZ42" s="344"/>
      <c r="TA42" s="344"/>
      <c r="TB42" s="344"/>
      <c r="TC42" s="344"/>
      <c r="TD42" s="344"/>
      <c r="TE42" s="344"/>
      <c r="TF42" s="344"/>
      <c r="TG42" s="344"/>
      <c r="TH42" s="344"/>
      <c r="TI42" s="344"/>
      <c r="TJ42" s="344"/>
      <c r="TK42" s="344"/>
      <c r="TL42" s="344"/>
      <c r="TM42" s="344"/>
      <c r="TN42" s="344"/>
      <c r="TO42" s="344"/>
      <c r="TP42" s="344"/>
      <c r="TQ42" s="344"/>
      <c r="TR42" s="344"/>
      <c r="TS42" s="344"/>
      <c r="TT42" s="344"/>
      <c r="TU42" s="344"/>
      <c r="TV42" s="344"/>
      <c r="TW42" s="344"/>
      <c r="TX42" s="344"/>
      <c r="TY42" s="344"/>
      <c r="TZ42" s="344"/>
      <c r="UA42" s="344"/>
      <c r="UB42" s="344"/>
      <c r="UC42" s="344"/>
      <c r="UD42" s="344"/>
      <c r="UE42" s="344"/>
      <c r="UF42" s="344"/>
      <c r="UG42" s="344"/>
      <c r="UH42" s="344"/>
      <c r="UI42" s="344"/>
      <c r="UJ42" s="344"/>
      <c r="UK42" s="344"/>
      <c r="UL42" s="344"/>
      <c r="UM42" s="344"/>
      <c r="UN42" s="344"/>
      <c r="UO42" s="344"/>
      <c r="UP42" s="344"/>
      <c r="UQ42" s="344"/>
      <c r="UR42" s="344"/>
      <c r="US42" s="344"/>
      <c r="UT42" s="344"/>
      <c r="UU42" s="344"/>
      <c r="UV42" s="344"/>
      <c r="UW42" s="344"/>
      <c r="UX42" s="344"/>
      <c r="UY42" s="344"/>
      <c r="UZ42" s="344"/>
      <c r="VA42" s="344"/>
      <c r="VB42" s="344"/>
      <c r="VC42" s="344"/>
      <c r="VD42" s="344"/>
      <c r="VE42" s="344"/>
      <c r="VF42" s="344"/>
      <c r="VG42" s="344"/>
      <c r="VH42" s="344"/>
      <c r="VI42" s="344"/>
      <c r="VJ42" s="344"/>
      <c r="VK42" s="344"/>
      <c r="VL42" s="344"/>
      <c r="VM42" s="344"/>
      <c r="VN42" s="344"/>
      <c r="VO42" s="344"/>
      <c r="VP42" s="344"/>
      <c r="VQ42" s="344"/>
      <c r="VR42" s="344"/>
      <c r="VS42" s="344"/>
      <c r="VT42" s="344"/>
      <c r="VU42" s="344"/>
      <c r="VV42" s="344"/>
      <c r="VW42" s="344"/>
      <c r="VX42" s="344"/>
      <c r="VY42" s="344"/>
      <c r="VZ42" s="344"/>
      <c r="WA42" s="344"/>
      <c r="WB42" s="344"/>
      <c r="WC42" s="344"/>
      <c r="WD42" s="344"/>
      <c r="WE42" s="344"/>
      <c r="WF42" s="344"/>
      <c r="WG42" s="344"/>
      <c r="WH42" s="344"/>
      <c r="WI42" s="344"/>
      <c r="WJ42" s="344"/>
      <c r="WK42" s="344"/>
      <c r="WL42" s="344"/>
      <c r="WM42" s="344"/>
      <c r="WN42" s="344"/>
      <c r="WO42" s="344"/>
      <c r="WP42" s="344"/>
      <c r="WQ42" s="344"/>
      <c r="WR42" s="344"/>
      <c r="WS42" s="344"/>
      <c r="WT42" s="344"/>
      <c r="WU42" s="344"/>
      <c r="WV42" s="344"/>
      <c r="WW42" s="344"/>
      <c r="WX42" s="344"/>
      <c r="WY42" s="344"/>
      <c r="WZ42" s="344"/>
      <c r="XA42" s="344"/>
      <c r="XB42" s="344"/>
      <c r="XC42" s="344"/>
      <c r="XD42" s="344"/>
      <c r="XE42" s="344"/>
      <c r="XF42" s="344"/>
      <c r="XG42" s="344"/>
      <c r="XH42" s="344"/>
      <c r="XI42" s="344"/>
      <c r="XJ42" s="344"/>
      <c r="XK42" s="344"/>
      <c r="XL42" s="344"/>
      <c r="XM42" s="344"/>
      <c r="XN42" s="344"/>
      <c r="XO42" s="344"/>
      <c r="XP42" s="344"/>
      <c r="XQ42" s="344"/>
      <c r="XR42" s="344"/>
      <c r="XS42" s="344"/>
      <c r="XT42" s="344"/>
      <c r="XU42" s="344"/>
      <c r="XV42" s="344"/>
      <c r="XW42" s="344"/>
      <c r="XX42" s="344"/>
      <c r="XY42" s="344"/>
      <c r="XZ42" s="344"/>
      <c r="YA42" s="344"/>
      <c r="YB42" s="344"/>
      <c r="YC42" s="344"/>
      <c r="YD42" s="344"/>
      <c r="YE42" s="344"/>
      <c r="YF42" s="344"/>
      <c r="YG42" s="344"/>
      <c r="YH42" s="344"/>
      <c r="YI42" s="344"/>
      <c r="YJ42" s="344"/>
      <c r="YK42" s="344"/>
      <c r="YL42" s="344"/>
      <c r="YM42" s="344"/>
      <c r="YN42" s="344"/>
      <c r="YO42" s="344"/>
      <c r="YP42" s="344"/>
      <c r="YQ42" s="344"/>
      <c r="YR42" s="344"/>
      <c r="YS42" s="344"/>
      <c r="YT42" s="344"/>
      <c r="YU42" s="344"/>
      <c r="YV42" s="344"/>
      <c r="YW42" s="344"/>
      <c r="YX42" s="344"/>
      <c r="YY42" s="344"/>
      <c r="YZ42" s="344"/>
      <c r="ZA42" s="344"/>
      <c r="ZB42" s="344"/>
      <c r="ZC42" s="344"/>
      <c r="ZD42" s="344"/>
      <c r="ZE42" s="344"/>
      <c r="ZF42" s="344"/>
      <c r="ZG42" s="344"/>
    </row>
    <row r="43" spans="1:683" s="364" customFormat="1" ht="45">
      <c r="A43" s="134"/>
      <c r="B43" s="134"/>
      <c r="C43" s="291" t="s">
        <v>132</v>
      </c>
      <c r="D43" s="367" t="s">
        <v>129</v>
      </c>
      <c r="E43" s="290" t="s">
        <v>131</v>
      </c>
      <c r="F43" s="366" t="s">
        <v>130</v>
      </c>
      <c r="G43" s="366" t="s">
        <v>130</v>
      </c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4"/>
      <c r="AL43" s="344"/>
      <c r="AM43" s="344"/>
      <c r="AN43" s="344"/>
      <c r="AO43" s="344"/>
      <c r="AP43" s="344"/>
      <c r="AQ43" s="344"/>
      <c r="AR43" s="344"/>
      <c r="AS43" s="344"/>
      <c r="AT43" s="344"/>
      <c r="AU43" s="344"/>
      <c r="AV43" s="344"/>
      <c r="AW43" s="344"/>
      <c r="AX43" s="344"/>
      <c r="AY43" s="344"/>
      <c r="AZ43" s="344"/>
      <c r="BA43" s="344"/>
      <c r="BB43" s="344"/>
      <c r="BC43" s="344"/>
      <c r="BD43" s="344"/>
      <c r="BE43" s="344"/>
      <c r="BF43" s="344"/>
      <c r="BG43" s="344"/>
      <c r="BH43" s="344"/>
      <c r="BI43" s="344"/>
      <c r="BJ43" s="344"/>
      <c r="BK43" s="344"/>
      <c r="BL43" s="344"/>
      <c r="BM43" s="344"/>
      <c r="BN43" s="344"/>
      <c r="BO43" s="344"/>
      <c r="BP43" s="344"/>
      <c r="BQ43" s="344"/>
      <c r="BR43" s="344"/>
      <c r="BS43" s="344"/>
      <c r="BT43" s="344"/>
      <c r="BU43" s="344"/>
      <c r="BV43" s="344"/>
      <c r="BW43" s="344"/>
      <c r="BX43" s="344"/>
      <c r="BY43" s="344"/>
      <c r="BZ43" s="344"/>
      <c r="CA43" s="344"/>
      <c r="CB43" s="344"/>
      <c r="CC43" s="344"/>
      <c r="CD43" s="344"/>
      <c r="CE43" s="344"/>
      <c r="CF43" s="344"/>
      <c r="CG43" s="344"/>
      <c r="CH43" s="344"/>
      <c r="CI43" s="344"/>
      <c r="CJ43" s="344"/>
      <c r="CK43" s="344"/>
      <c r="CL43" s="344"/>
      <c r="CM43" s="344"/>
      <c r="CN43" s="344"/>
      <c r="CO43" s="344"/>
      <c r="CP43" s="344"/>
      <c r="CQ43" s="344"/>
      <c r="CR43" s="344"/>
      <c r="CS43" s="344"/>
      <c r="CT43" s="344"/>
      <c r="CU43" s="344"/>
      <c r="CV43" s="344"/>
      <c r="CW43" s="344"/>
      <c r="CX43" s="344"/>
      <c r="CY43" s="344"/>
      <c r="CZ43" s="344"/>
      <c r="DA43" s="344"/>
      <c r="DB43" s="344"/>
      <c r="DC43" s="344"/>
      <c r="DD43" s="344"/>
      <c r="DE43" s="344"/>
      <c r="DF43" s="344"/>
      <c r="DG43" s="344"/>
      <c r="DH43" s="344"/>
      <c r="DI43" s="344"/>
      <c r="DJ43" s="344"/>
      <c r="DK43" s="344"/>
      <c r="DL43" s="344"/>
      <c r="DM43" s="344"/>
      <c r="DN43" s="344"/>
      <c r="DO43" s="344"/>
      <c r="DP43" s="344"/>
      <c r="DQ43" s="344"/>
      <c r="DR43" s="344"/>
      <c r="DS43" s="344"/>
      <c r="DT43" s="344"/>
      <c r="DU43" s="344"/>
      <c r="DV43" s="344"/>
      <c r="DW43" s="344"/>
      <c r="DX43" s="344"/>
      <c r="DY43" s="344"/>
      <c r="DZ43" s="344"/>
      <c r="EA43" s="344"/>
      <c r="EB43" s="344"/>
      <c r="EC43" s="344"/>
      <c r="ED43" s="344"/>
      <c r="EE43" s="344"/>
      <c r="EF43" s="344"/>
      <c r="EG43" s="344"/>
      <c r="EH43" s="344"/>
      <c r="EI43" s="344"/>
      <c r="EJ43" s="344"/>
      <c r="EK43" s="344"/>
      <c r="EL43" s="344"/>
      <c r="EM43" s="344"/>
      <c r="EN43" s="344"/>
      <c r="EO43" s="344"/>
      <c r="EP43" s="344"/>
      <c r="EQ43" s="344"/>
      <c r="ER43" s="344"/>
      <c r="ES43" s="344"/>
      <c r="ET43" s="344"/>
      <c r="EU43" s="344"/>
      <c r="EV43" s="344"/>
      <c r="EW43" s="344"/>
      <c r="EX43" s="344"/>
      <c r="EY43" s="344"/>
      <c r="EZ43" s="344"/>
      <c r="FA43" s="344"/>
      <c r="FB43" s="344"/>
      <c r="FC43" s="344"/>
      <c r="FD43" s="344"/>
      <c r="FE43" s="344"/>
      <c r="FF43" s="344"/>
      <c r="FG43" s="344"/>
      <c r="FH43" s="344"/>
      <c r="FI43" s="344"/>
      <c r="FJ43" s="344"/>
      <c r="FK43" s="344"/>
      <c r="FL43" s="344"/>
      <c r="FM43" s="344"/>
      <c r="FN43" s="344"/>
      <c r="FO43" s="344"/>
      <c r="FP43" s="344"/>
      <c r="FQ43" s="344"/>
      <c r="FR43" s="344"/>
      <c r="FS43" s="344"/>
      <c r="FT43" s="344"/>
      <c r="FU43" s="344"/>
      <c r="FV43" s="344"/>
      <c r="FW43" s="344"/>
      <c r="FX43" s="344"/>
      <c r="FY43" s="344"/>
      <c r="FZ43" s="344"/>
      <c r="GA43" s="344"/>
      <c r="GB43" s="344"/>
      <c r="GC43" s="344"/>
      <c r="GD43" s="344"/>
      <c r="GE43" s="344"/>
      <c r="GF43" s="344"/>
      <c r="GG43" s="344"/>
      <c r="GH43" s="344"/>
      <c r="GI43" s="344"/>
      <c r="GJ43" s="344"/>
      <c r="GK43" s="344"/>
      <c r="GL43" s="344"/>
      <c r="GM43" s="344"/>
      <c r="GN43" s="344"/>
      <c r="GO43" s="344"/>
      <c r="GP43" s="344"/>
      <c r="GQ43" s="344"/>
      <c r="GR43" s="344"/>
      <c r="GS43" s="344"/>
      <c r="GT43" s="344"/>
      <c r="GU43" s="344"/>
      <c r="GV43" s="344"/>
      <c r="GW43" s="344"/>
      <c r="GX43" s="344"/>
      <c r="GY43" s="344"/>
      <c r="GZ43" s="344"/>
      <c r="HA43" s="344"/>
      <c r="HB43" s="344"/>
      <c r="HC43" s="344"/>
      <c r="HD43" s="344"/>
      <c r="HE43" s="344"/>
      <c r="HF43" s="344"/>
      <c r="HG43" s="344"/>
      <c r="HH43" s="344"/>
      <c r="HI43" s="344"/>
      <c r="HJ43" s="344"/>
      <c r="HK43" s="344"/>
      <c r="HL43" s="344"/>
      <c r="HM43" s="344"/>
      <c r="HN43" s="344"/>
      <c r="HO43" s="344"/>
      <c r="HP43" s="344"/>
      <c r="HQ43" s="344"/>
      <c r="HR43" s="344"/>
      <c r="HS43" s="344"/>
      <c r="HT43" s="344"/>
      <c r="HU43" s="344"/>
      <c r="HV43" s="344"/>
      <c r="HW43" s="344"/>
      <c r="HX43" s="344"/>
      <c r="HY43" s="344"/>
      <c r="HZ43" s="344"/>
      <c r="IA43" s="344"/>
      <c r="IB43" s="344"/>
      <c r="IC43" s="344"/>
      <c r="ID43" s="344"/>
      <c r="IE43" s="344"/>
      <c r="IF43" s="344"/>
      <c r="IG43" s="344"/>
      <c r="IH43" s="344"/>
      <c r="II43" s="344"/>
      <c r="IJ43" s="344"/>
      <c r="IK43" s="344"/>
      <c r="IL43" s="344"/>
      <c r="IM43" s="344"/>
      <c r="IN43" s="344"/>
      <c r="IO43" s="344"/>
      <c r="IP43" s="344"/>
      <c r="IQ43" s="344"/>
      <c r="IR43" s="344"/>
      <c r="IS43" s="344"/>
      <c r="IT43" s="344"/>
      <c r="IU43" s="344"/>
      <c r="IV43" s="344"/>
      <c r="IW43" s="344"/>
      <c r="IX43" s="344"/>
      <c r="IY43" s="344"/>
      <c r="IZ43" s="344"/>
      <c r="JA43" s="344"/>
      <c r="JB43" s="344"/>
      <c r="JC43" s="344"/>
      <c r="JD43" s="344"/>
      <c r="JE43" s="344"/>
      <c r="JF43" s="344"/>
      <c r="JG43" s="344"/>
      <c r="JH43" s="344"/>
      <c r="JI43" s="344"/>
      <c r="JJ43" s="344"/>
      <c r="JK43" s="344"/>
      <c r="JL43" s="344"/>
      <c r="JM43" s="344"/>
      <c r="JN43" s="344"/>
      <c r="JO43" s="344"/>
      <c r="JP43" s="344"/>
      <c r="JQ43" s="344"/>
      <c r="JR43" s="344"/>
      <c r="JS43" s="344"/>
      <c r="JT43" s="344"/>
      <c r="JU43" s="344"/>
      <c r="JV43" s="344"/>
      <c r="JW43" s="344"/>
      <c r="JX43" s="344"/>
      <c r="JY43" s="344"/>
      <c r="JZ43" s="344"/>
      <c r="KA43" s="344"/>
      <c r="KB43" s="344"/>
      <c r="KC43" s="344"/>
      <c r="KD43" s="344"/>
      <c r="KE43" s="344"/>
      <c r="KF43" s="344"/>
      <c r="KG43" s="344"/>
      <c r="KH43" s="344"/>
      <c r="KI43" s="344"/>
      <c r="KJ43" s="344"/>
      <c r="KK43" s="344"/>
      <c r="KL43" s="344"/>
      <c r="KM43" s="344"/>
      <c r="KN43" s="344"/>
      <c r="KO43" s="344"/>
      <c r="KP43" s="344"/>
      <c r="KQ43" s="344"/>
      <c r="KR43" s="344"/>
      <c r="KS43" s="344"/>
      <c r="KT43" s="344"/>
      <c r="KU43" s="344"/>
      <c r="KV43" s="344"/>
      <c r="KW43" s="344"/>
      <c r="KX43" s="344"/>
      <c r="KY43" s="344"/>
      <c r="KZ43" s="344"/>
      <c r="LA43" s="344"/>
      <c r="LB43" s="344"/>
      <c r="LC43" s="344"/>
      <c r="LD43" s="344"/>
      <c r="LE43" s="344"/>
      <c r="LF43" s="344"/>
      <c r="LG43" s="344"/>
      <c r="LH43" s="344"/>
      <c r="LI43" s="344"/>
      <c r="LJ43" s="344"/>
      <c r="LK43" s="344"/>
      <c r="LL43" s="344"/>
      <c r="LM43" s="344"/>
      <c r="LN43" s="344"/>
      <c r="LO43" s="344"/>
      <c r="LP43" s="344"/>
      <c r="LQ43" s="344"/>
      <c r="LR43" s="344"/>
      <c r="LS43" s="344"/>
      <c r="LT43" s="344"/>
      <c r="LU43" s="344"/>
      <c r="LV43" s="344"/>
      <c r="LW43" s="344"/>
      <c r="LX43" s="344"/>
      <c r="LY43" s="344"/>
      <c r="LZ43" s="344"/>
      <c r="MA43" s="344"/>
      <c r="MB43" s="344"/>
      <c r="MC43" s="344"/>
      <c r="MD43" s="344"/>
      <c r="ME43" s="344"/>
      <c r="MF43" s="344"/>
      <c r="MG43" s="344"/>
      <c r="MH43" s="344"/>
      <c r="MI43" s="344"/>
      <c r="MJ43" s="344"/>
      <c r="MK43" s="344"/>
      <c r="ML43" s="344"/>
      <c r="MM43" s="344"/>
      <c r="MN43" s="344"/>
      <c r="MO43" s="344"/>
      <c r="MP43" s="344"/>
      <c r="MQ43" s="344"/>
      <c r="MR43" s="344"/>
      <c r="MS43" s="344"/>
      <c r="MT43" s="344"/>
      <c r="MU43" s="344"/>
      <c r="MV43" s="344"/>
      <c r="MW43" s="344"/>
      <c r="MX43" s="344"/>
      <c r="MY43" s="344"/>
      <c r="MZ43" s="344"/>
      <c r="NA43" s="344"/>
      <c r="NB43" s="344"/>
      <c r="NC43" s="344"/>
      <c r="ND43" s="344"/>
      <c r="NE43" s="344"/>
      <c r="NF43" s="344"/>
      <c r="NG43" s="344"/>
      <c r="NH43" s="344"/>
      <c r="NI43" s="344"/>
      <c r="NJ43" s="344"/>
      <c r="NK43" s="344"/>
      <c r="NL43" s="344"/>
      <c r="NM43" s="344"/>
      <c r="NN43" s="344"/>
      <c r="NO43" s="344"/>
      <c r="NP43" s="344"/>
      <c r="NQ43" s="344"/>
      <c r="NR43" s="344"/>
      <c r="NS43" s="344"/>
      <c r="NT43" s="344"/>
      <c r="NU43" s="344"/>
      <c r="NV43" s="344"/>
      <c r="NW43" s="344"/>
      <c r="NX43" s="344"/>
      <c r="NY43" s="344"/>
      <c r="NZ43" s="344"/>
      <c r="OA43" s="344"/>
      <c r="OB43" s="344"/>
      <c r="OC43" s="344"/>
      <c r="OD43" s="344"/>
      <c r="OE43" s="344"/>
      <c r="OF43" s="344"/>
      <c r="OG43" s="344"/>
      <c r="OH43" s="344"/>
      <c r="OI43" s="344"/>
      <c r="OJ43" s="344"/>
      <c r="OK43" s="344"/>
      <c r="OL43" s="344"/>
      <c r="OM43" s="344"/>
      <c r="ON43" s="344"/>
      <c r="OO43" s="344"/>
      <c r="OP43" s="344"/>
      <c r="OQ43" s="344"/>
      <c r="OR43" s="344"/>
      <c r="OS43" s="344"/>
      <c r="OT43" s="344"/>
      <c r="OU43" s="344"/>
      <c r="OV43" s="344"/>
      <c r="OW43" s="344"/>
      <c r="OX43" s="344"/>
      <c r="OY43" s="344"/>
      <c r="OZ43" s="344"/>
      <c r="PA43" s="344"/>
      <c r="PB43" s="344"/>
      <c r="PC43" s="344"/>
      <c r="PD43" s="344"/>
      <c r="PE43" s="344"/>
      <c r="PF43" s="344"/>
      <c r="PG43" s="344"/>
      <c r="PH43" s="344"/>
      <c r="PI43" s="344"/>
      <c r="PJ43" s="344"/>
      <c r="PK43" s="344"/>
      <c r="PL43" s="344"/>
      <c r="PM43" s="344"/>
      <c r="PN43" s="344"/>
      <c r="PO43" s="344"/>
      <c r="PP43" s="344"/>
      <c r="PQ43" s="344"/>
      <c r="PR43" s="344"/>
      <c r="PS43" s="344"/>
      <c r="PT43" s="344"/>
      <c r="PU43" s="344"/>
      <c r="PV43" s="344"/>
      <c r="PW43" s="344"/>
      <c r="PX43" s="344"/>
      <c r="PY43" s="344"/>
      <c r="PZ43" s="344"/>
      <c r="QA43" s="344"/>
      <c r="QB43" s="344"/>
      <c r="QC43" s="344"/>
      <c r="QD43" s="344"/>
      <c r="QE43" s="344"/>
      <c r="QF43" s="344"/>
      <c r="QG43" s="344"/>
      <c r="QH43" s="344"/>
      <c r="QI43" s="344"/>
      <c r="QJ43" s="344"/>
      <c r="QK43" s="344"/>
      <c r="QL43" s="344"/>
      <c r="QM43" s="344"/>
      <c r="QN43" s="344"/>
      <c r="QO43" s="344"/>
      <c r="QP43" s="344"/>
      <c r="QQ43" s="344"/>
      <c r="QR43" s="344"/>
      <c r="QS43" s="344"/>
      <c r="QT43" s="344"/>
      <c r="QU43" s="344"/>
      <c r="QV43" s="344"/>
      <c r="QW43" s="344"/>
      <c r="QX43" s="344"/>
      <c r="QY43" s="344"/>
      <c r="QZ43" s="344"/>
      <c r="RA43" s="344"/>
      <c r="RB43" s="344"/>
      <c r="RC43" s="344"/>
      <c r="RD43" s="344"/>
      <c r="RE43" s="344"/>
      <c r="RF43" s="344"/>
      <c r="RG43" s="344"/>
      <c r="RH43" s="344"/>
      <c r="RI43" s="344"/>
      <c r="RJ43" s="344"/>
      <c r="RK43" s="344"/>
      <c r="RL43" s="344"/>
      <c r="RM43" s="344"/>
      <c r="RN43" s="344"/>
      <c r="RO43" s="344"/>
      <c r="RP43" s="344"/>
      <c r="RQ43" s="344"/>
      <c r="RR43" s="344"/>
      <c r="RS43" s="344"/>
      <c r="RT43" s="344"/>
      <c r="RU43" s="344"/>
      <c r="RV43" s="344"/>
      <c r="RW43" s="344"/>
      <c r="RX43" s="344"/>
      <c r="RY43" s="344"/>
      <c r="RZ43" s="344"/>
      <c r="SA43" s="344"/>
      <c r="SB43" s="344"/>
      <c r="SC43" s="344"/>
      <c r="SD43" s="344"/>
      <c r="SE43" s="344"/>
      <c r="SF43" s="344"/>
      <c r="SG43" s="344"/>
      <c r="SH43" s="344"/>
      <c r="SI43" s="344"/>
      <c r="SJ43" s="344"/>
      <c r="SK43" s="344"/>
      <c r="SL43" s="344"/>
      <c r="SM43" s="344"/>
      <c r="SN43" s="344"/>
      <c r="SO43" s="344"/>
      <c r="SP43" s="344"/>
      <c r="SQ43" s="344"/>
      <c r="SR43" s="344"/>
      <c r="SS43" s="344"/>
      <c r="ST43" s="344"/>
      <c r="SU43" s="344"/>
      <c r="SV43" s="344"/>
      <c r="SW43" s="344"/>
      <c r="SX43" s="344"/>
      <c r="SY43" s="344"/>
      <c r="SZ43" s="344"/>
      <c r="TA43" s="344"/>
      <c r="TB43" s="344"/>
      <c r="TC43" s="344"/>
      <c r="TD43" s="344"/>
      <c r="TE43" s="344"/>
      <c r="TF43" s="344"/>
      <c r="TG43" s="344"/>
      <c r="TH43" s="344"/>
      <c r="TI43" s="344"/>
      <c r="TJ43" s="344"/>
      <c r="TK43" s="344"/>
      <c r="TL43" s="344"/>
      <c r="TM43" s="344"/>
      <c r="TN43" s="344"/>
      <c r="TO43" s="344"/>
      <c r="TP43" s="344"/>
      <c r="TQ43" s="344"/>
      <c r="TR43" s="344"/>
      <c r="TS43" s="344"/>
      <c r="TT43" s="344"/>
      <c r="TU43" s="344"/>
      <c r="TV43" s="344"/>
      <c r="TW43" s="344"/>
      <c r="TX43" s="344"/>
      <c r="TY43" s="344"/>
      <c r="TZ43" s="344"/>
      <c r="UA43" s="344"/>
      <c r="UB43" s="344"/>
      <c r="UC43" s="344"/>
      <c r="UD43" s="344"/>
      <c r="UE43" s="344"/>
      <c r="UF43" s="344"/>
      <c r="UG43" s="344"/>
      <c r="UH43" s="344"/>
      <c r="UI43" s="344"/>
      <c r="UJ43" s="344"/>
      <c r="UK43" s="344"/>
      <c r="UL43" s="344"/>
      <c r="UM43" s="344"/>
      <c r="UN43" s="344"/>
      <c r="UO43" s="344"/>
      <c r="UP43" s="344"/>
      <c r="UQ43" s="344"/>
      <c r="UR43" s="344"/>
      <c r="US43" s="344"/>
      <c r="UT43" s="344"/>
      <c r="UU43" s="344"/>
      <c r="UV43" s="344"/>
      <c r="UW43" s="344"/>
      <c r="UX43" s="344"/>
      <c r="UY43" s="344"/>
      <c r="UZ43" s="344"/>
      <c r="VA43" s="344"/>
      <c r="VB43" s="344"/>
      <c r="VC43" s="344"/>
      <c r="VD43" s="344"/>
      <c r="VE43" s="344"/>
      <c r="VF43" s="344"/>
      <c r="VG43" s="344"/>
      <c r="VH43" s="344"/>
      <c r="VI43" s="344"/>
      <c r="VJ43" s="344"/>
      <c r="VK43" s="344"/>
      <c r="VL43" s="344"/>
      <c r="VM43" s="344"/>
      <c r="VN43" s="344"/>
      <c r="VO43" s="344"/>
      <c r="VP43" s="344"/>
      <c r="VQ43" s="344"/>
      <c r="VR43" s="344"/>
      <c r="VS43" s="344"/>
      <c r="VT43" s="344"/>
      <c r="VU43" s="344"/>
      <c r="VV43" s="344"/>
      <c r="VW43" s="344"/>
      <c r="VX43" s="344"/>
      <c r="VY43" s="344"/>
      <c r="VZ43" s="344"/>
      <c r="WA43" s="344"/>
      <c r="WB43" s="344"/>
      <c r="WC43" s="344"/>
      <c r="WD43" s="344"/>
      <c r="WE43" s="344"/>
      <c r="WF43" s="344"/>
      <c r="WG43" s="344"/>
      <c r="WH43" s="344"/>
      <c r="WI43" s="344"/>
      <c r="WJ43" s="344"/>
      <c r="WK43" s="344"/>
      <c r="WL43" s="344"/>
      <c r="WM43" s="344"/>
      <c r="WN43" s="344"/>
      <c r="WO43" s="344"/>
      <c r="WP43" s="344"/>
      <c r="WQ43" s="344"/>
      <c r="WR43" s="344"/>
      <c r="WS43" s="344"/>
      <c r="WT43" s="344"/>
      <c r="WU43" s="344"/>
      <c r="WV43" s="344"/>
      <c r="WW43" s="344"/>
      <c r="WX43" s="344"/>
      <c r="WY43" s="344"/>
      <c r="WZ43" s="344"/>
      <c r="XA43" s="344"/>
      <c r="XB43" s="344"/>
      <c r="XC43" s="344"/>
      <c r="XD43" s="344"/>
      <c r="XE43" s="344"/>
      <c r="XF43" s="344"/>
      <c r="XG43" s="344"/>
      <c r="XH43" s="344"/>
      <c r="XI43" s="344"/>
      <c r="XJ43" s="344"/>
      <c r="XK43" s="344"/>
      <c r="XL43" s="344"/>
      <c r="XM43" s="344"/>
      <c r="XN43" s="344"/>
      <c r="XO43" s="344"/>
      <c r="XP43" s="344"/>
      <c r="XQ43" s="344"/>
      <c r="XR43" s="344"/>
      <c r="XS43" s="344"/>
      <c r="XT43" s="344"/>
      <c r="XU43" s="344"/>
      <c r="XV43" s="344"/>
      <c r="XW43" s="344"/>
      <c r="XX43" s="344"/>
      <c r="XY43" s="344"/>
      <c r="XZ43" s="344"/>
      <c r="YA43" s="344"/>
      <c r="YB43" s="344"/>
      <c r="YC43" s="344"/>
      <c r="YD43" s="344"/>
      <c r="YE43" s="344"/>
      <c r="YF43" s="344"/>
      <c r="YG43" s="344"/>
      <c r="YH43" s="344"/>
      <c r="YI43" s="344"/>
      <c r="YJ43" s="344"/>
      <c r="YK43" s="344"/>
      <c r="YL43" s="344"/>
      <c r="YM43" s="344"/>
      <c r="YN43" s="344"/>
      <c r="YO43" s="344"/>
      <c r="YP43" s="344"/>
      <c r="YQ43" s="344"/>
      <c r="YR43" s="344"/>
      <c r="YS43" s="344"/>
      <c r="YT43" s="344"/>
      <c r="YU43" s="344"/>
      <c r="YV43" s="344"/>
      <c r="YW43" s="344"/>
      <c r="YX43" s="344"/>
      <c r="YY43" s="344"/>
      <c r="YZ43" s="344"/>
      <c r="ZA43" s="344"/>
      <c r="ZB43" s="344"/>
      <c r="ZC43" s="344"/>
      <c r="ZD43" s="344"/>
      <c r="ZE43" s="344"/>
      <c r="ZF43" s="344"/>
      <c r="ZG43" s="344"/>
    </row>
    <row r="44" spans="1:683" s="364" customFormat="1" ht="45.75" thickBot="1">
      <c r="A44" s="134"/>
      <c r="B44" s="134"/>
      <c r="C44" s="366" t="s">
        <v>129</v>
      </c>
      <c r="D44" s="274"/>
      <c r="E44" s="366" t="s">
        <v>129</v>
      </c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4"/>
      <c r="AL44" s="344"/>
      <c r="AM44" s="344"/>
      <c r="AN44" s="344"/>
      <c r="AO44" s="344"/>
      <c r="AP44" s="344"/>
      <c r="AQ44" s="344"/>
      <c r="AR44" s="344"/>
      <c r="AS44" s="344"/>
      <c r="AT44" s="344"/>
      <c r="AU44" s="344"/>
      <c r="AV44" s="344"/>
      <c r="AW44" s="344"/>
      <c r="AX44" s="344"/>
      <c r="AY44" s="344"/>
      <c r="AZ44" s="344"/>
      <c r="BA44" s="344"/>
      <c r="BB44" s="344"/>
      <c r="BC44" s="344"/>
      <c r="BD44" s="344"/>
      <c r="BE44" s="344"/>
      <c r="BF44" s="344"/>
      <c r="BG44" s="344"/>
      <c r="BH44" s="344"/>
      <c r="BI44" s="344"/>
      <c r="BJ44" s="344"/>
      <c r="BK44" s="344"/>
      <c r="BL44" s="344"/>
      <c r="BM44" s="344"/>
      <c r="BN44" s="344"/>
      <c r="BO44" s="344"/>
      <c r="BP44" s="344"/>
      <c r="BQ44" s="344"/>
      <c r="BR44" s="344"/>
      <c r="BS44" s="344"/>
      <c r="BT44" s="344"/>
      <c r="BU44" s="344"/>
      <c r="BV44" s="344"/>
      <c r="BW44" s="344"/>
      <c r="BX44" s="344"/>
      <c r="BY44" s="344"/>
      <c r="BZ44" s="344"/>
      <c r="CA44" s="344"/>
      <c r="CB44" s="344"/>
      <c r="CC44" s="344"/>
      <c r="CD44" s="344"/>
      <c r="CE44" s="344"/>
      <c r="CF44" s="344"/>
      <c r="CG44" s="344"/>
      <c r="CH44" s="344"/>
      <c r="CI44" s="344"/>
      <c r="CJ44" s="344"/>
      <c r="CK44" s="344"/>
      <c r="CL44" s="344"/>
      <c r="CM44" s="344"/>
      <c r="CN44" s="344"/>
      <c r="CO44" s="344"/>
      <c r="CP44" s="344"/>
      <c r="CQ44" s="344"/>
      <c r="CR44" s="344"/>
      <c r="CS44" s="344"/>
      <c r="CT44" s="344"/>
      <c r="CU44" s="344"/>
      <c r="CV44" s="344"/>
      <c r="CW44" s="344"/>
      <c r="CX44" s="344"/>
      <c r="CY44" s="344"/>
      <c r="CZ44" s="344"/>
      <c r="DA44" s="344"/>
      <c r="DB44" s="344"/>
      <c r="DC44" s="344"/>
      <c r="DD44" s="344"/>
      <c r="DE44" s="344"/>
      <c r="DF44" s="344"/>
      <c r="DG44" s="344"/>
      <c r="DH44" s="344"/>
      <c r="DI44" s="344"/>
      <c r="DJ44" s="344"/>
      <c r="DK44" s="344"/>
      <c r="DL44" s="344"/>
      <c r="DM44" s="344"/>
      <c r="DN44" s="344"/>
      <c r="DO44" s="344"/>
      <c r="DP44" s="344"/>
      <c r="DQ44" s="344"/>
      <c r="DR44" s="344"/>
      <c r="DS44" s="344"/>
      <c r="DT44" s="344"/>
      <c r="DU44" s="344"/>
      <c r="DV44" s="344"/>
      <c r="DW44" s="344"/>
      <c r="DX44" s="344"/>
      <c r="DY44" s="344"/>
      <c r="DZ44" s="344"/>
      <c r="EA44" s="344"/>
      <c r="EB44" s="344"/>
      <c r="EC44" s="344"/>
      <c r="ED44" s="344"/>
      <c r="EE44" s="344"/>
      <c r="EF44" s="344"/>
      <c r="EG44" s="344"/>
      <c r="EH44" s="344"/>
      <c r="EI44" s="344"/>
      <c r="EJ44" s="344"/>
      <c r="EK44" s="344"/>
      <c r="EL44" s="344"/>
      <c r="EM44" s="344"/>
      <c r="EN44" s="344"/>
      <c r="EO44" s="344"/>
      <c r="EP44" s="344"/>
      <c r="EQ44" s="344"/>
      <c r="ER44" s="344"/>
      <c r="ES44" s="344"/>
      <c r="ET44" s="344"/>
      <c r="EU44" s="344"/>
      <c r="EV44" s="344"/>
      <c r="EW44" s="344"/>
      <c r="EX44" s="344"/>
      <c r="EY44" s="344"/>
      <c r="EZ44" s="344"/>
      <c r="FA44" s="344"/>
      <c r="FB44" s="344"/>
      <c r="FC44" s="344"/>
      <c r="FD44" s="344"/>
      <c r="FE44" s="344"/>
      <c r="FF44" s="344"/>
      <c r="FG44" s="344"/>
      <c r="FH44" s="344"/>
      <c r="FI44" s="344"/>
      <c r="FJ44" s="344"/>
      <c r="FK44" s="344"/>
      <c r="FL44" s="344"/>
      <c r="FM44" s="344"/>
      <c r="FN44" s="344"/>
      <c r="FO44" s="344"/>
      <c r="FP44" s="344"/>
      <c r="FQ44" s="344"/>
      <c r="FR44" s="344"/>
      <c r="FS44" s="344"/>
      <c r="FT44" s="344"/>
      <c r="FU44" s="344"/>
      <c r="FV44" s="344"/>
      <c r="FW44" s="344"/>
      <c r="FX44" s="344"/>
      <c r="FY44" s="344"/>
      <c r="FZ44" s="344"/>
      <c r="GA44" s="344"/>
      <c r="GB44" s="344"/>
      <c r="GC44" s="344"/>
      <c r="GD44" s="344"/>
      <c r="GE44" s="344"/>
      <c r="GF44" s="344"/>
      <c r="GG44" s="344"/>
      <c r="GH44" s="344"/>
      <c r="GI44" s="344"/>
      <c r="GJ44" s="344"/>
      <c r="GK44" s="344"/>
      <c r="GL44" s="344"/>
      <c r="GM44" s="344"/>
      <c r="GN44" s="344"/>
      <c r="GO44" s="344"/>
      <c r="GP44" s="344"/>
      <c r="GQ44" s="344"/>
      <c r="GR44" s="344"/>
      <c r="GS44" s="344"/>
      <c r="GT44" s="344"/>
      <c r="GU44" s="344"/>
      <c r="GV44" s="344"/>
      <c r="GW44" s="344"/>
      <c r="GX44" s="344"/>
      <c r="GY44" s="344"/>
      <c r="GZ44" s="344"/>
      <c r="HA44" s="344"/>
      <c r="HB44" s="344"/>
      <c r="HC44" s="344"/>
      <c r="HD44" s="344"/>
      <c r="HE44" s="344"/>
      <c r="HF44" s="344"/>
      <c r="HG44" s="344"/>
      <c r="HH44" s="344"/>
      <c r="HI44" s="344"/>
      <c r="HJ44" s="344"/>
      <c r="HK44" s="344"/>
      <c r="HL44" s="344"/>
      <c r="HM44" s="344"/>
      <c r="HN44" s="344"/>
      <c r="HO44" s="344"/>
      <c r="HP44" s="344"/>
      <c r="HQ44" s="344"/>
      <c r="HR44" s="344"/>
      <c r="HS44" s="344"/>
      <c r="HT44" s="344"/>
      <c r="HU44" s="344"/>
      <c r="HV44" s="344"/>
      <c r="HW44" s="344"/>
      <c r="HX44" s="344"/>
      <c r="HY44" s="344"/>
      <c r="HZ44" s="344"/>
      <c r="IA44" s="344"/>
      <c r="IB44" s="344"/>
      <c r="IC44" s="344"/>
      <c r="ID44" s="344"/>
      <c r="IE44" s="344"/>
      <c r="IF44" s="344"/>
      <c r="IG44" s="344"/>
      <c r="IH44" s="344"/>
      <c r="II44" s="344"/>
      <c r="IJ44" s="344"/>
      <c r="IK44" s="344"/>
      <c r="IL44" s="344"/>
      <c r="IM44" s="344"/>
      <c r="IN44" s="344"/>
      <c r="IO44" s="344"/>
      <c r="IP44" s="344"/>
      <c r="IQ44" s="344"/>
      <c r="IR44" s="344"/>
      <c r="IS44" s="344"/>
      <c r="IT44" s="344"/>
      <c r="IU44" s="344"/>
      <c r="IV44" s="344"/>
      <c r="IW44" s="344"/>
      <c r="IX44" s="344"/>
      <c r="IY44" s="344"/>
      <c r="IZ44" s="344"/>
      <c r="JA44" s="344"/>
      <c r="JB44" s="344"/>
      <c r="JC44" s="344"/>
      <c r="JD44" s="344"/>
      <c r="JE44" s="344"/>
      <c r="JF44" s="344"/>
      <c r="JG44" s="344"/>
      <c r="JH44" s="344"/>
      <c r="JI44" s="344"/>
      <c r="JJ44" s="344"/>
      <c r="JK44" s="344"/>
      <c r="JL44" s="344"/>
      <c r="JM44" s="344"/>
      <c r="JN44" s="344"/>
      <c r="JO44" s="344"/>
      <c r="JP44" s="344"/>
      <c r="JQ44" s="344"/>
      <c r="JR44" s="344"/>
      <c r="JS44" s="344"/>
      <c r="JT44" s="344"/>
      <c r="JU44" s="344"/>
      <c r="JV44" s="344"/>
      <c r="JW44" s="344"/>
      <c r="JX44" s="344"/>
      <c r="JY44" s="344"/>
      <c r="JZ44" s="344"/>
      <c r="KA44" s="344"/>
      <c r="KB44" s="344"/>
      <c r="KC44" s="344"/>
      <c r="KD44" s="344"/>
      <c r="KE44" s="344"/>
      <c r="KF44" s="344"/>
      <c r="KG44" s="344"/>
      <c r="KH44" s="344"/>
      <c r="KI44" s="344"/>
      <c r="KJ44" s="344"/>
      <c r="KK44" s="344"/>
      <c r="KL44" s="344"/>
      <c r="KM44" s="344"/>
      <c r="KN44" s="344"/>
      <c r="KO44" s="344"/>
      <c r="KP44" s="344"/>
      <c r="KQ44" s="344"/>
      <c r="KR44" s="344"/>
      <c r="KS44" s="344"/>
      <c r="KT44" s="344"/>
      <c r="KU44" s="344"/>
      <c r="KV44" s="344"/>
      <c r="KW44" s="344"/>
      <c r="KX44" s="344"/>
      <c r="KY44" s="344"/>
      <c r="KZ44" s="344"/>
      <c r="LA44" s="344"/>
      <c r="LB44" s="344"/>
      <c r="LC44" s="344"/>
      <c r="LD44" s="344"/>
      <c r="LE44" s="344"/>
      <c r="LF44" s="344"/>
      <c r="LG44" s="344"/>
      <c r="LH44" s="344"/>
      <c r="LI44" s="344"/>
      <c r="LJ44" s="344"/>
      <c r="LK44" s="344"/>
      <c r="LL44" s="344"/>
      <c r="LM44" s="344"/>
      <c r="LN44" s="344"/>
      <c r="LO44" s="344"/>
      <c r="LP44" s="344"/>
      <c r="LQ44" s="344"/>
      <c r="LR44" s="344"/>
      <c r="LS44" s="344"/>
      <c r="LT44" s="344"/>
      <c r="LU44" s="344"/>
      <c r="LV44" s="344"/>
      <c r="LW44" s="344"/>
      <c r="LX44" s="344"/>
      <c r="LY44" s="344"/>
      <c r="LZ44" s="344"/>
      <c r="MA44" s="344"/>
      <c r="MB44" s="344"/>
      <c r="MC44" s="344"/>
      <c r="MD44" s="344"/>
      <c r="ME44" s="344"/>
      <c r="MF44" s="344"/>
      <c r="MG44" s="344"/>
      <c r="MH44" s="344"/>
      <c r="MI44" s="344"/>
      <c r="MJ44" s="344"/>
      <c r="MK44" s="344"/>
      <c r="ML44" s="344"/>
      <c r="MM44" s="344"/>
      <c r="MN44" s="344"/>
      <c r="MO44" s="344"/>
      <c r="MP44" s="344"/>
      <c r="MQ44" s="344"/>
      <c r="MR44" s="344"/>
      <c r="MS44" s="344"/>
      <c r="MT44" s="344"/>
      <c r="MU44" s="344"/>
      <c r="MV44" s="344"/>
      <c r="MW44" s="344"/>
      <c r="MX44" s="344"/>
      <c r="MY44" s="344"/>
      <c r="MZ44" s="344"/>
      <c r="NA44" s="344"/>
      <c r="NB44" s="344"/>
      <c r="NC44" s="344"/>
      <c r="ND44" s="344"/>
      <c r="NE44" s="344"/>
      <c r="NF44" s="344"/>
      <c r="NG44" s="344"/>
      <c r="NH44" s="344"/>
      <c r="NI44" s="344"/>
      <c r="NJ44" s="344"/>
      <c r="NK44" s="344"/>
      <c r="NL44" s="344"/>
      <c r="NM44" s="344"/>
      <c r="NN44" s="344"/>
      <c r="NO44" s="344"/>
      <c r="NP44" s="344"/>
      <c r="NQ44" s="344"/>
      <c r="NR44" s="344"/>
      <c r="NS44" s="344"/>
      <c r="NT44" s="344"/>
      <c r="NU44" s="344"/>
      <c r="NV44" s="344"/>
      <c r="NW44" s="344"/>
      <c r="NX44" s="344"/>
      <c r="NY44" s="344"/>
      <c r="NZ44" s="344"/>
      <c r="OA44" s="344"/>
      <c r="OB44" s="344"/>
      <c r="OC44" s="344"/>
      <c r="OD44" s="344"/>
      <c r="OE44" s="344"/>
      <c r="OF44" s="344"/>
      <c r="OG44" s="344"/>
      <c r="OH44" s="344"/>
      <c r="OI44" s="344"/>
      <c r="OJ44" s="344"/>
      <c r="OK44" s="344"/>
      <c r="OL44" s="344"/>
      <c r="OM44" s="344"/>
      <c r="ON44" s="344"/>
      <c r="OO44" s="344"/>
      <c r="OP44" s="344"/>
      <c r="OQ44" s="344"/>
      <c r="OR44" s="344"/>
      <c r="OS44" s="344"/>
      <c r="OT44" s="344"/>
      <c r="OU44" s="344"/>
      <c r="OV44" s="344"/>
      <c r="OW44" s="344"/>
      <c r="OX44" s="344"/>
      <c r="OY44" s="344"/>
      <c r="OZ44" s="344"/>
      <c r="PA44" s="344"/>
      <c r="PB44" s="344"/>
      <c r="PC44" s="344"/>
      <c r="PD44" s="344"/>
      <c r="PE44" s="344"/>
      <c r="PF44" s="344"/>
      <c r="PG44" s="344"/>
      <c r="PH44" s="344"/>
      <c r="PI44" s="344"/>
      <c r="PJ44" s="344"/>
      <c r="PK44" s="344"/>
      <c r="PL44" s="344"/>
      <c r="PM44" s="344"/>
      <c r="PN44" s="344"/>
      <c r="PO44" s="344"/>
      <c r="PP44" s="344"/>
      <c r="PQ44" s="344"/>
      <c r="PR44" s="344"/>
      <c r="PS44" s="344"/>
      <c r="PT44" s="344"/>
      <c r="PU44" s="344"/>
      <c r="PV44" s="344"/>
      <c r="PW44" s="344"/>
      <c r="PX44" s="344"/>
      <c r="PY44" s="344"/>
      <c r="PZ44" s="344"/>
      <c r="QA44" s="344"/>
      <c r="QB44" s="344"/>
      <c r="QC44" s="344"/>
      <c r="QD44" s="344"/>
      <c r="QE44" s="344"/>
      <c r="QF44" s="344"/>
      <c r="QG44" s="344"/>
      <c r="QH44" s="344"/>
      <c r="QI44" s="344"/>
      <c r="QJ44" s="344"/>
      <c r="QK44" s="344"/>
      <c r="QL44" s="344"/>
      <c r="QM44" s="344"/>
      <c r="QN44" s="344"/>
      <c r="QO44" s="344"/>
      <c r="QP44" s="344"/>
      <c r="QQ44" s="344"/>
      <c r="QR44" s="344"/>
      <c r="QS44" s="344"/>
      <c r="QT44" s="344"/>
      <c r="QU44" s="344"/>
      <c r="QV44" s="344"/>
      <c r="QW44" s="344"/>
      <c r="QX44" s="344"/>
      <c r="QY44" s="344"/>
      <c r="QZ44" s="344"/>
      <c r="RA44" s="344"/>
      <c r="RB44" s="344"/>
      <c r="RC44" s="344"/>
      <c r="RD44" s="344"/>
      <c r="RE44" s="344"/>
      <c r="RF44" s="344"/>
      <c r="RG44" s="344"/>
      <c r="RH44" s="344"/>
      <c r="RI44" s="344"/>
      <c r="RJ44" s="344"/>
      <c r="RK44" s="344"/>
      <c r="RL44" s="344"/>
      <c r="RM44" s="344"/>
      <c r="RN44" s="344"/>
      <c r="RO44" s="344"/>
      <c r="RP44" s="344"/>
      <c r="RQ44" s="344"/>
      <c r="RR44" s="344"/>
      <c r="RS44" s="344"/>
      <c r="RT44" s="344"/>
      <c r="RU44" s="344"/>
      <c r="RV44" s="344"/>
      <c r="RW44" s="344"/>
      <c r="RX44" s="344"/>
      <c r="RY44" s="344"/>
      <c r="RZ44" s="344"/>
      <c r="SA44" s="344"/>
      <c r="SB44" s="344"/>
      <c r="SC44" s="344"/>
      <c r="SD44" s="344"/>
      <c r="SE44" s="344"/>
      <c r="SF44" s="344"/>
      <c r="SG44" s="344"/>
      <c r="SH44" s="344"/>
      <c r="SI44" s="344"/>
      <c r="SJ44" s="344"/>
      <c r="SK44" s="344"/>
      <c r="SL44" s="344"/>
      <c r="SM44" s="344"/>
      <c r="SN44" s="344"/>
      <c r="SO44" s="344"/>
      <c r="SP44" s="344"/>
      <c r="SQ44" s="344"/>
      <c r="SR44" s="344"/>
      <c r="SS44" s="344"/>
      <c r="ST44" s="344"/>
      <c r="SU44" s="344"/>
      <c r="SV44" s="344"/>
      <c r="SW44" s="344"/>
      <c r="SX44" s="344"/>
      <c r="SY44" s="344"/>
      <c r="SZ44" s="344"/>
      <c r="TA44" s="344"/>
      <c r="TB44" s="344"/>
      <c r="TC44" s="344"/>
      <c r="TD44" s="344"/>
      <c r="TE44" s="344"/>
      <c r="TF44" s="344"/>
      <c r="TG44" s="344"/>
      <c r="TH44" s="344"/>
      <c r="TI44" s="344"/>
      <c r="TJ44" s="344"/>
      <c r="TK44" s="344"/>
      <c r="TL44" s="344"/>
      <c r="TM44" s="344"/>
      <c r="TN44" s="344"/>
      <c r="TO44" s="344"/>
      <c r="TP44" s="344"/>
      <c r="TQ44" s="344"/>
      <c r="TR44" s="344"/>
      <c r="TS44" s="344"/>
      <c r="TT44" s="344"/>
      <c r="TU44" s="344"/>
      <c r="TV44" s="344"/>
      <c r="TW44" s="344"/>
      <c r="TX44" s="344"/>
      <c r="TY44" s="344"/>
      <c r="TZ44" s="344"/>
      <c r="UA44" s="344"/>
      <c r="UB44" s="344"/>
      <c r="UC44" s="344"/>
      <c r="UD44" s="344"/>
      <c r="UE44" s="344"/>
      <c r="UF44" s="344"/>
      <c r="UG44" s="344"/>
      <c r="UH44" s="344"/>
      <c r="UI44" s="344"/>
      <c r="UJ44" s="344"/>
      <c r="UK44" s="344"/>
      <c r="UL44" s="344"/>
      <c r="UM44" s="344"/>
      <c r="UN44" s="344"/>
      <c r="UO44" s="344"/>
      <c r="UP44" s="344"/>
      <c r="UQ44" s="344"/>
      <c r="UR44" s="344"/>
      <c r="US44" s="344"/>
      <c r="UT44" s="344"/>
      <c r="UU44" s="344"/>
      <c r="UV44" s="344"/>
      <c r="UW44" s="344"/>
      <c r="UX44" s="344"/>
      <c r="UY44" s="344"/>
      <c r="UZ44" s="344"/>
      <c r="VA44" s="344"/>
      <c r="VB44" s="344"/>
      <c r="VC44" s="344"/>
      <c r="VD44" s="344"/>
      <c r="VE44" s="344"/>
      <c r="VF44" s="344"/>
      <c r="VG44" s="344"/>
      <c r="VH44" s="344"/>
      <c r="VI44" s="344"/>
      <c r="VJ44" s="344"/>
      <c r="VK44" s="344"/>
      <c r="VL44" s="344"/>
      <c r="VM44" s="344"/>
      <c r="VN44" s="344"/>
      <c r="VO44" s="344"/>
      <c r="VP44" s="344"/>
      <c r="VQ44" s="344"/>
      <c r="VR44" s="344"/>
      <c r="VS44" s="344"/>
      <c r="VT44" s="344"/>
      <c r="VU44" s="344"/>
      <c r="VV44" s="344"/>
      <c r="VW44" s="344"/>
      <c r="VX44" s="344"/>
      <c r="VY44" s="344"/>
      <c r="VZ44" s="344"/>
      <c r="WA44" s="344"/>
      <c r="WB44" s="344"/>
      <c r="WC44" s="344"/>
      <c r="WD44" s="344"/>
      <c r="WE44" s="344"/>
      <c r="WF44" s="344"/>
      <c r="WG44" s="344"/>
      <c r="WH44" s="344"/>
      <c r="WI44" s="344"/>
      <c r="WJ44" s="344"/>
      <c r="WK44" s="344"/>
      <c r="WL44" s="344"/>
      <c r="WM44" s="344"/>
      <c r="WN44" s="344"/>
      <c r="WO44" s="344"/>
      <c r="WP44" s="344"/>
      <c r="WQ44" s="344"/>
      <c r="WR44" s="344"/>
      <c r="WS44" s="344"/>
      <c r="WT44" s="344"/>
      <c r="WU44" s="344"/>
      <c r="WV44" s="344"/>
      <c r="WW44" s="344"/>
      <c r="WX44" s="344"/>
      <c r="WY44" s="344"/>
      <c r="WZ44" s="344"/>
      <c r="XA44" s="344"/>
      <c r="XB44" s="344"/>
      <c r="XC44" s="344"/>
      <c r="XD44" s="344"/>
      <c r="XE44" s="344"/>
      <c r="XF44" s="344"/>
      <c r="XG44" s="344"/>
      <c r="XH44" s="344"/>
      <c r="XI44" s="344"/>
      <c r="XJ44" s="344"/>
      <c r="XK44" s="344"/>
      <c r="XL44" s="344"/>
      <c r="XM44" s="344"/>
      <c r="XN44" s="344"/>
      <c r="XO44" s="344"/>
      <c r="XP44" s="344"/>
      <c r="XQ44" s="344"/>
      <c r="XR44" s="344"/>
      <c r="XS44" s="344"/>
      <c r="XT44" s="344"/>
      <c r="XU44" s="344"/>
      <c r="XV44" s="344"/>
      <c r="XW44" s="344"/>
      <c r="XX44" s="344"/>
      <c r="XY44" s="344"/>
      <c r="XZ44" s="344"/>
      <c r="YA44" s="344"/>
      <c r="YB44" s="344"/>
      <c r="YC44" s="344"/>
      <c r="YD44" s="344"/>
      <c r="YE44" s="344"/>
      <c r="YF44" s="344"/>
      <c r="YG44" s="344"/>
      <c r="YH44" s="344"/>
      <c r="YI44" s="344"/>
      <c r="YJ44" s="344"/>
      <c r="YK44" s="344"/>
      <c r="YL44" s="344"/>
      <c r="YM44" s="344"/>
      <c r="YN44" s="344"/>
      <c r="YO44" s="344"/>
      <c r="YP44" s="344"/>
      <c r="YQ44" s="344"/>
      <c r="YR44" s="344"/>
      <c r="YS44" s="344"/>
      <c r="YT44" s="344"/>
      <c r="YU44" s="344"/>
      <c r="YV44" s="344"/>
      <c r="YW44" s="344"/>
      <c r="YX44" s="344"/>
      <c r="YY44" s="344"/>
      <c r="YZ44" s="344"/>
      <c r="ZA44" s="344"/>
      <c r="ZB44" s="344"/>
      <c r="ZC44" s="344"/>
      <c r="ZD44" s="344"/>
      <c r="ZE44" s="344"/>
      <c r="ZF44" s="344"/>
      <c r="ZG44" s="344"/>
    </row>
    <row r="45" spans="1:683" s="364" customFormat="1" ht="15.75" thickBot="1">
      <c r="A45" s="134"/>
      <c r="B45" s="134"/>
      <c r="C45" s="289"/>
      <c r="D45" s="268"/>
      <c r="E45" s="288"/>
      <c r="F45" s="287"/>
      <c r="G45" s="287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  <c r="AV45" s="344"/>
      <c r="AW45" s="344"/>
      <c r="AX45" s="344"/>
      <c r="AY45" s="344"/>
      <c r="AZ45" s="344"/>
      <c r="BA45" s="344"/>
      <c r="BB45" s="344"/>
      <c r="BC45" s="344"/>
      <c r="BD45" s="344"/>
      <c r="BE45" s="344"/>
      <c r="BF45" s="344"/>
      <c r="BG45" s="344"/>
      <c r="BH45" s="344"/>
      <c r="BI45" s="344"/>
      <c r="BJ45" s="344"/>
      <c r="BK45" s="344"/>
      <c r="BL45" s="344"/>
      <c r="BM45" s="344"/>
      <c r="BN45" s="344"/>
      <c r="BO45" s="344"/>
      <c r="BP45" s="344"/>
      <c r="BQ45" s="344"/>
      <c r="BR45" s="344"/>
      <c r="BS45" s="344"/>
      <c r="BT45" s="344"/>
      <c r="BU45" s="344"/>
      <c r="BV45" s="344"/>
      <c r="BW45" s="344"/>
      <c r="BX45" s="344"/>
      <c r="BY45" s="344"/>
      <c r="BZ45" s="344"/>
      <c r="CA45" s="344"/>
      <c r="CB45" s="344"/>
      <c r="CC45" s="344"/>
      <c r="CD45" s="344"/>
      <c r="CE45" s="344"/>
      <c r="CF45" s="344"/>
      <c r="CG45" s="344"/>
      <c r="CH45" s="344"/>
      <c r="CI45" s="344"/>
      <c r="CJ45" s="344"/>
      <c r="CK45" s="344"/>
      <c r="CL45" s="344"/>
      <c r="CM45" s="344"/>
      <c r="CN45" s="344"/>
      <c r="CO45" s="344"/>
      <c r="CP45" s="344"/>
      <c r="CQ45" s="344"/>
      <c r="CR45" s="344"/>
      <c r="CS45" s="344"/>
      <c r="CT45" s="344"/>
      <c r="CU45" s="344"/>
      <c r="CV45" s="344"/>
      <c r="CW45" s="344"/>
      <c r="CX45" s="344"/>
      <c r="CY45" s="344"/>
      <c r="CZ45" s="344"/>
      <c r="DA45" s="344"/>
      <c r="DB45" s="344"/>
      <c r="DC45" s="344"/>
      <c r="DD45" s="344"/>
      <c r="DE45" s="344"/>
      <c r="DF45" s="344"/>
      <c r="DG45" s="344"/>
      <c r="DH45" s="344"/>
      <c r="DI45" s="344"/>
      <c r="DJ45" s="344"/>
      <c r="DK45" s="344"/>
      <c r="DL45" s="344"/>
      <c r="DM45" s="344"/>
      <c r="DN45" s="344"/>
      <c r="DO45" s="344"/>
      <c r="DP45" s="344"/>
      <c r="DQ45" s="344"/>
      <c r="DR45" s="344"/>
      <c r="DS45" s="344"/>
      <c r="DT45" s="344"/>
      <c r="DU45" s="344"/>
      <c r="DV45" s="344"/>
      <c r="DW45" s="344"/>
      <c r="DX45" s="344"/>
      <c r="DY45" s="344"/>
      <c r="DZ45" s="344"/>
      <c r="EA45" s="344"/>
      <c r="EB45" s="344"/>
      <c r="EC45" s="344"/>
      <c r="ED45" s="344"/>
      <c r="EE45" s="344"/>
      <c r="EF45" s="344"/>
      <c r="EG45" s="344"/>
      <c r="EH45" s="344"/>
      <c r="EI45" s="344"/>
      <c r="EJ45" s="344"/>
      <c r="EK45" s="344"/>
      <c r="EL45" s="344"/>
      <c r="EM45" s="344"/>
      <c r="EN45" s="344"/>
      <c r="EO45" s="344"/>
      <c r="EP45" s="344"/>
      <c r="EQ45" s="344"/>
      <c r="ER45" s="344"/>
      <c r="ES45" s="344"/>
      <c r="ET45" s="344"/>
      <c r="EU45" s="344"/>
      <c r="EV45" s="344"/>
      <c r="EW45" s="344"/>
      <c r="EX45" s="344"/>
      <c r="EY45" s="344"/>
      <c r="EZ45" s="344"/>
      <c r="FA45" s="344"/>
      <c r="FB45" s="344"/>
      <c r="FC45" s="344"/>
      <c r="FD45" s="344"/>
      <c r="FE45" s="344"/>
      <c r="FF45" s="344"/>
      <c r="FG45" s="344"/>
      <c r="FH45" s="344"/>
      <c r="FI45" s="344"/>
      <c r="FJ45" s="344"/>
      <c r="FK45" s="344"/>
      <c r="FL45" s="344"/>
      <c r="FM45" s="344"/>
      <c r="FN45" s="344"/>
      <c r="FO45" s="344"/>
      <c r="FP45" s="344"/>
      <c r="FQ45" s="344"/>
      <c r="FR45" s="344"/>
      <c r="FS45" s="344"/>
      <c r="FT45" s="344"/>
      <c r="FU45" s="344"/>
      <c r="FV45" s="344"/>
      <c r="FW45" s="344"/>
      <c r="FX45" s="344"/>
      <c r="FY45" s="344"/>
      <c r="FZ45" s="344"/>
      <c r="GA45" s="344"/>
      <c r="GB45" s="344"/>
      <c r="GC45" s="344"/>
      <c r="GD45" s="344"/>
      <c r="GE45" s="344"/>
      <c r="GF45" s="344"/>
      <c r="GG45" s="344"/>
      <c r="GH45" s="344"/>
      <c r="GI45" s="344"/>
      <c r="GJ45" s="344"/>
      <c r="GK45" s="344"/>
      <c r="GL45" s="344"/>
      <c r="GM45" s="344"/>
      <c r="GN45" s="344"/>
      <c r="GO45" s="344"/>
      <c r="GP45" s="344"/>
      <c r="GQ45" s="344"/>
      <c r="GR45" s="344"/>
      <c r="GS45" s="344"/>
      <c r="GT45" s="344"/>
      <c r="GU45" s="344"/>
      <c r="GV45" s="344"/>
      <c r="GW45" s="344"/>
      <c r="GX45" s="344"/>
      <c r="GY45" s="344"/>
      <c r="GZ45" s="344"/>
      <c r="HA45" s="344"/>
      <c r="HB45" s="344"/>
      <c r="HC45" s="344"/>
      <c r="HD45" s="344"/>
      <c r="HE45" s="344"/>
      <c r="HF45" s="344"/>
      <c r="HG45" s="344"/>
      <c r="HH45" s="344"/>
      <c r="HI45" s="344"/>
      <c r="HJ45" s="344"/>
      <c r="HK45" s="344"/>
      <c r="HL45" s="344"/>
      <c r="HM45" s="344"/>
      <c r="HN45" s="344"/>
      <c r="HO45" s="344"/>
      <c r="HP45" s="344"/>
      <c r="HQ45" s="344"/>
      <c r="HR45" s="344"/>
      <c r="HS45" s="344"/>
      <c r="HT45" s="344"/>
      <c r="HU45" s="344"/>
      <c r="HV45" s="344"/>
      <c r="HW45" s="344"/>
      <c r="HX45" s="344"/>
      <c r="HY45" s="344"/>
      <c r="HZ45" s="344"/>
      <c r="IA45" s="344"/>
      <c r="IB45" s="344"/>
      <c r="IC45" s="344"/>
      <c r="ID45" s="344"/>
      <c r="IE45" s="344"/>
      <c r="IF45" s="344"/>
      <c r="IG45" s="344"/>
      <c r="IH45" s="344"/>
      <c r="II45" s="344"/>
      <c r="IJ45" s="344"/>
      <c r="IK45" s="344"/>
      <c r="IL45" s="344"/>
      <c r="IM45" s="344"/>
      <c r="IN45" s="344"/>
      <c r="IO45" s="344"/>
      <c r="IP45" s="344"/>
      <c r="IQ45" s="344"/>
      <c r="IR45" s="344"/>
      <c r="IS45" s="344"/>
      <c r="IT45" s="344"/>
      <c r="IU45" s="344"/>
      <c r="IV45" s="344"/>
      <c r="IW45" s="344"/>
      <c r="IX45" s="344"/>
      <c r="IY45" s="344"/>
      <c r="IZ45" s="344"/>
      <c r="JA45" s="344"/>
      <c r="JB45" s="344"/>
      <c r="JC45" s="344"/>
      <c r="JD45" s="344"/>
      <c r="JE45" s="344"/>
      <c r="JF45" s="344"/>
      <c r="JG45" s="344"/>
      <c r="JH45" s="344"/>
      <c r="JI45" s="344"/>
      <c r="JJ45" s="344"/>
      <c r="JK45" s="344"/>
      <c r="JL45" s="344"/>
      <c r="JM45" s="344"/>
      <c r="JN45" s="344"/>
      <c r="JO45" s="344"/>
      <c r="JP45" s="344"/>
      <c r="JQ45" s="344"/>
      <c r="JR45" s="344"/>
      <c r="JS45" s="344"/>
      <c r="JT45" s="344"/>
      <c r="JU45" s="344"/>
      <c r="JV45" s="344"/>
      <c r="JW45" s="344"/>
      <c r="JX45" s="344"/>
      <c r="JY45" s="344"/>
      <c r="JZ45" s="344"/>
      <c r="KA45" s="344"/>
      <c r="KB45" s="344"/>
      <c r="KC45" s="344"/>
      <c r="KD45" s="344"/>
      <c r="KE45" s="344"/>
      <c r="KF45" s="344"/>
      <c r="KG45" s="344"/>
      <c r="KH45" s="344"/>
      <c r="KI45" s="344"/>
      <c r="KJ45" s="344"/>
      <c r="KK45" s="344"/>
      <c r="KL45" s="344"/>
      <c r="KM45" s="344"/>
      <c r="KN45" s="344"/>
      <c r="KO45" s="344"/>
      <c r="KP45" s="344"/>
      <c r="KQ45" s="344"/>
      <c r="KR45" s="344"/>
      <c r="KS45" s="344"/>
      <c r="KT45" s="344"/>
      <c r="KU45" s="344"/>
      <c r="KV45" s="344"/>
      <c r="KW45" s="344"/>
      <c r="KX45" s="344"/>
      <c r="KY45" s="344"/>
      <c r="KZ45" s="344"/>
      <c r="LA45" s="344"/>
      <c r="LB45" s="344"/>
      <c r="LC45" s="344"/>
      <c r="LD45" s="344"/>
      <c r="LE45" s="344"/>
      <c r="LF45" s="344"/>
      <c r="LG45" s="344"/>
      <c r="LH45" s="344"/>
      <c r="LI45" s="344"/>
      <c r="LJ45" s="344"/>
      <c r="LK45" s="344"/>
      <c r="LL45" s="344"/>
      <c r="LM45" s="344"/>
      <c r="LN45" s="344"/>
      <c r="LO45" s="344"/>
      <c r="LP45" s="344"/>
      <c r="LQ45" s="344"/>
      <c r="LR45" s="344"/>
      <c r="LS45" s="344"/>
      <c r="LT45" s="344"/>
      <c r="LU45" s="344"/>
      <c r="LV45" s="344"/>
      <c r="LW45" s="344"/>
      <c r="LX45" s="344"/>
      <c r="LY45" s="344"/>
      <c r="LZ45" s="344"/>
      <c r="MA45" s="344"/>
      <c r="MB45" s="344"/>
      <c r="MC45" s="344"/>
      <c r="MD45" s="344"/>
      <c r="ME45" s="344"/>
      <c r="MF45" s="344"/>
      <c r="MG45" s="344"/>
      <c r="MH45" s="344"/>
      <c r="MI45" s="344"/>
      <c r="MJ45" s="344"/>
      <c r="MK45" s="344"/>
      <c r="ML45" s="344"/>
      <c r="MM45" s="344"/>
      <c r="MN45" s="344"/>
      <c r="MO45" s="344"/>
      <c r="MP45" s="344"/>
      <c r="MQ45" s="344"/>
      <c r="MR45" s="344"/>
      <c r="MS45" s="344"/>
      <c r="MT45" s="344"/>
      <c r="MU45" s="344"/>
      <c r="MV45" s="344"/>
      <c r="MW45" s="344"/>
      <c r="MX45" s="344"/>
      <c r="MY45" s="344"/>
      <c r="MZ45" s="344"/>
      <c r="NA45" s="344"/>
      <c r="NB45" s="344"/>
      <c r="NC45" s="344"/>
      <c r="ND45" s="344"/>
      <c r="NE45" s="344"/>
      <c r="NF45" s="344"/>
      <c r="NG45" s="344"/>
      <c r="NH45" s="344"/>
      <c r="NI45" s="344"/>
      <c r="NJ45" s="344"/>
      <c r="NK45" s="344"/>
      <c r="NL45" s="344"/>
      <c r="NM45" s="344"/>
      <c r="NN45" s="344"/>
      <c r="NO45" s="344"/>
      <c r="NP45" s="344"/>
      <c r="NQ45" s="344"/>
      <c r="NR45" s="344"/>
      <c r="NS45" s="344"/>
      <c r="NT45" s="344"/>
      <c r="NU45" s="344"/>
      <c r="NV45" s="344"/>
      <c r="NW45" s="344"/>
      <c r="NX45" s="344"/>
      <c r="NY45" s="344"/>
      <c r="NZ45" s="344"/>
      <c r="OA45" s="344"/>
      <c r="OB45" s="344"/>
      <c r="OC45" s="344"/>
      <c r="OD45" s="344"/>
      <c r="OE45" s="344"/>
      <c r="OF45" s="344"/>
      <c r="OG45" s="344"/>
      <c r="OH45" s="344"/>
      <c r="OI45" s="344"/>
      <c r="OJ45" s="344"/>
      <c r="OK45" s="344"/>
      <c r="OL45" s="344"/>
      <c r="OM45" s="344"/>
      <c r="ON45" s="344"/>
      <c r="OO45" s="344"/>
      <c r="OP45" s="344"/>
      <c r="OQ45" s="344"/>
      <c r="OR45" s="344"/>
      <c r="OS45" s="344"/>
      <c r="OT45" s="344"/>
      <c r="OU45" s="344"/>
      <c r="OV45" s="344"/>
      <c r="OW45" s="344"/>
      <c r="OX45" s="344"/>
      <c r="OY45" s="344"/>
      <c r="OZ45" s="344"/>
      <c r="PA45" s="344"/>
      <c r="PB45" s="344"/>
      <c r="PC45" s="344"/>
      <c r="PD45" s="344"/>
      <c r="PE45" s="344"/>
      <c r="PF45" s="344"/>
      <c r="PG45" s="344"/>
      <c r="PH45" s="344"/>
      <c r="PI45" s="344"/>
      <c r="PJ45" s="344"/>
      <c r="PK45" s="344"/>
      <c r="PL45" s="344"/>
      <c r="PM45" s="344"/>
      <c r="PN45" s="344"/>
      <c r="PO45" s="344"/>
      <c r="PP45" s="344"/>
      <c r="PQ45" s="344"/>
      <c r="PR45" s="344"/>
      <c r="PS45" s="344"/>
      <c r="PT45" s="344"/>
      <c r="PU45" s="344"/>
      <c r="PV45" s="344"/>
      <c r="PW45" s="344"/>
      <c r="PX45" s="344"/>
      <c r="PY45" s="344"/>
      <c r="PZ45" s="344"/>
      <c r="QA45" s="344"/>
      <c r="QB45" s="344"/>
      <c r="QC45" s="344"/>
      <c r="QD45" s="344"/>
      <c r="QE45" s="344"/>
      <c r="QF45" s="344"/>
      <c r="QG45" s="344"/>
      <c r="QH45" s="344"/>
      <c r="QI45" s="344"/>
      <c r="QJ45" s="344"/>
      <c r="QK45" s="344"/>
      <c r="QL45" s="344"/>
      <c r="QM45" s="344"/>
      <c r="QN45" s="344"/>
      <c r="QO45" s="344"/>
      <c r="QP45" s="344"/>
      <c r="QQ45" s="344"/>
      <c r="QR45" s="344"/>
      <c r="QS45" s="344"/>
      <c r="QT45" s="344"/>
      <c r="QU45" s="344"/>
      <c r="QV45" s="344"/>
      <c r="QW45" s="344"/>
      <c r="QX45" s="344"/>
      <c r="QY45" s="344"/>
      <c r="QZ45" s="344"/>
      <c r="RA45" s="344"/>
      <c r="RB45" s="344"/>
      <c r="RC45" s="344"/>
      <c r="RD45" s="344"/>
      <c r="RE45" s="344"/>
      <c r="RF45" s="344"/>
      <c r="RG45" s="344"/>
      <c r="RH45" s="344"/>
      <c r="RI45" s="344"/>
      <c r="RJ45" s="344"/>
      <c r="RK45" s="344"/>
      <c r="RL45" s="344"/>
      <c r="RM45" s="344"/>
      <c r="RN45" s="344"/>
      <c r="RO45" s="344"/>
      <c r="RP45" s="344"/>
      <c r="RQ45" s="344"/>
      <c r="RR45" s="344"/>
      <c r="RS45" s="344"/>
      <c r="RT45" s="344"/>
      <c r="RU45" s="344"/>
      <c r="RV45" s="344"/>
      <c r="RW45" s="344"/>
      <c r="RX45" s="344"/>
      <c r="RY45" s="344"/>
      <c r="RZ45" s="344"/>
      <c r="SA45" s="344"/>
      <c r="SB45" s="344"/>
      <c r="SC45" s="344"/>
      <c r="SD45" s="344"/>
      <c r="SE45" s="344"/>
      <c r="SF45" s="344"/>
      <c r="SG45" s="344"/>
      <c r="SH45" s="344"/>
      <c r="SI45" s="344"/>
      <c r="SJ45" s="344"/>
      <c r="SK45" s="344"/>
      <c r="SL45" s="344"/>
      <c r="SM45" s="344"/>
      <c r="SN45" s="344"/>
      <c r="SO45" s="344"/>
      <c r="SP45" s="344"/>
      <c r="SQ45" s="344"/>
      <c r="SR45" s="344"/>
      <c r="SS45" s="344"/>
      <c r="ST45" s="344"/>
      <c r="SU45" s="344"/>
      <c r="SV45" s="344"/>
      <c r="SW45" s="344"/>
      <c r="SX45" s="344"/>
      <c r="SY45" s="344"/>
      <c r="SZ45" s="344"/>
      <c r="TA45" s="344"/>
      <c r="TB45" s="344"/>
      <c r="TC45" s="344"/>
      <c r="TD45" s="344"/>
      <c r="TE45" s="344"/>
      <c r="TF45" s="344"/>
      <c r="TG45" s="344"/>
      <c r="TH45" s="344"/>
      <c r="TI45" s="344"/>
      <c r="TJ45" s="344"/>
      <c r="TK45" s="344"/>
      <c r="TL45" s="344"/>
      <c r="TM45" s="344"/>
      <c r="TN45" s="344"/>
      <c r="TO45" s="344"/>
      <c r="TP45" s="344"/>
      <c r="TQ45" s="344"/>
      <c r="TR45" s="344"/>
      <c r="TS45" s="344"/>
      <c r="TT45" s="344"/>
      <c r="TU45" s="344"/>
      <c r="TV45" s="344"/>
      <c r="TW45" s="344"/>
      <c r="TX45" s="344"/>
      <c r="TY45" s="344"/>
      <c r="TZ45" s="344"/>
      <c r="UA45" s="344"/>
      <c r="UB45" s="344"/>
      <c r="UC45" s="344"/>
      <c r="UD45" s="344"/>
      <c r="UE45" s="344"/>
      <c r="UF45" s="344"/>
      <c r="UG45" s="344"/>
      <c r="UH45" s="344"/>
      <c r="UI45" s="344"/>
      <c r="UJ45" s="344"/>
      <c r="UK45" s="344"/>
      <c r="UL45" s="344"/>
      <c r="UM45" s="344"/>
      <c r="UN45" s="344"/>
      <c r="UO45" s="344"/>
      <c r="UP45" s="344"/>
      <c r="UQ45" s="344"/>
      <c r="UR45" s="344"/>
      <c r="US45" s="344"/>
      <c r="UT45" s="344"/>
      <c r="UU45" s="344"/>
      <c r="UV45" s="344"/>
      <c r="UW45" s="344"/>
      <c r="UX45" s="344"/>
      <c r="UY45" s="344"/>
      <c r="UZ45" s="344"/>
      <c r="VA45" s="344"/>
      <c r="VB45" s="344"/>
      <c r="VC45" s="344"/>
      <c r="VD45" s="344"/>
      <c r="VE45" s="344"/>
      <c r="VF45" s="344"/>
      <c r="VG45" s="344"/>
      <c r="VH45" s="344"/>
      <c r="VI45" s="344"/>
      <c r="VJ45" s="344"/>
      <c r="VK45" s="344"/>
      <c r="VL45" s="344"/>
      <c r="VM45" s="344"/>
      <c r="VN45" s="344"/>
      <c r="VO45" s="344"/>
      <c r="VP45" s="344"/>
      <c r="VQ45" s="344"/>
      <c r="VR45" s="344"/>
      <c r="VS45" s="344"/>
      <c r="VT45" s="344"/>
      <c r="VU45" s="344"/>
      <c r="VV45" s="344"/>
      <c r="VW45" s="344"/>
      <c r="VX45" s="344"/>
      <c r="VY45" s="344"/>
      <c r="VZ45" s="344"/>
      <c r="WA45" s="344"/>
      <c r="WB45" s="344"/>
      <c r="WC45" s="344"/>
      <c r="WD45" s="344"/>
      <c r="WE45" s="344"/>
      <c r="WF45" s="344"/>
      <c r="WG45" s="344"/>
      <c r="WH45" s="344"/>
      <c r="WI45" s="344"/>
      <c r="WJ45" s="344"/>
      <c r="WK45" s="344"/>
      <c r="WL45" s="344"/>
      <c r="WM45" s="344"/>
      <c r="WN45" s="344"/>
      <c r="WO45" s="344"/>
      <c r="WP45" s="344"/>
      <c r="WQ45" s="344"/>
      <c r="WR45" s="344"/>
      <c r="WS45" s="344"/>
      <c r="WT45" s="344"/>
      <c r="WU45" s="344"/>
      <c r="WV45" s="344"/>
      <c r="WW45" s="344"/>
      <c r="WX45" s="344"/>
      <c r="WY45" s="344"/>
      <c r="WZ45" s="344"/>
      <c r="XA45" s="344"/>
      <c r="XB45" s="344"/>
      <c r="XC45" s="344"/>
      <c r="XD45" s="344"/>
      <c r="XE45" s="344"/>
      <c r="XF45" s="344"/>
      <c r="XG45" s="344"/>
      <c r="XH45" s="344"/>
      <c r="XI45" s="344"/>
      <c r="XJ45" s="344"/>
      <c r="XK45" s="344"/>
      <c r="XL45" s="344"/>
      <c r="XM45" s="344"/>
      <c r="XN45" s="344"/>
      <c r="XO45" s="344"/>
      <c r="XP45" s="344"/>
      <c r="XQ45" s="344"/>
      <c r="XR45" s="344"/>
      <c r="XS45" s="344"/>
      <c r="XT45" s="344"/>
      <c r="XU45" s="344"/>
      <c r="XV45" s="344"/>
      <c r="XW45" s="344"/>
      <c r="XX45" s="344"/>
      <c r="XY45" s="344"/>
      <c r="XZ45" s="344"/>
      <c r="YA45" s="344"/>
      <c r="YB45" s="344"/>
      <c r="YC45" s="344"/>
      <c r="YD45" s="344"/>
      <c r="YE45" s="344"/>
      <c r="YF45" s="344"/>
      <c r="YG45" s="344"/>
      <c r="YH45" s="344"/>
      <c r="YI45" s="344"/>
      <c r="YJ45" s="344"/>
      <c r="YK45" s="344"/>
      <c r="YL45" s="344"/>
      <c r="YM45" s="344"/>
      <c r="YN45" s="344"/>
      <c r="YO45" s="344"/>
      <c r="YP45" s="344"/>
      <c r="YQ45" s="344"/>
      <c r="YR45" s="344"/>
      <c r="YS45" s="344"/>
      <c r="YT45" s="344"/>
      <c r="YU45" s="344"/>
      <c r="YV45" s="344"/>
      <c r="YW45" s="344"/>
      <c r="YX45" s="344"/>
      <c r="YY45" s="344"/>
      <c r="YZ45" s="344"/>
      <c r="ZA45" s="344"/>
      <c r="ZB45" s="344"/>
      <c r="ZC45" s="344"/>
      <c r="ZD45" s="344"/>
      <c r="ZE45" s="344"/>
      <c r="ZF45" s="344"/>
      <c r="ZG45" s="344"/>
    </row>
    <row r="46" spans="1:683" s="364" customFormat="1" ht="45.75" thickBot="1">
      <c r="A46" s="134"/>
      <c r="B46" s="134"/>
      <c r="C46" s="286" t="s">
        <v>128</v>
      </c>
      <c r="D46" s="286" t="s">
        <v>128</v>
      </c>
      <c r="E46" s="286" t="s">
        <v>128</v>
      </c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  <c r="AV46" s="344"/>
      <c r="AW46" s="344"/>
      <c r="AX46" s="344"/>
      <c r="AY46" s="344"/>
      <c r="AZ46" s="344"/>
      <c r="BA46" s="344"/>
      <c r="BB46" s="344"/>
      <c r="BC46" s="344"/>
      <c r="BD46" s="344"/>
      <c r="BE46" s="344"/>
      <c r="BF46" s="344"/>
      <c r="BG46" s="344"/>
      <c r="BH46" s="344"/>
      <c r="BI46" s="344"/>
      <c r="BJ46" s="344"/>
      <c r="BK46" s="344"/>
      <c r="BL46" s="344"/>
      <c r="BM46" s="344"/>
      <c r="BN46" s="344"/>
      <c r="BO46" s="344"/>
      <c r="BP46" s="344"/>
      <c r="BQ46" s="344"/>
      <c r="BR46" s="344"/>
      <c r="BS46" s="344"/>
      <c r="BT46" s="344"/>
      <c r="BU46" s="344"/>
      <c r="BV46" s="344"/>
      <c r="BW46" s="344"/>
      <c r="BX46" s="344"/>
      <c r="BY46" s="344"/>
      <c r="BZ46" s="344"/>
      <c r="CA46" s="344"/>
      <c r="CB46" s="344"/>
      <c r="CC46" s="344"/>
      <c r="CD46" s="344"/>
      <c r="CE46" s="344"/>
      <c r="CF46" s="344"/>
      <c r="CG46" s="344"/>
      <c r="CH46" s="344"/>
      <c r="CI46" s="344"/>
      <c r="CJ46" s="344"/>
      <c r="CK46" s="344"/>
      <c r="CL46" s="344"/>
      <c r="CM46" s="344"/>
      <c r="CN46" s="344"/>
      <c r="CO46" s="344"/>
      <c r="CP46" s="344"/>
      <c r="CQ46" s="344"/>
      <c r="CR46" s="344"/>
      <c r="CS46" s="344"/>
      <c r="CT46" s="344"/>
      <c r="CU46" s="344"/>
      <c r="CV46" s="344"/>
      <c r="CW46" s="344"/>
      <c r="CX46" s="344"/>
      <c r="CY46" s="344"/>
      <c r="CZ46" s="344"/>
      <c r="DA46" s="344"/>
      <c r="DB46" s="344"/>
      <c r="DC46" s="344"/>
      <c r="DD46" s="344"/>
      <c r="DE46" s="344"/>
      <c r="DF46" s="344"/>
      <c r="DG46" s="344"/>
      <c r="DH46" s="344"/>
      <c r="DI46" s="344"/>
      <c r="DJ46" s="344"/>
      <c r="DK46" s="344"/>
      <c r="DL46" s="344"/>
      <c r="DM46" s="344"/>
      <c r="DN46" s="344"/>
      <c r="DO46" s="344"/>
      <c r="DP46" s="344"/>
      <c r="DQ46" s="344"/>
      <c r="DR46" s="344"/>
      <c r="DS46" s="344"/>
      <c r="DT46" s="344"/>
      <c r="DU46" s="344"/>
      <c r="DV46" s="344"/>
      <c r="DW46" s="344"/>
      <c r="DX46" s="344"/>
      <c r="DY46" s="344"/>
      <c r="DZ46" s="344"/>
      <c r="EA46" s="344"/>
      <c r="EB46" s="344"/>
      <c r="EC46" s="344"/>
      <c r="ED46" s="344"/>
      <c r="EE46" s="344"/>
      <c r="EF46" s="344"/>
      <c r="EG46" s="344"/>
      <c r="EH46" s="344"/>
      <c r="EI46" s="344"/>
      <c r="EJ46" s="344"/>
      <c r="EK46" s="344"/>
      <c r="EL46" s="344"/>
      <c r="EM46" s="344"/>
      <c r="EN46" s="344"/>
      <c r="EO46" s="344"/>
      <c r="EP46" s="344"/>
      <c r="EQ46" s="344"/>
      <c r="ER46" s="344"/>
      <c r="ES46" s="344"/>
      <c r="ET46" s="344"/>
      <c r="EU46" s="344"/>
      <c r="EV46" s="344"/>
      <c r="EW46" s="344"/>
      <c r="EX46" s="344"/>
      <c r="EY46" s="344"/>
      <c r="EZ46" s="344"/>
      <c r="FA46" s="344"/>
      <c r="FB46" s="344"/>
      <c r="FC46" s="344"/>
      <c r="FD46" s="344"/>
      <c r="FE46" s="344"/>
      <c r="FF46" s="344"/>
      <c r="FG46" s="344"/>
      <c r="FH46" s="344"/>
      <c r="FI46" s="344"/>
      <c r="FJ46" s="344"/>
      <c r="FK46" s="344"/>
      <c r="FL46" s="344"/>
      <c r="FM46" s="344"/>
      <c r="FN46" s="344"/>
      <c r="FO46" s="344"/>
      <c r="FP46" s="344"/>
      <c r="FQ46" s="344"/>
      <c r="FR46" s="344"/>
      <c r="FS46" s="344"/>
      <c r="FT46" s="344"/>
      <c r="FU46" s="344"/>
      <c r="FV46" s="344"/>
      <c r="FW46" s="344"/>
      <c r="FX46" s="344"/>
      <c r="FY46" s="344"/>
      <c r="FZ46" s="344"/>
      <c r="GA46" s="344"/>
      <c r="GB46" s="344"/>
      <c r="GC46" s="344"/>
      <c r="GD46" s="344"/>
      <c r="GE46" s="344"/>
      <c r="GF46" s="344"/>
      <c r="GG46" s="344"/>
      <c r="GH46" s="344"/>
      <c r="GI46" s="344"/>
      <c r="GJ46" s="344"/>
      <c r="GK46" s="344"/>
      <c r="GL46" s="344"/>
      <c r="GM46" s="344"/>
      <c r="GN46" s="344"/>
      <c r="GO46" s="344"/>
      <c r="GP46" s="344"/>
      <c r="GQ46" s="344"/>
      <c r="GR46" s="344"/>
      <c r="GS46" s="344"/>
      <c r="GT46" s="344"/>
      <c r="GU46" s="344"/>
      <c r="GV46" s="344"/>
      <c r="GW46" s="344"/>
      <c r="GX46" s="344"/>
      <c r="GY46" s="344"/>
      <c r="GZ46" s="344"/>
      <c r="HA46" s="344"/>
      <c r="HB46" s="344"/>
      <c r="HC46" s="344"/>
      <c r="HD46" s="344"/>
      <c r="HE46" s="344"/>
      <c r="HF46" s="344"/>
      <c r="HG46" s="344"/>
      <c r="HH46" s="344"/>
      <c r="HI46" s="344"/>
      <c r="HJ46" s="344"/>
      <c r="HK46" s="344"/>
      <c r="HL46" s="344"/>
      <c r="HM46" s="344"/>
      <c r="HN46" s="344"/>
      <c r="HO46" s="344"/>
      <c r="HP46" s="344"/>
      <c r="HQ46" s="344"/>
      <c r="HR46" s="344"/>
      <c r="HS46" s="344"/>
      <c r="HT46" s="344"/>
      <c r="HU46" s="344"/>
      <c r="HV46" s="344"/>
      <c r="HW46" s="344"/>
      <c r="HX46" s="344"/>
      <c r="HY46" s="344"/>
      <c r="HZ46" s="344"/>
      <c r="IA46" s="344"/>
      <c r="IB46" s="344"/>
      <c r="IC46" s="344"/>
      <c r="ID46" s="344"/>
      <c r="IE46" s="344"/>
      <c r="IF46" s="344"/>
      <c r="IG46" s="344"/>
      <c r="IH46" s="344"/>
      <c r="II46" s="344"/>
      <c r="IJ46" s="344"/>
      <c r="IK46" s="344"/>
      <c r="IL46" s="344"/>
      <c r="IM46" s="344"/>
      <c r="IN46" s="344"/>
      <c r="IO46" s="344"/>
      <c r="IP46" s="344"/>
      <c r="IQ46" s="344"/>
      <c r="IR46" s="344"/>
      <c r="IS46" s="344"/>
      <c r="IT46" s="344"/>
      <c r="IU46" s="344"/>
      <c r="IV46" s="344"/>
      <c r="IW46" s="344"/>
      <c r="IX46" s="344"/>
      <c r="IY46" s="344"/>
      <c r="IZ46" s="344"/>
      <c r="JA46" s="344"/>
      <c r="JB46" s="344"/>
      <c r="JC46" s="344"/>
      <c r="JD46" s="344"/>
      <c r="JE46" s="344"/>
      <c r="JF46" s="344"/>
      <c r="JG46" s="344"/>
      <c r="JH46" s="344"/>
      <c r="JI46" s="344"/>
      <c r="JJ46" s="344"/>
      <c r="JK46" s="344"/>
      <c r="JL46" s="344"/>
      <c r="JM46" s="344"/>
      <c r="JN46" s="344"/>
      <c r="JO46" s="344"/>
      <c r="JP46" s="344"/>
      <c r="JQ46" s="344"/>
      <c r="JR46" s="344"/>
      <c r="JS46" s="344"/>
      <c r="JT46" s="344"/>
      <c r="JU46" s="344"/>
      <c r="JV46" s="344"/>
      <c r="JW46" s="344"/>
      <c r="JX46" s="344"/>
      <c r="JY46" s="344"/>
      <c r="JZ46" s="344"/>
      <c r="KA46" s="344"/>
      <c r="KB46" s="344"/>
      <c r="KC46" s="344"/>
      <c r="KD46" s="344"/>
      <c r="KE46" s="344"/>
      <c r="KF46" s="344"/>
      <c r="KG46" s="344"/>
      <c r="KH46" s="344"/>
      <c r="KI46" s="344"/>
      <c r="KJ46" s="344"/>
      <c r="KK46" s="344"/>
      <c r="KL46" s="344"/>
      <c r="KM46" s="344"/>
      <c r="KN46" s="344"/>
      <c r="KO46" s="344"/>
      <c r="KP46" s="344"/>
      <c r="KQ46" s="344"/>
      <c r="KR46" s="344"/>
      <c r="KS46" s="344"/>
      <c r="KT46" s="344"/>
      <c r="KU46" s="344"/>
      <c r="KV46" s="344"/>
      <c r="KW46" s="344"/>
      <c r="KX46" s="344"/>
      <c r="KY46" s="344"/>
      <c r="KZ46" s="344"/>
      <c r="LA46" s="344"/>
      <c r="LB46" s="344"/>
      <c r="LC46" s="344"/>
      <c r="LD46" s="344"/>
      <c r="LE46" s="344"/>
      <c r="LF46" s="344"/>
      <c r="LG46" s="344"/>
      <c r="LH46" s="344"/>
      <c r="LI46" s="344"/>
      <c r="LJ46" s="344"/>
      <c r="LK46" s="344"/>
      <c r="LL46" s="344"/>
      <c r="LM46" s="344"/>
      <c r="LN46" s="344"/>
      <c r="LO46" s="344"/>
      <c r="LP46" s="344"/>
      <c r="LQ46" s="344"/>
      <c r="LR46" s="344"/>
      <c r="LS46" s="344"/>
      <c r="LT46" s="344"/>
      <c r="LU46" s="344"/>
      <c r="LV46" s="344"/>
      <c r="LW46" s="344"/>
      <c r="LX46" s="344"/>
      <c r="LY46" s="344"/>
      <c r="LZ46" s="344"/>
      <c r="MA46" s="344"/>
      <c r="MB46" s="344"/>
      <c r="MC46" s="344"/>
      <c r="MD46" s="344"/>
      <c r="ME46" s="344"/>
      <c r="MF46" s="344"/>
      <c r="MG46" s="344"/>
      <c r="MH46" s="344"/>
      <c r="MI46" s="344"/>
      <c r="MJ46" s="344"/>
      <c r="MK46" s="344"/>
      <c r="ML46" s="344"/>
      <c r="MM46" s="344"/>
      <c r="MN46" s="344"/>
      <c r="MO46" s="344"/>
      <c r="MP46" s="344"/>
      <c r="MQ46" s="344"/>
      <c r="MR46" s="344"/>
      <c r="MS46" s="344"/>
      <c r="MT46" s="344"/>
      <c r="MU46" s="344"/>
      <c r="MV46" s="344"/>
      <c r="MW46" s="344"/>
      <c r="MX46" s="344"/>
      <c r="MY46" s="344"/>
      <c r="MZ46" s="344"/>
      <c r="NA46" s="344"/>
      <c r="NB46" s="344"/>
      <c r="NC46" s="344"/>
      <c r="ND46" s="344"/>
      <c r="NE46" s="344"/>
      <c r="NF46" s="344"/>
      <c r="NG46" s="344"/>
      <c r="NH46" s="344"/>
      <c r="NI46" s="344"/>
      <c r="NJ46" s="344"/>
      <c r="NK46" s="344"/>
      <c r="NL46" s="344"/>
      <c r="NM46" s="344"/>
      <c r="NN46" s="344"/>
      <c r="NO46" s="344"/>
      <c r="NP46" s="344"/>
      <c r="NQ46" s="344"/>
      <c r="NR46" s="344"/>
      <c r="NS46" s="344"/>
      <c r="NT46" s="344"/>
      <c r="NU46" s="344"/>
      <c r="NV46" s="344"/>
      <c r="NW46" s="344"/>
      <c r="NX46" s="344"/>
      <c r="NY46" s="344"/>
      <c r="NZ46" s="344"/>
      <c r="OA46" s="344"/>
      <c r="OB46" s="344"/>
      <c r="OC46" s="344"/>
      <c r="OD46" s="344"/>
      <c r="OE46" s="344"/>
      <c r="OF46" s="344"/>
      <c r="OG46" s="344"/>
      <c r="OH46" s="344"/>
      <c r="OI46" s="344"/>
      <c r="OJ46" s="344"/>
      <c r="OK46" s="344"/>
      <c r="OL46" s="344"/>
      <c r="OM46" s="344"/>
      <c r="ON46" s="344"/>
      <c r="OO46" s="344"/>
      <c r="OP46" s="344"/>
      <c r="OQ46" s="344"/>
      <c r="OR46" s="344"/>
      <c r="OS46" s="344"/>
      <c r="OT46" s="344"/>
      <c r="OU46" s="344"/>
      <c r="OV46" s="344"/>
      <c r="OW46" s="344"/>
      <c r="OX46" s="344"/>
      <c r="OY46" s="344"/>
      <c r="OZ46" s="344"/>
      <c r="PA46" s="344"/>
      <c r="PB46" s="344"/>
      <c r="PC46" s="344"/>
      <c r="PD46" s="344"/>
      <c r="PE46" s="344"/>
      <c r="PF46" s="344"/>
      <c r="PG46" s="344"/>
      <c r="PH46" s="344"/>
      <c r="PI46" s="344"/>
      <c r="PJ46" s="344"/>
      <c r="PK46" s="344"/>
      <c r="PL46" s="344"/>
      <c r="PM46" s="344"/>
      <c r="PN46" s="344"/>
      <c r="PO46" s="344"/>
      <c r="PP46" s="344"/>
      <c r="PQ46" s="344"/>
      <c r="PR46" s="344"/>
      <c r="PS46" s="344"/>
      <c r="PT46" s="344"/>
      <c r="PU46" s="344"/>
      <c r="PV46" s="344"/>
      <c r="PW46" s="344"/>
      <c r="PX46" s="344"/>
      <c r="PY46" s="344"/>
      <c r="PZ46" s="344"/>
      <c r="QA46" s="344"/>
      <c r="QB46" s="344"/>
      <c r="QC46" s="344"/>
      <c r="QD46" s="344"/>
      <c r="QE46" s="344"/>
      <c r="QF46" s="344"/>
      <c r="QG46" s="344"/>
      <c r="QH46" s="344"/>
      <c r="QI46" s="344"/>
      <c r="QJ46" s="344"/>
      <c r="QK46" s="344"/>
      <c r="QL46" s="344"/>
      <c r="QM46" s="344"/>
      <c r="QN46" s="344"/>
      <c r="QO46" s="344"/>
      <c r="QP46" s="344"/>
      <c r="QQ46" s="344"/>
      <c r="QR46" s="344"/>
      <c r="QS46" s="344"/>
      <c r="QT46" s="344"/>
      <c r="QU46" s="344"/>
      <c r="QV46" s="344"/>
      <c r="QW46" s="344"/>
      <c r="QX46" s="344"/>
      <c r="QY46" s="344"/>
      <c r="QZ46" s="344"/>
      <c r="RA46" s="344"/>
      <c r="RB46" s="344"/>
      <c r="RC46" s="344"/>
      <c r="RD46" s="344"/>
      <c r="RE46" s="344"/>
      <c r="RF46" s="344"/>
      <c r="RG46" s="344"/>
      <c r="RH46" s="344"/>
      <c r="RI46" s="344"/>
      <c r="RJ46" s="344"/>
      <c r="RK46" s="344"/>
      <c r="RL46" s="344"/>
      <c r="RM46" s="344"/>
      <c r="RN46" s="344"/>
      <c r="RO46" s="344"/>
      <c r="RP46" s="344"/>
      <c r="RQ46" s="344"/>
      <c r="RR46" s="344"/>
      <c r="RS46" s="344"/>
      <c r="RT46" s="344"/>
      <c r="RU46" s="344"/>
      <c r="RV46" s="344"/>
      <c r="RW46" s="344"/>
      <c r="RX46" s="344"/>
      <c r="RY46" s="344"/>
      <c r="RZ46" s="344"/>
      <c r="SA46" s="344"/>
      <c r="SB46" s="344"/>
      <c r="SC46" s="344"/>
      <c r="SD46" s="344"/>
      <c r="SE46" s="344"/>
      <c r="SF46" s="344"/>
      <c r="SG46" s="344"/>
      <c r="SH46" s="344"/>
      <c r="SI46" s="344"/>
      <c r="SJ46" s="344"/>
      <c r="SK46" s="344"/>
      <c r="SL46" s="344"/>
      <c r="SM46" s="344"/>
      <c r="SN46" s="344"/>
      <c r="SO46" s="344"/>
      <c r="SP46" s="344"/>
      <c r="SQ46" s="344"/>
      <c r="SR46" s="344"/>
      <c r="SS46" s="344"/>
      <c r="ST46" s="344"/>
      <c r="SU46" s="344"/>
      <c r="SV46" s="344"/>
      <c r="SW46" s="344"/>
      <c r="SX46" s="344"/>
      <c r="SY46" s="344"/>
      <c r="SZ46" s="344"/>
      <c r="TA46" s="344"/>
      <c r="TB46" s="344"/>
      <c r="TC46" s="344"/>
      <c r="TD46" s="344"/>
      <c r="TE46" s="344"/>
      <c r="TF46" s="344"/>
      <c r="TG46" s="344"/>
      <c r="TH46" s="344"/>
      <c r="TI46" s="344"/>
      <c r="TJ46" s="344"/>
      <c r="TK46" s="344"/>
      <c r="TL46" s="344"/>
      <c r="TM46" s="344"/>
      <c r="TN46" s="344"/>
      <c r="TO46" s="344"/>
      <c r="TP46" s="344"/>
      <c r="TQ46" s="344"/>
      <c r="TR46" s="344"/>
      <c r="TS46" s="344"/>
      <c r="TT46" s="344"/>
      <c r="TU46" s="344"/>
      <c r="TV46" s="344"/>
      <c r="TW46" s="344"/>
      <c r="TX46" s="344"/>
      <c r="TY46" s="344"/>
      <c r="TZ46" s="344"/>
      <c r="UA46" s="344"/>
      <c r="UB46" s="344"/>
      <c r="UC46" s="344"/>
      <c r="UD46" s="344"/>
      <c r="UE46" s="344"/>
      <c r="UF46" s="344"/>
      <c r="UG46" s="344"/>
      <c r="UH46" s="344"/>
      <c r="UI46" s="344"/>
      <c r="UJ46" s="344"/>
      <c r="UK46" s="344"/>
      <c r="UL46" s="344"/>
      <c r="UM46" s="344"/>
      <c r="UN46" s="344"/>
      <c r="UO46" s="344"/>
      <c r="UP46" s="344"/>
      <c r="UQ46" s="344"/>
      <c r="UR46" s="344"/>
      <c r="US46" s="344"/>
      <c r="UT46" s="344"/>
      <c r="UU46" s="344"/>
      <c r="UV46" s="344"/>
      <c r="UW46" s="344"/>
      <c r="UX46" s="344"/>
      <c r="UY46" s="344"/>
      <c r="UZ46" s="344"/>
      <c r="VA46" s="344"/>
      <c r="VB46" s="344"/>
      <c r="VC46" s="344"/>
      <c r="VD46" s="344"/>
      <c r="VE46" s="344"/>
      <c r="VF46" s="344"/>
      <c r="VG46" s="344"/>
      <c r="VH46" s="344"/>
      <c r="VI46" s="344"/>
      <c r="VJ46" s="344"/>
      <c r="VK46" s="344"/>
      <c r="VL46" s="344"/>
      <c r="VM46" s="344"/>
      <c r="VN46" s="344"/>
      <c r="VO46" s="344"/>
      <c r="VP46" s="344"/>
      <c r="VQ46" s="344"/>
      <c r="VR46" s="344"/>
      <c r="VS46" s="344"/>
      <c r="VT46" s="344"/>
      <c r="VU46" s="344"/>
      <c r="VV46" s="344"/>
      <c r="VW46" s="344"/>
      <c r="VX46" s="344"/>
      <c r="VY46" s="344"/>
      <c r="VZ46" s="344"/>
      <c r="WA46" s="344"/>
      <c r="WB46" s="344"/>
      <c r="WC46" s="344"/>
      <c r="WD46" s="344"/>
      <c r="WE46" s="344"/>
      <c r="WF46" s="344"/>
      <c r="WG46" s="344"/>
      <c r="WH46" s="344"/>
      <c r="WI46" s="344"/>
      <c r="WJ46" s="344"/>
      <c r="WK46" s="344"/>
      <c r="WL46" s="344"/>
      <c r="WM46" s="344"/>
      <c r="WN46" s="344"/>
      <c r="WO46" s="344"/>
      <c r="WP46" s="344"/>
      <c r="WQ46" s="344"/>
      <c r="WR46" s="344"/>
      <c r="WS46" s="344"/>
      <c r="WT46" s="344"/>
      <c r="WU46" s="344"/>
      <c r="WV46" s="344"/>
      <c r="WW46" s="344"/>
      <c r="WX46" s="344"/>
      <c r="WY46" s="344"/>
      <c r="WZ46" s="344"/>
      <c r="XA46" s="344"/>
      <c r="XB46" s="344"/>
      <c r="XC46" s="344"/>
      <c r="XD46" s="344"/>
      <c r="XE46" s="344"/>
      <c r="XF46" s="344"/>
      <c r="XG46" s="344"/>
      <c r="XH46" s="344"/>
      <c r="XI46" s="344"/>
      <c r="XJ46" s="344"/>
      <c r="XK46" s="344"/>
      <c r="XL46" s="344"/>
      <c r="XM46" s="344"/>
      <c r="XN46" s="344"/>
      <c r="XO46" s="344"/>
      <c r="XP46" s="344"/>
      <c r="XQ46" s="344"/>
      <c r="XR46" s="344"/>
      <c r="XS46" s="344"/>
      <c r="XT46" s="344"/>
      <c r="XU46" s="344"/>
      <c r="XV46" s="344"/>
      <c r="XW46" s="344"/>
      <c r="XX46" s="344"/>
      <c r="XY46" s="344"/>
      <c r="XZ46" s="344"/>
      <c r="YA46" s="344"/>
      <c r="YB46" s="344"/>
      <c r="YC46" s="344"/>
      <c r="YD46" s="344"/>
      <c r="YE46" s="344"/>
      <c r="YF46" s="344"/>
      <c r="YG46" s="344"/>
      <c r="YH46" s="344"/>
      <c r="YI46" s="344"/>
      <c r="YJ46" s="344"/>
      <c r="YK46" s="344"/>
      <c r="YL46" s="344"/>
      <c r="YM46" s="344"/>
      <c r="YN46" s="344"/>
      <c r="YO46" s="344"/>
      <c r="YP46" s="344"/>
      <c r="YQ46" s="344"/>
      <c r="YR46" s="344"/>
      <c r="YS46" s="344"/>
      <c r="YT46" s="344"/>
      <c r="YU46" s="344"/>
      <c r="YV46" s="344"/>
      <c r="YW46" s="344"/>
      <c r="YX46" s="344"/>
      <c r="YY46" s="344"/>
      <c r="YZ46" s="344"/>
      <c r="ZA46" s="344"/>
      <c r="ZB46" s="344"/>
      <c r="ZC46" s="344"/>
      <c r="ZD46" s="344"/>
      <c r="ZE46" s="344"/>
      <c r="ZF46" s="344"/>
      <c r="ZG46" s="344"/>
    </row>
    <row r="47" spans="1:683" s="364" customFormat="1" ht="15.75" thickBot="1">
      <c r="A47" s="134"/>
      <c r="B47" s="134"/>
      <c r="C47" s="285"/>
      <c r="D47" s="284"/>
      <c r="E47" s="283"/>
      <c r="F47" s="65"/>
      <c r="G47" s="65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  <c r="AV47" s="344"/>
      <c r="AW47" s="344"/>
      <c r="AX47" s="344"/>
      <c r="AY47" s="344"/>
      <c r="AZ47" s="344"/>
      <c r="BA47" s="344"/>
      <c r="BB47" s="344"/>
      <c r="BC47" s="344"/>
      <c r="BD47" s="344"/>
      <c r="BE47" s="344"/>
      <c r="BF47" s="344"/>
      <c r="BG47" s="344"/>
      <c r="BH47" s="344"/>
      <c r="BI47" s="344"/>
      <c r="BJ47" s="344"/>
      <c r="BK47" s="344"/>
      <c r="BL47" s="344"/>
      <c r="BM47" s="344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4"/>
      <c r="BY47" s="344"/>
      <c r="BZ47" s="344"/>
      <c r="CA47" s="344"/>
      <c r="CB47" s="344"/>
      <c r="CC47" s="344"/>
      <c r="CD47" s="344"/>
      <c r="CE47" s="344"/>
      <c r="CF47" s="344"/>
      <c r="CG47" s="344"/>
      <c r="CH47" s="344"/>
      <c r="CI47" s="344"/>
      <c r="CJ47" s="344"/>
      <c r="CK47" s="344"/>
      <c r="CL47" s="344"/>
      <c r="CM47" s="344"/>
      <c r="CN47" s="344"/>
      <c r="CO47" s="344"/>
      <c r="CP47" s="344"/>
      <c r="CQ47" s="344"/>
      <c r="CR47" s="344"/>
      <c r="CS47" s="344"/>
      <c r="CT47" s="344"/>
      <c r="CU47" s="344"/>
      <c r="CV47" s="344"/>
      <c r="CW47" s="344"/>
      <c r="CX47" s="344"/>
      <c r="CY47" s="344"/>
      <c r="CZ47" s="344"/>
      <c r="DA47" s="344"/>
      <c r="DB47" s="344"/>
      <c r="DC47" s="344"/>
      <c r="DD47" s="344"/>
      <c r="DE47" s="344"/>
      <c r="DF47" s="344"/>
      <c r="DG47" s="344"/>
      <c r="DH47" s="344"/>
      <c r="DI47" s="344"/>
      <c r="DJ47" s="344"/>
      <c r="DK47" s="344"/>
      <c r="DL47" s="344"/>
      <c r="DM47" s="344"/>
      <c r="DN47" s="344"/>
      <c r="DO47" s="344"/>
      <c r="DP47" s="344"/>
      <c r="DQ47" s="344"/>
      <c r="DR47" s="344"/>
      <c r="DS47" s="344"/>
      <c r="DT47" s="344"/>
      <c r="DU47" s="344"/>
      <c r="DV47" s="344"/>
      <c r="DW47" s="344"/>
      <c r="DX47" s="344"/>
      <c r="DY47" s="344"/>
      <c r="DZ47" s="344"/>
      <c r="EA47" s="344"/>
      <c r="EB47" s="344"/>
      <c r="EC47" s="344"/>
      <c r="ED47" s="344"/>
      <c r="EE47" s="344"/>
      <c r="EF47" s="344"/>
      <c r="EG47" s="344"/>
      <c r="EH47" s="344"/>
      <c r="EI47" s="344"/>
      <c r="EJ47" s="344"/>
      <c r="EK47" s="344"/>
      <c r="EL47" s="344"/>
      <c r="EM47" s="344"/>
      <c r="EN47" s="344"/>
      <c r="EO47" s="344"/>
      <c r="EP47" s="344"/>
      <c r="EQ47" s="344"/>
      <c r="ER47" s="344"/>
      <c r="ES47" s="344"/>
      <c r="ET47" s="344"/>
      <c r="EU47" s="344"/>
      <c r="EV47" s="344"/>
      <c r="EW47" s="344"/>
      <c r="EX47" s="344"/>
      <c r="EY47" s="344"/>
      <c r="EZ47" s="344"/>
      <c r="FA47" s="344"/>
      <c r="FB47" s="344"/>
      <c r="FC47" s="344"/>
      <c r="FD47" s="344"/>
      <c r="FE47" s="344"/>
      <c r="FF47" s="344"/>
      <c r="FG47" s="344"/>
      <c r="FH47" s="344"/>
      <c r="FI47" s="344"/>
      <c r="FJ47" s="344"/>
      <c r="FK47" s="344"/>
      <c r="FL47" s="344"/>
      <c r="FM47" s="344"/>
      <c r="FN47" s="344"/>
      <c r="FO47" s="344"/>
      <c r="FP47" s="344"/>
      <c r="FQ47" s="344"/>
      <c r="FR47" s="344"/>
      <c r="FS47" s="344"/>
      <c r="FT47" s="344"/>
      <c r="FU47" s="344"/>
      <c r="FV47" s="344"/>
      <c r="FW47" s="344"/>
      <c r="FX47" s="344"/>
      <c r="FY47" s="344"/>
      <c r="FZ47" s="344"/>
      <c r="GA47" s="344"/>
      <c r="GB47" s="344"/>
      <c r="GC47" s="344"/>
      <c r="GD47" s="344"/>
      <c r="GE47" s="344"/>
      <c r="GF47" s="344"/>
      <c r="GG47" s="344"/>
      <c r="GH47" s="344"/>
      <c r="GI47" s="344"/>
      <c r="GJ47" s="344"/>
      <c r="GK47" s="344"/>
      <c r="GL47" s="344"/>
      <c r="GM47" s="344"/>
      <c r="GN47" s="344"/>
      <c r="GO47" s="344"/>
      <c r="GP47" s="344"/>
      <c r="GQ47" s="344"/>
      <c r="GR47" s="344"/>
      <c r="GS47" s="344"/>
      <c r="GT47" s="344"/>
      <c r="GU47" s="344"/>
      <c r="GV47" s="344"/>
      <c r="GW47" s="344"/>
      <c r="GX47" s="344"/>
      <c r="GY47" s="344"/>
      <c r="GZ47" s="344"/>
      <c r="HA47" s="344"/>
      <c r="HB47" s="344"/>
      <c r="HC47" s="344"/>
      <c r="HD47" s="344"/>
      <c r="HE47" s="344"/>
      <c r="HF47" s="344"/>
      <c r="HG47" s="344"/>
      <c r="HH47" s="344"/>
      <c r="HI47" s="344"/>
      <c r="HJ47" s="344"/>
      <c r="HK47" s="344"/>
      <c r="HL47" s="344"/>
      <c r="HM47" s="344"/>
      <c r="HN47" s="344"/>
      <c r="HO47" s="344"/>
      <c r="HP47" s="344"/>
      <c r="HQ47" s="344"/>
      <c r="HR47" s="344"/>
      <c r="HS47" s="344"/>
      <c r="HT47" s="344"/>
      <c r="HU47" s="344"/>
      <c r="HV47" s="344"/>
      <c r="HW47" s="344"/>
      <c r="HX47" s="344"/>
      <c r="HY47" s="344"/>
      <c r="HZ47" s="344"/>
      <c r="IA47" s="344"/>
      <c r="IB47" s="344"/>
      <c r="IC47" s="344"/>
      <c r="ID47" s="344"/>
      <c r="IE47" s="344"/>
      <c r="IF47" s="344"/>
      <c r="IG47" s="344"/>
      <c r="IH47" s="344"/>
      <c r="II47" s="344"/>
      <c r="IJ47" s="344"/>
      <c r="IK47" s="344"/>
      <c r="IL47" s="344"/>
      <c r="IM47" s="344"/>
      <c r="IN47" s="344"/>
      <c r="IO47" s="344"/>
      <c r="IP47" s="344"/>
      <c r="IQ47" s="344"/>
      <c r="IR47" s="344"/>
      <c r="IS47" s="344"/>
      <c r="IT47" s="344"/>
      <c r="IU47" s="344"/>
      <c r="IV47" s="344"/>
      <c r="IW47" s="344"/>
      <c r="IX47" s="344"/>
      <c r="IY47" s="344"/>
      <c r="IZ47" s="344"/>
      <c r="JA47" s="344"/>
      <c r="JB47" s="344"/>
      <c r="JC47" s="344"/>
      <c r="JD47" s="344"/>
      <c r="JE47" s="344"/>
      <c r="JF47" s="344"/>
      <c r="JG47" s="344"/>
      <c r="JH47" s="344"/>
      <c r="JI47" s="344"/>
      <c r="JJ47" s="344"/>
      <c r="JK47" s="344"/>
      <c r="JL47" s="344"/>
      <c r="JM47" s="344"/>
      <c r="JN47" s="344"/>
      <c r="JO47" s="344"/>
      <c r="JP47" s="344"/>
      <c r="JQ47" s="344"/>
      <c r="JR47" s="344"/>
      <c r="JS47" s="344"/>
      <c r="JT47" s="344"/>
      <c r="JU47" s="344"/>
      <c r="JV47" s="344"/>
      <c r="JW47" s="344"/>
      <c r="JX47" s="344"/>
      <c r="JY47" s="344"/>
      <c r="JZ47" s="344"/>
      <c r="KA47" s="344"/>
      <c r="KB47" s="344"/>
      <c r="KC47" s="344"/>
      <c r="KD47" s="344"/>
      <c r="KE47" s="344"/>
      <c r="KF47" s="344"/>
      <c r="KG47" s="344"/>
      <c r="KH47" s="344"/>
      <c r="KI47" s="344"/>
      <c r="KJ47" s="344"/>
      <c r="KK47" s="344"/>
      <c r="KL47" s="344"/>
      <c r="KM47" s="344"/>
      <c r="KN47" s="344"/>
      <c r="KO47" s="344"/>
      <c r="KP47" s="344"/>
      <c r="KQ47" s="344"/>
      <c r="KR47" s="344"/>
      <c r="KS47" s="344"/>
      <c r="KT47" s="344"/>
      <c r="KU47" s="344"/>
      <c r="KV47" s="344"/>
      <c r="KW47" s="344"/>
      <c r="KX47" s="344"/>
      <c r="KY47" s="344"/>
      <c r="KZ47" s="344"/>
      <c r="LA47" s="344"/>
      <c r="LB47" s="344"/>
      <c r="LC47" s="344"/>
      <c r="LD47" s="344"/>
      <c r="LE47" s="344"/>
      <c r="LF47" s="344"/>
      <c r="LG47" s="344"/>
      <c r="LH47" s="344"/>
      <c r="LI47" s="344"/>
      <c r="LJ47" s="344"/>
      <c r="LK47" s="344"/>
      <c r="LL47" s="344"/>
      <c r="LM47" s="344"/>
      <c r="LN47" s="344"/>
      <c r="LO47" s="344"/>
      <c r="LP47" s="344"/>
      <c r="LQ47" s="344"/>
      <c r="LR47" s="344"/>
      <c r="LS47" s="344"/>
      <c r="LT47" s="344"/>
      <c r="LU47" s="344"/>
      <c r="LV47" s="344"/>
      <c r="LW47" s="344"/>
      <c r="LX47" s="344"/>
      <c r="LY47" s="344"/>
      <c r="LZ47" s="344"/>
      <c r="MA47" s="344"/>
      <c r="MB47" s="344"/>
      <c r="MC47" s="344"/>
      <c r="MD47" s="344"/>
      <c r="ME47" s="344"/>
      <c r="MF47" s="344"/>
      <c r="MG47" s="344"/>
      <c r="MH47" s="344"/>
      <c r="MI47" s="344"/>
      <c r="MJ47" s="344"/>
      <c r="MK47" s="344"/>
      <c r="ML47" s="344"/>
      <c r="MM47" s="344"/>
      <c r="MN47" s="344"/>
      <c r="MO47" s="344"/>
      <c r="MP47" s="344"/>
      <c r="MQ47" s="344"/>
      <c r="MR47" s="344"/>
      <c r="MS47" s="344"/>
      <c r="MT47" s="344"/>
      <c r="MU47" s="344"/>
      <c r="MV47" s="344"/>
      <c r="MW47" s="344"/>
      <c r="MX47" s="344"/>
      <c r="MY47" s="344"/>
      <c r="MZ47" s="344"/>
      <c r="NA47" s="344"/>
      <c r="NB47" s="344"/>
      <c r="NC47" s="344"/>
      <c r="ND47" s="344"/>
      <c r="NE47" s="344"/>
      <c r="NF47" s="344"/>
      <c r="NG47" s="344"/>
      <c r="NH47" s="344"/>
      <c r="NI47" s="344"/>
      <c r="NJ47" s="344"/>
      <c r="NK47" s="344"/>
      <c r="NL47" s="344"/>
      <c r="NM47" s="344"/>
      <c r="NN47" s="344"/>
      <c r="NO47" s="344"/>
      <c r="NP47" s="344"/>
      <c r="NQ47" s="344"/>
      <c r="NR47" s="344"/>
      <c r="NS47" s="344"/>
      <c r="NT47" s="344"/>
      <c r="NU47" s="344"/>
      <c r="NV47" s="344"/>
      <c r="NW47" s="344"/>
      <c r="NX47" s="344"/>
      <c r="NY47" s="344"/>
      <c r="NZ47" s="344"/>
      <c r="OA47" s="344"/>
      <c r="OB47" s="344"/>
      <c r="OC47" s="344"/>
      <c r="OD47" s="344"/>
      <c r="OE47" s="344"/>
      <c r="OF47" s="344"/>
      <c r="OG47" s="344"/>
      <c r="OH47" s="344"/>
      <c r="OI47" s="344"/>
      <c r="OJ47" s="344"/>
      <c r="OK47" s="344"/>
      <c r="OL47" s="344"/>
      <c r="OM47" s="344"/>
      <c r="ON47" s="344"/>
      <c r="OO47" s="344"/>
      <c r="OP47" s="344"/>
      <c r="OQ47" s="344"/>
      <c r="OR47" s="344"/>
      <c r="OS47" s="344"/>
      <c r="OT47" s="344"/>
      <c r="OU47" s="344"/>
      <c r="OV47" s="344"/>
      <c r="OW47" s="344"/>
      <c r="OX47" s="344"/>
      <c r="OY47" s="344"/>
      <c r="OZ47" s="344"/>
      <c r="PA47" s="344"/>
      <c r="PB47" s="344"/>
      <c r="PC47" s="344"/>
      <c r="PD47" s="344"/>
      <c r="PE47" s="344"/>
      <c r="PF47" s="344"/>
      <c r="PG47" s="344"/>
      <c r="PH47" s="344"/>
      <c r="PI47" s="344"/>
      <c r="PJ47" s="344"/>
      <c r="PK47" s="344"/>
      <c r="PL47" s="344"/>
      <c r="PM47" s="344"/>
      <c r="PN47" s="344"/>
      <c r="PO47" s="344"/>
      <c r="PP47" s="344"/>
      <c r="PQ47" s="344"/>
      <c r="PR47" s="344"/>
      <c r="PS47" s="344"/>
      <c r="PT47" s="344"/>
      <c r="PU47" s="344"/>
      <c r="PV47" s="344"/>
      <c r="PW47" s="344"/>
      <c r="PX47" s="344"/>
      <c r="PY47" s="344"/>
      <c r="PZ47" s="344"/>
      <c r="QA47" s="344"/>
      <c r="QB47" s="344"/>
      <c r="QC47" s="344"/>
      <c r="QD47" s="344"/>
      <c r="QE47" s="344"/>
      <c r="QF47" s="344"/>
      <c r="QG47" s="344"/>
      <c r="QH47" s="344"/>
      <c r="QI47" s="344"/>
      <c r="QJ47" s="344"/>
      <c r="QK47" s="344"/>
      <c r="QL47" s="344"/>
      <c r="QM47" s="344"/>
      <c r="QN47" s="344"/>
      <c r="QO47" s="344"/>
      <c r="QP47" s="344"/>
      <c r="QQ47" s="344"/>
      <c r="QR47" s="344"/>
      <c r="QS47" s="344"/>
      <c r="QT47" s="344"/>
      <c r="QU47" s="344"/>
      <c r="QV47" s="344"/>
      <c r="QW47" s="344"/>
      <c r="QX47" s="344"/>
      <c r="QY47" s="344"/>
      <c r="QZ47" s="344"/>
      <c r="RA47" s="344"/>
      <c r="RB47" s="344"/>
      <c r="RC47" s="344"/>
      <c r="RD47" s="344"/>
      <c r="RE47" s="344"/>
      <c r="RF47" s="344"/>
      <c r="RG47" s="344"/>
      <c r="RH47" s="344"/>
      <c r="RI47" s="344"/>
      <c r="RJ47" s="344"/>
      <c r="RK47" s="344"/>
      <c r="RL47" s="344"/>
      <c r="RM47" s="344"/>
      <c r="RN47" s="344"/>
      <c r="RO47" s="344"/>
      <c r="RP47" s="344"/>
      <c r="RQ47" s="344"/>
      <c r="RR47" s="344"/>
      <c r="RS47" s="344"/>
      <c r="RT47" s="344"/>
      <c r="RU47" s="344"/>
      <c r="RV47" s="344"/>
      <c r="RW47" s="344"/>
      <c r="RX47" s="344"/>
      <c r="RY47" s="344"/>
      <c r="RZ47" s="344"/>
      <c r="SA47" s="344"/>
      <c r="SB47" s="344"/>
      <c r="SC47" s="344"/>
      <c r="SD47" s="344"/>
      <c r="SE47" s="344"/>
      <c r="SF47" s="344"/>
      <c r="SG47" s="344"/>
      <c r="SH47" s="344"/>
      <c r="SI47" s="344"/>
      <c r="SJ47" s="344"/>
      <c r="SK47" s="344"/>
      <c r="SL47" s="344"/>
      <c r="SM47" s="344"/>
      <c r="SN47" s="344"/>
      <c r="SO47" s="344"/>
      <c r="SP47" s="344"/>
      <c r="SQ47" s="344"/>
      <c r="SR47" s="344"/>
      <c r="SS47" s="344"/>
      <c r="ST47" s="344"/>
      <c r="SU47" s="344"/>
      <c r="SV47" s="344"/>
      <c r="SW47" s="344"/>
      <c r="SX47" s="344"/>
      <c r="SY47" s="344"/>
      <c r="SZ47" s="344"/>
      <c r="TA47" s="344"/>
      <c r="TB47" s="344"/>
      <c r="TC47" s="344"/>
      <c r="TD47" s="344"/>
      <c r="TE47" s="344"/>
      <c r="TF47" s="344"/>
      <c r="TG47" s="344"/>
      <c r="TH47" s="344"/>
      <c r="TI47" s="344"/>
      <c r="TJ47" s="344"/>
      <c r="TK47" s="344"/>
      <c r="TL47" s="344"/>
      <c r="TM47" s="344"/>
      <c r="TN47" s="344"/>
      <c r="TO47" s="344"/>
      <c r="TP47" s="344"/>
      <c r="TQ47" s="344"/>
      <c r="TR47" s="344"/>
      <c r="TS47" s="344"/>
      <c r="TT47" s="344"/>
      <c r="TU47" s="344"/>
      <c r="TV47" s="344"/>
      <c r="TW47" s="344"/>
      <c r="TX47" s="344"/>
      <c r="TY47" s="344"/>
      <c r="TZ47" s="344"/>
      <c r="UA47" s="344"/>
      <c r="UB47" s="344"/>
      <c r="UC47" s="344"/>
      <c r="UD47" s="344"/>
      <c r="UE47" s="344"/>
      <c r="UF47" s="344"/>
      <c r="UG47" s="344"/>
      <c r="UH47" s="344"/>
      <c r="UI47" s="344"/>
      <c r="UJ47" s="344"/>
      <c r="UK47" s="344"/>
      <c r="UL47" s="344"/>
      <c r="UM47" s="344"/>
      <c r="UN47" s="344"/>
      <c r="UO47" s="344"/>
      <c r="UP47" s="344"/>
      <c r="UQ47" s="344"/>
      <c r="UR47" s="344"/>
      <c r="US47" s="344"/>
      <c r="UT47" s="344"/>
      <c r="UU47" s="344"/>
      <c r="UV47" s="344"/>
      <c r="UW47" s="344"/>
      <c r="UX47" s="344"/>
      <c r="UY47" s="344"/>
      <c r="UZ47" s="344"/>
      <c r="VA47" s="344"/>
      <c r="VB47" s="344"/>
      <c r="VC47" s="344"/>
      <c r="VD47" s="344"/>
      <c r="VE47" s="344"/>
      <c r="VF47" s="344"/>
      <c r="VG47" s="344"/>
      <c r="VH47" s="344"/>
      <c r="VI47" s="344"/>
      <c r="VJ47" s="344"/>
      <c r="VK47" s="344"/>
      <c r="VL47" s="344"/>
      <c r="VM47" s="344"/>
      <c r="VN47" s="344"/>
      <c r="VO47" s="344"/>
      <c r="VP47" s="344"/>
      <c r="VQ47" s="344"/>
      <c r="VR47" s="344"/>
      <c r="VS47" s="344"/>
      <c r="VT47" s="344"/>
      <c r="VU47" s="344"/>
      <c r="VV47" s="344"/>
      <c r="VW47" s="344"/>
      <c r="VX47" s="344"/>
      <c r="VY47" s="344"/>
      <c r="VZ47" s="344"/>
      <c r="WA47" s="344"/>
      <c r="WB47" s="344"/>
      <c r="WC47" s="344"/>
      <c r="WD47" s="344"/>
      <c r="WE47" s="344"/>
      <c r="WF47" s="344"/>
      <c r="WG47" s="344"/>
      <c r="WH47" s="344"/>
      <c r="WI47" s="344"/>
      <c r="WJ47" s="344"/>
      <c r="WK47" s="344"/>
      <c r="WL47" s="344"/>
      <c r="WM47" s="344"/>
      <c r="WN47" s="344"/>
      <c r="WO47" s="344"/>
      <c r="WP47" s="344"/>
      <c r="WQ47" s="344"/>
      <c r="WR47" s="344"/>
      <c r="WS47" s="344"/>
      <c r="WT47" s="344"/>
      <c r="WU47" s="344"/>
      <c r="WV47" s="344"/>
      <c r="WW47" s="344"/>
      <c r="WX47" s="344"/>
      <c r="WY47" s="344"/>
      <c r="WZ47" s="344"/>
      <c r="XA47" s="344"/>
      <c r="XB47" s="344"/>
      <c r="XC47" s="344"/>
      <c r="XD47" s="344"/>
      <c r="XE47" s="344"/>
      <c r="XF47" s="344"/>
      <c r="XG47" s="344"/>
      <c r="XH47" s="344"/>
      <c r="XI47" s="344"/>
      <c r="XJ47" s="344"/>
      <c r="XK47" s="344"/>
      <c r="XL47" s="344"/>
      <c r="XM47" s="344"/>
      <c r="XN47" s="344"/>
      <c r="XO47" s="344"/>
      <c r="XP47" s="344"/>
      <c r="XQ47" s="344"/>
      <c r="XR47" s="344"/>
      <c r="XS47" s="344"/>
      <c r="XT47" s="344"/>
      <c r="XU47" s="344"/>
      <c r="XV47" s="344"/>
      <c r="XW47" s="344"/>
      <c r="XX47" s="344"/>
      <c r="XY47" s="344"/>
      <c r="XZ47" s="344"/>
      <c r="YA47" s="344"/>
      <c r="YB47" s="344"/>
      <c r="YC47" s="344"/>
      <c r="YD47" s="344"/>
      <c r="YE47" s="344"/>
      <c r="YF47" s="344"/>
      <c r="YG47" s="344"/>
      <c r="YH47" s="344"/>
      <c r="YI47" s="344"/>
      <c r="YJ47" s="344"/>
      <c r="YK47" s="344"/>
      <c r="YL47" s="344"/>
      <c r="YM47" s="344"/>
      <c r="YN47" s="344"/>
      <c r="YO47" s="344"/>
      <c r="YP47" s="344"/>
      <c r="YQ47" s="344"/>
      <c r="YR47" s="344"/>
      <c r="YS47" s="344"/>
      <c r="YT47" s="344"/>
      <c r="YU47" s="344"/>
      <c r="YV47" s="344"/>
      <c r="YW47" s="344"/>
      <c r="YX47" s="344"/>
      <c r="YY47" s="344"/>
      <c r="YZ47" s="344"/>
      <c r="ZA47" s="344"/>
      <c r="ZB47" s="344"/>
      <c r="ZC47" s="344"/>
      <c r="ZD47" s="344"/>
      <c r="ZE47" s="344"/>
      <c r="ZF47" s="344"/>
      <c r="ZG47" s="344"/>
    </row>
    <row r="48" spans="1:683" s="364" customFormat="1" ht="15">
      <c r="A48" s="134"/>
      <c r="B48" s="134"/>
      <c r="C48" s="282"/>
      <c r="D48" s="280"/>
      <c r="E48" s="281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4"/>
      <c r="AM48" s="344"/>
      <c r="AN48" s="344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  <c r="AY48" s="344"/>
      <c r="AZ48" s="344"/>
      <c r="BA48" s="344"/>
      <c r="BB48" s="344"/>
      <c r="BC48" s="344"/>
      <c r="BD48" s="344"/>
      <c r="BE48" s="344"/>
      <c r="BF48" s="344"/>
      <c r="BG48" s="344"/>
      <c r="BH48" s="344"/>
      <c r="BI48" s="344"/>
      <c r="BJ48" s="344"/>
      <c r="BK48" s="344"/>
      <c r="BL48" s="344"/>
      <c r="BM48" s="344"/>
      <c r="BN48" s="344"/>
      <c r="BO48" s="344"/>
      <c r="BP48" s="344"/>
      <c r="BQ48" s="344"/>
      <c r="BR48" s="344"/>
      <c r="BS48" s="344"/>
      <c r="BT48" s="344"/>
      <c r="BU48" s="344"/>
      <c r="BV48" s="344"/>
      <c r="BW48" s="344"/>
      <c r="BX48" s="344"/>
      <c r="BY48" s="344"/>
      <c r="BZ48" s="344"/>
      <c r="CA48" s="344"/>
      <c r="CB48" s="344"/>
      <c r="CC48" s="344"/>
      <c r="CD48" s="344"/>
      <c r="CE48" s="344"/>
      <c r="CF48" s="344"/>
      <c r="CG48" s="344"/>
      <c r="CH48" s="344"/>
      <c r="CI48" s="344"/>
      <c r="CJ48" s="344"/>
      <c r="CK48" s="344"/>
      <c r="CL48" s="344"/>
      <c r="CM48" s="344"/>
      <c r="CN48" s="344"/>
      <c r="CO48" s="344"/>
      <c r="CP48" s="344"/>
      <c r="CQ48" s="344"/>
      <c r="CR48" s="344"/>
      <c r="CS48" s="344"/>
      <c r="CT48" s="344"/>
      <c r="CU48" s="344"/>
      <c r="CV48" s="344"/>
      <c r="CW48" s="344"/>
      <c r="CX48" s="344"/>
      <c r="CY48" s="344"/>
      <c r="CZ48" s="344"/>
      <c r="DA48" s="344"/>
      <c r="DB48" s="344"/>
      <c r="DC48" s="344"/>
      <c r="DD48" s="344"/>
      <c r="DE48" s="344"/>
      <c r="DF48" s="344"/>
      <c r="DG48" s="344"/>
      <c r="DH48" s="344"/>
      <c r="DI48" s="344"/>
      <c r="DJ48" s="344"/>
      <c r="DK48" s="344"/>
      <c r="DL48" s="344"/>
      <c r="DM48" s="344"/>
      <c r="DN48" s="344"/>
      <c r="DO48" s="344"/>
      <c r="DP48" s="344"/>
      <c r="DQ48" s="344"/>
      <c r="DR48" s="344"/>
      <c r="DS48" s="344"/>
      <c r="DT48" s="344"/>
      <c r="DU48" s="344"/>
      <c r="DV48" s="344"/>
      <c r="DW48" s="344"/>
      <c r="DX48" s="344"/>
      <c r="DY48" s="344"/>
      <c r="DZ48" s="344"/>
      <c r="EA48" s="344"/>
      <c r="EB48" s="344"/>
      <c r="EC48" s="344"/>
      <c r="ED48" s="344"/>
      <c r="EE48" s="344"/>
      <c r="EF48" s="344"/>
      <c r="EG48" s="344"/>
      <c r="EH48" s="344"/>
      <c r="EI48" s="344"/>
      <c r="EJ48" s="344"/>
      <c r="EK48" s="344"/>
      <c r="EL48" s="344"/>
      <c r="EM48" s="344"/>
      <c r="EN48" s="344"/>
      <c r="EO48" s="344"/>
      <c r="EP48" s="344"/>
      <c r="EQ48" s="344"/>
      <c r="ER48" s="344"/>
      <c r="ES48" s="344"/>
      <c r="ET48" s="344"/>
      <c r="EU48" s="344"/>
      <c r="EV48" s="344"/>
      <c r="EW48" s="344"/>
      <c r="EX48" s="344"/>
      <c r="EY48" s="344"/>
      <c r="EZ48" s="344"/>
      <c r="FA48" s="344"/>
      <c r="FB48" s="344"/>
      <c r="FC48" s="344"/>
      <c r="FD48" s="344"/>
      <c r="FE48" s="344"/>
      <c r="FF48" s="344"/>
      <c r="FG48" s="344"/>
      <c r="FH48" s="344"/>
      <c r="FI48" s="344"/>
      <c r="FJ48" s="344"/>
      <c r="FK48" s="344"/>
      <c r="FL48" s="344"/>
      <c r="FM48" s="344"/>
      <c r="FN48" s="344"/>
      <c r="FO48" s="344"/>
      <c r="FP48" s="344"/>
      <c r="FQ48" s="344"/>
      <c r="FR48" s="344"/>
      <c r="FS48" s="344"/>
      <c r="FT48" s="344"/>
      <c r="FU48" s="344"/>
      <c r="FV48" s="344"/>
      <c r="FW48" s="344"/>
      <c r="FX48" s="344"/>
      <c r="FY48" s="344"/>
      <c r="FZ48" s="344"/>
      <c r="GA48" s="344"/>
      <c r="GB48" s="344"/>
      <c r="GC48" s="344"/>
      <c r="GD48" s="344"/>
      <c r="GE48" s="344"/>
      <c r="GF48" s="344"/>
      <c r="GG48" s="344"/>
      <c r="GH48" s="344"/>
      <c r="GI48" s="344"/>
      <c r="GJ48" s="344"/>
      <c r="GK48" s="344"/>
      <c r="GL48" s="344"/>
      <c r="GM48" s="344"/>
      <c r="GN48" s="344"/>
      <c r="GO48" s="344"/>
      <c r="GP48" s="344"/>
      <c r="GQ48" s="344"/>
      <c r="GR48" s="344"/>
      <c r="GS48" s="344"/>
      <c r="GT48" s="344"/>
      <c r="GU48" s="344"/>
      <c r="GV48" s="344"/>
      <c r="GW48" s="344"/>
      <c r="GX48" s="344"/>
      <c r="GY48" s="344"/>
      <c r="GZ48" s="344"/>
      <c r="HA48" s="344"/>
      <c r="HB48" s="344"/>
      <c r="HC48" s="344"/>
      <c r="HD48" s="344"/>
      <c r="HE48" s="344"/>
      <c r="HF48" s="344"/>
      <c r="HG48" s="344"/>
      <c r="HH48" s="344"/>
      <c r="HI48" s="344"/>
      <c r="HJ48" s="344"/>
      <c r="HK48" s="344"/>
      <c r="HL48" s="344"/>
      <c r="HM48" s="344"/>
      <c r="HN48" s="344"/>
      <c r="HO48" s="344"/>
      <c r="HP48" s="344"/>
      <c r="HQ48" s="344"/>
      <c r="HR48" s="344"/>
      <c r="HS48" s="344"/>
      <c r="HT48" s="344"/>
      <c r="HU48" s="344"/>
      <c r="HV48" s="344"/>
      <c r="HW48" s="344"/>
      <c r="HX48" s="344"/>
      <c r="HY48" s="344"/>
      <c r="HZ48" s="344"/>
      <c r="IA48" s="344"/>
      <c r="IB48" s="344"/>
      <c r="IC48" s="344"/>
      <c r="ID48" s="344"/>
      <c r="IE48" s="344"/>
      <c r="IF48" s="344"/>
      <c r="IG48" s="344"/>
      <c r="IH48" s="344"/>
      <c r="II48" s="344"/>
      <c r="IJ48" s="344"/>
      <c r="IK48" s="344"/>
      <c r="IL48" s="344"/>
      <c r="IM48" s="344"/>
      <c r="IN48" s="344"/>
      <c r="IO48" s="344"/>
      <c r="IP48" s="344"/>
      <c r="IQ48" s="344"/>
      <c r="IR48" s="344"/>
      <c r="IS48" s="344"/>
      <c r="IT48" s="344"/>
      <c r="IU48" s="344"/>
      <c r="IV48" s="344"/>
      <c r="IW48" s="344"/>
      <c r="IX48" s="344"/>
      <c r="IY48" s="344"/>
      <c r="IZ48" s="344"/>
      <c r="JA48" s="344"/>
      <c r="JB48" s="344"/>
      <c r="JC48" s="344"/>
      <c r="JD48" s="344"/>
      <c r="JE48" s="344"/>
      <c r="JF48" s="344"/>
      <c r="JG48" s="344"/>
      <c r="JH48" s="344"/>
      <c r="JI48" s="344"/>
      <c r="JJ48" s="344"/>
      <c r="JK48" s="344"/>
      <c r="JL48" s="344"/>
      <c r="JM48" s="344"/>
      <c r="JN48" s="344"/>
      <c r="JO48" s="344"/>
      <c r="JP48" s="344"/>
      <c r="JQ48" s="344"/>
      <c r="JR48" s="344"/>
      <c r="JS48" s="344"/>
      <c r="JT48" s="344"/>
      <c r="JU48" s="344"/>
      <c r="JV48" s="344"/>
      <c r="JW48" s="344"/>
      <c r="JX48" s="344"/>
      <c r="JY48" s="344"/>
      <c r="JZ48" s="344"/>
      <c r="KA48" s="344"/>
      <c r="KB48" s="344"/>
      <c r="KC48" s="344"/>
      <c r="KD48" s="344"/>
      <c r="KE48" s="344"/>
      <c r="KF48" s="344"/>
      <c r="KG48" s="344"/>
      <c r="KH48" s="344"/>
      <c r="KI48" s="344"/>
      <c r="KJ48" s="344"/>
      <c r="KK48" s="344"/>
      <c r="KL48" s="344"/>
      <c r="KM48" s="344"/>
      <c r="KN48" s="344"/>
      <c r="KO48" s="344"/>
      <c r="KP48" s="344"/>
      <c r="KQ48" s="344"/>
      <c r="KR48" s="344"/>
      <c r="KS48" s="344"/>
      <c r="KT48" s="344"/>
      <c r="KU48" s="344"/>
      <c r="KV48" s="344"/>
      <c r="KW48" s="344"/>
      <c r="KX48" s="344"/>
      <c r="KY48" s="344"/>
      <c r="KZ48" s="344"/>
      <c r="LA48" s="344"/>
      <c r="LB48" s="344"/>
      <c r="LC48" s="344"/>
      <c r="LD48" s="344"/>
      <c r="LE48" s="344"/>
      <c r="LF48" s="344"/>
      <c r="LG48" s="344"/>
      <c r="LH48" s="344"/>
      <c r="LI48" s="344"/>
      <c r="LJ48" s="344"/>
      <c r="LK48" s="344"/>
      <c r="LL48" s="344"/>
      <c r="LM48" s="344"/>
      <c r="LN48" s="344"/>
      <c r="LO48" s="344"/>
      <c r="LP48" s="344"/>
      <c r="LQ48" s="344"/>
      <c r="LR48" s="344"/>
      <c r="LS48" s="344"/>
      <c r="LT48" s="344"/>
      <c r="LU48" s="344"/>
      <c r="LV48" s="344"/>
      <c r="LW48" s="344"/>
      <c r="LX48" s="344"/>
      <c r="LY48" s="344"/>
      <c r="LZ48" s="344"/>
      <c r="MA48" s="344"/>
      <c r="MB48" s="344"/>
      <c r="MC48" s="344"/>
      <c r="MD48" s="344"/>
      <c r="ME48" s="344"/>
      <c r="MF48" s="344"/>
      <c r="MG48" s="344"/>
      <c r="MH48" s="344"/>
      <c r="MI48" s="344"/>
      <c r="MJ48" s="344"/>
      <c r="MK48" s="344"/>
      <c r="ML48" s="344"/>
      <c r="MM48" s="344"/>
      <c r="MN48" s="344"/>
      <c r="MO48" s="344"/>
      <c r="MP48" s="344"/>
      <c r="MQ48" s="344"/>
      <c r="MR48" s="344"/>
      <c r="MS48" s="344"/>
      <c r="MT48" s="344"/>
      <c r="MU48" s="344"/>
      <c r="MV48" s="344"/>
      <c r="MW48" s="344"/>
      <c r="MX48" s="344"/>
      <c r="MY48" s="344"/>
      <c r="MZ48" s="344"/>
      <c r="NA48" s="344"/>
      <c r="NB48" s="344"/>
      <c r="NC48" s="344"/>
      <c r="ND48" s="344"/>
      <c r="NE48" s="344"/>
      <c r="NF48" s="344"/>
      <c r="NG48" s="344"/>
      <c r="NH48" s="344"/>
      <c r="NI48" s="344"/>
      <c r="NJ48" s="344"/>
      <c r="NK48" s="344"/>
      <c r="NL48" s="344"/>
      <c r="NM48" s="344"/>
      <c r="NN48" s="344"/>
      <c r="NO48" s="344"/>
      <c r="NP48" s="344"/>
      <c r="NQ48" s="344"/>
      <c r="NR48" s="344"/>
      <c r="NS48" s="344"/>
      <c r="NT48" s="344"/>
      <c r="NU48" s="344"/>
      <c r="NV48" s="344"/>
      <c r="NW48" s="344"/>
      <c r="NX48" s="344"/>
      <c r="NY48" s="344"/>
      <c r="NZ48" s="344"/>
      <c r="OA48" s="344"/>
      <c r="OB48" s="344"/>
      <c r="OC48" s="344"/>
      <c r="OD48" s="344"/>
      <c r="OE48" s="344"/>
      <c r="OF48" s="344"/>
      <c r="OG48" s="344"/>
      <c r="OH48" s="344"/>
      <c r="OI48" s="344"/>
      <c r="OJ48" s="344"/>
      <c r="OK48" s="344"/>
      <c r="OL48" s="344"/>
      <c r="OM48" s="344"/>
      <c r="ON48" s="344"/>
      <c r="OO48" s="344"/>
      <c r="OP48" s="344"/>
      <c r="OQ48" s="344"/>
      <c r="OR48" s="344"/>
      <c r="OS48" s="344"/>
      <c r="OT48" s="344"/>
      <c r="OU48" s="344"/>
      <c r="OV48" s="344"/>
      <c r="OW48" s="344"/>
      <c r="OX48" s="344"/>
      <c r="OY48" s="344"/>
      <c r="OZ48" s="344"/>
      <c r="PA48" s="344"/>
      <c r="PB48" s="344"/>
      <c r="PC48" s="344"/>
      <c r="PD48" s="344"/>
      <c r="PE48" s="344"/>
      <c r="PF48" s="344"/>
      <c r="PG48" s="344"/>
      <c r="PH48" s="344"/>
      <c r="PI48" s="344"/>
      <c r="PJ48" s="344"/>
      <c r="PK48" s="344"/>
      <c r="PL48" s="344"/>
      <c r="PM48" s="344"/>
      <c r="PN48" s="344"/>
      <c r="PO48" s="344"/>
      <c r="PP48" s="344"/>
      <c r="PQ48" s="344"/>
      <c r="PR48" s="344"/>
      <c r="PS48" s="344"/>
      <c r="PT48" s="344"/>
      <c r="PU48" s="344"/>
      <c r="PV48" s="344"/>
      <c r="PW48" s="344"/>
      <c r="PX48" s="344"/>
      <c r="PY48" s="344"/>
      <c r="PZ48" s="344"/>
      <c r="QA48" s="344"/>
      <c r="QB48" s="344"/>
      <c r="QC48" s="344"/>
      <c r="QD48" s="344"/>
      <c r="QE48" s="344"/>
      <c r="QF48" s="344"/>
      <c r="QG48" s="344"/>
      <c r="QH48" s="344"/>
      <c r="QI48" s="344"/>
      <c r="QJ48" s="344"/>
      <c r="QK48" s="344"/>
      <c r="QL48" s="344"/>
      <c r="QM48" s="344"/>
      <c r="QN48" s="344"/>
      <c r="QO48" s="344"/>
      <c r="QP48" s="344"/>
      <c r="QQ48" s="344"/>
      <c r="QR48" s="344"/>
      <c r="QS48" s="344"/>
      <c r="QT48" s="344"/>
      <c r="QU48" s="344"/>
      <c r="QV48" s="344"/>
      <c r="QW48" s="344"/>
      <c r="QX48" s="344"/>
      <c r="QY48" s="344"/>
      <c r="QZ48" s="344"/>
      <c r="RA48" s="344"/>
      <c r="RB48" s="344"/>
      <c r="RC48" s="344"/>
      <c r="RD48" s="344"/>
      <c r="RE48" s="344"/>
      <c r="RF48" s="344"/>
      <c r="RG48" s="344"/>
      <c r="RH48" s="344"/>
      <c r="RI48" s="344"/>
      <c r="RJ48" s="344"/>
      <c r="RK48" s="344"/>
      <c r="RL48" s="344"/>
      <c r="RM48" s="344"/>
      <c r="RN48" s="344"/>
      <c r="RO48" s="344"/>
      <c r="RP48" s="344"/>
      <c r="RQ48" s="344"/>
      <c r="RR48" s="344"/>
      <c r="RS48" s="344"/>
      <c r="RT48" s="344"/>
      <c r="RU48" s="344"/>
      <c r="RV48" s="344"/>
      <c r="RW48" s="344"/>
      <c r="RX48" s="344"/>
      <c r="RY48" s="344"/>
      <c r="RZ48" s="344"/>
      <c r="SA48" s="344"/>
      <c r="SB48" s="344"/>
      <c r="SC48" s="344"/>
      <c r="SD48" s="344"/>
      <c r="SE48" s="344"/>
      <c r="SF48" s="344"/>
      <c r="SG48" s="344"/>
      <c r="SH48" s="344"/>
      <c r="SI48" s="344"/>
      <c r="SJ48" s="344"/>
      <c r="SK48" s="344"/>
      <c r="SL48" s="344"/>
      <c r="SM48" s="344"/>
      <c r="SN48" s="344"/>
      <c r="SO48" s="344"/>
      <c r="SP48" s="344"/>
      <c r="SQ48" s="344"/>
      <c r="SR48" s="344"/>
      <c r="SS48" s="344"/>
      <c r="ST48" s="344"/>
      <c r="SU48" s="344"/>
      <c r="SV48" s="344"/>
      <c r="SW48" s="344"/>
      <c r="SX48" s="344"/>
      <c r="SY48" s="344"/>
      <c r="SZ48" s="344"/>
      <c r="TA48" s="344"/>
      <c r="TB48" s="344"/>
      <c r="TC48" s="344"/>
      <c r="TD48" s="344"/>
      <c r="TE48" s="344"/>
      <c r="TF48" s="344"/>
      <c r="TG48" s="344"/>
      <c r="TH48" s="344"/>
      <c r="TI48" s="344"/>
      <c r="TJ48" s="344"/>
      <c r="TK48" s="344"/>
      <c r="TL48" s="344"/>
      <c r="TM48" s="344"/>
      <c r="TN48" s="344"/>
      <c r="TO48" s="344"/>
      <c r="TP48" s="344"/>
      <c r="TQ48" s="344"/>
      <c r="TR48" s="344"/>
      <c r="TS48" s="344"/>
      <c r="TT48" s="344"/>
      <c r="TU48" s="344"/>
      <c r="TV48" s="344"/>
      <c r="TW48" s="344"/>
      <c r="TX48" s="344"/>
      <c r="TY48" s="344"/>
      <c r="TZ48" s="344"/>
      <c r="UA48" s="344"/>
      <c r="UB48" s="344"/>
      <c r="UC48" s="344"/>
      <c r="UD48" s="344"/>
      <c r="UE48" s="344"/>
      <c r="UF48" s="344"/>
      <c r="UG48" s="344"/>
      <c r="UH48" s="344"/>
      <c r="UI48" s="344"/>
      <c r="UJ48" s="344"/>
      <c r="UK48" s="344"/>
      <c r="UL48" s="344"/>
      <c r="UM48" s="344"/>
      <c r="UN48" s="344"/>
      <c r="UO48" s="344"/>
      <c r="UP48" s="344"/>
      <c r="UQ48" s="344"/>
      <c r="UR48" s="344"/>
      <c r="US48" s="344"/>
      <c r="UT48" s="344"/>
      <c r="UU48" s="344"/>
      <c r="UV48" s="344"/>
      <c r="UW48" s="344"/>
      <c r="UX48" s="344"/>
      <c r="UY48" s="344"/>
      <c r="UZ48" s="344"/>
      <c r="VA48" s="344"/>
      <c r="VB48" s="344"/>
      <c r="VC48" s="344"/>
      <c r="VD48" s="344"/>
      <c r="VE48" s="344"/>
      <c r="VF48" s="344"/>
      <c r="VG48" s="344"/>
      <c r="VH48" s="344"/>
      <c r="VI48" s="344"/>
      <c r="VJ48" s="344"/>
      <c r="VK48" s="344"/>
      <c r="VL48" s="344"/>
      <c r="VM48" s="344"/>
      <c r="VN48" s="344"/>
      <c r="VO48" s="344"/>
      <c r="VP48" s="344"/>
      <c r="VQ48" s="344"/>
      <c r="VR48" s="344"/>
      <c r="VS48" s="344"/>
      <c r="VT48" s="344"/>
      <c r="VU48" s="344"/>
      <c r="VV48" s="344"/>
      <c r="VW48" s="344"/>
      <c r="VX48" s="344"/>
      <c r="VY48" s="344"/>
      <c r="VZ48" s="344"/>
      <c r="WA48" s="344"/>
      <c r="WB48" s="344"/>
      <c r="WC48" s="344"/>
      <c r="WD48" s="344"/>
      <c r="WE48" s="344"/>
      <c r="WF48" s="344"/>
      <c r="WG48" s="344"/>
      <c r="WH48" s="344"/>
      <c r="WI48" s="344"/>
      <c r="WJ48" s="344"/>
      <c r="WK48" s="344"/>
      <c r="WL48" s="344"/>
      <c r="WM48" s="344"/>
      <c r="WN48" s="344"/>
      <c r="WO48" s="344"/>
      <c r="WP48" s="344"/>
      <c r="WQ48" s="344"/>
      <c r="WR48" s="344"/>
      <c r="WS48" s="344"/>
      <c r="WT48" s="344"/>
      <c r="WU48" s="344"/>
      <c r="WV48" s="344"/>
      <c r="WW48" s="344"/>
      <c r="WX48" s="344"/>
      <c r="WY48" s="344"/>
      <c r="WZ48" s="344"/>
      <c r="XA48" s="344"/>
      <c r="XB48" s="344"/>
      <c r="XC48" s="344"/>
      <c r="XD48" s="344"/>
      <c r="XE48" s="344"/>
      <c r="XF48" s="344"/>
      <c r="XG48" s="344"/>
      <c r="XH48" s="344"/>
      <c r="XI48" s="344"/>
      <c r="XJ48" s="344"/>
      <c r="XK48" s="344"/>
      <c r="XL48" s="344"/>
      <c r="XM48" s="344"/>
      <c r="XN48" s="344"/>
      <c r="XO48" s="344"/>
      <c r="XP48" s="344"/>
      <c r="XQ48" s="344"/>
      <c r="XR48" s="344"/>
      <c r="XS48" s="344"/>
      <c r="XT48" s="344"/>
      <c r="XU48" s="344"/>
      <c r="XV48" s="344"/>
      <c r="XW48" s="344"/>
      <c r="XX48" s="344"/>
      <c r="XY48" s="344"/>
      <c r="XZ48" s="344"/>
      <c r="YA48" s="344"/>
      <c r="YB48" s="344"/>
      <c r="YC48" s="344"/>
      <c r="YD48" s="344"/>
      <c r="YE48" s="344"/>
      <c r="YF48" s="344"/>
      <c r="YG48" s="344"/>
      <c r="YH48" s="344"/>
      <c r="YI48" s="344"/>
      <c r="YJ48" s="344"/>
      <c r="YK48" s="344"/>
      <c r="YL48" s="344"/>
      <c r="YM48" s="344"/>
      <c r="YN48" s="344"/>
      <c r="YO48" s="344"/>
      <c r="YP48" s="344"/>
      <c r="YQ48" s="344"/>
      <c r="YR48" s="344"/>
      <c r="YS48" s="344"/>
      <c r="YT48" s="344"/>
      <c r="YU48" s="344"/>
      <c r="YV48" s="344"/>
      <c r="YW48" s="344"/>
      <c r="YX48" s="344"/>
      <c r="YY48" s="344"/>
      <c r="YZ48" s="344"/>
      <c r="ZA48" s="344"/>
      <c r="ZB48" s="344"/>
      <c r="ZC48" s="344"/>
      <c r="ZD48" s="344"/>
      <c r="ZE48" s="344"/>
      <c r="ZF48" s="344"/>
      <c r="ZG48" s="344"/>
    </row>
    <row r="49" spans="1:683" s="364" customFormat="1" ht="15.75">
      <c r="A49" s="134"/>
      <c r="B49" s="134"/>
      <c r="C49" s="365"/>
      <c r="D49" s="280"/>
      <c r="E49" s="65"/>
      <c r="F49" s="279"/>
      <c r="G49" s="279"/>
      <c r="H49" s="344"/>
      <c r="I49" s="344"/>
      <c r="J49" s="344"/>
      <c r="K49" s="344"/>
      <c r="L49" s="344"/>
      <c r="M49" s="344"/>
      <c r="N49" s="344"/>
      <c r="O49" s="344"/>
      <c r="P49" s="344"/>
      <c r="Q49" s="344"/>
      <c r="R49" s="344"/>
      <c r="S49" s="344"/>
      <c r="T49" s="344"/>
      <c r="U49" s="344"/>
      <c r="V49" s="344"/>
      <c r="W49" s="344"/>
      <c r="X49" s="344"/>
      <c r="Y49" s="344"/>
      <c r="Z49" s="344"/>
      <c r="AA49" s="344"/>
      <c r="AB49" s="344"/>
      <c r="AC49" s="344"/>
      <c r="AD49" s="344"/>
      <c r="AE49" s="344"/>
      <c r="AF49" s="344"/>
      <c r="AG49" s="344"/>
      <c r="AH49" s="344"/>
      <c r="AI49" s="344"/>
      <c r="AJ49" s="344"/>
      <c r="AK49" s="344"/>
      <c r="AL49" s="344"/>
      <c r="AM49" s="344"/>
      <c r="AN49" s="344"/>
      <c r="AO49" s="344"/>
      <c r="AP49" s="344"/>
      <c r="AQ49" s="344"/>
      <c r="AR49" s="344"/>
      <c r="AS49" s="344"/>
      <c r="AT49" s="344"/>
      <c r="AU49" s="344"/>
      <c r="AV49" s="344"/>
      <c r="AW49" s="344"/>
      <c r="AX49" s="344"/>
      <c r="AY49" s="344"/>
      <c r="AZ49" s="344"/>
      <c r="BA49" s="344"/>
      <c r="BB49" s="344"/>
      <c r="BC49" s="344"/>
      <c r="BD49" s="344"/>
      <c r="BE49" s="344"/>
      <c r="BF49" s="344"/>
      <c r="BG49" s="344"/>
      <c r="BH49" s="344"/>
      <c r="BI49" s="344"/>
      <c r="BJ49" s="344"/>
      <c r="BK49" s="344"/>
      <c r="BL49" s="344"/>
      <c r="BM49" s="344"/>
      <c r="BN49" s="344"/>
      <c r="BO49" s="344"/>
      <c r="BP49" s="344"/>
      <c r="BQ49" s="344"/>
      <c r="BR49" s="344"/>
      <c r="BS49" s="344"/>
      <c r="BT49" s="344"/>
      <c r="BU49" s="344"/>
      <c r="BV49" s="344"/>
      <c r="BW49" s="344"/>
      <c r="BX49" s="344"/>
      <c r="BY49" s="344"/>
      <c r="BZ49" s="344"/>
      <c r="CA49" s="344"/>
      <c r="CB49" s="344"/>
      <c r="CC49" s="344"/>
      <c r="CD49" s="344"/>
      <c r="CE49" s="344"/>
      <c r="CF49" s="344"/>
      <c r="CG49" s="344"/>
      <c r="CH49" s="344"/>
      <c r="CI49" s="344"/>
      <c r="CJ49" s="344"/>
      <c r="CK49" s="344"/>
      <c r="CL49" s="344"/>
      <c r="CM49" s="344"/>
      <c r="CN49" s="344"/>
      <c r="CO49" s="344"/>
      <c r="CP49" s="344"/>
      <c r="CQ49" s="344"/>
      <c r="CR49" s="344"/>
      <c r="CS49" s="344"/>
      <c r="CT49" s="344"/>
      <c r="CU49" s="344"/>
      <c r="CV49" s="344"/>
      <c r="CW49" s="344"/>
      <c r="CX49" s="344"/>
      <c r="CY49" s="344"/>
      <c r="CZ49" s="344"/>
      <c r="DA49" s="344"/>
      <c r="DB49" s="344"/>
      <c r="DC49" s="344"/>
      <c r="DD49" s="344"/>
      <c r="DE49" s="344"/>
      <c r="DF49" s="344"/>
      <c r="DG49" s="344"/>
      <c r="DH49" s="344"/>
      <c r="DI49" s="344"/>
      <c r="DJ49" s="344"/>
      <c r="DK49" s="344"/>
      <c r="DL49" s="344"/>
      <c r="DM49" s="344"/>
      <c r="DN49" s="344"/>
      <c r="DO49" s="344"/>
      <c r="DP49" s="344"/>
      <c r="DQ49" s="344"/>
      <c r="DR49" s="344"/>
      <c r="DS49" s="344"/>
      <c r="DT49" s="344"/>
      <c r="DU49" s="344"/>
      <c r="DV49" s="344"/>
      <c r="DW49" s="344"/>
      <c r="DX49" s="344"/>
      <c r="DY49" s="344"/>
      <c r="DZ49" s="344"/>
      <c r="EA49" s="344"/>
      <c r="EB49" s="344"/>
      <c r="EC49" s="344"/>
      <c r="ED49" s="344"/>
      <c r="EE49" s="344"/>
      <c r="EF49" s="344"/>
      <c r="EG49" s="344"/>
      <c r="EH49" s="344"/>
      <c r="EI49" s="344"/>
      <c r="EJ49" s="344"/>
      <c r="EK49" s="344"/>
      <c r="EL49" s="344"/>
      <c r="EM49" s="344"/>
      <c r="EN49" s="344"/>
      <c r="EO49" s="344"/>
      <c r="EP49" s="344"/>
      <c r="EQ49" s="344"/>
      <c r="ER49" s="344"/>
      <c r="ES49" s="344"/>
      <c r="ET49" s="344"/>
      <c r="EU49" s="344"/>
      <c r="EV49" s="344"/>
      <c r="EW49" s="344"/>
      <c r="EX49" s="344"/>
      <c r="EY49" s="344"/>
      <c r="EZ49" s="344"/>
      <c r="FA49" s="344"/>
      <c r="FB49" s="344"/>
      <c r="FC49" s="344"/>
      <c r="FD49" s="344"/>
      <c r="FE49" s="344"/>
      <c r="FF49" s="344"/>
      <c r="FG49" s="344"/>
      <c r="FH49" s="344"/>
      <c r="FI49" s="344"/>
      <c r="FJ49" s="344"/>
      <c r="FK49" s="344"/>
      <c r="FL49" s="344"/>
      <c r="FM49" s="344"/>
      <c r="FN49" s="344"/>
      <c r="FO49" s="344"/>
      <c r="FP49" s="344"/>
      <c r="FQ49" s="344"/>
      <c r="FR49" s="344"/>
      <c r="FS49" s="344"/>
      <c r="FT49" s="344"/>
      <c r="FU49" s="344"/>
      <c r="FV49" s="344"/>
      <c r="FW49" s="344"/>
      <c r="FX49" s="344"/>
      <c r="FY49" s="344"/>
      <c r="FZ49" s="344"/>
      <c r="GA49" s="344"/>
      <c r="GB49" s="344"/>
      <c r="GC49" s="344"/>
      <c r="GD49" s="344"/>
      <c r="GE49" s="344"/>
      <c r="GF49" s="344"/>
      <c r="GG49" s="344"/>
      <c r="GH49" s="344"/>
      <c r="GI49" s="344"/>
      <c r="GJ49" s="344"/>
      <c r="GK49" s="344"/>
      <c r="GL49" s="344"/>
      <c r="GM49" s="344"/>
      <c r="GN49" s="344"/>
      <c r="GO49" s="344"/>
      <c r="GP49" s="344"/>
      <c r="GQ49" s="344"/>
      <c r="GR49" s="344"/>
      <c r="GS49" s="344"/>
      <c r="GT49" s="344"/>
      <c r="GU49" s="344"/>
      <c r="GV49" s="344"/>
      <c r="GW49" s="344"/>
      <c r="GX49" s="344"/>
      <c r="GY49" s="344"/>
      <c r="GZ49" s="344"/>
      <c r="HA49" s="344"/>
      <c r="HB49" s="344"/>
      <c r="HC49" s="344"/>
      <c r="HD49" s="344"/>
      <c r="HE49" s="344"/>
      <c r="HF49" s="344"/>
      <c r="HG49" s="344"/>
      <c r="HH49" s="344"/>
      <c r="HI49" s="344"/>
      <c r="HJ49" s="344"/>
      <c r="HK49" s="344"/>
      <c r="HL49" s="344"/>
      <c r="HM49" s="344"/>
      <c r="HN49" s="344"/>
      <c r="HO49" s="344"/>
      <c r="HP49" s="344"/>
      <c r="HQ49" s="344"/>
      <c r="HR49" s="344"/>
      <c r="HS49" s="344"/>
      <c r="HT49" s="344"/>
      <c r="HU49" s="344"/>
      <c r="HV49" s="344"/>
      <c r="HW49" s="344"/>
      <c r="HX49" s="344"/>
      <c r="HY49" s="344"/>
      <c r="HZ49" s="344"/>
      <c r="IA49" s="344"/>
      <c r="IB49" s="344"/>
      <c r="IC49" s="344"/>
      <c r="ID49" s="344"/>
      <c r="IE49" s="344"/>
      <c r="IF49" s="344"/>
      <c r="IG49" s="344"/>
      <c r="IH49" s="344"/>
      <c r="II49" s="344"/>
      <c r="IJ49" s="344"/>
      <c r="IK49" s="344"/>
      <c r="IL49" s="344"/>
      <c r="IM49" s="344"/>
      <c r="IN49" s="344"/>
      <c r="IO49" s="344"/>
      <c r="IP49" s="344"/>
      <c r="IQ49" s="344"/>
      <c r="IR49" s="344"/>
      <c r="IS49" s="344"/>
      <c r="IT49" s="344"/>
      <c r="IU49" s="344"/>
      <c r="IV49" s="344"/>
      <c r="IW49" s="344"/>
      <c r="IX49" s="344"/>
      <c r="IY49" s="344"/>
      <c r="IZ49" s="344"/>
      <c r="JA49" s="344"/>
      <c r="JB49" s="344"/>
      <c r="JC49" s="344"/>
      <c r="JD49" s="344"/>
      <c r="JE49" s="344"/>
      <c r="JF49" s="344"/>
      <c r="JG49" s="344"/>
      <c r="JH49" s="344"/>
      <c r="JI49" s="344"/>
      <c r="JJ49" s="344"/>
      <c r="JK49" s="344"/>
      <c r="JL49" s="344"/>
      <c r="JM49" s="344"/>
      <c r="JN49" s="344"/>
      <c r="JO49" s="344"/>
      <c r="JP49" s="344"/>
      <c r="JQ49" s="344"/>
      <c r="JR49" s="344"/>
      <c r="JS49" s="344"/>
      <c r="JT49" s="344"/>
      <c r="JU49" s="344"/>
      <c r="JV49" s="344"/>
      <c r="JW49" s="344"/>
      <c r="JX49" s="344"/>
      <c r="JY49" s="344"/>
      <c r="JZ49" s="344"/>
      <c r="KA49" s="344"/>
      <c r="KB49" s="344"/>
      <c r="KC49" s="344"/>
      <c r="KD49" s="344"/>
      <c r="KE49" s="344"/>
      <c r="KF49" s="344"/>
      <c r="KG49" s="344"/>
      <c r="KH49" s="344"/>
      <c r="KI49" s="344"/>
      <c r="KJ49" s="344"/>
      <c r="KK49" s="344"/>
      <c r="KL49" s="344"/>
      <c r="KM49" s="344"/>
      <c r="KN49" s="344"/>
      <c r="KO49" s="344"/>
      <c r="KP49" s="344"/>
      <c r="KQ49" s="344"/>
      <c r="KR49" s="344"/>
      <c r="KS49" s="344"/>
      <c r="KT49" s="344"/>
      <c r="KU49" s="344"/>
      <c r="KV49" s="344"/>
      <c r="KW49" s="344"/>
      <c r="KX49" s="344"/>
      <c r="KY49" s="344"/>
      <c r="KZ49" s="344"/>
      <c r="LA49" s="344"/>
      <c r="LB49" s="344"/>
      <c r="LC49" s="344"/>
      <c r="LD49" s="344"/>
      <c r="LE49" s="344"/>
      <c r="LF49" s="344"/>
      <c r="LG49" s="344"/>
      <c r="LH49" s="344"/>
      <c r="LI49" s="344"/>
      <c r="LJ49" s="344"/>
      <c r="LK49" s="344"/>
      <c r="LL49" s="344"/>
      <c r="LM49" s="344"/>
      <c r="LN49" s="344"/>
      <c r="LO49" s="344"/>
      <c r="LP49" s="344"/>
      <c r="LQ49" s="344"/>
      <c r="LR49" s="344"/>
      <c r="LS49" s="344"/>
      <c r="LT49" s="344"/>
      <c r="LU49" s="344"/>
      <c r="LV49" s="344"/>
      <c r="LW49" s="344"/>
      <c r="LX49" s="344"/>
      <c r="LY49" s="344"/>
      <c r="LZ49" s="344"/>
      <c r="MA49" s="344"/>
      <c r="MB49" s="344"/>
      <c r="MC49" s="344"/>
      <c r="MD49" s="344"/>
      <c r="ME49" s="344"/>
      <c r="MF49" s="344"/>
      <c r="MG49" s="344"/>
      <c r="MH49" s="344"/>
      <c r="MI49" s="344"/>
      <c r="MJ49" s="344"/>
      <c r="MK49" s="344"/>
      <c r="ML49" s="344"/>
      <c r="MM49" s="344"/>
      <c r="MN49" s="344"/>
      <c r="MO49" s="344"/>
      <c r="MP49" s="344"/>
      <c r="MQ49" s="344"/>
      <c r="MR49" s="344"/>
      <c r="MS49" s="344"/>
      <c r="MT49" s="344"/>
      <c r="MU49" s="344"/>
      <c r="MV49" s="344"/>
      <c r="MW49" s="344"/>
      <c r="MX49" s="344"/>
      <c r="MY49" s="344"/>
      <c r="MZ49" s="344"/>
      <c r="NA49" s="344"/>
      <c r="NB49" s="344"/>
      <c r="NC49" s="344"/>
      <c r="ND49" s="344"/>
      <c r="NE49" s="344"/>
      <c r="NF49" s="344"/>
      <c r="NG49" s="344"/>
      <c r="NH49" s="344"/>
      <c r="NI49" s="344"/>
      <c r="NJ49" s="344"/>
      <c r="NK49" s="344"/>
      <c r="NL49" s="344"/>
      <c r="NM49" s="344"/>
      <c r="NN49" s="344"/>
      <c r="NO49" s="344"/>
      <c r="NP49" s="344"/>
      <c r="NQ49" s="344"/>
      <c r="NR49" s="344"/>
      <c r="NS49" s="344"/>
      <c r="NT49" s="344"/>
      <c r="NU49" s="344"/>
      <c r="NV49" s="344"/>
      <c r="NW49" s="344"/>
      <c r="NX49" s="344"/>
      <c r="NY49" s="344"/>
      <c r="NZ49" s="344"/>
      <c r="OA49" s="344"/>
      <c r="OB49" s="344"/>
      <c r="OC49" s="344"/>
      <c r="OD49" s="344"/>
      <c r="OE49" s="344"/>
      <c r="OF49" s="344"/>
      <c r="OG49" s="344"/>
      <c r="OH49" s="344"/>
      <c r="OI49" s="344"/>
      <c r="OJ49" s="344"/>
      <c r="OK49" s="344"/>
      <c r="OL49" s="344"/>
      <c r="OM49" s="344"/>
      <c r="ON49" s="344"/>
      <c r="OO49" s="344"/>
      <c r="OP49" s="344"/>
      <c r="OQ49" s="344"/>
      <c r="OR49" s="344"/>
      <c r="OS49" s="344"/>
      <c r="OT49" s="344"/>
      <c r="OU49" s="344"/>
      <c r="OV49" s="344"/>
      <c r="OW49" s="344"/>
      <c r="OX49" s="344"/>
      <c r="OY49" s="344"/>
      <c r="OZ49" s="344"/>
      <c r="PA49" s="344"/>
      <c r="PB49" s="344"/>
      <c r="PC49" s="344"/>
      <c r="PD49" s="344"/>
      <c r="PE49" s="344"/>
      <c r="PF49" s="344"/>
      <c r="PG49" s="344"/>
      <c r="PH49" s="344"/>
      <c r="PI49" s="344"/>
      <c r="PJ49" s="344"/>
      <c r="PK49" s="344"/>
      <c r="PL49" s="344"/>
      <c r="PM49" s="344"/>
      <c r="PN49" s="344"/>
      <c r="PO49" s="344"/>
      <c r="PP49" s="344"/>
      <c r="PQ49" s="344"/>
      <c r="PR49" s="344"/>
      <c r="PS49" s="344"/>
      <c r="PT49" s="344"/>
      <c r="PU49" s="344"/>
      <c r="PV49" s="344"/>
      <c r="PW49" s="344"/>
      <c r="PX49" s="344"/>
      <c r="PY49" s="344"/>
      <c r="PZ49" s="344"/>
      <c r="QA49" s="344"/>
      <c r="QB49" s="344"/>
      <c r="QC49" s="344"/>
      <c r="QD49" s="344"/>
      <c r="QE49" s="344"/>
      <c r="QF49" s="344"/>
      <c r="QG49" s="344"/>
      <c r="QH49" s="344"/>
      <c r="QI49" s="344"/>
      <c r="QJ49" s="344"/>
      <c r="QK49" s="344"/>
      <c r="QL49" s="344"/>
      <c r="QM49" s="344"/>
      <c r="QN49" s="344"/>
      <c r="QO49" s="344"/>
      <c r="QP49" s="344"/>
      <c r="QQ49" s="344"/>
      <c r="QR49" s="344"/>
      <c r="QS49" s="344"/>
      <c r="QT49" s="344"/>
      <c r="QU49" s="344"/>
      <c r="QV49" s="344"/>
      <c r="QW49" s="344"/>
      <c r="QX49" s="344"/>
      <c r="QY49" s="344"/>
      <c r="QZ49" s="344"/>
      <c r="RA49" s="344"/>
      <c r="RB49" s="344"/>
      <c r="RC49" s="344"/>
      <c r="RD49" s="344"/>
      <c r="RE49" s="344"/>
      <c r="RF49" s="344"/>
      <c r="RG49" s="344"/>
      <c r="RH49" s="344"/>
      <c r="RI49" s="344"/>
      <c r="RJ49" s="344"/>
      <c r="RK49" s="344"/>
      <c r="RL49" s="344"/>
      <c r="RM49" s="344"/>
      <c r="RN49" s="344"/>
      <c r="RO49" s="344"/>
      <c r="RP49" s="344"/>
      <c r="RQ49" s="344"/>
      <c r="RR49" s="344"/>
      <c r="RS49" s="344"/>
      <c r="RT49" s="344"/>
      <c r="RU49" s="344"/>
      <c r="RV49" s="344"/>
      <c r="RW49" s="344"/>
      <c r="RX49" s="344"/>
      <c r="RY49" s="344"/>
      <c r="RZ49" s="344"/>
      <c r="SA49" s="344"/>
      <c r="SB49" s="344"/>
      <c r="SC49" s="344"/>
      <c r="SD49" s="344"/>
      <c r="SE49" s="344"/>
      <c r="SF49" s="344"/>
      <c r="SG49" s="344"/>
      <c r="SH49" s="344"/>
      <c r="SI49" s="344"/>
      <c r="SJ49" s="344"/>
      <c r="SK49" s="344"/>
      <c r="SL49" s="344"/>
      <c r="SM49" s="344"/>
      <c r="SN49" s="344"/>
      <c r="SO49" s="344"/>
      <c r="SP49" s="344"/>
      <c r="SQ49" s="344"/>
      <c r="SR49" s="344"/>
      <c r="SS49" s="344"/>
      <c r="ST49" s="344"/>
      <c r="SU49" s="344"/>
      <c r="SV49" s="344"/>
      <c r="SW49" s="344"/>
      <c r="SX49" s="344"/>
      <c r="SY49" s="344"/>
      <c r="SZ49" s="344"/>
      <c r="TA49" s="344"/>
      <c r="TB49" s="344"/>
      <c r="TC49" s="344"/>
      <c r="TD49" s="344"/>
      <c r="TE49" s="344"/>
      <c r="TF49" s="344"/>
      <c r="TG49" s="344"/>
      <c r="TH49" s="344"/>
      <c r="TI49" s="344"/>
      <c r="TJ49" s="344"/>
      <c r="TK49" s="344"/>
      <c r="TL49" s="344"/>
      <c r="TM49" s="344"/>
      <c r="TN49" s="344"/>
      <c r="TO49" s="344"/>
      <c r="TP49" s="344"/>
      <c r="TQ49" s="344"/>
      <c r="TR49" s="344"/>
      <c r="TS49" s="344"/>
      <c r="TT49" s="344"/>
      <c r="TU49" s="344"/>
      <c r="TV49" s="344"/>
      <c r="TW49" s="344"/>
      <c r="TX49" s="344"/>
      <c r="TY49" s="344"/>
      <c r="TZ49" s="344"/>
      <c r="UA49" s="344"/>
      <c r="UB49" s="344"/>
      <c r="UC49" s="344"/>
      <c r="UD49" s="344"/>
      <c r="UE49" s="344"/>
      <c r="UF49" s="344"/>
      <c r="UG49" s="344"/>
      <c r="UH49" s="344"/>
      <c r="UI49" s="344"/>
      <c r="UJ49" s="344"/>
      <c r="UK49" s="344"/>
      <c r="UL49" s="344"/>
      <c r="UM49" s="344"/>
      <c r="UN49" s="344"/>
      <c r="UO49" s="344"/>
      <c r="UP49" s="344"/>
      <c r="UQ49" s="344"/>
      <c r="UR49" s="344"/>
      <c r="US49" s="344"/>
      <c r="UT49" s="344"/>
      <c r="UU49" s="344"/>
      <c r="UV49" s="344"/>
      <c r="UW49" s="344"/>
      <c r="UX49" s="344"/>
      <c r="UY49" s="344"/>
      <c r="UZ49" s="344"/>
      <c r="VA49" s="344"/>
      <c r="VB49" s="344"/>
      <c r="VC49" s="344"/>
      <c r="VD49" s="344"/>
      <c r="VE49" s="344"/>
      <c r="VF49" s="344"/>
      <c r="VG49" s="344"/>
      <c r="VH49" s="344"/>
      <c r="VI49" s="344"/>
      <c r="VJ49" s="344"/>
      <c r="VK49" s="344"/>
      <c r="VL49" s="344"/>
      <c r="VM49" s="344"/>
      <c r="VN49" s="344"/>
      <c r="VO49" s="344"/>
      <c r="VP49" s="344"/>
      <c r="VQ49" s="344"/>
      <c r="VR49" s="344"/>
      <c r="VS49" s="344"/>
      <c r="VT49" s="344"/>
      <c r="VU49" s="344"/>
      <c r="VV49" s="344"/>
      <c r="VW49" s="344"/>
      <c r="VX49" s="344"/>
      <c r="VY49" s="344"/>
      <c r="VZ49" s="344"/>
      <c r="WA49" s="344"/>
      <c r="WB49" s="344"/>
      <c r="WC49" s="344"/>
      <c r="WD49" s="344"/>
      <c r="WE49" s="344"/>
      <c r="WF49" s="344"/>
      <c r="WG49" s="344"/>
      <c r="WH49" s="344"/>
      <c r="WI49" s="344"/>
      <c r="WJ49" s="344"/>
      <c r="WK49" s="344"/>
      <c r="WL49" s="344"/>
      <c r="WM49" s="344"/>
      <c r="WN49" s="344"/>
      <c r="WO49" s="344"/>
      <c r="WP49" s="344"/>
      <c r="WQ49" s="344"/>
      <c r="WR49" s="344"/>
      <c r="WS49" s="344"/>
      <c r="WT49" s="344"/>
      <c r="WU49" s="344"/>
      <c r="WV49" s="344"/>
      <c r="WW49" s="344"/>
      <c r="WX49" s="344"/>
      <c r="WY49" s="344"/>
      <c r="WZ49" s="344"/>
      <c r="XA49" s="344"/>
      <c r="XB49" s="344"/>
      <c r="XC49" s="344"/>
      <c r="XD49" s="344"/>
      <c r="XE49" s="344"/>
      <c r="XF49" s="344"/>
      <c r="XG49" s="344"/>
      <c r="XH49" s="344"/>
      <c r="XI49" s="344"/>
      <c r="XJ49" s="344"/>
      <c r="XK49" s="344"/>
      <c r="XL49" s="344"/>
      <c r="XM49" s="344"/>
      <c r="XN49" s="344"/>
      <c r="XO49" s="344"/>
      <c r="XP49" s="344"/>
      <c r="XQ49" s="344"/>
      <c r="XR49" s="344"/>
      <c r="XS49" s="344"/>
      <c r="XT49" s="344"/>
      <c r="XU49" s="344"/>
      <c r="XV49" s="344"/>
      <c r="XW49" s="344"/>
      <c r="XX49" s="344"/>
      <c r="XY49" s="344"/>
      <c r="XZ49" s="344"/>
      <c r="YA49" s="344"/>
      <c r="YB49" s="344"/>
      <c r="YC49" s="344"/>
      <c r="YD49" s="344"/>
      <c r="YE49" s="344"/>
      <c r="YF49" s="344"/>
      <c r="YG49" s="344"/>
      <c r="YH49" s="344"/>
      <c r="YI49" s="344"/>
      <c r="YJ49" s="344"/>
      <c r="YK49" s="344"/>
      <c r="YL49" s="344"/>
      <c r="YM49" s="344"/>
      <c r="YN49" s="344"/>
      <c r="YO49" s="344"/>
      <c r="YP49" s="344"/>
      <c r="YQ49" s="344"/>
      <c r="YR49" s="344"/>
      <c r="YS49" s="344"/>
      <c r="YT49" s="344"/>
      <c r="YU49" s="344"/>
      <c r="YV49" s="344"/>
      <c r="YW49" s="344"/>
      <c r="YX49" s="344"/>
      <c r="YY49" s="344"/>
      <c r="YZ49" s="344"/>
      <c r="ZA49" s="344"/>
      <c r="ZB49" s="344"/>
      <c r="ZC49" s="344"/>
      <c r="ZD49" s="344"/>
      <c r="ZE49" s="344"/>
      <c r="ZF49" s="344"/>
      <c r="ZG49" s="344"/>
    </row>
    <row r="50" spans="1:683" ht="15" thickBot="1">
      <c r="C50" s="278"/>
      <c r="D50" s="363"/>
      <c r="E50" s="277"/>
      <c r="F50" s="276"/>
      <c r="G50" s="276"/>
    </row>
    <row r="51" spans="1:683" ht="24.75" thickBot="1">
      <c r="C51" s="362"/>
      <c r="D51" s="362"/>
      <c r="E51" s="361" t="s">
        <v>127</v>
      </c>
      <c r="F51" s="275" t="s">
        <v>126</v>
      </c>
      <c r="G51" s="275" t="s">
        <v>126</v>
      </c>
    </row>
    <row r="52" spans="1:683">
      <c r="C52" s="358"/>
      <c r="D52" s="360"/>
      <c r="E52" s="359"/>
    </row>
    <row r="53" spans="1:683" ht="15">
      <c r="C53" s="358"/>
      <c r="D53" s="274"/>
    </row>
    <row r="54" spans="1:683" ht="15">
      <c r="C54" s="273"/>
      <c r="D54" s="357"/>
      <c r="E54" s="272"/>
      <c r="F54" s="271"/>
      <c r="G54" s="271"/>
    </row>
    <row r="55" spans="1:683" ht="78" customHeight="1">
      <c r="C55" s="185" t="s">
        <v>110</v>
      </c>
      <c r="D55" s="185" t="s">
        <v>110</v>
      </c>
      <c r="E55" s="185" t="s">
        <v>110</v>
      </c>
      <c r="F55" s="185" t="s">
        <v>109</v>
      </c>
      <c r="G55" s="185" t="s">
        <v>109</v>
      </c>
    </row>
    <row r="56" spans="1:683" ht="15.75">
      <c r="D56" s="116"/>
    </row>
    <row r="57" spans="1:683" ht="15.75">
      <c r="D57" s="357"/>
      <c r="E57" s="270"/>
      <c r="F57" s="269"/>
      <c r="G57" s="269"/>
    </row>
    <row r="58" spans="1:683">
      <c r="C58" s="356"/>
    </row>
    <row r="59" spans="1:683" ht="15" thickBot="1">
      <c r="D59" s="280"/>
    </row>
    <row r="60" spans="1:683" ht="14.25">
      <c r="C60" s="355"/>
      <c r="E60" s="354"/>
    </row>
    <row r="61" spans="1:683" ht="13.5" thickBot="1">
      <c r="D61" s="268"/>
      <c r="F61" s="22"/>
      <c r="G61" s="22"/>
    </row>
    <row r="62" spans="1:683">
      <c r="C62" s="267"/>
      <c r="E62" s="266"/>
    </row>
    <row r="63" spans="1:683" ht="16.5" thickBot="1">
      <c r="D63" s="265"/>
    </row>
    <row r="64" spans="1:683" ht="16.5" thickBot="1">
      <c r="C64" s="264"/>
      <c r="D64" s="353"/>
      <c r="E64" s="263"/>
    </row>
    <row r="65" spans="3:7" ht="14.25">
      <c r="C65" s="352"/>
      <c r="E65" s="351"/>
      <c r="F65" s="344" t="s">
        <v>125</v>
      </c>
    </row>
    <row r="67" spans="3:7" ht="14.25">
      <c r="D67" s="350"/>
    </row>
    <row r="68" spans="3:7" ht="14.25">
      <c r="C68" s="349"/>
      <c r="E68" s="348"/>
      <c r="F68" s="347"/>
      <c r="G68" s="347"/>
    </row>
    <row r="70" spans="3:7">
      <c r="C70" s="346" t="s">
        <v>124</v>
      </c>
    </row>
    <row r="72" spans="3:7">
      <c r="D72" s="344"/>
    </row>
    <row r="73" spans="3:7">
      <c r="D73" s="344"/>
    </row>
    <row r="74" spans="3:7">
      <c r="D74" s="344"/>
    </row>
    <row r="75" spans="3:7">
      <c r="D75" s="344"/>
    </row>
    <row r="76" spans="3:7">
      <c r="D76" s="344"/>
    </row>
    <row r="77" spans="3:7">
      <c r="D77" s="344"/>
    </row>
    <row r="78" spans="3:7">
      <c r="C78" s="344" t="s">
        <v>123</v>
      </c>
      <c r="D78" s="344"/>
    </row>
    <row r="79" spans="3:7">
      <c r="D79" s="344"/>
    </row>
    <row r="80" spans="3:7">
      <c r="D80" s="344"/>
    </row>
    <row r="81" spans="3:4">
      <c r="C81" s="344" t="s">
        <v>122</v>
      </c>
      <c r="D81" s="344"/>
    </row>
    <row r="82" spans="3:4">
      <c r="D82" s="344"/>
    </row>
    <row r="83" spans="3:4">
      <c r="D83" s="344"/>
    </row>
    <row r="84" spans="3:4">
      <c r="D84" s="344"/>
    </row>
    <row r="85" spans="3:4">
      <c r="D85" s="344"/>
    </row>
    <row r="86" spans="3:4">
      <c r="D86" s="344"/>
    </row>
    <row r="87" spans="3:4">
      <c r="D87" s="344"/>
    </row>
    <row r="88" spans="3:4">
      <c r="D88" s="344"/>
    </row>
    <row r="89" spans="3:4">
      <c r="D89" s="344"/>
    </row>
    <row r="91" spans="3:4">
      <c r="D91" s="344"/>
    </row>
    <row r="92" spans="3:4">
      <c r="D92" s="344"/>
    </row>
    <row r="93" spans="3:4">
      <c r="D93" s="344"/>
    </row>
    <row r="94" spans="3:4">
      <c r="D94" s="344"/>
    </row>
    <row r="95" spans="3:4">
      <c r="D95" s="344"/>
    </row>
    <row r="96" spans="3:4">
      <c r="D96" s="344"/>
    </row>
    <row r="97" spans="4:4">
      <c r="D97" s="344"/>
    </row>
    <row r="98" spans="4:4">
      <c r="D98" s="344"/>
    </row>
    <row r="99" spans="4:4">
      <c r="D99" s="344"/>
    </row>
    <row r="100" spans="4:4">
      <c r="D100" s="344"/>
    </row>
    <row r="101" spans="4:4">
      <c r="D101" s="344"/>
    </row>
    <row r="102" spans="4:4">
      <c r="D102" s="344"/>
    </row>
    <row r="103" spans="4:4">
      <c r="D103" s="344"/>
    </row>
    <row r="104" spans="4:4">
      <c r="D104" s="344"/>
    </row>
    <row r="105" spans="4:4">
      <c r="D105" s="344"/>
    </row>
    <row r="106" spans="4:4">
      <c r="D106" s="344"/>
    </row>
    <row r="107" spans="4:4">
      <c r="D107" s="344"/>
    </row>
    <row r="108" spans="4:4">
      <c r="D108" s="344"/>
    </row>
    <row r="109" spans="4:4">
      <c r="D109" s="344"/>
    </row>
    <row r="110" spans="4:4">
      <c r="D110" s="344"/>
    </row>
    <row r="111" spans="4:4">
      <c r="D111" s="344"/>
    </row>
    <row r="112" spans="4:4">
      <c r="D112" s="344"/>
    </row>
    <row r="113" spans="4:4">
      <c r="D113" s="344"/>
    </row>
    <row r="114" spans="4:4">
      <c r="D114" s="344"/>
    </row>
    <row r="115" spans="4:4">
      <c r="D115" s="344"/>
    </row>
    <row r="116" spans="4:4">
      <c r="D116" s="344"/>
    </row>
    <row r="117" spans="4:4">
      <c r="D117" s="344"/>
    </row>
    <row r="118" spans="4:4">
      <c r="D118" s="344"/>
    </row>
    <row r="119" spans="4:4">
      <c r="D119" s="344"/>
    </row>
    <row r="120" spans="4:4">
      <c r="D120" s="344"/>
    </row>
    <row r="121" spans="4:4">
      <c r="D121" s="344"/>
    </row>
    <row r="122" spans="4:4">
      <c r="D122" s="344"/>
    </row>
    <row r="123" spans="4:4">
      <c r="D123" s="344"/>
    </row>
    <row r="124" spans="4:4">
      <c r="D124" s="344"/>
    </row>
    <row r="125" spans="4:4">
      <c r="D125" s="344"/>
    </row>
    <row r="126" spans="4:4">
      <c r="D126" s="344"/>
    </row>
    <row r="127" spans="4:4">
      <c r="D127" s="344"/>
    </row>
    <row r="128" spans="4:4">
      <c r="D128" s="344"/>
    </row>
    <row r="129" spans="4:4">
      <c r="D129" s="344"/>
    </row>
    <row r="130" spans="4:4">
      <c r="D130" s="344"/>
    </row>
    <row r="131" spans="4:4">
      <c r="D131" s="344"/>
    </row>
    <row r="132" spans="4:4">
      <c r="D132" s="344"/>
    </row>
    <row r="133" spans="4:4">
      <c r="D133" s="344"/>
    </row>
    <row r="134" spans="4:4">
      <c r="D134" s="344"/>
    </row>
    <row r="135" spans="4:4">
      <c r="D135" s="344"/>
    </row>
    <row r="136" spans="4:4">
      <c r="D136" s="344"/>
    </row>
    <row r="137" spans="4:4">
      <c r="D137" s="344"/>
    </row>
    <row r="138" spans="4:4">
      <c r="D138" s="344"/>
    </row>
    <row r="139" spans="4:4">
      <c r="D139" s="344"/>
    </row>
    <row r="140" spans="4:4">
      <c r="D140" s="344"/>
    </row>
    <row r="141" spans="4:4">
      <c r="D141" s="344"/>
    </row>
    <row r="142" spans="4:4">
      <c r="D142" s="344"/>
    </row>
    <row r="143" spans="4:4">
      <c r="D143" s="344"/>
    </row>
    <row r="144" spans="4:4">
      <c r="D144" s="344"/>
    </row>
    <row r="145" spans="4:4">
      <c r="D145" s="344"/>
    </row>
    <row r="146" spans="4:4">
      <c r="D146" s="344"/>
    </row>
    <row r="147" spans="4:4">
      <c r="D147" s="344"/>
    </row>
    <row r="148" spans="4:4">
      <c r="D148" s="344"/>
    </row>
    <row r="149" spans="4:4">
      <c r="D149" s="344"/>
    </row>
    <row r="150" spans="4:4">
      <c r="D150" s="344"/>
    </row>
    <row r="151" spans="4:4">
      <c r="D151" s="344"/>
    </row>
    <row r="152" spans="4:4">
      <c r="D152" s="344"/>
    </row>
    <row r="153" spans="4:4">
      <c r="D153" s="344"/>
    </row>
    <row r="154" spans="4:4">
      <c r="D154" s="344"/>
    </row>
    <row r="155" spans="4:4">
      <c r="D155" s="344"/>
    </row>
    <row r="156" spans="4:4">
      <c r="D156" s="344"/>
    </row>
    <row r="157" spans="4:4">
      <c r="D157" s="344"/>
    </row>
    <row r="158" spans="4:4">
      <c r="D158" s="344"/>
    </row>
    <row r="159" spans="4:4">
      <c r="D159" s="344"/>
    </row>
    <row r="160" spans="4:4">
      <c r="D160" s="344"/>
    </row>
    <row r="161" spans="4:4">
      <c r="D161" s="344"/>
    </row>
    <row r="162" spans="4:4">
      <c r="D162" s="344"/>
    </row>
    <row r="163" spans="4:4">
      <c r="D163" s="344"/>
    </row>
    <row r="164" spans="4:4">
      <c r="D164" s="344"/>
    </row>
    <row r="165" spans="4:4">
      <c r="D165" s="344"/>
    </row>
    <row r="166" spans="4:4">
      <c r="D166" s="344"/>
    </row>
    <row r="167" spans="4:4">
      <c r="D167" s="344"/>
    </row>
    <row r="168" spans="4:4">
      <c r="D168" s="344"/>
    </row>
    <row r="169" spans="4:4">
      <c r="D169" s="344"/>
    </row>
    <row r="170" spans="4:4">
      <c r="D170" s="344"/>
    </row>
    <row r="171" spans="4:4">
      <c r="D171" s="344"/>
    </row>
    <row r="172" spans="4:4">
      <c r="D172" s="344"/>
    </row>
    <row r="173" spans="4:4">
      <c r="D173" s="344"/>
    </row>
    <row r="174" spans="4:4">
      <c r="D174" s="344"/>
    </row>
    <row r="175" spans="4:4">
      <c r="D175" s="344"/>
    </row>
    <row r="176" spans="4:4">
      <c r="D176" s="344"/>
    </row>
    <row r="177" spans="4:4">
      <c r="D177" s="344"/>
    </row>
    <row r="178" spans="4:4">
      <c r="D178" s="344"/>
    </row>
    <row r="179" spans="4:4">
      <c r="D179" s="344"/>
    </row>
    <row r="180" spans="4:4">
      <c r="D180" s="344"/>
    </row>
    <row r="181" spans="4:4">
      <c r="D181" s="344"/>
    </row>
    <row r="182" spans="4:4">
      <c r="D182" s="344"/>
    </row>
    <row r="183" spans="4:4">
      <c r="D183" s="344"/>
    </row>
    <row r="184" spans="4:4">
      <c r="D184" s="344"/>
    </row>
    <row r="185" spans="4:4">
      <c r="D185" s="344"/>
    </row>
    <row r="186" spans="4:4">
      <c r="D186" s="344"/>
    </row>
    <row r="187" spans="4:4">
      <c r="D187" s="344"/>
    </row>
    <row r="188" spans="4:4">
      <c r="D188" s="344"/>
    </row>
    <row r="189" spans="4:4">
      <c r="D189" s="344"/>
    </row>
    <row r="190" spans="4:4">
      <c r="D190" s="344"/>
    </row>
    <row r="191" spans="4:4">
      <c r="D191" s="344"/>
    </row>
    <row r="192" spans="4:4">
      <c r="D192" s="344"/>
    </row>
    <row r="193" spans="4:4">
      <c r="D193" s="344"/>
    </row>
    <row r="194" spans="4:4">
      <c r="D194" s="344"/>
    </row>
    <row r="195" spans="4:4">
      <c r="D195" s="344"/>
    </row>
    <row r="196" spans="4:4">
      <c r="D196" s="344"/>
    </row>
    <row r="197" spans="4:4">
      <c r="D197" s="344"/>
    </row>
    <row r="198" spans="4:4">
      <c r="D198" s="344"/>
    </row>
    <row r="199" spans="4:4">
      <c r="D199" s="344"/>
    </row>
    <row r="200" spans="4:4">
      <c r="D200" s="344"/>
    </row>
    <row r="201" spans="4:4">
      <c r="D201" s="344"/>
    </row>
    <row r="202" spans="4:4">
      <c r="D202" s="344"/>
    </row>
    <row r="203" spans="4:4">
      <c r="D203" s="344"/>
    </row>
    <row r="204" spans="4:4">
      <c r="D204" s="344"/>
    </row>
    <row r="205" spans="4:4">
      <c r="D205" s="344"/>
    </row>
    <row r="206" spans="4:4">
      <c r="D206" s="344"/>
    </row>
    <row r="207" spans="4:4">
      <c r="D207" s="344"/>
    </row>
    <row r="208" spans="4:4">
      <c r="D208" s="344"/>
    </row>
    <row r="209" spans="4:4">
      <c r="D209" s="344"/>
    </row>
    <row r="210" spans="4:4">
      <c r="D210" s="344"/>
    </row>
    <row r="211" spans="4:4">
      <c r="D211" s="344"/>
    </row>
    <row r="212" spans="4:4">
      <c r="D212" s="344"/>
    </row>
    <row r="213" spans="4:4">
      <c r="D213" s="344"/>
    </row>
    <row r="214" spans="4:4">
      <c r="D214" s="344"/>
    </row>
    <row r="215" spans="4:4">
      <c r="D215" s="344"/>
    </row>
    <row r="216" spans="4:4">
      <c r="D216" s="344"/>
    </row>
    <row r="217" spans="4:4">
      <c r="D217" s="344"/>
    </row>
    <row r="218" spans="4:4">
      <c r="D218" s="344"/>
    </row>
    <row r="219" spans="4:4">
      <c r="D219" s="344"/>
    </row>
    <row r="220" spans="4:4">
      <c r="D220" s="344"/>
    </row>
    <row r="221" spans="4:4">
      <c r="D221" s="344"/>
    </row>
    <row r="222" spans="4:4">
      <c r="D222" s="344"/>
    </row>
    <row r="223" spans="4:4">
      <c r="D223" s="344"/>
    </row>
    <row r="224" spans="4:4">
      <c r="D224" s="344"/>
    </row>
    <row r="225" spans="4:4">
      <c r="D225" s="344"/>
    </row>
    <row r="226" spans="4:4">
      <c r="D226" s="344"/>
    </row>
    <row r="227" spans="4:4">
      <c r="D227" s="344"/>
    </row>
    <row r="228" spans="4:4">
      <c r="D228" s="344"/>
    </row>
    <row r="229" spans="4:4">
      <c r="D229" s="344"/>
    </row>
    <row r="230" spans="4:4">
      <c r="D230" s="344"/>
    </row>
    <row r="231" spans="4:4">
      <c r="D231" s="344"/>
    </row>
    <row r="232" spans="4:4">
      <c r="D232" s="344"/>
    </row>
    <row r="233" spans="4:4">
      <c r="D233" s="344"/>
    </row>
    <row r="234" spans="4:4">
      <c r="D234" s="344"/>
    </row>
    <row r="235" spans="4:4">
      <c r="D235" s="344"/>
    </row>
    <row r="236" spans="4:4">
      <c r="D236" s="344"/>
    </row>
    <row r="237" spans="4:4">
      <c r="D237" s="344"/>
    </row>
    <row r="238" spans="4:4">
      <c r="D238" s="344"/>
    </row>
    <row r="239" spans="4:4">
      <c r="D239" s="344"/>
    </row>
    <row r="240" spans="4:4">
      <c r="D240" s="344"/>
    </row>
    <row r="241" spans="4:4">
      <c r="D241" s="344"/>
    </row>
    <row r="242" spans="4:4">
      <c r="D242" s="344"/>
    </row>
    <row r="243" spans="4:4">
      <c r="D243" s="344"/>
    </row>
    <row r="244" spans="4:4">
      <c r="D244" s="344"/>
    </row>
    <row r="245" spans="4:4">
      <c r="D245" s="344"/>
    </row>
    <row r="246" spans="4:4">
      <c r="D246" s="344"/>
    </row>
    <row r="247" spans="4:4">
      <c r="D247" s="344"/>
    </row>
    <row r="248" spans="4:4">
      <c r="D248" s="344"/>
    </row>
    <row r="249" spans="4:4">
      <c r="D249" s="344"/>
    </row>
    <row r="250" spans="4:4">
      <c r="D250" s="344"/>
    </row>
    <row r="251" spans="4:4">
      <c r="D251" s="344"/>
    </row>
    <row r="252" spans="4:4">
      <c r="D252" s="344"/>
    </row>
    <row r="253" spans="4:4">
      <c r="D253" s="344"/>
    </row>
    <row r="254" spans="4:4">
      <c r="D254" s="344"/>
    </row>
    <row r="255" spans="4:4">
      <c r="D255" s="344"/>
    </row>
    <row r="256" spans="4:4">
      <c r="D256" s="344"/>
    </row>
    <row r="257" spans="4:4">
      <c r="D257" s="344"/>
    </row>
    <row r="258" spans="4:4">
      <c r="D258" s="344"/>
    </row>
    <row r="259" spans="4:4">
      <c r="D259" s="344"/>
    </row>
    <row r="260" spans="4:4">
      <c r="D260" s="344"/>
    </row>
    <row r="261" spans="4:4">
      <c r="D261" s="344"/>
    </row>
    <row r="262" spans="4:4">
      <c r="D262" s="344"/>
    </row>
    <row r="263" spans="4:4">
      <c r="D263" s="344"/>
    </row>
    <row r="264" spans="4:4">
      <c r="D264" s="344"/>
    </row>
    <row r="265" spans="4:4">
      <c r="D265" s="344"/>
    </row>
    <row r="266" spans="4:4">
      <c r="D266" s="344"/>
    </row>
    <row r="267" spans="4:4">
      <c r="D267" s="344"/>
    </row>
    <row r="268" spans="4:4">
      <c r="D268" s="344"/>
    </row>
    <row r="269" spans="4:4">
      <c r="D269" s="344"/>
    </row>
    <row r="270" spans="4:4">
      <c r="D270" s="344"/>
    </row>
    <row r="271" spans="4:4">
      <c r="D271" s="344"/>
    </row>
    <row r="272" spans="4:4">
      <c r="D272" s="344"/>
    </row>
    <row r="273" spans="4:4">
      <c r="D273" s="344"/>
    </row>
    <row r="274" spans="4:4">
      <c r="D274" s="344"/>
    </row>
    <row r="275" spans="4:4">
      <c r="D275" s="344"/>
    </row>
    <row r="276" spans="4:4">
      <c r="D276" s="344"/>
    </row>
    <row r="277" spans="4:4">
      <c r="D277" s="344"/>
    </row>
    <row r="278" spans="4:4">
      <c r="D278" s="344"/>
    </row>
    <row r="279" spans="4:4">
      <c r="D279" s="344"/>
    </row>
    <row r="280" spans="4:4">
      <c r="D280" s="344"/>
    </row>
    <row r="281" spans="4:4">
      <c r="D281" s="344"/>
    </row>
    <row r="282" spans="4:4">
      <c r="D282" s="344"/>
    </row>
    <row r="283" spans="4:4">
      <c r="D283" s="344"/>
    </row>
    <row r="284" spans="4:4">
      <c r="D284" s="344"/>
    </row>
    <row r="285" spans="4:4">
      <c r="D285" s="344"/>
    </row>
    <row r="286" spans="4:4">
      <c r="D286" s="344"/>
    </row>
    <row r="287" spans="4:4">
      <c r="D287" s="344"/>
    </row>
    <row r="288" spans="4:4">
      <c r="D288" s="344"/>
    </row>
    <row r="289" spans="4:4">
      <c r="D289" s="344"/>
    </row>
    <row r="290" spans="4:4">
      <c r="D290" s="344"/>
    </row>
    <row r="291" spans="4:4">
      <c r="D291" s="344"/>
    </row>
    <row r="292" spans="4:4">
      <c r="D292" s="344"/>
    </row>
    <row r="293" spans="4:4">
      <c r="D293" s="344"/>
    </row>
    <row r="294" spans="4:4">
      <c r="D294" s="344"/>
    </row>
    <row r="295" spans="4:4">
      <c r="D295" s="344"/>
    </row>
    <row r="296" spans="4:4">
      <c r="D296" s="344"/>
    </row>
    <row r="297" spans="4:4">
      <c r="D297" s="344"/>
    </row>
    <row r="298" spans="4:4">
      <c r="D298" s="344"/>
    </row>
    <row r="299" spans="4:4">
      <c r="D299" s="344"/>
    </row>
    <row r="300" spans="4:4">
      <c r="D300" s="344"/>
    </row>
    <row r="301" spans="4:4">
      <c r="D301" s="344"/>
    </row>
    <row r="302" spans="4:4">
      <c r="D302" s="344"/>
    </row>
    <row r="303" spans="4:4">
      <c r="D303" s="344"/>
    </row>
    <row r="304" spans="4:4">
      <c r="D304" s="344"/>
    </row>
    <row r="305" spans="4:4">
      <c r="D305" s="344"/>
    </row>
    <row r="306" spans="4:4">
      <c r="D306" s="344"/>
    </row>
    <row r="307" spans="4:4">
      <c r="D307" s="344"/>
    </row>
    <row r="308" spans="4:4">
      <c r="D308" s="344"/>
    </row>
    <row r="309" spans="4:4">
      <c r="D309" s="344"/>
    </row>
    <row r="310" spans="4:4">
      <c r="D310" s="344"/>
    </row>
    <row r="311" spans="4:4">
      <c r="D311" s="344"/>
    </row>
    <row r="312" spans="4:4">
      <c r="D312" s="344"/>
    </row>
    <row r="313" spans="4:4">
      <c r="D313" s="344"/>
    </row>
    <row r="314" spans="4:4">
      <c r="D314" s="344"/>
    </row>
    <row r="315" spans="4:4">
      <c r="D315" s="344"/>
    </row>
    <row r="316" spans="4:4">
      <c r="D316" s="344"/>
    </row>
    <row r="317" spans="4:4">
      <c r="D317" s="344"/>
    </row>
    <row r="318" spans="4:4">
      <c r="D318" s="344"/>
    </row>
    <row r="319" spans="4:4">
      <c r="D319" s="344"/>
    </row>
    <row r="320" spans="4:4">
      <c r="D320" s="344"/>
    </row>
    <row r="321" spans="4:4">
      <c r="D321" s="344"/>
    </row>
    <row r="322" spans="4:4">
      <c r="D322" s="344"/>
    </row>
    <row r="323" spans="4:4">
      <c r="D323" s="344"/>
    </row>
    <row r="324" spans="4:4">
      <c r="D324" s="344"/>
    </row>
    <row r="325" spans="4:4">
      <c r="D325" s="344"/>
    </row>
    <row r="326" spans="4:4">
      <c r="D326" s="344"/>
    </row>
    <row r="327" spans="4:4">
      <c r="D327" s="344"/>
    </row>
    <row r="328" spans="4:4">
      <c r="D328" s="344"/>
    </row>
    <row r="329" spans="4:4">
      <c r="D329" s="344"/>
    </row>
    <row r="330" spans="4:4">
      <c r="D330" s="344"/>
    </row>
    <row r="331" spans="4:4">
      <c r="D331" s="344"/>
    </row>
    <row r="332" spans="4:4">
      <c r="D332" s="344"/>
    </row>
    <row r="333" spans="4:4">
      <c r="D333" s="344"/>
    </row>
    <row r="334" spans="4:4">
      <c r="D334" s="344"/>
    </row>
    <row r="335" spans="4:4">
      <c r="D335" s="344"/>
    </row>
    <row r="336" spans="4:4">
      <c r="D336" s="344"/>
    </row>
    <row r="337" spans="4:4">
      <c r="D337" s="344"/>
    </row>
    <row r="338" spans="4:4">
      <c r="D338" s="344"/>
    </row>
    <row r="339" spans="4:4">
      <c r="D339" s="344"/>
    </row>
    <row r="340" spans="4:4">
      <c r="D340" s="344"/>
    </row>
    <row r="341" spans="4:4">
      <c r="D341" s="344"/>
    </row>
    <row r="342" spans="4:4">
      <c r="D342" s="344"/>
    </row>
    <row r="343" spans="4:4">
      <c r="D343" s="344"/>
    </row>
    <row r="344" spans="4:4">
      <c r="D344" s="344"/>
    </row>
    <row r="345" spans="4:4">
      <c r="D345" s="344"/>
    </row>
    <row r="346" spans="4:4">
      <c r="D346" s="344"/>
    </row>
    <row r="347" spans="4:4">
      <c r="D347" s="344"/>
    </row>
    <row r="348" spans="4:4">
      <c r="D348" s="344"/>
    </row>
    <row r="349" spans="4:4">
      <c r="D349" s="344"/>
    </row>
    <row r="350" spans="4:4">
      <c r="D350" s="344"/>
    </row>
    <row r="351" spans="4:4">
      <c r="D351" s="344"/>
    </row>
    <row r="352" spans="4:4">
      <c r="D352" s="344"/>
    </row>
    <row r="353" spans="4:4">
      <c r="D353" s="344"/>
    </row>
    <row r="354" spans="4:4">
      <c r="D354" s="344"/>
    </row>
    <row r="355" spans="4:4">
      <c r="D355" s="344"/>
    </row>
    <row r="356" spans="4:4">
      <c r="D356" s="344"/>
    </row>
    <row r="357" spans="4:4">
      <c r="D357" s="344"/>
    </row>
    <row r="358" spans="4:4">
      <c r="D358" s="344"/>
    </row>
    <row r="359" spans="4:4">
      <c r="D359" s="344"/>
    </row>
    <row r="360" spans="4:4">
      <c r="D360" s="344"/>
    </row>
    <row r="361" spans="4:4">
      <c r="D361" s="344"/>
    </row>
    <row r="362" spans="4:4">
      <c r="D362" s="344"/>
    </row>
    <row r="363" spans="4:4">
      <c r="D363" s="344"/>
    </row>
    <row r="364" spans="4:4">
      <c r="D364" s="344"/>
    </row>
    <row r="365" spans="4:4">
      <c r="D365" s="344"/>
    </row>
    <row r="366" spans="4:4">
      <c r="D366" s="344"/>
    </row>
    <row r="367" spans="4:4">
      <c r="D367" s="344"/>
    </row>
    <row r="368" spans="4:4">
      <c r="D368" s="344"/>
    </row>
    <row r="369" spans="4:4">
      <c r="D369" s="344"/>
    </row>
    <row r="370" spans="4:4">
      <c r="D370" s="344"/>
    </row>
    <row r="371" spans="4:4">
      <c r="D371" s="344"/>
    </row>
    <row r="372" spans="4:4">
      <c r="D372" s="344"/>
    </row>
    <row r="373" spans="4:4">
      <c r="D373" s="344"/>
    </row>
    <row r="374" spans="4:4">
      <c r="D374" s="344"/>
    </row>
    <row r="375" spans="4:4">
      <c r="D375" s="344"/>
    </row>
    <row r="376" spans="4:4">
      <c r="D376" s="344"/>
    </row>
    <row r="377" spans="4:4">
      <c r="D377" s="344"/>
    </row>
    <row r="378" spans="4:4">
      <c r="D378" s="344"/>
    </row>
    <row r="379" spans="4:4">
      <c r="D379" s="344"/>
    </row>
    <row r="380" spans="4:4">
      <c r="D380" s="344"/>
    </row>
    <row r="381" spans="4:4">
      <c r="D381" s="344"/>
    </row>
    <row r="382" spans="4:4">
      <c r="D382" s="344"/>
    </row>
    <row r="383" spans="4:4">
      <c r="D383" s="344"/>
    </row>
    <row r="384" spans="4:4">
      <c r="D384" s="344"/>
    </row>
    <row r="385" spans="4:4">
      <c r="D385" s="344"/>
    </row>
    <row r="386" spans="4:4">
      <c r="D386" s="344"/>
    </row>
    <row r="387" spans="4:4">
      <c r="D387" s="344"/>
    </row>
    <row r="388" spans="4:4">
      <c r="D388" s="344"/>
    </row>
    <row r="389" spans="4:4">
      <c r="D389" s="344"/>
    </row>
    <row r="390" spans="4:4">
      <c r="D390" s="344"/>
    </row>
    <row r="391" spans="4:4">
      <c r="D391" s="344"/>
    </row>
    <row r="392" spans="4:4">
      <c r="D392" s="344"/>
    </row>
    <row r="393" spans="4:4">
      <c r="D393" s="344"/>
    </row>
    <row r="394" spans="4:4">
      <c r="D394" s="344"/>
    </row>
    <row r="395" spans="4:4">
      <c r="D395" s="344"/>
    </row>
    <row r="396" spans="4:4">
      <c r="D396" s="344"/>
    </row>
    <row r="397" spans="4:4">
      <c r="D397" s="344"/>
    </row>
    <row r="398" spans="4:4">
      <c r="D398" s="344"/>
    </row>
    <row r="399" spans="4:4">
      <c r="D399" s="344"/>
    </row>
    <row r="400" spans="4:4">
      <c r="D400" s="344"/>
    </row>
    <row r="401" spans="4:4">
      <c r="D401" s="344"/>
    </row>
    <row r="402" spans="4:4">
      <c r="D402" s="344"/>
    </row>
    <row r="403" spans="4:4">
      <c r="D403" s="344"/>
    </row>
    <row r="404" spans="4:4">
      <c r="D404" s="344"/>
    </row>
    <row r="405" spans="4:4">
      <c r="D405" s="344"/>
    </row>
    <row r="406" spans="4:4">
      <c r="D406" s="344"/>
    </row>
    <row r="407" spans="4:4">
      <c r="D407" s="344"/>
    </row>
    <row r="408" spans="4:4">
      <c r="D408" s="344"/>
    </row>
    <row r="409" spans="4:4">
      <c r="D409" s="344"/>
    </row>
    <row r="410" spans="4:4">
      <c r="D410" s="344"/>
    </row>
    <row r="411" spans="4:4">
      <c r="D411" s="344"/>
    </row>
    <row r="412" spans="4:4">
      <c r="D412" s="344"/>
    </row>
    <row r="413" spans="4:4">
      <c r="D413" s="344"/>
    </row>
    <row r="414" spans="4:4">
      <c r="D414" s="344"/>
    </row>
    <row r="415" spans="4:4">
      <c r="D415" s="344"/>
    </row>
    <row r="416" spans="4:4">
      <c r="D416" s="344"/>
    </row>
    <row r="417" spans="4:4">
      <c r="D417" s="344"/>
    </row>
    <row r="418" spans="4:4">
      <c r="D418" s="344"/>
    </row>
    <row r="419" spans="4:4">
      <c r="D419" s="344"/>
    </row>
    <row r="420" spans="4:4">
      <c r="D420" s="344"/>
    </row>
    <row r="421" spans="4:4">
      <c r="D421" s="344"/>
    </row>
    <row r="422" spans="4:4">
      <c r="D422" s="344"/>
    </row>
    <row r="423" spans="4:4">
      <c r="D423" s="344"/>
    </row>
    <row r="424" spans="4:4">
      <c r="D424" s="344"/>
    </row>
    <row r="425" spans="4:4">
      <c r="D425" s="344"/>
    </row>
    <row r="426" spans="4:4">
      <c r="D426" s="344"/>
    </row>
    <row r="427" spans="4:4">
      <c r="D427" s="344"/>
    </row>
    <row r="428" spans="4:4">
      <c r="D428" s="344"/>
    </row>
    <row r="429" spans="4:4">
      <c r="D429" s="344"/>
    </row>
    <row r="430" spans="4:4">
      <c r="D430" s="344"/>
    </row>
    <row r="431" spans="4:4">
      <c r="D431" s="344"/>
    </row>
    <row r="432" spans="4:4">
      <c r="D432" s="344"/>
    </row>
    <row r="433" spans="4:4">
      <c r="D433" s="344"/>
    </row>
    <row r="434" spans="4:4">
      <c r="D434" s="344"/>
    </row>
    <row r="435" spans="4:4">
      <c r="D435" s="344"/>
    </row>
    <row r="436" spans="4:4">
      <c r="D436" s="344"/>
    </row>
    <row r="437" spans="4:4">
      <c r="D437" s="344"/>
    </row>
    <row r="438" spans="4:4">
      <c r="D438" s="344"/>
    </row>
    <row r="439" spans="4:4">
      <c r="D439" s="344"/>
    </row>
    <row r="440" spans="4:4">
      <c r="D440" s="344"/>
    </row>
    <row r="441" spans="4:4">
      <c r="D441" s="344"/>
    </row>
    <row r="442" spans="4:4">
      <c r="D442" s="344"/>
    </row>
    <row r="443" spans="4:4">
      <c r="D443" s="344"/>
    </row>
    <row r="444" spans="4:4">
      <c r="D444" s="344"/>
    </row>
    <row r="445" spans="4:4">
      <c r="D445" s="344"/>
    </row>
    <row r="446" spans="4:4">
      <c r="D446" s="344"/>
    </row>
    <row r="447" spans="4:4">
      <c r="D447" s="344"/>
    </row>
    <row r="448" spans="4:4">
      <c r="D448" s="344"/>
    </row>
    <row r="449" spans="4:4">
      <c r="D449" s="344"/>
    </row>
    <row r="450" spans="4:4">
      <c r="D450" s="344"/>
    </row>
    <row r="451" spans="4:4">
      <c r="D451" s="344"/>
    </row>
    <row r="452" spans="4:4">
      <c r="D452" s="344"/>
    </row>
    <row r="453" spans="4:4">
      <c r="D453" s="344"/>
    </row>
    <row r="454" spans="4:4">
      <c r="D454" s="344"/>
    </row>
    <row r="455" spans="4:4">
      <c r="D455" s="344"/>
    </row>
    <row r="456" spans="4:4">
      <c r="D456" s="344"/>
    </row>
    <row r="457" spans="4:4">
      <c r="D457" s="344"/>
    </row>
    <row r="458" spans="4:4">
      <c r="D458" s="344"/>
    </row>
    <row r="459" spans="4:4">
      <c r="D459" s="344"/>
    </row>
    <row r="460" spans="4:4">
      <c r="D460" s="344"/>
    </row>
    <row r="461" spans="4:4">
      <c r="D461" s="344"/>
    </row>
    <row r="462" spans="4:4">
      <c r="D462" s="344"/>
    </row>
    <row r="463" spans="4:4">
      <c r="D463" s="344"/>
    </row>
    <row r="464" spans="4:4">
      <c r="D464" s="344"/>
    </row>
    <row r="465" spans="4:4">
      <c r="D465" s="344"/>
    </row>
    <row r="466" spans="4:4">
      <c r="D466" s="344"/>
    </row>
    <row r="467" spans="4:4">
      <c r="D467" s="344"/>
    </row>
    <row r="468" spans="4:4">
      <c r="D468" s="344"/>
    </row>
    <row r="469" spans="4:4">
      <c r="D469" s="344"/>
    </row>
    <row r="470" spans="4:4">
      <c r="D470" s="344"/>
    </row>
    <row r="471" spans="4:4">
      <c r="D471" s="344"/>
    </row>
    <row r="472" spans="4:4">
      <c r="D472" s="344"/>
    </row>
    <row r="473" spans="4:4">
      <c r="D473" s="344"/>
    </row>
    <row r="474" spans="4:4">
      <c r="D474" s="344"/>
    </row>
    <row r="475" spans="4:4">
      <c r="D475" s="344"/>
    </row>
    <row r="476" spans="4:4">
      <c r="D476" s="344"/>
    </row>
    <row r="477" spans="4:4">
      <c r="D477" s="344"/>
    </row>
    <row r="478" spans="4:4">
      <c r="D478" s="344"/>
    </row>
    <row r="479" spans="4:4">
      <c r="D479" s="344"/>
    </row>
    <row r="480" spans="4:4">
      <c r="D480" s="344"/>
    </row>
    <row r="481" spans="4:4">
      <c r="D481" s="344"/>
    </row>
    <row r="482" spans="4:4">
      <c r="D482" s="344"/>
    </row>
    <row r="483" spans="4:4">
      <c r="D483" s="344"/>
    </row>
    <row r="484" spans="4:4">
      <c r="D484" s="344"/>
    </row>
    <row r="485" spans="4:4">
      <c r="D485" s="344"/>
    </row>
    <row r="486" spans="4:4">
      <c r="D486" s="344"/>
    </row>
    <row r="487" spans="4:4">
      <c r="D487" s="344"/>
    </row>
    <row r="488" spans="4:4">
      <c r="D488" s="344"/>
    </row>
    <row r="489" spans="4:4">
      <c r="D489" s="344"/>
    </row>
    <row r="490" spans="4:4">
      <c r="D490" s="344"/>
    </row>
    <row r="491" spans="4:4">
      <c r="D491" s="344"/>
    </row>
    <row r="492" spans="4:4">
      <c r="D492" s="344"/>
    </row>
    <row r="493" spans="4:4">
      <c r="D493" s="344"/>
    </row>
    <row r="494" spans="4:4">
      <c r="D494" s="344"/>
    </row>
    <row r="495" spans="4:4">
      <c r="D495" s="344"/>
    </row>
    <row r="496" spans="4:4">
      <c r="D496" s="344"/>
    </row>
    <row r="497" spans="4:4">
      <c r="D497" s="344"/>
    </row>
    <row r="498" spans="4:4">
      <c r="D498" s="344"/>
    </row>
    <row r="499" spans="4:4">
      <c r="D499" s="344"/>
    </row>
    <row r="500" spans="4:4">
      <c r="D500" s="344"/>
    </row>
    <row r="501" spans="4:4">
      <c r="D501" s="344"/>
    </row>
    <row r="502" spans="4:4">
      <c r="D502" s="344"/>
    </row>
    <row r="503" spans="4:4">
      <c r="D503" s="344"/>
    </row>
    <row r="504" spans="4:4">
      <c r="D504" s="344"/>
    </row>
    <row r="505" spans="4:4">
      <c r="D505" s="344"/>
    </row>
    <row r="506" spans="4:4">
      <c r="D506" s="344"/>
    </row>
    <row r="507" spans="4:4">
      <c r="D507" s="344"/>
    </row>
    <row r="508" spans="4:4">
      <c r="D508" s="344"/>
    </row>
    <row r="509" spans="4:4">
      <c r="D509" s="344"/>
    </row>
    <row r="510" spans="4:4">
      <c r="D510" s="344"/>
    </row>
    <row r="511" spans="4:4">
      <c r="D511" s="344"/>
    </row>
    <row r="512" spans="4:4">
      <c r="D512" s="344"/>
    </row>
    <row r="513" spans="4:4">
      <c r="D513" s="344"/>
    </row>
    <row r="514" spans="4:4">
      <c r="D514" s="344"/>
    </row>
    <row r="515" spans="4:4">
      <c r="D515" s="344"/>
    </row>
    <row r="516" spans="4:4">
      <c r="D516" s="344"/>
    </row>
    <row r="517" spans="4:4">
      <c r="D517" s="344"/>
    </row>
    <row r="518" spans="4:4">
      <c r="D518" s="344"/>
    </row>
    <row r="519" spans="4:4">
      <c r="D519" s="344"/>
    </row>
    <row r="520" spans="4:4">
      <c r="D520" s="344"/>
    </row>
    <row r="521" spans="4:4">
      <c r="D521" s="344"/>
    </row>
    <row r="522" spans="4:4">
      <c r="D522" s="344"/>
    </row>
    <row r="523" spans="4:4">
      <c r="D523" s="344"/>
    </row>
    <row r="524" spans="4:4">
      <c r="D524" s="344"/>
    </row>
    <row r="525" spans="4:4">
      <c r="D525" s="344"/>
    </row>
    <row r="526" spans="4:4">
      <c r="D526" s="344"/>
    </row>
    <row r="527" spans="4:4">
      <c r="D527" s="344"/>
    </row>
    <row r="528" spans="4:4">
      <c r="D528" s="344"/>
    </row>
    <row r="529" spans="4:4">
      <c r="D529" s="344"/>
    </row>
    <row r="530" spans="4:4">
      <c r="D530" s="344"/>
    </row>
    <row r="531" spans="4:4">
      <c r="D531" s="344"/>
    </row>
    <row r="532" spans="4:4">
      <c r="D532" s="344"/>
    </row>
    <row r="533" spans="4:4">
      <c r="D533" s="344"/>
    </row>
    <row r="534" spans="4:4">
      <c r="D534" s="344"/>
    </row>
    <row r="535" spans="4:4">
      <c r="D535" s="344"/>
    </row>
    <row r="536" spans="4:4">
      <c r="D536" s="344"/>
    </row>
    <row r="537" spans="4:4">
      <c r="D537" s="344"/>
    </row>
    <row r="538" spans="4:4">
      <c r="D538" s="344"/>
    </row>
    <row r="539" spans="4:4">
      <c r="D539" s="344"/>
    </row>
    <row r="540" spans="4:4">
      <c r="D540" s="344"/>
    </row>
    <row r="541" spans="4:4">
      <c r="D541" s="344"/>
    </row>
    <row r="542" spans="4:4">
      <c r="D542" s="344"/>
    </row>
    <row r="543" spans="4:4">
      <c r="D543" s="344"/>
    </row>
    <row r="544" spans="4:4">
      <c r="D544" s="344"/>
    </row>
    <row r="545" spans="4:4">
      <c r="D545" s="344"/>
    </row>
    <row r="546" spans="4:4">
      <c r="D546" s="344"/>
    </row>
    <row r="547" spans="4:4">
      <c r="D547" s="344"/>
    </row>
    <row r="548" spans="4:4">
      <c r="D548" s="344"/>
    </row>
    <row r="549" spans="4:4">
      <c r="D549" s="344"/>
    </row>
    <row r="550" spans="4:4">
      <c r="D550" s="344"/>
    </row>
    <row r="551" spans="4:4">
      <c r="D551" s="344"/>
    </row>
    <row r="552" spans="4:4">
      <c r="D552" s="344"/>
    </row>
    <row r="553" spans="4:4">
      <c r="D553" s="344"/>
    </row>
    <row r="554" spans="4:4">
      <c r="D554" s="344"/>
    </row>
    <row r="555" spans="4:4">
      <c r="D555" s="344"/>
    </row>
    <row r="556" spans="4:4">
      <c r="D556" s="344"/>
    </row>
    <row r="557" spans="4:4">
      <c r="D557" s="344"/>
    </row>
    <row r="558" spans="4:4">
      <c r="D558" s="344"/>
    </row>
    <row r="559" spans="4:4">
      <c r="D559" s="344"/>
    </row>
    <row r="560" spans="4:4">
      <c r="D560" s="344"/>
    </row>
    <row r="561" spans="4:4">
      <c r="D561" s="344"/>
    </row>
    <row r="562" spans="4:4">
      <c r="D562" s="344"/>
    </row>
    <row r="563" spans="4:4">
      <c r="D563" s="344"/>
    </row>
    <row r="564" spans="4:4">
      <c r="D564" s="344"/>
    </row>
    <row r="565" spans="4:4">
      <c r="D565" s="344"/>
    </row>
    <row r="566" spans="4:4">
      <c r="D566" s="344"/>
    </row>
    <row r="567" spans="4:4">
      <c r="D567" s="344"/>
    </row>
    <row r="568" spans="4:4">
      <c r="D568" s="344"/>
    </row>
    <row r="569" spans="4:4">
      <c r="D569" s="344"/>
    </row>
    <row r="570" spans="4:4">
      <c r="D570" s="344"/>
    </row>
    <row r="571" spans="4:4">
      <c r="D571" s="344"/>
    </row>
    <row r="572" spans="4:4">
      <c r="D572" s="344"/>
    </row>
    <row r="573" spans="4:4">
      <c r="D573" s="344"/>
    </row>
    <row r="574" spans="4:4">
      <c r="D574" s="344"/>
    </row>
    <row r="575" spans="4:4">
      <c r="D575" s="344"/>
    </row>
    <row r="576" spans="4:4">
      <c r="D576" s="344"/>
    </row>
    <row r="577" spans="4:4">
      <c r="D577" s="344"/>
    </row>
    <row r="578" spans="4:4">
      <c r="D578" s="344"/>
    </row>
    <row r="579" spans="4:4">
      <c r="D579" s="344"/>
    </row>
    <row r="580" spans="4:4">
      <c r="D580" s="344"/>
    </row>
    <row r="581" spans="4:4">
      <c r="D581" s="344"/>
    </row>
    <row r="582" spans="4:4">
      <c r="D582" s="344"/>
    </row>
    <row r="583" spans="4:4">
      <c r="D583" s="344"/>
    </row>
    <row r="584" spans="4:4">
      <c r="D584" s="344"/>
    </row>
    <row r="585" spans="4:4">
      <c r="D585" s="344"/>
    </row>
    <row r="586" spans="4:4">
      <c r="D586" s="344"/>
    </row>
    <row r="587" spans="4:4">
      <c r="D587" s="344"/>
    </row>
    <row r="588" spans="4:4">
      <c r="D588" s="344"/>
    </row>
    <row r="589" spans="4:4">
      <c r="D589" s="344"/>
    </row>
    <row r="590" spans="4:4">
      <c r="D590" s="344"/>
    </row>
    <row r="591" spans="4:4">
      <c r="D591" s="344"/>
    </row>
    <row r="592" spans="4:4">
      <c r="D592" s="344"/>
    </row>
    <row r="593" spans="4:4">
      <c r="D593" s="344"/>
    </row>
    <row r="594" spans="4:4">
      <c r="D594" s="344"/>
    </row>
    <row r="595" spans="4:4">
      <c r="D595" s="344"/>
    </row>
    <row r="596" spans="4:4">
      <c r="D596" s="344"/>
    </row>
    <row r="597" spans="4:4">
      <c r="D597" s="344"/>
    </row>
    <row r="598" spans="4:4">
      <c r="D598" s="344"/>
    </row>
    <row r="599" spans="4:4">
      <c r="D599" s="344"/>
    </row>
    <row r="600" spans="4:4">
      <c r="D600" s="344"/>
    </row>
    <row r="601" spans="4:4">
      <c r="D601" s="344"/>
    </row>
    <row r="602" spans="4:4">
      <c r="D602" s="344"/>
    </row>
    <row r="603" spans="4:4">
      <c r="D603" s="344"/>
    </row>
    <row r="604" spans="4:4">
      <c r="D604" s="344"/>
    </row>
    <row r="605" spans="4:4">
      <c r="D605" s="344"/>
    </row>
    <row r="606" spans="4:4">
      <c r="D606" s="344"/>
    </row>
    <row r="607" spans="4:4">
      <c r="D607" s="344"/>
    </row>
    <row r="608" spans="4:4">
      <c r="D608" s="344"/>
    </row>
    <row r="609" spans="4:4">
      <c r="D609" s="344"/>
    </row>
    <row r="610" spans="4:4">
      <c r="D610" s="344"/>
    </row>
    <row r="611" spans="4:4">
      <c r="D611" s="344"/>
    </row>
    <row r="612" spans="4:4">
      <c r="D612" s="344"/>
    </row>
    <row r="613" spans="4:4">
      <c r="D613" s="344"/>
    </row>
    <row r="614" spans="4:4">
      <c r="D614" s="344"/>
    </row>
    <row r="615" spans="4:4">
      <c r="D615" s="344"/>
    </row>
    <row r="616" spans="4:4">
      <c r="D616" s="344"/>
    </row>
    <row r="617" spans="4:4">
      <c r="D617" s="344"/>
    </row>
    <row r="618" spans="4:4">
      <c r="D618" s="344"/>
    </row>
    <row r="619" spans="4:4">
      <c r="D619" s="344"/>
    </row>
    <row r="620" spans="4:4">
      <c r="D620" s="344"/>
    </row>
    <row r="621" spans="4:4">
      <c r="D621" s="344"/>
    </row>
    <row r="622" spans="4:4">
      <c r="D622" s="344"/>
    </row>
    <row r="623" spans="4:4">
      <c r="D623" s="344"/>
    </row>
    <row r="624" spans="4:4">
      <c r="D624" s="344"/>
    </row>
    <row r="625" spans="4:4">
      <c r="D625" s="344"/>
    </row>
    <row r="626" spans="4:4">
      <c r="D626" s="344"/>
    </row>
    <row r="627" spans="4:4">
      <c r="D627" s="344"/>
    </row>
    <row r="628" spans="4:4">
      <c r="D628" s="344"/>
    </row>
    <row r="629" spans="4:4">
      <c r="D629" s="344"/>
    </row>
    <row r="630" spans="4:4">
      <c r="D630" s="344"/>
    </row>
    <row r="631" spans="4:4">
      <c r="D631" s="344"/>
    </row>
    <row r="632" spans="4:4">
      <c r="D632" s="344"/>
    </row>
    <row r="633" spans="4:4">
      <c r="D633" s="344"/>
    </row>
    <row r="634" spans="4:4">
      <c r="D634" s="344"/>
    </row>
    <row r="635" spans="4:4">
      <c r="D635" s="344"/>
    </row>
    <row r="636" spans="4:4">
      <c r="D636" s="344"/>
    </row>
    <row r="637" spans="4:4">
      <c r="D637" s="344"/>
    </row>
    <row r="638" spans="4:4">
      <c r="D638" s="344"/>
    </row>
    <row r="639" spans="4:4">
      <c r="D639" s="344"/>
    </row>
    <row r="640" spans="4:4">
      <c r="D640" s="344"/>
    </row>
    <row r="641" spans="4:4">
      <c r="D641" s="344"/>
    </row>
    <row r="642" spans="4:4">
      <c r="D642" s="344"/>
    </row>
    <row r="643" spans="4:4">
      <c r="D643" s="344"/>
    </row>
    <row r="644" spans="4:4">
      <c r="D644" s="344"/>
    </row>
    <row r="645" spans="4:4">
      <c r="D645" s="344"/>
    </row>
    <row r="646" spans="4:4">
      <c r="D646" s="344"/>
    </row>
    <row r="647" spans="4:4">
      <c r="D647" s="344"/>
    </row>
    <row r="648" spans="4:4">
      <c r="D648" s="344"/>
    </row>
    <row r="649" spans="4:4">
      <c r="D649" s="344"/>
    </row>
    <row r="650" spans="4:4">
      <c r="D650" s="344"/>
    </row>
    <row r="651" spans="4:4">
      <c r="D651" s="344"/>
    </row>
    <row r="652" spans="4:4">
      <c r="D652" s="344"/>
    </row>
    <row r="653" spans="4:4">
      <c r="D653" s="344"/>
    </row>
    <row r="654" spans="4:4">
      <c r="D654" s="344"/>
    </row>
    <row r="655" spans="4:4">
      <c r="D655" s="344"/>
    </row>
    <row r="656" spans="4:4">
      <c r="D656" s="344"/>
    </row>
    <row r="657" spans="4:4">
      <c r="D657" s="344"/>
    </row>
    <row r="658" spans="4:4">
      <c r="D658" s="344"/>
    </row>
    <row r="659" spans="4:4">
      <c r="D659" s="344"/>
    </row>
    <row r="660" spans="4:4">
      <c r="D660" s="344"/>
    </row>
    <row r="661" spans="4:4">
      <c r="D661" s="344"/>
    </row>
    <row r="662" spans="4:4">
      <c r="D662" s="344"/>
    </row>
    <row r="663" spans="4:4">
      <c r="D663" s="344"/>
    </row>
    <row r="664" spans="4:4">
      <c r="D664" s="344"/>
    </row>
    <row r="665" spans="4:4">
      <c r="D665" s="344"/>
    </row>
    <row r="666" spans="4:4">
      <c r="D666" s="344"/>
    </row>
    <row r="667" spans="4:4">
      <c r="D667" s="344"/>
    </row>
    <row r="668" spans="4:4">
      <c r="D668" s="344"/>
    </row>
    <row r="669" spans="4:4">
      <c r="D669" s="344"/>
    </row>
    <row r="670" spans="4:4">
      <c r="D670" s="344"/>
    </row>
    <row r="671" spans="4:4">
      <c r="D671" s="344"/>
    </row>
    <row r="672" spans="4:4">
      <c r="D672" s="344"/>
    </row>
    <row r="673" spans="4:4">
      <c r="D673" s="344"/>
    </row>
    <row r="674" spans="4:4">
      <c r="D674" s="344"/>
    </row>
    <row r="675" spans="4:4">
      <c r="D675" s="344"/>
    </row>
    <row r="676" spans="4:4">
      <c r="D676" s="344"/>
    </row>
    <row r="677" spans="4:4">
      <c r="D677" s="344"/>
    </row>
    <row r="678" spans="4:4">
      <c r="D678" s="344"/>
    </row>
    <row r="679" spans="4:4">
      <c r="D679" s="344"/>
    </row>
    <row r="680" spans="4:4">
      <c r="D680" s="344"/>
    </row>
    <row r="681" spans="4:4">
      <c r="D681" s="344"/>
    </row>
    <row r="682" spans="4:4">
      <c r="D682" s="344"/>
    </row>
    <row r="683" spans="4:4">
      <c r="D683" s="344"/>
    </row>
    <row r="684" spans="4:4">
      <c r="D684" s="344"/>
    </row>
    <row r="685" spans="4:4">
      <c r="D685" s="344"/>
    </row>
    <row r="686" spans="4:4">
      <c r="D686" s="344"/>
    </row>
    <row r="687" spans="4:4">
      <c r="D687" s="344"/>
    </row>
    <row r="688" spans="4:4">
      <c r="D688" s="344"/>
    </row>
    <row r="689" spans="4:4">
      <c r="D689" s="344"/>
    </row>
    <row r="690" spans="4:4">
      <c r="D690" s="344"/>
    </row>
    <row r="691" spans="4:4">
      <c r="D691" s="344"/>
    </row>
    <row r="692" spans="4:4">
      <c r="D692" s="344"/>
    </row>
    <row r="693" spans="4:4">
      <c r="D693" s="344"/>
    </row>
    <row r="694" spans="4:4">
      <c r="D694" s="344"/>
    </row>
    <row r="695" spans="4:4">
      <c r="D695" s="344"/>
    </row>
    <row r="696" spans="4:4">
      <c r="D696" s="344"/>
    </row>
    <row r="697" spans="4:4">
      <c r="D697" s="344"/>
    </row>
    <row r="698" spans="4:4">
      <c r="D698" s="344"/>
    </row>
    <row r="699" spans="4:4">
      <c r="D699" s="344"/>
    </row>
    <row r="700" spans="4:4">
      <c r="D700" s="344"/>
    </row>
    <row r="701" spans="4:4">
      <c r="D701" s="344"/>
    </row>
    <row r="702" spans="4:4">
      <c r="D702" s="344"/>
    </row>
    <row r="703" spans="4:4">
      <c r="D703" s="344"/>
    </row>
    <row r="704" spans="4:4">
      <c r="D704" s="344"/>
    </row>
    <row r="705" spans="4:4">
      <c r="D705" s="344"/>
    </row>
    <row r="706" spans="4:4">
      <c r="D706" s="344"/>
    </row>
    <row r="707" spans="4:4">
      <c r="D707" s="344"/>
    </row>
    <row r="708" spans="4:4">
      <c r="D708" s="344"/>
    </row>
    <row r="709" spans="4:4">
      <c r="D709" s="344"/>
    </row>
    <row r="710" spans="4:4">
      <c r="D710" s="344"/>
    </row>
    <row r="711" spans="4:4">
      <c r="D711" s="344"/>
    </row>
    <row r="712" spans="4:4">
      <c r="D712" s="344"/>
    </row>
    <row r="713" spans="4:4">
      <c r="D713" s="344"/>
    </row>
    <row r="714" spans="4:4">
      <c r="D714" s="344"/>
    </row>
    <row r="715" spans="4:4">
      <c r="D715" s="344"/>
    </row>
    <row r="716" spans="4:4">
      <c r="D716" s="344"/>
    </row>
    <row r="717" spans="4:4">
      <c r="D717" s="344"/>
    </row>
    <row r="718" spans="4:4">
      <c r="D718" s="344"/>
    </row>
    <row r="719" spans="4:4">
      <c r="D719" s="344"/>
    </row>
    <row r="720" spans="4:4">
      <c r="D720" s="344"/>
    </row>
    <row r="721" spans="4:4">
      <c r="D721" s="344"/>
    </row>
    <row r="722" spans="4:4">
      <c r="D722" s="344"/>
    </row>
    <row r="723" spans="4:4">
      <c r="D723" s="344"/>
    </row>
    <row r="724" spans="4:4">
      <c r="D724" s="344"/>
    </row>
    <row r="725" spans="4:4">
      <c r="D725" s="344"/>
    </row>
    <row r="726" spans="4:4">
      <c r="D726" s="344"/>
    </row>
    <row r="727" spans="4:4">
      <c r="D727" s="344"/>
    </row>
    <row r="728" spans="4:4">
      <c r="D728" s="344"/>
    </row>
    <row r="729" spans="4:4">
      <c r="D729" s="344"/>
    </row>
    <row r="730" spans="4:4">
      <c r="D730" s="344"/>
    </row>
    <row r="731" spans="4:4">
      <c r="D731" s="344"/>
    </row>
    <row r="732" spans="4:4">
      <c r="D732" s="344"/>
    </row>
    <row r="733" spans="4:4">
      <c r="D733" s="344"/>
    </row>
    <row r="734" spans="4:4">
      <c r="D734" s="344"/>
    </row>
    <row r="735" spans="4:4">
      <c r="D735" s="344"/>
    </row>
    <row r="736" spans="4:4">
      <c r="D736" s="344"/>
    </row>
    <row r="737" spans="4:4">
      <c r="D737" s="344"/>
    </row>
    <row r="738" spans="4:4">
      <c r="D738" s="344"/>
    </row>
    <row r="739" spans="4:4">
      <c r="D739" s="344"/>
    </row>
    <row r="740" spans="4:4">
      <c r="D740" s="344"/>
    </row>
    <row r="741" spans="4:4">
      <c r="D741" s="344"/>
    </row>
    <row r="742" spans="4:4">
      <c r="D742" s="344"/>
    </row>
    <row r="743" spans="4:4">
      <c r="D743" s="344"/>
    </row>
    <row r="744" spans="4:4">
      <c r="D744" s="344"/>
    </row>
    <row r="745" spans="4:4">
      <c r="D745" s="344"/>
    </row>
    <row r="746" spans="4:4">
      <c r="D746" s="344"/>
    </row>
    <row r="747" spans="4:4">
      <c r="D747" s="344"/>
    </row>
    <row r="748" spans="4:4">
      <c r="D748" s="344"/>
    </row>
    <row r="749" spans="4:4">
      <c r="D749" s="344"/>
    </row>
    <row r="750" spans="4:4">
      <c r="D750" s="344"/>
    </row>
    <row r="751" spans="4:4">
      <c r="D751" s="344"/>
    </row>
    <row r="752" spans="4:4">
      <c r="D752" s="344"/>
    </row>
    <row r="753" spans="4:4">
      <c r="D753" s="344"/>
    </row>
    <row r="754" spans="4:4">
      <c r="D754" s="344"/>
    </row>
    <row r="755" spans="4:4">
      <c r="D755" s="344"/>
    </row>
    <row r="756" spans="4:4">
      <c r="D756" s="344"/>
    </row>
    <row r="757" spans="4:4">
      <c r="D757" s="344"/>
    </row>
    <row r="758" spans="4:4">
      <c r="D758" s="344"/>
    </row>
    <row r="759" spans="4:4">
      <c r="D759" s="344"/>
    </row>
    <row r="760" spans="4:4">
      <c r="D760" s="344"/>
    </row>
    <row r="761" spans="4:4">
      <c r="D761" s="344"/>
    </row>
    <row r="762" spans="4:4">
      <c r="D762" s="344"/>
    </row>
    <row r="763" spans="4:4">
      <c r="D763" s="344"/>
    </row>
    <row r="764" spans="4:4">
      <c r="D764" s="344"/>
    </row>
    <row r="765" spans="4:4">
      <c r="D765" s="344"/>
    </row>
    <row r="766" spans="4:4">
      <c r="D766" s="344"/>
    </row>
    <row r="767" spans="4:4">
      <c r="D767" s="344"/>
    </row>
    <row r="768" spans="4:4">
      <c r="D768" s="344"/>
    </row>
    <row r="769" spans="4:4">
      <c r="D769" s="344"/>
    </row>
    <row r="770" spans="4:4">
      <c r="D770" s="344"/>
    </row>
    <row r="771" spans="4:4">
      <c r="D771" s="344"/>
    </row>
    <row r="772" spans="4:4">
      <c r="D772" s="344"/>
    </row>
    <row r="773" spans="4:4">
      <c r="D773" s="344"/>
    </row>
    <row r="774" spans="4:4">
      <c r="D774" s="344"/>
    </row>
    <row r="775" spans="4:4">
      <c r="D775" s="344"/>
    </row>
    <row r="776" spans="4:4">
      <c r="D776" s="344"/>
    </row>
    <row r="777" spans="4:4">
      <c r="D777" s="344"/>
    </row>
    <row r="778" spans="4:4">
      <c r="D778" s="344"/>
    </row>
    <row r="779" spans="4:4">
      <c r="D779" s="344"/>
    </row>
    <row r="780" spans="4:4">
      <c r="D780" s="344"/>
    </row>
    <row r="781" spans="4:4">
      <c r="D781" s="344"/>
    </row>
    <row r="782" spans="4:4">
      <c r="D782" s="344"/>
    </row>
    <row r="783" spans="4:4">
      <c r="D783" s="344"/>
    </row>
    <row r="784" spans="4:4">
      <c r="D784" s="344"/>
    </row>
    <row r="785" spans="4:4">
      <c r="D785" s="344"/>
    </row>
    <row r="786" spans="4:4">
      <c r="D786" s="344"/>
    </row>
    <row r="787" spans="4:4">
      <c r="D787" s="344"/>
    </row>
    <row r="788" spans="4:4">
      <c r="D788" s="344"/>
    </row>
    <row r="789" spans="4:4">
      <c r="D789" s="344"/>
    </row>
    <row r="790" spans="4:4">
      <c r="D790" s="344"/>
    </row>
    <row r="791" spans="4:4">
      <c r="D791" s="344"/>
    </row>
    <row r="792" spans="4:4">
      <c r="D792" s="344"/>
    </row>
    <row r="793" spans="4:4">
      <c r="D793" s="344"/>
    </row>
    <row r="794" spans="4:4">
      <c r="D794" s="344"/>
    </row>
    <row r="795" spans="4:4">
      <c r="D795" s="344"/>
    </row>
    <row r="796" spans="4:4">
      <c r="D796" s="344"/>
    </row>
    <row r="797" spans="4:4">
      <c r="D797" s="344"/>
    </row>
    <row r="798" spans="4:4">
      <c r="D798" s="344"/>
    </row>
    <row r="799" spans="4:4">
      <c r="D799" s="344"/>
    </row>
    <row r="800" spans="4:4">
      <c r="D800" s="344"/>
    </row>
    <row r="801" spans="4:4">
      <c r="D801" s="344"/>
    </row>
    <row r="802" spans="4:4">
      <c r="D802" s="344"/>
    </row>
    <row r="803" spans="4:4">
      <c r="D803" s="344"/>
    </row>
    <row r="804" spans="4:4">
      <c r="D804" s="344"/>
    </row>
    <row r="805" spans="4:4">
      <c r="D805" s="344"/>
    </row>
    <row r="806" spans="4:4">
      <c r="D806" s="344"/>
    </row>
    <row r="807" spans="4:4">
      <c r="D807" s="344"/>
    </row>
    <row r="808" spans="4:4">
      <c r="D808" s="344"/>
    </row>
    <row r="809" spans="4:4">
      <c r="D809" s="344"/>
    </row>
    <row r="810" spans="4:4">
      <c r="D810" s="344"/>
    </row>
    <row r="811" spans="4:4">
      <c r="D811" s="344"/>
    </row>
    <row r="812" spans="4:4">
      <c r="D812" s="344"/>
    </row>
    <row r="813" spans="4:4">
      <c r="D813" s="344"/>
    </row>
    <row r="814" spans="4:4">
      <c r="D814" s="344"/>
    </row>
    <row r="815" spans="4:4">
      <c r="D815" s="344"/>
    </row>
    <row r="816" spans="4:4">
      <c r="D816" s="344"/>
    </row>
    <row r="817" spans="4:4">
      <c r="D817" s="344"/>
    </row>
    <row r="818" spans="4:4">
      <c r="D818" s="344"/>
    </row>
    <row r="819" spans="4:4">
      <c r="D819" s="344"/>
    </row>
    <row r="820" spans="4:4">
      <c r="D820" s="344"/>
    </row>
    <row r="821" spans="4:4">
      <c r="D821" s="344"/>
    </row>
    <row r="822" spans="4:4">
      <c r="D822" s="344"/>
    </row>
    <row r="823" spans="4:4">
      <c r="D823" s="344"/>
    </row>
    <row r="824" spans="4:4">
      <c r="D824" s="344"/>
    </row>
    <row r="825" spans="4:4">
      <c r="D825" s="344"/>
    </row>
    <row r="826" spans="4:4">
      <c r="D826" s="344"/>
    </row>
    <row r="827" spans="4:4">
      <c r="D827" s="344"/>
    </row>
    <row r="828" spans="4:4">
      <c r="D828" s="344"/>
    </row>
    <row r="829" spans="4:4">
      <c r="D829" s="344"/>
    </row>
    <row r="830" spans="4:4">
      <c r="D830" s="344"/>
    </row>
    <row r="831" spans="4:4">
      <c r="D831" s="344"/>
    </row>
    <row r="832" spans="4:4">
      <c r="D832" s="344"/>
    </row>
    <row r="833" spans="4:4">
      <c r="D833" s="344"/>
    </row>
    <row r="834" spans="4:4">
      <c r="D834" s="344"/>
    </row>
    <row r="835" spans="4:4">
      <c r="D835" s="344"/>
    </row>
    <row r="836" spans="4:4">
      <c r="D836" s="344"/>
    </row>
    <row r="837" spans="4:4">
      <c r="D837" s="344"/>
    </row>
    <row r="838" spans="4:4">
      <c r="D838" s="344"/>
    </row>
    <row r="839" spans="4:4">
      <c r="D839" s="344"/>
    </row>
    <row r="840" spans="4:4">
      <c r="D840" s="344"/>
    </row>
    <row r="841" spans="4:4">
      <c r="D841" s="344"/>
    </row>
    <row r="842" spans="4:4">
      <c r="D842" s="344"/>
    </row>
    <row r="843" spans="4:4">
      <c r="D843" s="344"/>
    </row>
    <row r="844" spans="4:4">
      <c r="D844" s="344"/>
    </row>
    <row r="845" spans="4:4">
      <c r="D845" s="344"/>
    </row>
    <row r="846" spans="4:4">
      <c r="D846" s="344"/>
    </row>
    <row r="847" spans="4:4">
      <c r="D847" s="344"/>
    </row>
    <row r="848" spans="4:4">
      <c r="D848" s="344"/>
    </row>
    <row r="849" spans="4:4">
      <c r="D849" s="344"/>
    </row>
    <row r="850" spans="4:4">
      <c r="D850" s="344"/>
    </row>
    <row r="851" spans="4:4">
      <c r="D851" s="344"/>
    </row>
    <row r="852" spans="4:4">
      <c r="D852" s="344"/>
    </row>
    <row r="853" spans="4:4">
      <c r="D853" s="344"/>
    </row>
    <row r="854" spans="4:4">
      <c r="D854" s="344"/>
    </row>
    <row r="855" spans="4:4">
      <c r="D855" s="344"/>
    </row>
    <row r="856" spans="4:4">
      <c r="D856" s="344"/>
    </row>
    <row r="857" spans="4:4">
      <c r="D857" s="344"/>
    </row>
    <row r="858" spans="4:4">
      <c r="D858" s="344"/>
    </row>
    <row r="859" spans="4:4">
      <c r="D859" s="344"/>
    </row>
    <row r="860" spans="4:4">
      <c r="D860" s="344"/>
    </row>
    <row r="861" spans="4:4">
      <c r="D861" s="344"/>
    </row>
    <row r="862" spans="4:4">
      <c r="D862" s="344"/>
    </row>
    <row r="863" spans="4:4">
      <c r="D863" s="344"/>
    </row>
    <row r="864" spans="4:4">
      <c r="D864" s="344"/>
    </row>
    <row r="865" spans="4:4">
      <c r="D865" s="344"/>
    </row>
    <row r="866" spans="4:4">
      <c r="D866" s="344"/>
    </row>
    <row r="867" spans="4:4">
      <c r="D867" s="344"/>
    </row>
    <row r="868" spans="4:4">
      <c r="D868" s="344"/>
    </row>
    <row r="869" spans="4:4">
      <c r="D869" s="344"/>
    </row>
    <row r="870" spans="4:4">
      <c r="D870" s="344"/>
    </row>
    <row r="871" spans="4:4">
      <c r="D871" s="344"/>
    </row>
    <row r="872" spans="4:4">
      <c r="D872" s="344"/>
    </row>
    <row r="873" spans="4:4">
      <c r="D873" s="344"/>
    </row>
    <row r="874" spans="4:4">
      <c r="D874" s="344"/>
    </row>
    <row r="875" spans="4:4">
      <c r="D875" s="344"/>
    </row>
    <row r="876" spans="4:4">
      <c r="D876" s="344"/>
    </row>
    <row r="877" spans="4:4">
      <c r="D877" s="344"/>
    </row>
    <row r="878" spans="4:4">
      <c r="D878" s="344"/>
    </row>
    <row r="879" spans="4:4">
      <c r="D879" s="344"/>
    </row>
    <row r="880" spans="4:4">
      <c r="D880" s="344"/>
    </row>
    <row r="881" spans="4:4">
      <c r="D881" s="344"/>
    </row>
    <row r="882" spans="4:4">
      <c r="D882" s="344"/>
    </row>
    <row r="883" spans="4:4">
      <c r="D883" s="344"/>
    </row>
    <row r="884" spans="4:4">
      <c r="D884" s="344"/>
    </row>
    <row r="885" spans="4:4">
      <c r="D885" s="344"/>
    </row>
    <row r="886" spans="4:4">
      <c r="D886" s="344"/>
    </row>
    <row r="887" spans="4:4">
      <c r="D887" s="344"/>
    </row>
    <row r="888" spans="4:4">
      <c r="D888" s="344"/>
    </row>
    <row r="889" spans="4:4">
      <c r="D889" s="344"/>
    </row>
    <row r="890" spans="4:4">
      <c r="D890" s="344"/>
    </row>
    <row r="891" spans="4:4">
      <c r="D891" s="344"/>
    </row>
    <row r="892" spans="4:4">
      <c r="D892" s="344"/>
    </row>
    <row r="893" spans="4:4">
      <c r="D893" s="344"/>
    </row>
    <row r="894" spans="4:4">
      <c r="D894" s="344"/>
    </row>
    <row r="895" spans="4:4">
      <c r="D895" s="344"/>
    </row>
    <row r="896" spans="4:4">
      <c r="D896" s="344"/>
    </row>
    <row r="897" spans="4:4">
      <c r="D897" s="344"/>
    </row>
    <row r="898" spans="4:4">
      <c r="D898" s="344"/>
    </row>
    <row r="899" spans="4:4">
      <c r="D899" s="344"/>
    </row>
    <row r="900" spans="4:4">
      <c r="D900" s="344"/>
    </row>
    <row r="901" spans="4:4">
      <c r="D901" s="344"/>
    </row>
    <row r="902" spans="4:4">
      <c r="D902" s="344"/>
    </row>
    <row r="903" spans="4:4">
      <c r="D903" s="344"/>
    </row>
    <row r="904" spans="4:4">
      <c r="D904" s="344"/>
    </row>
    <row r="905" spans="4:4">
      <c r="D905" s="344"/>
    </row>
    <row r="906" spans="4:4">
      <c r="D906" s="344"/>
    </row>
    <row r="907" spans="4:4">
      <c r="D907" s="344"/>
    </row>
    <row r="908" spans="4:4">
      <c r="D908" s="344"/>
    </row>
    <row r="909" spans="4:4">
      <c r="D909" s="344"/>
    </row>
    <row r="910" spans="4:4">
      <c r="D910" s="344"/>
    </row>
    <row r="911" spans="4:4">
      <c r="D911" s="344"/>
    </row>
    <row r="912" spans="4:4">
      <c r="D912" s="344"/>
    </row>
    <row r="913" spans="4:4">
      <c r="D913" s="344"/>
    </row>
    <row r="914" spans="4:4">
      <c r="D914" s="344"/>
    </row>
    <row r="915" spans="4:4">
      <c r="D915" s="344"/>
    </row>
    <row r="916" spans="4:4">
      <c r="D916" s="344"/>
    </row>
    <row r="917" spans="4:4">
      <c r="D917" s="344"/>
    </row>
    <row r="918" spans="4:4">
      <c r="D918" s="344"/>
    </row>
    <row r="919" spans="4:4">
      <c r="D919" s="344"/>
    </row>
    <row r="920" spans="4:4">
      <c r="D920" s="344"/>
    </row>
    <row r="921" spans="4:4">
      <c r="D921" s="344"/>
    </row>
    <row r="922" spans="4:4">
      <c r="D922" s="344"/>
    </row>
    <row r="923" spans="4:4">
      <c r="D923" s="344"/>
    </row>
    <row r="924" spans="4:4">
      <c r="D924" s="344"/>
    </row>
    <row r="925" spans="4:4">
      <c r="D925" s="344"/>
    </row>
    <row r="926" spans="4:4">
      <c r="D926" s="344"/>
    </row>
    <row r="927" spans="4:4">
      <c r="D927" s="344"/>
    </row>
    <row r="928" spans="4:4">
      <c r="D928" s="344"/>
    </row>
    <row r="929" spans="4:4">
      <c r="D929" s="344"/>
    </row>
    <row r="930" spans="4:4">
      <c r="D930" s="344"/>
    </row>
    <row r="931" spans="4:4">
      <c r="D931" s="344"/>
    </row>
    <row r="932" spans="4:4">
      <c r="D932" s="344"/>
    </row>
    <row r="933" spans="4:4">
      <c r="D933" s="344"/>
    </row>
    <row r="934" spans="4:4">
      <c r="D934" s="344"/>
    </row>
    <row r="935" spans="4:4">
      <c r="D935" s="344"/>
    </row>
    <row r="936" spans="4:4">
      <c r="D936" s="344"/>
    </row>
    <row r="937" spans="4:4">
      <c r="D937" s="344"/>
    </row>
    <row r="938" spans="4:4">
      <c r="D938" s="344"/>
    </row>
    <row r="939" spans="4:4">
      <c r="D939" s="344"/>
    </row>
    <row r="940" spans="4:4">
      <c r="D940" s="344"/>
    </row>
    <row r="941" spans="4:4">
      <c r="D941" s="344"/>
    </row>
    <row r="942" spans="4:4">
      <c r="D942" s="344"/>
    </row>
    <row r="943" spans="4:4">
      <c r="D943" s="344"/>
    </row>
    <row r="944" spans="4:4">
      <c r="D944" s="344"/>
    </row>
    <row r="945" spans="4:4">
      <c r="D945" s="344"/>
    </row>
    <row r="946" spans="4:4">
      <c r="D946" s="344"/>
    </row>
    <row r="947" spans="4:4">
      <c r="D947" s="344"/>
    </row>
    <row r="948" spans="4:4">
      <c r="D948" s="344"/>
    </row>
    <row r="949" spans="4:4">
      <c r="D949" s="344"/>
    </row>
    <row r="950" spans="4:4">
      <c r="D950" s="344"/>
    </row>
    <row r="951" spans="4:4">
      <c r="D951" s="344"/>
    </row>
    <row r="952" spans="4:4">
      <c r="D952" s="344"/>
    </row>
    <row r="953" spans="4:4">
      <c r="D953" s="344"/>
    </row>
    <row r="954" spans="4:4">
      <c r="D954" s="344"/>
    </row>
    <row r="955" spans="4:4">
      <c r="D955" s="344"/>
    </row>
    <row r="956" spans="4:4">
      <c r="D956" s="344"/>
    </row>
    <row r="957" spans="4:4">
      <c r="D957" s="344"/>
    </row>
    <row r="958" spans="4:4">
      <c r="D958" s="344"/>
    </row>
    <row r="959" spans="4:4">
      <c r="D959" s="344"/>
    </row>
    <row r="960" spans="4:4">
      <c r="D960" s="344"/>
    </row>
    <row r="961" spans="4:4">
      <c r="D961" s="344"/>
    </row>
    <row r="962" spans="4:4">
      <c r="D962" s="344"/>
    </row>
    <row r="963" spans="4:4">
      <c r="D963" s="344"/>
    </row>
    <row r="964" spans="4:4">
      <c r="D964" s="344"/>
    </row>
    <row r="965" spans="4:4">
      <c r="D965" s="344"/>
    </row>
    <row r="966" spans="4:4">
      <c r="D966" s="344"/>
    </row>
    <row r="967" spans="4:4">
      <c r="D967" s="344"/>
    </row>
    <row r="968" spans="4:4">
      <c r="D968" s="344"/>
    </row>
    <row r="969" spans="4:4">
      <c r="D969" s="344"/>
    </row>
    <row r="970" spans="4:4">
      <c r="D970" s="344"/>
    </row>
    <row r="971" spans="4:4">
      <c r="D971" s="344"/>
    </row>
    <row r="972" spans="4:4">
      <c r="D972" s="344"/>
    </row>
    <row r="973" spans="4:4">
      <c r="D973" s="344"/>
    </row>
    <row r="974" spans="4:4">
      <c r="D974" s="344"/>
    </row>
    <row r="975" spans="4:4">
      <c r="D975" s="344"/>
    </row>
    <row r="976" spans="4:4">
      <c r="D976" s="344"/>
    </row>
    <row r="977" spans="4:4">
      <c r="D977" s="344"/>
    </row>
    <row r="978" spans="4:4">
      <c r="D978" s="344"/>
    </row>
    <row r="979" spans="4:4">
      <c r="D979" s="344"/>
    </row>
    <row r="980" spans="4:4">
      <c r="D980" s="344"/>
    </row>
    <row r="981" spans="4:4">
      <c r="D981" s="344"/>
    </row>
    <row r="982" spans="4:4">
      <c r="D982" s="344"/>
    </row>
    <row r="983" spans="4:4">
      <c r="D983" s="344"/>
    </row>
    <row r="984" spans="4:4">
      <c r="D984" s="344"/>
    </row>
    <row r="985" spans="4:4">
      <c r="D985" s="344"/>
    </row>
    <row r="986" spans="4:4">
      <c r="D986" s="344"/>
    </row>
    <row r="987" spans="4:4">
      <c r="D987" s="344"/>
    </row>
    <row r="988" spans="4:4">
      <c r="D988" s="344"/>
    </row>
    <row r="989" spans="4:4">
      <c r="D989" s="344"/>
    </row>
    <row r="990" spans="4:4">
      <c r="D990" s="344"/>
    </row>
    <row r="991" spans="4:4">
      <c r="D991" s="344"/>
    </row>
    <row r="992" spans="4:4">
      <c r="D992" s="344"/>
    </row>
    <row r="993" spans="4:4">
      <c r="D993" s="344"/>
    </row>
    <row r="994" spans="4:4">
      <c r="D994" s="344"/>
    </row>
    <row r="995" spans="4:4">
      <c r="D995" s="344"/>
    </row>
    <row r="996" spans="4:4">
      <c r="D996" s="344"/>
    </row>
    <row r="997" spans="4:4">
      <c r="D997" s="344"/>
    </row>
    <row r="998" spans="4:4">
      <c r="D998" s="344"/>
    </row>
    <row r="999" spans="4:4">
      <c r="D999" s="344"/>
    </row>
    <row r="1000" spans="4:4">
      <c r="D1000" s="344"/>
    </row>
    <row r="1001" spans="4:4">
      <c r="D1001" s="344"/>
    </row>
    <row r="1002" spans="4:4">
      <c r="D1002" s="344"/>
    </row>
    <row r="1003" spans="4:4">
      <c r="D1003" s="344"/>
    </row>
    <row r="1004" spans="4:4">
      <c r="D1004" s="344"/>
    </row>
    <row r="1005" spans="4:4">
      <c r="D1005" s="344"/>
    </row>
    <row r="1006" spans="4:4">
      <c r="D1006" s="344"/>
    </row>
    <row r="1007" spans="4:4">
      <c r="D1007" s="344"/>
    </row>
    <row r="1008" spans="4:4">
      <c r="D1008" s="344"/>
    </row>
    <row r="1009" spans="4:4">
      <c r="D1009" s="344"/>
    </row>
    <row r="1010" spans="4:4">
      <c r="D1010" s="344"/>
    </row>
    <row r="1011" spans="4:4">
      <c r="D1011" s="344"/>
    </row>
    <row r="1012" spans="4:4">
      <c r="D1012" s="344"/>
    </row>
    <row r="1013" spans="4:4">
      <c r="D1013" s="344"/>
    </row>
    <row r="1014" spans="4:4">
      <c r="D1014" s="344"/>
    </row>
    <row r="1015" spans="4:4">
      <c r="D1015" s="344"/>
    </row>
    <row r="1016" spans="4:4">
      <c r="D1016" s="344"/>
    </row>
    <row r="1017" spans="4:4">
      <c r="D1017" s="344"/>
    </row>
    <row r="1018" spans="4:4">
      <c r="D1018" s="344"/>
    </row>
    <row r="1019" spans="4:4">
      <c r="D1019" s="344"/>
    </row>
    <row r="1020" spans="4:4">
      <c r="D1020" s="344"/>
    </row>
    <row r="1021" spans="4:4">
      <c r="D1021" s="344"/>
    </row>
    <row r="1022" spans="4:4">
      <c r="D1022" s="344"/>
    </row>
    <row r="1023" spans="4:4">
      <c r="D1023" s="344"/>
    </row>
    <row r="1024" spans="4:4">
      <c r="D1024" s="344"/>
    </row>
    <row r="1025" spans="4:4">
      <c r="D1025" s="344"/>
    </row>
    <row r="1026" spans="4:4">
      <c r="D1026" s="344"/>
    </row>
    <row r="1027" spans="4:4">
      <c r="D1027" s="344"/>
    </row>
    <row r="1028" spans="4:4">
      <c r="D1028" s="344"/>
    </row>
    <row r="1029" spans="4:4">
      <c r="D1029" s="344"/>
    </row>
    <row r="1030" spans="4:4">
      <c r="D1030" s="344"/>
    </row>
    <row r="1031" spans="4:4">
      <c r="D1031" s="344"/>
    </row>
    <row r="1032" spans="4:4">
      <c r="D1032" s="344"/>
    </row>
    <row r="1033" spans="4:4">
      <c r="D1033" s="344"/>
    </row>
    <row r="1034" spans="4:4">
      <c r="D1034" s="344"/>
    </row>
    <row r="1035" spans="4:4">
      <c r="D1035" s="344"/>
    </row>
    <row r="1036" spans="4:4">
      <c r="D1036" s="344"/>
    </row>
    <row r="1037" spans="4:4">
      <c r="D1037" s="344"/>
    </row>
    <row r="1038" spans="4:4">
      <c r="D1038" s="344"/>
    </row>
    <row r="1039" spans="4:4">
      <c r="D1039" s="344"/>
    </row>
    <row r="1040" spans="4:4">
      <c r="D1040" s="344"/>
    </row>
    <row r="1041" spans="4:4">
      <c r="D1041" s="344"/>
    </row>
    <row r="1042" spans="4:4">
      <c r="D1042" s="344"/>
    </row>
    <row r="1043" spans="4:4">
      <c r="D1043" s="344"/>
    </row>
    <row r="1044" spans="4:4">
      <c r="D1044" s="344"/>
    </row>
    <row r="1045" spans="4:4">
      <c r="D1045" s="344"/>
    </row>
    <row r="1046" spans="4:4">
      <c r="D1046" s="344"/>
    </row>
    <row r="1047" spans="4:4">
      <c r="D1047" s="344"/>
    </row>
    <row r="1048" spans="4:4">
      <c r="D1048" s="344"/>
    </row>
    <row r="1049" spans="4:4">
      <c r="D1049" s="344"/>
    </row>
    <row r="1050" spans="4:4">
      <c r="D1050" s="344"/>
    </row>
    <row r="1051" spans="4:4">
      <c r="D1051" s="344"/>
    </row>
    <row r="1052" spans="4:4">
      <c r="D1052" s="344"/>
    </row>
    <row r="1053" spans="4:4">
      <c r="D1053" s="344"/>
    </row>
    <row r="1054" spans="4:4">
      <c r="D1054" s="344"/>
    </row>
    <row r="1055" spans="4:4">
      <c r="D1055" s="344"/>
    </row>
    <row r="1056" spans="4:4">
      <c r="D1056" s="344"/>
    </row>
    <row r="1057" spans="4:4">
      <c r="D1057" s="344"/>
    </row>
    <row r="1058" spans="4:4">
      <c r="D1058" s="344"/>
    </row>
    <row r="1059" spans="4:4">
      <c r="D1059" s="344"/>
    </row>
    <row r="1060" spans="4:4">
      <c r="D1060" s="344"/>
    </row>
    <row r="1061" spans="4:4">
      <c r="D1061" s="344"/>
    </row>
    <row r="1062" spans="4:4">
      <c r="D1062" s="344"/>
    </row>
    <row r="1063" spans="4:4">
      <c r="D1063" s="344"/>
    </row>
    <row r="1064" spans="4:4">
      <c r="D1064" s="344"/>
    </row>
    <row r="1065" spans="4:4">
      <c r="D1065" s="344"/>
    </row>
    <row r="1066" spans="4:4">
      <c r="D1066" s="344"/>
    </row>
    <row r="1067" spans="4:4">
      <c r="D1067" s="344"/>
    </row>
    <row r="1068" spans="4:4">
      <c r="D1068" s="344"/>
    </row>
    <row r="1069" spans="4:4">
      <c r="D1069" s="344"/>
    </row>
    <row r="1070" spans="4:4">
      <c r="D1070" s="344"/>
    </row>
    <row r="1071" spans="4:4">
      <c r="D1071" s="344"/>
    </row>
    <row r="1072" spans="4:4">
      <c r="D1072" s="344"/>
    </row>
    <row r="1073" spans="4:4">
      <c r="D1073" s="344"/>
    </row>
    <row r="1074" spans="4:4">
      <c r="D1074" s="344"/>
    </row>
    <row r="1075" spans="4:4">
      <c r="D1075" s="344"/>
    </row>
    <row r="1076" spans="4:4">
      <c r="D1076" s="344"/>
    </row>
    <row r="1077" spans="4:4">
      <c r="D1077" s="344"/>
    </row>
    <row r="1078" spans="4:4">
      <c r="D1078" s="344"/>
    </row>
    <row r="1079" spans="4:4">
      <c r="D1079" s="344"/>
    </row>
    <row r="1080" spans="4:4">
      <c r="D1080" s="344"/>
    </row>
    <row r="1081" spans="4:4">
      <c r="D1081" s="344"/>
    </row>
    <row r="1082" spans="4:4">
      <c r="D1082" s="344"/>
    </row>
    <row r="1083" spans="4:4">
      <c r="D1083" s="344"/>
    </row>
    <row r="1084" spans="4:4">
      <c r="D1084" s="344"/>
    </row>
    <row r="1085" spans="4:4">
      <c r="D1085" s="344"/>
    </row>
    <row r="1086" spans="4:4">
      <c r="D1086" s="344"/>
    </row>
    <row r="1087" spans="4:4">
      <c r="D1087" s="344"/>
    </row>
    <row r="1088" spans="4:4">
      <c r="D1088" s="344"/>
    </row>
    <row r="1089" spans="4:4">
      <c r="D1089" s="344"/>
    </row>
    <row r="1090" spans="4:4">
      <c r="D1090" s="344"/>
    </row>
    <row r="1091" spans="4:4">
      <c r="D1091" s="344"/>
    </row>
    <row r="1092" spans="4:4">
      <c r="D1092" s="344"/>
    </row>
    <row r="1093" spans="4:4">
      <c r="D1093" s="344"/>
    </row>
    <row r="1094" spans="4:4">
      <c r="D1094" s="344"/>
    </row>
    <row r="1095" spans="4:4">
      <c r="D1095" s="344"/>
    </row>
    <row r="1096" spans="4:4">
      <c r="D1096" s="344"/>
    </row>
    <row r="1097" spans="4:4">
      <c r="D1097" s="344"/>
    </row>
    <row r="1098" spans="4:4">
      <c r="D1098" s="344"/>
    </row>
    <row r="1099" spans="4:4">
      <c r="D1099" s="344"/>
    </row>
    <row r="1100" spans="4:4">
      <c r="D1100" s="344"/>
    </row>
    <row r="1101" spans="4:4">
      <c r="D1101" s="344"/>
    </row>
    <row r="1102" spans="4:4">
      <c r="D1102" s="344"/>
    </row>
    <row r="1103" spans="4:4">
      <c r="D1103" s="344"/>
    </row>
    <row r="1104" spans="4:4">
      <c r="D1104" s="344"/>
    </row>
    <row r="1105" spans="4:4">
      <c r="D1105" s="344"/>
    </row>
    <row r="1106" spans="4:4">
      <c r="D1106" s="344"/>
    </row>
    <row r="1107" spans="4:4">
      <c r="D1107" s="344"/>
    </row>
    <row r="1108" spans="4:4">
      <c r="D1108" s="344"/>
    </row>
    <row r="1109" spans="4:4">
      <c r="D1109" s="344"/>
    </row>
    <row r="1110" spans="4:4">
      <c r="D1110" s="344"/>
    </row>
    <row r="1111" spans="4:4">
      <c r="D1111" s="344"/>
    </row>
    <row r="1112" spans="4:4">
      <c r="D1112" s="344"/>
    </row>
    <row r="1113" spans="4:4">
      <c r="D1113" s="344"/>
    </row>
    <row r="1114" spans="4:4">
      <c r="D1114" s="344"/>
    </row>
    <row r="1115" spans="4:4">
      <c r="D1115" s="344"/>
    </row>
    <row r="1116" spans="4:4">
      <c r="D1116" s="344"/>
    </row>
    <row r="1117" spans="4:4">
      <c r="D1117" s="344"/>
    </row>
    <row r="1118" spans="4:4">
      <c r="D1118" s="344"/>
    </row>
    <row r="1119" spans="4:4">
      <c r="D1119" s="344"/>
    </row>
    <row r="1120" spans="4:4">
      <c r="D1120" s="344"/>
    </row>
    <row r="1121" spans="4:4">
      <c r="D1121" s="344"/>
    </row>
    <row r="1122" spans="4:4">
      <c r="D1122" s="344"/>
    </row>
    <row r="1123" spans="4:4">
      <c r="D1123" s="344"/>
    </row>
    <row r="1124" spans="4:4">
      <c r="D1124" s="344"/>
    </row>
    <row r="1125" spans="4:4">
      <c r="D1125" s="344"/>
    </row>
    <row r="1126" spans="4:4">
      <c r="D1126" s="344"/>
    </row>
    <row r="1127" spans="4:4">
      <c r="D1127" s="344"/>
    </row>
    <row r="1128" spans="4:4">
      <c r="D1128" s="344"/>
    </row>
    <row r="1129" spans="4:4">
      <c r="D1129" s="344"/>
    </row>
    <row r="1130" spans="4:4">
      <c r="D1130" s="344"/>
    </row>
    <row r="1131" spans="4:4">
      <c r="D1131" s="344"/>
    </row>
    <row r="1132" spans="4:4">
      <c r="D1132" s="344"/>
    </row>
    <row r="1133" spans="4:4">
      <c r="D1133" s="344"/>
    </row>
    <row r="1134" spans="4:4">
      <c r="D1134" s="344"/>
    </row>
    <row r="1135" spans="4:4">
      <c r="D1135" s="344"/>
    </row>
    <row r="1136" spans="4:4">
      <c r="D1136" s="344"/>
    </row>
    <row r="1137" spans="4:4">
      <c r="D1137" s="344"/>
    </row>
    <row r="1138" spans="4:4">
      <c r="D1138" s="344"/>
    </row>
    <row r="1139" spans="4:4">
      <c r="D1139" s="344"/>
    </row>
    <row r="1140" spans="4:4">
      <c r="D1140" s="344"/>
    </row>
    <row r="1141" spans="4:4">
      <c r="D1141" s="344"/>
    </row>
    <row r="1142" spans="4:4">
      <c r="D1142" s="344"/>
    </row>
    <row r="1143" spans="4:4">
      <c r="D1143" s="344"/>
    </row>
    <row r="1144" spans="4:4">
      <c r="D1144" s="344"/>
    </row>
    <row r="1145" spans="4:4">
      <c r="D1145" s="344"/>
    </row>
    <row r="1146" spans="4:4">
      <c r="D1146" s="344"/>
    </row>
    <row r="1147" spans="4:4">
      <c r="D1147" s="344"/>
    </row>
    <row r="1148" spans="4:4">
      <c r="D1148" s="344"/>
    </row>
    <row r="1149" spans="4:4">
      <c r="D1149" s="344"/>
    </row>
    <row r="1150" spans="4:4">
      <c r="D1150" s="344"/>
    </row>
    <row r="1151" spans="4:4">
      <c r="D1151" s="344"/>
    </row>
    <row r="1152" spans="4:4">
      <c r="D1152" s="344"/>
    </row>
    <row r="1153" spans="4:4">
      <c r="D1153" s="344"/>
    </row>
    <row r="1154" spans="4:4">
      <c r="D1154" s="344"/>
    </row>
    <row r="1155" spans="4:4">
      <c r="D1155" s="344"/>
    </row>
    <row r="1156" spans="4:4">
      <c r="D1156" s="344"/>
    </row>
    <row r="1157" spans="4:4">
      <c r="D1157" s="344"/>
    </row>
    <row r="1158" spans="4:4">
      <c r="D1158" s="344"/>
    </row>
    <row r="1159" spans="4:4">
      <c r="D1159" s="344"/>
    </row>
    <row r="1160" spans="4:4">
      <c r="D1160" s="344"/>
    </row>
    <row r="1161" spans="4:4">
      <c r="D1161" s="344"/>
    </row>
    <row r="1162" spans="4:4">
      <c r="D1162" s="344"/>
    </row>
    <row r="1163" spans="4:4">
      <c r="D1163" s="344"/>
    </row>
    <row r="1164" spans="4:4">
      <c r="D1164" s="344"/>
    </row>
    <row r="1165" spans="4:4">
      <c r="D1165" s="344"/>
    </row>
    <row r="1166" spans="4:4">
      <c r="D1166" s="344"/>
    </row>
    <row r="1167" spans="4:4">
      <c r="D1167" s="344"/>
    </row>
    <row r="1168" spans="4:4">
      <c r="D1168" s="344"/>
    </row>
    <row r="1169" spans="4:4">
      <c r="D1169" s="344"/>
    </row>
    <row r="1170" spans="4:4">
      <c r="D1170" s="344"/>
    </row>
    <row r="1171" spans="4:4">
      <c r="D1171" s="344"/>
    </row>
    <row r="1172" spans="4:4">
      <c r="D1172" s="344"/>
    </row>
    <row r="1173" spans="4:4">
      <c r="D1173" s="344"/>
    </row>
    <row r="1174" spans="4:4">
      <c r="D1174" s="344"/>
    </row>
    <row r="1175" spans="4:4">
      <c r="D1175" s="344"/>
    </row>
    <row r="1176" spans="4:4">
      <c r="D1176" s="344"/>
    </row>
    <row r="1177" spans="4:4">
      <c r="D1177" s="344"/>
    </row>
    <row r="1178" spans="4:4">
      <c r="D1178" s="344"/>
    </row>
    <row r="1179" spans="4:4">
      <c r="D1179" s="344"/>
    </row>
    <row r="1180" spans="4:4">
      <c r="D1180" s="344"/>
    </row>
    <row r="1181" spans="4:4">
      <c r="D1181" s="344"/>
    </row>
    <row r="1182" spans="4:4">
      <c r="D1182" s="344"/>
    </row>
    <row r="1183" spans="4:4">
      <c r="D1183" s="344"/>
    </row>
    <row r="1184" spans="4:4">
      <c r="D1184" s="344"/>
    </row>
    <row r="1185" spans="4:4">
      <c r="D1185" s="344"/>
    </row>
    <row r="1186" spans="4:4">
      <c r="D1186" s="344"/>
    </row>
    <row r="1187" spans="4:4">
      <c r="D1187" s="344"/>
    </row>
    <row r="1188" spans="4:4">
      <c r="D1188" s="344"/>
    </row>
    <row r="1189" spans="4:4">
      <c r="D1189" s="344"/>
    </row>
    <row r="1190" spans="4:4">
      <c r="D1190" s="344"/>
    </row>
    <row r="1191" spans="4:4">
      <c r="D1191" s="344"/>
    </row>
    <row r="1192" spans="4:4">
      <c r="D1192" s="344"/>
    </row>
    <row r="1193" spans="4:4">
      <c r="D1193" s="344"/>
    </row>
    <row r="1194" spans="4:4">
      <c r="D1194" s="344"/>
    </row>
    <row r="1195" spans="4:4">
      <c r="D1195" s="344"/>
    </row>
    <row r="1196" spans="4:4">
      <c r="D1196" s="344"/>
    </row>
    <row r="1197" spans="4:4">
      <c r="D1197" s="344"/>
    </row>
    <row r="1198" spans="4:4">
      <c r="D1198" s="344"/>
    </row>
    <row r="1199" spans="4:4">
      <c r="D1199" s="344"/>
    </row>
    <row r="1200" spans="4:4">
      <c r="D1200" s="344"/>
    </row>
    <row r="1201" spans="4:4">
      <c r="D1201" s="344"/>
    </row>
    <row r="1202" spans="4:4">
      <c r="D1202" s="344"/>
    </row>
    <row r="1203" spans="4:4">
      <c r="D1203" s="344"/>
    </row>
    <row r="1204" spans="4:4">
      <c r="D1204" s="344"/>
    </row>
    <row r="1205" spans="4:4">
      <c r="D1205" s="344"/>
    </row>
    <row r="1206" spans="4:4">
      <c r="D1206" s="344"/>
    </row>
    <row r="1207" spans="4:4">
      <c r="D1207" s="344"/>
    </row>
    <row r="1208" spans="4:4">
      <c r="D1208" s="344"/>
    </row>
    <row r="1209" spans="4:4">
      <c r="D1209" s="344"/>
    </row>
    <row r="1210" spans="4:4">
      <c r="D1210" s="344"/>
    </row>
    <row r="1211" spans="4:4">
      <c r="D1211" s="344"/>
    </row>
    <row r="1212" spans="4:4">
      <c r="D1212" s="344"/>
    </row>
    <row r="1213" spans="4:4">
      <c r="D1213" s="344"/>
    </row>
    <row r="1214" spans="4:4">
      <c r="D1214" s="344"/>
    </row>
    <row r="1215" spans="4:4">
      <c r="D1215" s="344"/>
    </row>
    <row r="1216" spans="4:4">
      <c r="D1216" s="344"/>
    </row>
    <row r="1217" spans="4:4">
      <c r="D1217" s="344"/>
    </row>
    <row r="1218" spans="4:4">
      <c r="D1218" s="344"/>
    </row>
    <row r="1219" spans="4:4">
      <c r="D1219" s="344"/>
    </row>
    <row r="1220" spans="4:4">
      <c r="D1220" s="344"/>
    </row>
    <row r="1221" spans="4:4">
      <c r="D1221" s="344"/>
    </row>
    <row r="1222" spans="4:4">
      <c r="D1222" s="344"/>
    </row>
    <row r="1223" spans="4:4">
      <c r="D1223" s="344"/>
    </row>
    <row r="1224" spans="4:4">
      <c r="D1224" s="344"/>
    </row>
    <row r="1225" spans="4:4">
      <c r="D1225" s="344"/>
    </row>
    <row r="1226" spans="4:4">
      <c r="D1226" s="344"/>
    </row>
    <row r="1227" spans="4:4">
      <c r="D1227" s="344"/>
    </row>
    <row r="1228" spans="4:4">
      <c r="D1228" s="344"/>
    </row>
    <row r="1229" spans="4:4">
      <c r="D1229" s="344"/>
    </row>
    <row r="1230" spans="4:4">
      <c r="D1230" s="344"/>
    </row>
    <row r="1231" spans="4:4">
      <c r="D1231" s="344"/>
    </row>
    <row r="1232" spans="4:4">
      <c r="D1232" s="344"/>
    </row>
    <row r="1233" spans="4:4">
      <c r="D1233" s="344"/>
    </row>
    <row r="1234" spans="4:4">
      <c r="D1234" s="344"/>
    </row>
    <row r="1235" spans="4:4">
      <c r="D1235" s="344"/>
    </row>
    <row r="1236" spans="4:4">
      <c r="D1236" s="344"/>
    </row>
    <row r="1237" spans="4:4">
      <c r="D1237" s="344"/>
    </row>
    <row r="1238" spans="4:4">
      <c r="D1238" s="344"/>
    </row>
    <row r="1239" spans="4:4">
      <c r="D1239" s="344"/>
    </row>
    <row r="1240" spans="4:4">
      <c r="D1240" s="344"/>
    </row>
    <row r="1241" spans="4:4">
      <c r="D1241" s="344"/>
    </row>
    <row r="1242" spans="4:4">
      <c r="D1242" s="344"/>
    </row>
    <row r="1243" spans="4:4">
      <c r="D1243" s="344"/>
    </row>
    <row r="1244" spans="4:4">
      <c r="D1244" s="344"/>
    </row>
    <row r="1245" spans="4:4">
      <c r="D1245" s="344"/>
    </row>
    <row r="1246" spans="4:4">
      <c r="D1246" s="344"/>
    </row>
    <row r="1247" spans="4:4">
      <c r="D1247" s="344"/>
    </row>
    <row r="1248" spans="4:4">
      <c r="D1248" s="344"/>
    </row>
    <row r="1249" spans="4:4">
      <c r="D1249" s="344"/>
    </row>
    <row r="1250" spans="4:4">
      <c r="D1250" s="344"/>
    </row>
    <row r="1251" spans="4:4">
      <c r="D1251" s="344"/>
    </row>
    <row r="1252" spans="4:4">
      <c r="D1252" s="344"/>
    </row>
    <row r="1253" spans="4:4">
      <c r="D1253" s="344"/>
    </row>
    <row r="1254" spans="4:4">
      <c r="D1254" s="344"/>
    </row>
    <row r="1255" spans="4:4">
      <c r="D1255" s="344"/>
    </row>
    <row r="1256" spans="4:4">
      <c r="D1256" s="344"/>
    </row>
    <row r="1257" spans="4:4">
      <c r="D1257" s="344"/>
    </row>
    <row r="1258" spans="4:4">
      <c r="D1258" s="344"/>
    </row>
    <row r="1259" spans="4:4">
      <c r="D1259" s="344"/>
    </row>
    <row r="1260" spans="4:4">
      <c r="D1260" s="344"/>
    </row>
    <row r="1261" spans="4:4">
      <c r="D1261" s="344"/>
    </row>
    <row r="1262" spans="4:4">
      <c r="D1262" s="344"/>
    </row>
    <row r="1263" spans="4:4">
      <c r="D1263" s="344"/>
    </row>
    <row r="1264" spans="4:4">
      <c r="D1264" s="344"/>
    </row>
    <row r="1265" spans="4:4">
      <c r="D1265" s="344"/>
    </row>
    <row r="1266" spans="4:4">
      <c r="D1266" s="344"/>
    </row>
    <row r="1267" spans="4:4">
      <c r="D1267" s="344"/>
    </row>
    <row r="1268" spans="4:4">
      <c r="D1268" s="344"/>
    </row>
    <row r="1269" spans="4:4">
      <c r="D1269" s="344"/>
    </row>
    <row r="1270" spans="4:4">
      <c r="D1270" s="344"/>
    </row>
    <row r="1271" spans="4:4">
      <c r="D1271" s="344"/>
    </row>
    <row r="1272" spans="4:4">
      <c r="D1272" s="344"/>
    </row>
    <row r="1273" spans="4:4">
      <c r="D1273" s="344"/>
    </row>
    <row r="1274" spans="4:4">
      <c r="D1274" s="344"/>
    </row>
    <row r="1275" spans="4:4">
      <c r="D1275" s="344"/>
    </row>
    <row r="1276" spans="4:4">
      <c r="D1276" s="344"/>
    </row>
    <row r="1277" spans="4:4">
      <c r="D1277" s="344"/>
    </row>
    <row r="1278" spans="4:4">
      <c r="D1278" s="344"/>
    </row>
    <row r="1279" spans="4:4">
      <c r="D1279" s="344"/>
    </row>
    <row r="1280" spans="4:4">
      <c r="D1280" s="344"/>
    </row>
    <row r="1281" spans="4:4">
      <c r="D1281" s="344"/>
    </row>
    <row r="1282" spans="4:4">
      <c r="D1282" s="344"/>
    </row>
    <row r="1283" spans="4:4">
      <c r="D1283" s="344"/>
    </row>
    <row r="1284" spans="4:4">
      <c r="D1284" s="344"/>
    </row>
    <row r="1285" spans="4:4">
      <c r="D1285" s="344"/>
    </row>
    <row r="1286" spans="4:4">
      <c r="D1286" s="344"/>
    </row>
    <row r="1287" spans="4:4">
      <c r="D1287" s="344"/>
    </row>
    <row r="1288" spans="4:4">
      <c r="D1288" s="344"/>
    </row>
    <row r="1289" spans="4:4">
      <c r="D1289" s="344"/>
    </row>
    <row r="1290" spans="4:4">
      <c r="D1290" s="344"/>
    </row>
    <row r="1291" spans="4:4">
      <c r="D1291" s="344"/>
    </row>
    <row r="1292" spans="4:4">
      <c r="D1292" s="344"/>
    </row>
    <row r="1293" spans="4:4">
      <c r="D1293" s="344"/>
    </row>
    <row r="1294" spans="4:4">
      <c r="D1294" s="344"/>
    </row>
    <row r="1295" spans="4:4">
      <c r="D1295" s="344"/>
    </row>
    <row r="1296" spans="4:4">
      <c r="D1296" s="344"/>
    </row>
    <row r="1297" spans="4:4">
      <c r="D1297" s="344"/>
    </row>
    <row r="1298" spans="4:4">
      <c r="D1298" s="344"/>
    </row>
    <row r="1299" spans="4:4">
      <c r="D1299" s="344"/>
    </row>
    <row r="1300" spans="4:4">
      <c r="D1300" s="344"/>
    </row>
    <row r="1301" spans="4:4">
      <c r="D1301" s="344"/>
    </row>
    <row r="1302" spans="4:4">
      <c r="D1302" s="344"/>
    </row>
    <row r="1303" spans="4:4">
      <c r="D1303" s="344"/>
    </row>
    <row r="1304" spans="4:4">
      <c r="D1304" s="344"/>
    </row>
    <row r="1305" spans="4:4">
      <c r="D1305" s="344"/>
    </row>
    <row r="1306" spans="4:4">
      <c r="D1306" s="344"/>
    </row>
    <row r="1307" spans="4:4">
      <c r="D1307" s="344"/>
    </row>
    <row r="1308" spans="4:4">
      <c r="D1308" s="344"/>
    </row>
    <row r="1309" spans="4:4">
      <c r="D1309" s="344"/>
    </row>
    <row r="1310" spans="4:4">
      <c r="D1310" s="344"/>
    </row>
    <row r="1311" spans="4:4">
      <c r="D1311" s="344"/>
    </row>
    <row r="1312" spans="4:4">
      <c r="D1312" s="344"/>
    </row>
    <row r="1313" spans="4:4">
      <c r="D1313" s="344"/>
    </row>
    <row r="1314" spans="4:4">
      <c r="D1314" s="344"/>
    </row>
    <row r="1315" spans="4:4">
      <c r="D1315" s="344"/>
    </row>
    <row r="1316" spans="4:4">
      <c r="D1316" s="344"/>
    </row>
    <row r="1317" spans="4:4">
      <c r="D1317" s="344"/>
    </row>
    <row r="1318" spans="4:4">
      <c r="D1318" s="344"/>
    </row>
    <row r="1319" spans="4:4">
      <c r="D1319" s="344"/>
    </row>
    <row r="1320" spans="4:4">
      <c r="D1320" s="344"/>
    </row>
    <row r="1321" spans="4:4">
      <c r="D1321" s="344"/>
    </row>
    <row r="1322" spans="4:4">
      <c r="D1322" s="344"/>
    </row>
    <row r="1323" spans="4:4">
      <c r="D1323" s="344"/>
    </row>
    <row r="1324" spans="4:4">
      <c r="D1324" s="344"/>
    </row>
    <row r="1325" spans="4:4">
      <c r="D1325" s="344"/>
    </row>
    <row r="1326" spans="4:4">
      <c r="D1326" s="344"/>
    </row>
    <row r="1327" spans="4:4">
      <c r="D1327" s="344"/>
    </row>
    <row r="1328" spans="4:4">
      <c r="D1328" s="344"/>
    </row>
    <row r="1329" spans="4:4">
      <c r="D1329" s="344"/>
    </row>
    <row r="1330" spans="4:4">
      <c r="D1330" s="344"/>
    </row>
    <row r="1331" spans="4:4">
      <c r="D1331" s="344"/>
    </row>
    <row r="1332" spans="4:4">
      <c r="D1332" s="344"/>
    </row>
    <row r="1333" spans="4:4">
      <c r="D1333" s="344"/>
    </row>
    <row r="1334" spans="4:4">
      <c r="D1334" s="344"/>
    </row>
    <row r="1335" spans="4:4">
      <c r="D1335" s="344"/>
    </row>
    <row r="1336" spans="4:4">
      <c r="D1336" s="344"/>
    </row>
    <row r="1337" spans="4:4">
      <c r="D1337" s="344"/>
    </row>
    <row r="1338" spans="4:4">
      <c r="D1338" s="344"/>
    </row>
    <row r="1339" spans="4:4">
      <c r="D1339" s="344"/>
    </row>
    <row r="1340" spans="4:4">
      <c r="D1340" s="344"/>
    </row>
    <row r="1341" spans="4:4">
      <c r="D1341" s="344"/>
    </row>
    <row r="1342" spans="4:4">
      <c r="D1342" s="344"/>
    </row>
    <row r="1343" spans="4:4">
      <c r="D1343" s="344"/>
    </row>
    <row r="1344" spans="4:4">
      <c r="D1344" s="344"/>
    </row>
    <row r="1345" spans="4:4">
      <c r="D1345" s="344"/>
    </row>
    <row r="1346" spans="4:4">
      <c r="D1346" s="344"/>
    </row>
    <row r="1347" spans="4:4">
      <c r="D1347" s="344"/>
    </row>
    <row r="1348" spans="4:4">
      <c r="D1348" s="344"/>
    </row>
    <row r="1349" spans="4:4">
      <c r="D1349" s="344"/>
    </row>
    <row r="1350" spans="4:4">
      <c r="D1350" s="344"/>
    </row>
    <row r="1351" spans="4:4">
      <c r="D1351" s="344"/>
    </row>
    <row r="1352" spans="4:4">
      <c r="D1352" s="344"/>
    </row>
    <row r="1353" spans="4:4">
      <c r="D1353" s="344"/>
    </row>
    <row r="1354" spans="4:4">
      <c r="D1354" s="344"/>
    </row>
    <row r="1355" spans="4:4">
      <c r="D1355" s="344"/>
    </row>
    <row r="1356" spans="4:4">
      <c r="D1356" s="344"/>
    </row>
    <row r="1357" spans="4:4">
      <c r="D1357" s="344"/>
    </row>
    <row r="1358" spans="4:4">
      <c r="D1358" s="344"/>
    </row>
    <row r="1359" spans="4:4">
      <c r="D1359" s="344"/>
    </row>
    <row r="1360" spans="4:4">
      <c r="D1360" s="344"/>
    </row>
    <row r="1361" spans="4:4">
      <c r="D1361" s="344"/>
    </row>
    <row r="1362" spans="4:4">
      <c r="D1362" s="344"/>
    </row>
    <row r="1363" spans="4:4">
      <c r="D1363" s="344"/>
    </row>
    <row r="1364" spans="4:4">
      <c r="D1364" s="344"/>
    </row>
    <row r="1365" spans="4:4">
      <c r="D1365" s="344"/>
    </row>
    <row r="1366" spans="4:4">
      <c r="D1366" s="344"/>
    </row>
    <row r="1367" spans="4:4">
      <c r="D1367" s="344"/>
    </row>
    <row r="1368" spans="4:4">
      <c r="D1368" s="344"/>
    </row>
    <row r="1369" spans="4:4">
      <c r="D1369" s="344"/>
    </row>
    <row r="1370" spans="4:4">
      <c r="D1370" s="344"/>
    </row>
    <row r="1371" spans="4:4">
      <c r="D1371" s="344"/>
    </row>
    <row r="1372" spans="4:4">
      <c r="D1372" s="344"/>
    </row>
    <row r="1373" spans="4:4">
      <c r="D1373" s="344"/>
    </row>
    <row r="1374" spans="4:4">
      <c r="D1374" s="344"/>
    </row>
    <row r="1375" spans="4:4">
      <c r="D1375" s="344"/>
    </row>
    <row r="1376" spans="4:4">
      <c r="D1376" s="344"/>
    </row>
    <row r="1377" spans="4:4">
      <c r="D1377" s="344"/>
    </row>
    <row r="1378" spans="4:4">
      <c r="D1378" s="344"/>
    </row>
    <row r="1379" spans="4:4">
      <c r="D1379" s="344"/>
    </row>
    <row r="1380" spans="4:4">
      <c r="D1380" s="344"/>
    </row>
    <row r="1381" spans="4:4">
      <c r="D1381" s="344"/>
    </row>
    <row r="1382" spans="4:4">
      <c r="D1382" s="344"/>
    </row>
    <row r="1383" spans="4:4">
      <c r="D1383" s="344"/>
    </row>
    <row r="1384" spans="4:4">
      <c r="D1384" s="344"/>
    </row>
    <row r="1385" spans="4:4">
      <c r="D1385" s="344"/>
    </row>
    <row r="1386" spans="4:4">
      <c r="D1386" s="344"/>
    </row>
    <row r="1387" spans="4:4">
      <c r="D1387" s="344"/>
    </row>
    <row r="1388" spans="4:4">
      <c r="D1388" s="344"/>
    </row>
    <row r="1389" spans="4:4">
      <c r="D1389" s="344"/>
    </row>
    <row r="1390" spans="4:4">
      <c r="D1390" s="344"/>
    </row>
    <row r="1391" spans="4:4">
      <c r="D1391" s="344"/>
    </row>
    <row r="1392" spans="4:4">
      <c r="D1392" s="344"/>
    </row>
    <row r="1393" spans="4:4">
      <c r="D1393" s="344"/>
    </row>
    <row r="1394" spans="4:4">
      <c r="D1394" s="344"/>
    </row>
    <row r="1395" spans="4:4">
      <c r="D1395" s="344"/>
    </row>
    <row r="1396" spans="4:4">
      <c r="D1396" s="344"/>
    </row>
    <row r="1397" spans="4:4">
      <c r="D1397" s="344"/>
    </row>
    <row r="1398" spans="4:4">
      <c r="D1398" s="344"/>
    </row>
    <row r="1399" spans="4:4">
      <c r="D1399" s="344"/>
    </row>
    <row r="1400" spans="4:4">
      <c r="D1400" s="344"/>
    </row>
    <row r="1401" spans="4:4">
      <c r="D1401" s="344"/>
    </row>
    <row r="1402" spans="4:4">
      <c r="D1402" s="344"/>
    </row>
    <row r="1403" spans="4:4">
      <c r="D1403" s="344"/>
    </row>
    <row r="1404" spans="4:4">
      <c r="D1404" s="344"/>
    </row>
    <row r="1405" spans="4:4">
      <c r="D1405" s="344"/>
    </row>
    <row r="1406" spans="4:4">
      <c r="D1406" s="344"/>
    </row>
    <row r="1407" spans="4:4">
      <c r="D1407" s="344"/>
    </row>
    <row r="1408" spans="4:4">
      <c r="D1408" s="344"/>
    </row>
    <row r="1409" spans="4:4">
      <c r="D1409" s="344"/>
    </row>
    <row r="1410" spans="4:4">
      <c r="D1410" s="344"/>
    </row>
    <row r="1411" spans="4:4">
      <c r="D1411" s="344"/>
    </row>
    <row r="1412" spans="4:4">
      <c r="D1412" s="344"/>
    </row>
    <row r="1413" spans="4:4">
      <c r="D1413" s="344"/>
    </row>
    <row r="1414" spans="4:4">
      <c r="D1414" s="344"/>
    </row>
    <row r="1415" spans="4:4">
      <c r="D1415" s="344"/>
    </row>
    <row r="1416" spans="4:4">
      <c r="D1416" s="344"/>
    </row>
    <row r="1417" spans="4:4">
      <c r="D1417" s="344"/>
    </row>
    <row r="1418" spans="4:4">
      <c r="D1418" s="344"/>
    </row>
    <row r="1419" spans="4:4">
      <c r="D1419" s="344"/>
    </row>
    <row r="1420" spans="4:4">
      <c r="D1420" s="344"/>
    </row>
    <row r="1421" spans="4:4">
      <c r="D1421" s="344"/>
    </row>
    <row r="1422" spans="4:4">
      <c r="D1422" s="344"/>
    </row>
    <row r="1423" spans="4:4">
      <c r="D1423" s="344"/>
    </row>
    <row r="1424" spans="4:4">
      <c r="D1424" s="344"/>
    </row>
    <row r="1425" spans="4:4">
      <c r="D1425" s="344"/>
    </row>
    <row r="1426" spans="4:4">
      <c r="D1426" s="344"/>
    </row>
    <row r="1427" spans="4:4">
      <c r="D1427" s="344"/>
    </row>
    <row r="1428" spans="4:4">
      <c r="D1428" s="344"/>
    </row>
    <row r="1429" spans="4:4">
      <c r="D1429" s="344"/>
    </row>
    <row r="1430" spans="4:4">
      <c r="D1430" s="344"/>
    </row>
  </sheetData>
  <mergeCells count="24">
    <mergeCell ref="A23:A24"/>
    <mergeCell ref="C28:G28"/>
    <mergeCell ref="A26:B26"/>
    <mergeCell ref="C35:E35"/>
    <mergeCell ref="L7:L8"/>
    <mergeCell ref="A8:A9"/>
    <mergeCell ref="H9:H10"/>
    <mergeCell ref="A11:A12"/>
    <mergeCell ref="A20:A21"/>
    <mergeCell ref="A14:A15"/>
    <mergeCell ref="A17:A18"/>
    <mergeCell ref="C10:E10"/>
    <mergeCell ref="C16:E16"/>
    <mergeCell ref="F10:G10"/>
    <mergeCell ref="F16:G16"/>
    <mergeCell ref="A5:A6"/>
    <mergeCell ref="A1:G1"/>
    <mergeCell ref="A2:G2"/>
    <mergeCell ref="A3:B4"/>
    <mergeCell ref="C3:C4"/>
    <mergeCell ref="D3:D4"/>
    <mergeCell ref="E3:E4"/>
    <mergeCell ref="F3:F4"/>
    <mergeCell ref="G3:G4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68"/>
  <sheetViews>
    <sheetView topLeftCell="A10" zoomScaleNormal="100" workbookViewId="0">
      <selection activeCell="C12" sqref="C12"/>
    </sheetView>
  </sheetViews>
  <sheetFormatPr defaultRowHeight="12.75"/>
  <cols>
    <col min="1" max="1" width="18.85546875" style="1" customWidth="1"/>
    <col min="2" max="2" width="14.28515625" style="1" customWidth="1"/>
    <col min="3" max="3" width="51.7109375" style="1" customWidth="1"/>
    <col min="4" max="4" width="45.7109375" style="1" customWidth="1"/>
    <col min="5" max="5" width="43.425781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1.25" customHeight="1">
      <c r="A1" s="504" t="s">
        <v>24</v>
      </c>
      <c r="B1" s="504"/>
      <c r="C1" s="504"/>
      <c r="D1" s="504"/>
      <c r="E1" s="504"/>
    </row>
    <row r="2" spans="1:11" s="7" customFormat="1" ht="17.25" customHeight="1" thickBot="1">
      <c r="A2" s="544" t="str">
        <f>"THỜI KHÓA BIỂU TỪ NGÀY "&amp;DAY(A7)&amp;"/"&amp;MONTH(A7)&amp;"/"&amp;YEAR(A7)&amp;" ĐẾN NGÀY "&amp;DAY(A25)&amp;"/"&amp;MONTH(A25)&amp;"/"&amp;YEAR(A25)</f>
        <v>THỜI KHÓA BIỂU TỪ NGÀY 7/10/2019 ĐẾN NGÀY 13/10/2019</v>
      </c>
      <c r="B2" s="544"/>
      <c r="C2" s="544"/>
      <c r="D2" s="544"/>
      <c r="E2" s="544"/>
    </row>
    <row r="3" spans="1:11" s="164" customFormat="1" ht="12.75" customHeight="1">
      <c r="A3" s="554"/>
      <c r="B3" s="555"/>
      <c r="C3" s="558" t="s">
        <v>22</v>
      </c>
      <c r="D3" s="550" t="s">
        <v>42</v>
      </c>
      <c r="E3" s="550" t="s">
        <v>23</v>
      </c>
      <c r="F3" s="21"/>
    </row>
    <row r="4" spans="1:11" s="21" customFormat="1" ht="19.5" customHeight="1" thickBot="1">
      <c r="A4" s="556"/>
      <c r="B4" s="557"/>
      <c r="C4" s="559"/>
      <c r="D4" s="551"/>
      <c r="E4" s="551"/>
    </row>
    <row r="5" spans="1:11" s="7" customFormat="1" ht="15.75" customHeight="1">
      <c r="A5" s="545" t="s">
        <v>0</v>
      </c>
      <c r="B5" s="249" t="s">
        <v>7</v>
      </c>
      <c r="C5" s="238"/>
      <c r="D5" s="238"/>
      <c r="E5" s="238"/>
      <c r="I5" s="34"/>
      <c r="J5" s="34"/>
      <c r="K5" s="34"/>
    </row>
    <row r="6" spans="1:11" s="7" customFormat="1" ht="28.5" customHeight="1">
      <c r="A6" s="548"/>
      <c r="B6" s="250" t="s">
        <v>9</v>
      </c>
      <c r="C6" s="242" t="s">
        <v>229</v>
      </c>
      <c r="D6" s="59"/>
      <c r="E6" s="59"/>
      <c r="G6" s="34"/>
      <c r="H6" s="549"/>
      <c r="I6" s="549"/>
      <c r="J6" s="549"/>
      <c r="K6" s="34"/>
    </row>
    <row r="7" spans="1:11" s="7" customFormat="1" ht="20.25" customHeight="1" thickBot="1">
      <c r="A7" s="239">
        <v>43745</v>
      </c>
      <c r="B7" s="30" t="s">
        <v>8</v>
      </c>
      <c r="C7" s="199"/>
      <c r="D7" s="240" t="s">
        <v>233</v>
      </c>
      <c r="E7" s="240" t="s">
        <v>233</v>
      </c>
      <c r="F7" s="240"/>
      <c r="G7" s="240"/>
      <c r="I7" s="34"/>
      <c r="J7" s="500"/>
      <c r="K7" s="34"/>
    </row>
    <row r="8" spans="1:11" s="7" customFormat="1" ht="15.75" customHeight="1">
      <c r="A8" s="545" t="s">
        <v>6</v>
      </c>
      <c r="B8" s="29" t="s">
        <v>7</v>
      </c>
      <c r="C8" s="238"/>
      <c r="D8" s="200"/>
      <c r="E8" s="200"/>
      <c r="G8" s="34"/>
      <c r="H8" s="34"/>
      <c r="I8" s="34"/>
      <c r="J8" s="500"/>
      <c r="K8" s="34"/>
    </row>
    <row r="9" spans="1:11" s="7" customFormat="1" ht="25.5" customHeight="1">
      <c r="A9" s="546"/>
      <c r="B9" s="250" t="s">
        <v>9</v>
      </c>
      <c r="C9" s="242" t="s">
        <v>231</v>
      </c>
      <c r="D9" s="241"/>
      <c r="E9" s="241"/>
      <c r="G9" s="34"/>
      <c r="H9" s="34"/>
      <c r="I9" s="547"/>
      <c r="J9" s="34"/>
      <c r="K9" s="34"/>
    </row>
    <row r="10" spans="1:11" s="7" customFormat="1" ht="24" customHeight="1" thickBot="1">
      <c r="A10" s="239">
        <f>A7+1</f>
        <v>43746</v>
      </c>
      <c r="B10" s="30" t="s">
        <v>8</v>
      </c>
      <c r="C10" s="456" t="s">
        <v>253</v>
      </c>
      <c r="D10" s="456" t="s">
        <v>251</v>
      </c>
      <c r="E10" s="456" t="s">
        <v>251</v>
      </c>
      <c r="I10" s="547"/>
      <c r="J10" s="34"/>
    </row>
    <row r="11" spans="1:11" s="7" customFormat="1" ht="20.25" customHeight="1">
      <c r="A11" s="545" t="s">
        <v>5</v>
      </c>
      <c r="B11" s="29" t="s">
        <v>7</v>
      </c>
      <c r="C11" s="238"/>
      <c r="D11" s="202"/>
      <c r="E11" s="202"/>
      <c r="G11" s="34"/>
      <c r="H11" s="34"/>
      <c r="I11" s="547"/>
      <c r="J11" s="34"/>
    </row>
    <row r="12" spans="1:11" s="7" customFormat="1" ht="24.75" customHeight="1">
      <c r="A12" s="548"/>
      <c r="B12" s="250" t="s">
        <v>9</v>
      </c>
      <c r="C12" s="465" t="s">
        <v>237</v>
      </c>
      <c r="D12" s="241"/>
      <c r="E12" s="241"/>
      <c r="G12" s="34"/>
      <c r="H12" s="34"/>
      <c r="I12" s="34"/>
      <c r="J12" s="34"/>
    </row>
    <row r="13" spans="1:11" s="7" customFormat="1" ht="30" customHeight="1" thickBot="1">
      <c r="A13" s="239">
        <f>A10+1</f>
        <v>43747</v>
      </c>
      <c r="B13" s="30" t="s">
        <v>8</v>
      </c>
      <c r="C13" s="450"/>
      <c r="D13" s="240" t="s">
        <v>232</v>
      </c>
      <c r="E13" s="240" t="s">
        <v>232</v>
      </c>
      <c r="H13" s="133"/>
      <c r="I13" s="34"/>
      <c r="J13" s="34"/>
    </row>
    <row r="14" spans="1:11" s="7" customFormat="1" ht="27" customHeight="1">
      <c r="A14" s="545" t="s">
        <v>1</v>
      </c>
      <c r="B14" s="29" t="s">
        <v>7</v>
      </c>
      <c r="C14" s="246" t="s">
        <v>230</v>
      </c>
      <c r="D14" s="243"/>
      <c r="E14" s="244"/>
      <c r="G14" s="34"/>
      <c r="H14" s="34"/>
      <c r="I14" s="34"/>
      <c r="J14" s="34"/>
    </row>
    <row r="15" spans="1:11" s="7" customFormat="1" ht="16.5" customHeight="1">
      <c r="A15" s="548"/>
      <c r="B15" s="250" t="s">
        <v>9</v>
      </c>
      <c r="C15" s="242"/>
      <c r="D15" s="83"/>
      <c r="E15" s="245"/>
      <c r="G15" s="34"/>
      <c r="H15" s="65"/>
      <c r="I15" s="34"/>
      <c r="J15" s="34"/>
    </row>
    <row r="16" spans="1:11" s="7" customFormat="1" ht="25.5" customHeight="1" thickBot="1">
      <c r="A16" s="239">
        <f>A13+1</f>
        <v>43748</v>
      </c>
      <c r="B16" s="30" t="s">
        <v>8</v>
      </c>
      <c r="C16" s="456" t="s">
        <v>254</v>
      </c>
      <c r="D16" s="456" t="s">
        <v>252</v>
      </c>
      <c r="E16" s="456" t="s">
        <v>252</v>
      </c>
      <c r="G16" s="562"/>
      <c r="H16" s="34"/>
      <c r="I16" s="34"/>
      <c r="J16" s="34"/>
    </row>
    <row r="17" spans="1:10" s="7" customFormat="1" ht="28.5" customHeight="1">
      <c r="A17" s="545" t="s">
        <v>2</v>
      </c>
      <c r="B17" s="67" t="s">
        <v>7</v>
      </c>
      <c r="C17" s="449" t="s">
        <v>238</v>
      </c>
      <c r="D17" s="339"/>
      <c r="E17" s="339"/>
      <c r="G17" s="562"/>
      <c r="H17" s="552"/>
      <c r="I17" s="34"/>
      <c r="J17" s="34"/>
    </row>
    <row r="18" spans="1:10" s="7" customFormat="1" ht="28.5" customHeight="1">
      <c r="A18" s="548"/>
      <c r="B18" s="250" t="s">
        <v>9</v>
      </c>
      <c r="C18" s="455"/>
      <c r="D18" s="241"/>
      <c r="E18" s="241"/>
      <c r="G18" s="562"/>
      <c r="H18" s="553"/>
      <c r="I18" s="34"/>
      <c r="J18" s="34"/>
    </row>
    <row r="19" spans="1:10" s="7" customFormat="1" ht="22.5" customHeight="1" thickBot="1">
      <c r="A19" s="239">
        <f>A16+1</f>
        <v>43749</v>
      </c>
      <c r="B19" s="30" t="s">
        <v>8</v>
      </c>
      <c r="C19" s="448"/>
      <c r="D19" s="260" t="s">
        <v>234</v>
      </c>
      <c r="E19" s="260" t="s">
        <v>234</v>
      </c>
      <c r="G19" s="562"/>
      <c r="H19" s="34"/>
      <c r="I19" s="34"/>
      <c r="J19" s="34"/>
    </row>
    <row r="20" spans="1:10" s="7" customFormat="1" ht="20.25" customHeight="1">
      <c r="A20" s="545" t="s">
        <v>3</v>
      </c>
      <c r="B20" s="67" t="s">
        <v>7</v>
      </c>
      <c r="C20" s="242"/>
      <c r="D20" s="211"/>
      <c r="E20" s="211"/>
      <c r="G20" s="34"/>
      <c r="H20" s="65"/>
      <c r="I20" s="65"/>
      <c r="J20" s="34"/>
    </row>
    <row r="21" spans="1:10" s="7" customFormat="1" ht="15.75" customHeight="1">
      <c r="A21" s="548"/>
      <c r="B21" s="250" t="s">
        <v>9</v>
      </c>
      <c r="C21" s="242"/>
      <c r="D21" s="319"/>
      <c r="E21" s="319"/>
      <c r="G21" s="34"/>
      <c r="H21" s="34"/>
      <c r="I21" s="34"/>
      <c r="J21" s="34"/>
    </row>
    <row r="22" spans="1:10" s="7" customFormat="1" ht="28.5" customHeight="1" thickBot="1">
      <c r="A22" s="239">
        <f>A19+1</f>
        <v>43750</v>
      </c>
      <c r="B22" s="30" t="s">
        <v>8</v>
      </c>
      <c r="C22" s="252"/>
      <c r="D22" s="199" t="s">
        <v>235</v>
      </c>
      <c r="E22" s="199" t="s">
        <v>235</v>
      </c>
    </row>
    <row r="23" spans="1:10" s="7" customFormat="1" ht="30" customHeight="1">
      <c r="A23" s="560" t="s">
        <v>4</v>
      </c>
      <c r="B23" s="249" t="s">
        <v>11</v>
      </c>
      <c r="C23" s="108" t="s">
        <v>217</v>
      </c>
      <c r="D23" s="108" t="s">
        <v>117</v>
      </c>
      <c r="E23" s="108" t="s">
        <v>217</v>
      </c>
    </row>
    <row r="24" spans="1:10" s="7" customFormat="1" ht="23.25" customHeight="1">
      <c r="A24" s="561"/>
      <c r="B24" s="250" t="s">
        <v>9</v>
      </c>
      <c r="C24" s="108"/>
      <c r="D24" s="447"/>
      <c r="E24" s="447"/>
    </row>
    <row r="25" spans="1:10" s="7" customFormat="1" ht="30.75" customHeight="1">
      <c r="A25" s="247">
        <f>A22+1</f>
        <v>43751</v>
      </c>
      <c r="B25" s="250" t="s">
        <v>8</v>
      </c>
      <c r="C25" s="446" t="s">
        <v>218</v>
      </c>
      <c r="D25" s="446" t="s">
        <v>219</v>
      </c>
      <c r="E25" s="446" t="s">
        <v>220</v>
      </c>
    </row>
    <row r="26" spans="1:10" s="21" customFormat="1" ht="23.25" customHeight="1" thickBot="1">
      <c r="A26" s="498" t="s">
        <v>10</v>
      </c>
      <c r="B26" s="499"/>
      <c r="C26" s="209"/>
      <c r="D26" s="318"/>
      <c r="E26" s="318"/>
    </row>
    <row r="27" spans="1:10" s="21" customFormat="1" ht="23.25" customHeight="1">
      <c r="A27" s="134"/>
      <c r="B27" s="134"/>
      <c r="C27" s="253"/>
      <c r="D27" s="314"/>
      <c r="E27" s="314"/>
    </row>
    <row r="28" spans="1:10" s="21" customFormat="1" ht="44.25" customHeight="1">
      <c r="A28" s="134"/>
      <c r="B28" s="134"/>
      <c r="C28" s="315" t="s">
        <v>113</v>
      </c>
      <c r="D28" s="316" t="s">
        <v>120</v>
      </c>
      <c r="E28" s="316" t="s">
        <v>121</v>
      </c>
    </row>
    <row r="29" spans="1:10" s="21" customFormat="1" ht="51.75" customHeight="1" thickBot="1">
      <c r="A29" s="134"/>
      <c r="B29" s="134"/>
      <c r="C29" s="75" t="s">
        <v>112</v>
      </c>
      <c r="D29" s="313" t="s">
        <v>172</v>
      </c>
      <c r="E29" s="317" t="s">
        <v>172</v>
      </c>
    </row>
    <row r="30" spans="1:10" s="21" customFormat="1" ht="39.75" customHeight="1" thickBot="1">
      <c r="A30" s="134"/>
      <c r="B30" s="134"/>
      <c r="C30" s="261" t="s">
        <v>119</v>
      </c>
      <c r="D30" s="312" t="s">
        <v>104</v>
      </c>
      <c r="E30" s="226" t="s">
        <v>104</v>
      </c>
    </row>
    <row r="31" spans="1:10" s="21" customFormat="1" ht="27.75" customHeight="1" thickBot="1">
      <c r="A31" s="134"/>
      <c r="B31" s="134"/>
      <c r="C31" s="208" t="s">
        <v>106</v>
      </c>
      <c r="D31" s="103"/>
      <c r="E31" s="103"/>
    </row>
    <row r="32" spans="1:10" s="21" customFormat="1" ht="46.5" customHeight="1" thickBot="1">
      <c r="A32" s="31"/>
      <c r="B32" s="31"/>
      <c r="C32" s="210" t="s">
        <v>99</v>
      </c>
      <c r="D32" s="103" t="s">
        <v>105</v>
      </c>
      <c r="E32" s="103" t="s">
        <v>105</v>
      </c>
    </row>
    <row r="33" spans="1:8" s="21" customFormat="1" ht="37.5" customHeight="1" thickBot="1">
      <c r="A33" s="31"/>
      <c r="B33" s="31"/>
      <c r="C33" s="106" t="s">
        <v>93</v>
      </c>
      <c r="D33" s="63"/>
      <c r="E33" s="217" t="s">
        <v>101</v>
      </c>
    </row>
    <row r="34" spans="1:8" s="21" customFormat="1" ht="33" customHeight="1" thickBot="1">
      <c r="A34" s="31"/>
      <c r="B34" s="31"/>
      <c r="C34" s="227" t="s">
        <v>107</v>
      </c>
      <c r="D34" s="103" t="s">
        <v>87</v>
      </c>
      <c r="E34" s="103" t="s">
        <v>87</v>
      </c>
    </row>
    <row r="35" spans="1:8" s="21" customFormat="1" ht="51.75" customHeight="1">
      <c r="A35" s="31"/>
      <c r="B35" s="69"/>
      <c r="C35" s="101" t="s">
        <v>82</v>
      </c>
      <c r="D35" s="169" t="s">
        <v>86</v>
      </c>
      <c r="E35" s="169" t="s">
        <v>86</v>
      </c>
    </row>
    <row r="36" spans="1:8" s="21" customFormat="1" ht="101.25" customHeight="1" thickBot="1">
      <c r="A36" s="31"/>
      <c r="B36" s="69"/>
      <c r="C36" s="103" t="s">
        <v>49</v>
      </c>
      <c r="D36" s="150" t="s">
        <v>74</v>
      </c>
      <c r="E36" s="150" t="s">
        <v>75</v>
      </c>
    </row>
    <row r="37" spans="1:8" s="21" customFormat="1" ht="31.5" customHeight="1">
      <c r="A37" s="31"/>
      <c r="B37" s="69"/>
      <c r="C37" s="90" t="s">
        <v>44</v>
      </c>
      <c r="D37" s="10"/>
      <c r="E37" s="113" t="s">
        <v>43</v>
      </c>
    </row>
    <row r="38" spans="1:8" s="21" customFormat="1" ht="46.5" customHeight="1">
      <c r="A38" s="31"/>
      <c r="B38" s="69"/>
      <c r="C38" s="103"/>
      <c r="D38" s="103"/>
      <c r="E38" s="137" t="s">
        <v>47</v>
      </c>
    </row>
    <row r="39" spans="1:8" s="21" customFormat="1" ht="48.75" customHeight="1" thickBot="1">
      <c r="A39" s="31"/>
      <c r="B39" s="69"/>
      <c r="C39" s="78" t="s">
        <v>36</v>
      </c>
      <c r="D39" s="110"/>
      <c r="E39" s="91" t="s">
        <v>41</v>
      </c>
    </row>
    <row r="40" spans="1:8" s="21" customFormat="1" ht="37.5" customHeight="1">
      <c r="A40" s="31"/>
      <c r="B40" s="69"/>
      <c r="C40" s="77"/>
      <c r="D40" s="77"/>
      <c r="E40" s="84"/>
    </row>
    <row r="41" spans="1:8" s="21" customFormat="1" ht="26.25" customHeight="1" thickBot="1">
      <c r="A41" s="31"/>
      <c r="B41" s="69"/>
      <c r="C41" s="103" t="s">
        <v>37</v>
      </c>
      <c r="D41" s="103"/>
      <c r="E41" s="86" t="s">
        <v>29</v>
      </c>
    </row>
    <row r="42" spans="1:8" s="21" customFormat="1" ht="30.75" customHeight="1" thickBot="1">
      <c r="A42" s="31"/>
      <c r="B42" s="69"/>
      <c r="C42" s="107" t="s">
        <v>39</v>
      </c>
      <c r="D42" s="111"/>
      <c r="E42" s="82"/>
    </row>
    <row r="43" spans="1:8" s="21" customFormat="1" ht="31.5" customHeight="1">
      <c r="A43" s="31"/>
      <c r="B43" s="69"/>
      <c r="C43" s="103" t="s">
        <v>48</v>
      </c>
      <c r="D43" s="90"/>
      <c r="E43" s="86" t="s">
        <v>40</v>
      </c>
    </row>
    <row r="44" spans="1:8" s="21" customFormat="1" ht="52.5" customHeight="1" thickBot="1">
      <c r="A44" s="31"/>
      <c r="B44" s="69"/>
      <c r="C44" s="79" t="s">
        <v>32</v>
      </c>
      <c r="D44" s="112"/>
      <c r="E44" s="88" t="s">
        <v>28</v>
      </c>
    </row>
    <row r="45" spans="1:8" s="21" customFormat="1" ht="47.25" customHeight="1" thickBot="1">
      <c r="A45" s="31"/>
      <c r="B45" s="69"/>
      <c r="C45" s="101" t="s">
        <v>27</v>
      </c>
      <c r="D45" s="106"/>
      <c r="E45" s="89"/>
    </row>
    <row r="46" spans="1:8" s="21" customFormat="1" ht="66" customHeight="1" thickBot="1">
      <c r="A46" s="31"/>
      <c r="B46" s="69"/>
      <c r="C46" s="78"/>
      <c r="D46" s="110"/>
      <c r="E46" s="105" t="s">
        <v>33</v>
      </c>
    </row>
    <row r="47" spans="1:8" s="21" customFormat="1" ht="66" customHeight="1">
      <c r="A47" s="31"/>
      <c r="B47" s="69"/>
      <c r="C47" s="248" t="s">
        <v>110</v>
      </c>
      <c r="D47" s="248" t="s">
        <v>109</v>
      </c>
      <c r="E47" s="248" t="s">
        <v>109</v>
      </c>
    </row>
    <row r="48" spans="1:8" ht="75.75" customHeight="1">
      <c r="C48" s="66"/>
      <c r="D48" s="66"/>
      <c r="E48" s="109"/>
      <c r="H48" s="26"/>
    </row>
    <row r="49" spans="3:6" ht="42" customHeight="1">
      <c r="C49" s="66"/>
      <c r="D49" s="66"/>
      <c r="E49" s="109"/>
    </row>
    <row r="50" spans="3:6" ht="28.5" customHeight="1">
      <c r="C50" s="94"/>
      <c r="D50" s="94"/>
      <c r="E50" s="94"/>
    </row>
    <row r="51" spans="3:6" ht="24.75" customHeight="1">
      <c r="C51" s="94"/>
      <c r="D51" s="94"/>
      <c r="E51" s="94"/>
    </row>
    <row r="52" spans="3:6" ht="39" customHeight="1">
      <c r="C52" s="66"/>
      <c r="D52" s="66"/>
      <c r="E52" s="94"/>
    </row>
    <row r="53" spans="3:6">
      <c r="C53" s="97"/>
      <c r="D53" s="97"/>
      <c r="E53" s="97"/>
    </row>
    <row r="54" spans="3:6">
      <c r="C54" s="66"/>
      <c r="D54" s="66"/>
      <c r="E54" s="66"/>
      <c r="F54" s="28"/>
    </row>
    <row r="55" spans="3:6">
      <c r="C55" s="66"/>
      <c r="D55" s="66"/>
      <c r="E55" s="66"/>
      <c r="F55" s="28"/>
    </row>
    <row r="56" spans="3:6" ht="18.75" customHeight="1">
      <c r="C56" s="66"/>
      <c r="D56" s="66"/>
      <c r="E56" s="97"/>
    </row>
    <row r="57" spans="3:6">
      <c r="C57" s="66"/>
      <c r="D57" s="66"/>
      <c r="E57" s="66"/>
    </row>
    <row r="58" spans="3:6" ht="14.25">
      <c r="C58" s="64"/>
      <c r="D58" s="64"/>
      <c r="E58" s="64"/>
    </row>
    <row r="59" spans="3:6">
      <c r="C59" s="66"/>
      <c r="D59" s="66"/>
      <c r="E59" s="66"/>
    </row>
    <row r="60" spans="3:6">
      <c r="C60" s="63"/>
      <c r="D60" s="63"/>
      <c r="E60" s="66"/>
    </row>
    <row r="61" spans="3:6">
      <c r="C61" s="66"/>
      <c r="D61" s="66"/>
      <c r="E61" s="66"/>
    </row>
    <row r="62" spans="3:6">
      <c r="C62" s="66"/>
      <c r="D62" s="66"/>
      <c r="E62" s="66"/>
    </row>
    <row r="63" spans="3:6" ht="14.25">
      <c r="C63" s="64"/>
      <c r="D63" s="64"/>
      <c r="E63" s="99"/>
    </row>
    <row r="64" spans="3:6">
      <c r="C64" s="66"/>
      <c r="D64" s="66"/>
      <c r="E64" s="66"/>
    </row>
    <row r="65" spans="3:5">
      <c r="C65" s="66"/>
      <c r="D65" s="66"/>
      <c r="E65" s="66"/>
    </row>
    <row r="66" spans="3:5" ht="14.25">
      <c r="C66" s="63"/>
      <c r="D66" s="63"/>
      <c r="E66" s="100"/>
    </row>
    <row r="67" spans="3:5">
      <c r="C67" s="66"/>
      <c r="D67" s="66"/>
      <c r="E67" s="66"/>
    </row>
    <row r="68" spans="3:5">
      <c r="C68" s="97"/>
      <c r="D68" s="97"/>
      <c r="E68" s="66"/>
    </row>
  </sheetData>
  <mergeCells count="19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71"/>
  <sheetViews>
    <sheetView topLeftCell="A10" zoomScaleNormal="100" workbookViewId="0">
      <selection activeCell="C19" sqref="C19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04" t="s">
        <v>24</v>
      </c>
      <c r="B1" s="504"/>
      <c r="C1" s="504"/>
      <c r="D1" s="504"/>
    </row>
    <row r="2" spans="1:10" s="7" customFormat="1" ht="17.25" customHeight="1" thickBot="1">
      <c r="A2" s="505" t="str">
        <f>"THỜI KHÓA BIỂU TỪ NGÀY "&amp;DAY(A7)&amp;"/"&amp;MONTH(A7)&amp;"/"&amp;YEAR(A7)&amp;" ĐẾN NGÀY "&amp;DAY(A25)&amp;"/"&amp;MONTH(A25)&amp;"/"&amp;YEAR(A25)</f>
        <v>THỜI KHÓA BIỂU TỪ NGÀY 7/10/2019 ĐẾN NGÀY 13/10/2019</v>
      </c>
      <c r="B2" s="505"/>
      <c r="C2" s="505"/>
      <c r="D2" s="505"/>
    </row>
    <row r="3" spans="1:10" s="21" customFormat="1" ht="25.5" customHeight="1">
      <c r="A3" s="506"/>
      <c r="B3" s="507"/>
      <c r="C3" s="510" t="s">
        <v>97</v>
      </c>
      <c r="D3" s="563" t="s">
        <v>98</v>
      </c>
    </row>
    <row r="4" spans="1:10" s="21" customFormat="1" ht="3" customHeight="1" thickBot="1">
      <c r="A4" s="508"/>
      <c r="B4" s="509"/>
      <c r="C4" s="511"/>
      <c r="D4" s="564"/>
    </row>
    <row r="5" spans="1:10" s="7" customFormat="1" ht="16.5" customHeight="1">
      <c r="A5" s="496" t="s">
        <v>0</v>
      </c>
      <c r="B5" s="17" t="s">
        <v>7</v>
      </c>
      <c r="C5" s="123"/>
      <c r="D5" s="130"/>
      <c r="H5" s="34"/>
      <c r="I5" s="34"/>
      <c r="J5" s="34"/>
    </row>
    <row r="6" spans="1:10" s="7" customFormat="1" ht="15.75" customHeight="1">
      <c r="A6" s="497"/>
      <c r="B6" s="35" t="s">
        <v>9</v>
      </c>
      <c r="C6" s="119"/>
      <c r="D6" s="131"/>
      <c r="F6" s="34"/>
      <c r="G6" s="549"/>
      <c r="H6" s="549"/>
      <c r="I6" s="549"/>
      <c r="J6" s="34"/>
    </row>
    <row r="7" spans="1:10" s="7" customFormat="1" ht="25.5" customHeight="1" thickBot="1">
      <c r="A7" s="6">
        <v>43745</v>
      </c>
      <c r="B7" s="30" t="s">
        <v>8</v>
      </c>
      <c r="C7" s="22" t="s">
        <v>236</v>
      </c>
      <c r="D7" s="22" t="s">
        <v>236</v>
      </c>
      <c r="F7" s="65"/>
      <c r="G7" s="34"/>
      <c r="H7" s="34"/>
      <c r="I7" s="500"/>
      <c r="J7" s="34"/>
    </row>
    <row r="8" spans="1:10" s="7" customFormat="1" ht="17.25" customHeight="1">
      <c r="A8" s="496" t="s">
        <v>6</v>
      </c>
      <c r="B8" s="29" t="s">
        <v>7</v>
      </c>
      <c r="C8" s="70"/>
      <c r="D8" s="121"/>
      <c r="F8" s="34"/>
      <c r="G8" s="34"/>
      <c r="H8" s="34"/>
      <c r="I8" s="500"/>
      <c r="J8" s="34"/>
    </row>
    <row r="9" spans="1:10" s="7" customFormat="1" ht="18.75" customHeight="1">
      <c r="A9" s="501"/>
      <c r="B9" s="444" t="s">
        <v>9</v>
      </c>
      <c r="C9" s="480"/>
      <c r="D9" s="481"/>
      <c r="F9" s="34"/>
      <c r="G9" s="34"/>
      <c r="H9" s="547"/>
      <c r="I9" s="34"/>
      <c r="J9" s="34"/>
    </row>
    <row r="10" spans="1:10" s="7" customFormat="1" ht="23.25" customHeight="1" thickBot="1">
      <c r="A10" s="6">
        <f>A7+1</f>
        <v>43746</v>
      </c>
      <c r="B10" s="479" t="s">
        <v>8</v>
      </c>
      <c r="C10" s="567" t="s">
        <v>253</v>
      </c>
      <c r="D10" s="568"/>
      <c r="F10" s="34"/>
      <c r="G10" s="34"/>
      <c r="H10" s="547"/>
      <c r="I10" s="34"/>
    </row>
    <row r="11" spans="1:10" s="7" customFormat="1" ht="21.75" customHeight="1">
      <c r="A11" s="496" t="s">
        <v>5</v>
      </c>
      <c r="B11" s="29" t="s">
        <v>7</v>
      </c>
      <c r="C11" s="121"/>
      <c r="D11" s="121"/>
      <c r="F11" s="34"/>
      <c r="G11" s="34"/>
      <c r="H11" s="547"/>
      <c r="I11" s="34"/>
    </row>
    <row r="12" spans="1:10" s="7" customFormat="1" ht="21.75" customHeight="1">
      <c r="A12" s="497"/>
      <c r="B12" s="444" t="s">
        <v>9</v>
      </c>
      <c r="C12" s="251"/>
      <c r="D12" s="116"/>
      <c r="F12" s="34"/>
      <c r="G12" s="34"/>
      <c r="H12" s="34"/>
      <c r="I12" s="34"/>
    </row>
    <row r="13" spans="1:10" s="7" customFormat="1" ht="33" customHeight="1" thickBot="1">
      <c r="A13" s="6">
        <f>A10+1</f>
        <v>43747</v>
      </c>
      <c r="B13" s="30" t="s">
        <v>8</v>
      </c>
      <c r="C13" s="2" t="s">
        <v>239</v>
      </c>
      <c r="D13" s="2" t="s">
        <v>239</v>
      </c>
      <c r="F13" s="34"/>
      <c r="G13" s="34"/>
      <c r="H13" s="34"/>
      <c r="I13" s="34"/>
    </row>
    <row r="14" spans="1:10" s="7" customFormat="1" ht="20.25" customHeight="1">
      <c r="A14" s="496" t="s">
        <v>1</v>
      </c>
      <c r="B14" s="29" t="s">
        <v>7</v>
      </c>
      <c r="C14" s="121"/>
      <c r="D14" s="121"/>
      <c r="F14" s="34"/>
      <c r="G14" s="34"/>
      <c r="H14" s="34"/>
      <c r="I14" s="34"/>
    </row>
    <row r="15" spans="1:10" s="7" customFormat="1" ht="25.5" customHeight="1">
      <c r="A15" s="497"/>
      <c r="B15" s="444" t="s">
        <v>9</v>
      </c>
      <c r="C15" s="482"/>
      <c r="D15" s="482"/>
      <c r="F15" s="34"/>
      <c r="G15" s="65"/>
      <c r="H15" s="34"/>
      <c r="I15" s="34"/>
    </row>
    <row r="16" spans="1:10" s="7" customFormat="1" ht="34.5" customHeight="1" thickBot="1">
      <c r="A16" s="6">
        <f>A13+1</f>
        <v>43748</v>
      </c>
      <c r="B16" s="479" t="s">
        <v>8</v>
      </c>
      <c r="C16" s="567" t="s">
        <v>254</v>
      </c>
      <c r="D16" s="568"/>
      <c r="F16" s="34"/>
      <c r="G16" s="34"/>
      <c r="H16" s="34"/>
      <c r="I16" s="34"/>
    </row>
    <row r="17" spans="1:9" s="7" customFormat="1" ht="17.25" customHeight="1">
      <c r="A17" s="496" t="s">
        <v>2</v>
      </c>
      <c r="B17" s="67" t="s">
        <v>7</v>
      </c>
      <c r="C17" s="483"/>
      <c r="D17" s="483"/>
      <c r="F17" s="34"/>
      <c r="G17" s="552"/>
      <c r="H17" s="34"/>
      <c r="I17" s="34"/>
    </row>
    <row r="18" spans="1:9" s="7" customFormat="1" ht="12.75" customHeight="1">
      <c r="A18" s="497"/>
      <c r="B18" s="444" t="s">
        <v>9</v>
      </c>
      <c r="C18" s="120"/>
      <c r="D18" s="120"/>
      <c r="F18" s="34"/>
      <c r="G18" s="553"/>
      <c r="H18" s="34"/>
      <c r="I18" s="34"/>
    </row>
    <row r="19" spans="1:9" s="7" customFormat="1" ht="18.75" customHeight="1" thickBot="1">
      <c r="A19" s="6">
        <f>A16+1</f>
        <v>43749</v>
      </c>
      <c r="B19" s="30" t="s">
        <v>8</v>
      </c>
      <c r="C19" s="209"/>
      <c r="D19" s="209"/>
      <c r="F19" s="34"/>
      <c r="G19" s="34"/>
      <c r="H19" s="34"/>
      <c r="I19" s="34"/>
    </row>
    <row r="20" spans="1:9" s="7" customFormat="1" ht="20.25" customHeight="1">
      <c r="A20" s="496" t="s">
        <v>3</v>
      </c>
      <c r="B20" s="67" t="s">
        <v>7</v>
      </c>
      <c r="C20" s="37"/>
      <c r="D20" s="37"/>
      <c r="F20" s="34"/>
      <c r="G20" s="65"/>
      <c r="H20" s="65"/>
      <c r="I20" s="34"/>
    </row>
    <row r="21" spans="1:9" s="7" customFormat="1" ht="21" customHeight="1">
      <c r="A21" s="497"/>
      <c r="B21" s="68" t="s">
        <v>9</v>
      </c>
      <c r="C21" s="235"/>
      <c r="D21" s="235"/>
      <c r="F21" s="34"/>
      <c r="G21" s="34"/>
      <c r="H21" s="34"/>
      <c r="I21" s="34"/>
    </row>
    <row r="22" spans="1:9" s="7" customFormat="1" ht="35.25" customHeight="1" thickBot="1">
      <c r="A22" s="122">
        <f>A19+1</f>
        <v>43750</v>
      </c>
      <c r="B22" s="30" t="s">
        <v>8</v>
      </c>
      <c r="C22" s="320" t="s">
        <v>264</v>
      </c>
      <c r="D22" s="320" t="s">
        <v>264</v>
      </c>
    </row>
    <row r="23" spans="1:9" s="7" customFormat="1" ht="35.25" customHeight="1">
      <c r="A23" s="565" t="s">
        <v>4</v>
      </c>
      <c r="B23" s="443" t="s">
        <v>11</v>
      </c>
      <c r="C23" s="451" t="s">
        <v>240</v>
      </c>
      <c r="D23" s="451" t="s">
        <v>240</v>
      </c>
    </row>
    <row r="24" spans="1:9" s="7" customFormat="1" ht="32.25" customHeight="1">
      <c r="A24" s="566"/>
      <c r="B24" s="444" t="s">
        <v>9</v>
      </c>
      <c r="C24" s="188" t="s">
        <v>241</v>
      </c>
      <c r="D24" s="188" t="s">
        <v>241</v>
      </c>
    </row>
    <row r="25" spans="1:9" s="7" customFormat="1" ht="34.5" customHeight="1">
      <c r="A25" s="115">
        <f>A22+1</f>
        <v>43751</v>
      </c>
      <c r="B25" s="444" t="s">
        <v>8</v>
      </c>
      <c r="C25" s="151" t="s">
        <v>221</v>
      </c>
      <c r="D25" s="151" t="s">
        <v>220</v>
      </c>
    </row>
    <row r="26" spans="1:9" s="21" customFormat="1" ht="34.5" customHeight="1" thickBot="1">
      <c r="A26" s="498" t="s">
        <v>10</v>
      </c>
      <c r="B26" s="499"/>
      <c r="C26" s="452"/>
      <c r="D26" s="452"/>
    </row>
    <row r="27" spans="1:9" s="21" customFormat="1" ht="34.5" customHeight="1">
      <c r="A27" s="134"/>
      <c r="B27" s="134"/>
      <c r="C27" s="343"/>
      <c r="D27" s="254"/>
    </row>
    <row r="28" spans="1:9" s="21" customFormat="1" ht="34.5" customHeight="1" thickBot="1">
      <c r="A28" s="134"/>
      <c r="B28" s="134"/>
      <c r="C28" s="56" t="s">
        <v>249</v>
      </c>
      <c r="D28" s="56" t="s">
        <v>249</v>
      </c>
    </row>
    <row r="29" spans="1:9" s="21" customFormat="1" ht="34.5" customHeight="1">
      <c r="A29" s="134"/>
      <c r="B29" s="134"/>
      <c r="C29" s="215" t="s">
        <v>242</v>
      </c>
      <c r="D29" s="215" t="s">
        <v>242</v>
      </c>
    </row>
    <row r="30" spans="1:9" s="342" customFormat="1" ht="34.5" customHeight="1">
      <c r="A30" s="134"/>
      <c r="B30" s="134"/>
      <c r="C30" s="215" t="s">
        <v>184</v>
      </c>
      <c r="D30" s="215" t="s">
        <v>184</v>
      </c>
      <c r="E30" s="21"/>
      <c r="F30" s="21"/>
      <c r="G30" s="21"/>
    </row>
    <row r="31" spans="1:9" s="342" customFormat="1" ht="43.5" customHeight="1">
      <c r="A31" s="134"/>
      <c r="B31" s="134"/>
      <c r="C31" s="106" t="s">
        <v>174</v>
      </c>
      <c r="D31" s="106" t="s">
        <v>174</v>
      </c>
      <c r="E31" s="21"/>
      <c r="F31" s="21"/>
      <c r="G31" s="21"/>
    </row>
    <row r="32" spans="1:9" s="21" customFormat="1" ht="43.5" customHeight="1">
      <c r="A32" s="134"/>
      <c r="B32" s="134"/>
      <c r="C32" s="191" t="s">
        <v>194</v>
      </c>
      <c r="D32" s="191" t="s">
        <v>194</v>
      </c>
    </row>
    <row r="33" spans="1:4" s="21" customFormat="1" ht="43.5" customHeight="1">
      <c r="A33" s="134"/>
      <c r="B33" s="134"/>
      <c r="C33" s="191" t="s">
        <v>111</v>
      </c>
      <c r="D33" s="218"/>
    </row>
    <row r="34" spans="1:4" s="21" customFormat="1" ht="28.5" customHeight="1">
      <c r="A34" s="134"/>
      <c r="B34" s="134"/>
      <c r="C34" s="191" t="s">
        <v>92</v>
      </c>
      <c r="D34" s="191" t="s">
        <v>92</v>
      </c>
    </row>
    <row r="35" spans="1:4" s="21" customFormat="1" ht="29.25" customHeight="1" thickBot="1">
      <c r="A35" s="31"/>
      <c r="B35" s="69"/>
      <c r="C35" s="189" t="s">
        <v>91</v>
      </c>
      <c r="D35" s="189" t="s">
        <v>91</v>
      </c>
    </row>
    <row r="36" spans="1:4" s="21" customFormat="1" ht="16.5" customHeight="1">
      <c r="A36" s="134"/>
      <c r="B36" s="135"/>
      <c r="C36" s="190"/>
      <c r="D36" s="178" t="s">
        <v>83</v>
      </c>
    </row>
    <row r="37" spans="1:4" s="21" customFormat="1" ht="23.25" customHeight="1">
      <c r="A37" s="134"/>
      <c r="B37" s="135"/>
      <c r="C37" s="178" t="s">
        <v>83</v>
      </c>
      <c r="D37" s="86" t="s">
        <v>90</v>
      </c>
    </row>
    <row r="38" spans="1:4" s="21" customFormat="1" ht="24.75" customHeight="1">
      <c r="A38" s="31"/>
      <c r="B38" s="69"/>
      <c r="C38" s="86" t="s">
        <v>76</v>
      </c>
      <c r="D38" s="86" t="s">
        <v>76</v>
      </c>
    </row>
    <row r="39" spans="1:4" s="21" customFormat="1" ht="26.25" customHeight="1">
      <c r="A39" s="31"/>
      <c r="B39" s="69"/>
      <c r="C39" s="114" t="s">
        <v>45</v>
      </c>
      <c r="D39" s="114" t="s">
        <v>45</v>
      </c>
    </row>
    <row r="40" spans="1:4" s="21" customFormat="1" ht="31.5" customHeight="1">
      <c r="A40" s="31"/>
      <c r="B40" s="69"/>
      <c r="C40" s="132"/>
      <c r="D40" s="132"/>
    </row>
    <row r="41" spans="1:4" s="21" customFormat="1" ht="46.5" customHeight="1" thickBot="1">
      <c r="A41" s="31"/>
      <c r="B41" s="69"/>
      <c r="C41" s="147" t="s">
        <v>46</v>
      </c>
      <c r="D41" s="75"/>
    </row>
    <row r="42" spans="1:4" s="21" customFormat="1" ht="48.75" customHeight="1" thickBot="1">
      <c r="A42" s="31"/>
      <c r="B42" s="69"/>
      <c r="C42" s="81" t="s">
        <v>38</v>
      </c>
      <c r="D42" s="81" t="s">
        <v>38</v>
      </c>
    </row>
    <row r="43" spans="1:4" s="21" customFormat="1" ht="37.5" customHeight="1">
      <c r="A43" s="31"/>
      <c r="B43" s="69"/>
      <c r="C43" s="85"/>
      <c r="D43" s="85"/>
    </row>
    <row r="44" spans="1:4" s="21" customFormat="1" ht="26.25" customHeight="1" thickBot="1">
      <c r="A44" s="31"/>
      <c r="B44" s="69"/>
      <c r="C44" s="32"/>
      <c r="D44" s="82"/>
    </row>
    <row r="45" spans="1:4" s="21" customFormat="1" ht="30.75" customHeight="1" thickBot="1">
      <c r="A45" s="31"/>
      <c r="B45" s="69"/>
      <c r="C45" s="87" t="s">
        <v>30</v>
      </c>
    </row>
    <row r="46" spans="1:4" s="21" customFormat="1" ht="31.5" customHeight="1">
      <c r="A46" s="31"/>
      <c r="B46" s="69"/>
      <c r="C46" s="102" t="s">
        <v>34</v>
      </c>
    </row>
    <row r="47" spans="1:4" s="21" customFormat="1" ht="52.5" customHeight="1">
      <c r="A47" s="31"/>
      <c r="B47" s="69"/>
      <c r="C47" s="72" t="s">
        <v>35</v>
      </c>
      <c r="D47" s="104" t="s">
        <v>31</v>
      </c>
    </row>
    <row r="48" spans="1:4" s="21" customFormat="1" ht="47.25" customHeight="1" thickBot="1">
      <c r="A48" s="31"/>
      <c r="B48" s="69"/>
      <c r="C48" s="24"/>
    </row>
    <row r="49" spans="1:7" s="21" customFormat="1" ht="66" customHeight="1">
      <c r="A49" s="31"/>
      <c r="B49" s="69"/>
      <c r="C49" s="92" t="s">
        <v>25</v>
      </c>
      <c r="D49" s="71" t="s">
        <v>26</v>
      </c>
    </row>
    <row r="50" spans="1:7" s="21" customFormat="1" ht="66" customHeight="1">
      <c r="A50" s="31"/>
      <c r="B50" s="69"/>
      <c r="C50" s="185"/>
      <c r="D50" s="185"/>
    </row>
    <row r="51" spans="1:7" ht="75.75" customHeight="1">
      <c r="C51" s="93"/>
      <c r="D51" s="118"/>
      <c r="G51" s="26"/>
    </row>
    <row r="52" spans="1:7" ht="42" customHeight="1">
      <c r="C52" s="117"/>
      <c r="D52" s="118"/>
    </row>
    <row r="53" spans="1:7" ht="28.5" customHeight="1">
      <c r="C53" s="95"/>
      <c r="D53" s="66"/>
    </row>
    <row r="54" spans="1:7" ht="24.75" customHeight="1">
      <c r="C54" s="66"/>
      <c r="D54" s="66"/>
    </row>
    <row r="55" spans="1:7" ht="39" customHeight="1">
      <c r="C55" s="96"/>
      <c r="D55" s="66"/>
    </row>
    <row r="56" spans="1:7">
      <c r="C56" s="97"/>
      <c r="D56" s="66"/>
    </row>
    <row r="57" spans="1:7">
      <c r="C57" s="66"/>
      <c r="D57" s="98"/>
      <c r="E57" s="28"/>
    </row>
    <row r="58" spans="1:7">
      <c r="C58" s="66"/>
      <c r="D58" s="98"/>
      <c r="E58" s="28"/>
    </row>
    <row r="59" spans="1:7" ht="18.75" customHeight="1">
      <c r="C59" s="66"/>
      <c r="D59" s="66"/>
    </row>
    <row r="60" spans="1:7">
      <c r="C60" s="66"/>
      <c r="D60" s="66"/>
    </row>
    <row r="61" spans="1:7">
      <c r="C61" s="66"/>
      <c r="D61" s="66"/>
    </row>
    <row r="62" spans="1:7">
      <c r="C62" s="66"/>
      <c r="D62" s="66"/>
    </row>
    <row r="63" spans="1:7">
      <c r="C63" s="66"/>
      <c r="D63" s="66"/>
    </row>
    <row r="64" spans="1:7">
      <c r="C64" s="66"/>
      <c r="D64" s="66"/>
    </row>
    <row r="65" spans="3:4">
      <c r="C65" s="66"/>
      <c r="D65" s="66"/>
    </row>
    <row r="66" spans="3:4" ht="14.25">
      <c r="C66" s="99"/>
      <c r="D66" s="66"/>
    </row>
    <row r="67" spans="3:4">
      <c r="C67" s="66"/>
      <c r="D67" s="66"/>
    </row>
    <row r="68" spans="3:4">
      <c r="C68" s="66"/>
      <c r="D68" s="66"/>
    </row>
    <row r="69" spans="3:4">
      <c r="C69" s="63"/>
      <c r="D69" s="66"/>
    </row>
    <row r="70" spans="3:4">
      <c r="C70" s="66"/>
      <c r="D70" s="66"/>
    </row>
    <row r="71" spans="3:4">
      <c r="C71" s="66"/>
      <c r="D71" s="66"/>
    </row>
  </sheetData>
  <mergeCells count="19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C10:D10"/>
    <mergeCell ref="C16:D16"/>
    <mergeCell ref="A1:D1"/>
    <mergeCell ref="A2:D2"/>
    <mergeCell ref="A3:B4"/>
    <mergeCell ref="C3:C4"/>
    <mergeCell ref="D3:D4"/>
  </mergeCells>
  <hyperlinks>
    <hyperlink ref="D47" r:id="rId1"/>
  </hyperlinks>
  <pageMargins left="0.23" right="0.2" top="0.17" bottom="0.17" header="0.2" footer="0.2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tabSelected="1" topLeftCell="A16" zoomScaleNormal="100" workbookViewId="0">
      <selection activeCell="D7" sqref="D7"/>
    </sheetView>
  </sheetViews>
  <sheetFormatPr defaultRowHeight="15"/>
  <cols>
    <col min="1" max="1" width="18.28515625" style="233" customWidth="1"/>
    <col min="2" max="2" width="13.140625" style="1" customWidth="1"/>
    <col min="3" max="3" width="37.5703125" style="1" customWidth="1"/>
    <col min="4" max="4" width="39" style="1" customWidth="1"/>
    <col min="5" max="5" width="36.42578125" style="1" customWidth="1"/>
    <col min="6" max="6" width="37.28515625" style="177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04" t="s">
        <v>24</v>
      </c>
      <c r="B1" s="504"/>
      <c r="C1" s="504"/>
      <c r="D1" s="504"/>
      <c r="E1" s="504"/>
      <c r="F1" s="504"/>
    </row>
    <row r="2" spans="1:10" s="7" customFormat="1" ht="26.25" customHeight="1" thickBot="1">
      <c r="A2" s="505" t="str">
        <f>"THỜI KHÓA BIỂU TỪ NGÀY "&amp;DAY(A7)&amp;"/"&amp;MONTH(A7)&amp;"/"&amp;YEAR(A7)&amp;" ĐẾN NGÀY "&amp;DAY(A25)&amp;"/"&amp;MONTH(A25)&amp;"/"&amp;YEAR(A25)</f>
        <v>THỜI KHÓA BIỂU TỪ NGÀY 7/10/2019 ĐẾN NGÀY 13/10/2019</v>
      </c>
      <c r="B2" s="505"/>
      <c r="C2" s="505"/>
      <c r="D2" s="505"/>
      <c r="E2" s="505"/>
      <c r="F2" s="505"/>
    </row>
    <row r="3" spans="1:10" s="21" customFormat="1" ht="13.5" customHeight="1">
      <c r="A3" s="506"/>
      <c r="B3" s="507"/>
      <c r="C3" s="510" t="s">
        <v>95</v>
      </c>
      <c r="D3" s="510" t="s">
        <v>96</v>
      </c>
      <c r="E3" s="510" t="s">
        <v>73</v>
      </c>
      <c r="F3" s="572" t="s">
        <v>79</v>
      </c>
    </row>
    <row r="4" spans="1:10" s="21" customFormat="1" ht="12.75" customHeight="1" thickBot="1">
      <c r="A4" s="508"/>
      <c r="B4" s="509"/>
      <c r="C4" s="511"/>
      <c r="D4" s="511"/>
      <c r="E4" s="511"/>
      <c r="F4" s="573"/>
    </row>
    <row r="5" spans="1:10" s="7" customFormat="1" ht="27" customHeight="1">
      <c r="A5" s="496" t="s">
        <v>0</v>
      </c>
      <c r="B5" s="237" t="s">
        <v>7</v>
      </c>
      <c r="C5" s="108"/>
      <c r="D5" s="195"/>
      <c r="E5" s="196" t="s">
        <v>243</v>
      </c>
      <c r="F5" s="205"/>
      <c r="H5" s="34"/>
      <c r="I5" s="34"/>
      <c r="J5" s="34"/>
    </row>
    <row r="6" spans="1:10" s="7" customFormat="1" ht="19.5" customHeight="1">
      <c r="A6" s="497"/>
      <c r="B6" s="179" t="s">
        <v>9</v>
      </c>
      <c r="C6" s="197"/>
      <c r="D6" s="198"/>
      <c r="E6" s="246"/>
      <c r="F6" s="246"/>
      <c r="H6" s="34"/>
      <c r="I6" s="34"/>
      <c r="J6" s="34"/>
    </row>
    <row r="7" spans="1:10" s="7" customFormat="1" ht="24.75" customHeight="1" thickBot="1">
      <c r="A7" s="6">
        <v>43745</v>
      </c>
      <c r="B7" s="193" t="s">
        <v>8</v>
      </c>
      <c r="C7" s="22" t="s">
        <v>270</v>
      </c>
      <c r="D7" s="22" t="s">
        <v>270</v>
      </c>
      <c r="E7" s="199"/>
      <c r="F7" s="22"/>
      <c r="I7" s="500"/>
      <c r="J7" s="34"/>
    </row>
    <row r="8" spans="1:10" s="7" customFormat="1" ht="24" customHeight="1">
      <c r="A8" s="496" t="s">
        <v>6</v>
      </c>
      <c r="B8" s="181" t="s">
        <v>7</v>
      </c>
      <c r="C8" s="200"/>
      <c r="D8" s="201"/>
      <c r="E8" s="337" t="s">
        <v>228</v>
      </c>
      <c r="F8" s="337" t="s">
        <v>228</v>
      </c>
      <c r="G8" s="34"/>
      <c r="H8" s="34"/>
      <c r="I8" s="500"/>
      <c r="J8" s="34"/>
    </row>
    <row r="9" spans="1:10" s="7" customFormat="1" ht="17.25" customHeight="1">
      <c r="A9" s="501"/>
      <c r="B9" s="179" t="s">
        <v>9</v>
      </c>
      <c r="C9" s="17"/>
      <c r="D9" s="59"/>
      <c r="E9" s="469"/>
      <c r="F9" s="470"/>
      <c r="G9" s="34"/>
      <c r="H9" s="502"/>
      <c r="I9" s="34"/>
      <c r="J9" s="34"/>
    </row>
    <row r="10" spans="1:10" s="7" customFormat="1" ht="23.25" customHeight="1" thickBot="1">
      <c r="A10" s="6">
        <f>A7+1</f>
        <v>43746</v>
      </c>
      <c r="B10" s="180" t="s">
        <v>8</v>
      </c>
      <c r="C10" s="467" t="s">
        <v>259</v>
      </c>
      <c r="D10" s="468" t="s">
        <v>259</v>
      </c>
      <c r="E10" s="570" t="s">
        <v>253</v>
      </c>
      <c r="F10" s="571"/>
      <c r="G10" s="34"/>
      <c r="H10" s="502"/>
      <c r="I10" s="34"/>
    </row>
    <row r="11" spans="1:10" s="7" customFormat="1" ht="27" customHeight="1">
      <c r="A11" s="496" t="s">
        <v>5</v>
      </c>
      <c r="B11" s="181" t="s">
        <v>7</v>
      </c>
      <c r="C11" s="200"/>
      <c r="D11" s="202"/>
      <c r="E11" s="454" t="s">
        <v>255</v>
      </c>
      <c r="F11" s="235"/>
      <c r="H11" s="502"/>
      <c r="I11" s="34"/>
    </row>
    <row r="12" spans="1:10" s="7" customFormat="1" ht="18.75" customHeight="1" thickBot="1">
      <c r="A12" s="497"/>
      <c r="B12" s="179" t="s">
        <v>9</v>
      </c>
      <c r="C12" s="197"/>
      <c r="D12" s="59"/>
      <c r="E12" s="457"/>
      <c r="F12" s="235"/>
      <c r="G12" s="34"/>
      <c r="H12" s="34"/>
      <c r="I12" s="34"/>
      <c r="J12" s="34"/>
    </row>
    <row r="13" spans="1:10" s="7" customFormat="1" ht="25.5" customHeight="1" thickBot="1">
      <c r="A13" s="6">
        <f>A10+1</f>
        <v>43747</v>
      </c>
      <c r="B13" s="180" t="s">
        <v>8</v>
      </c>
      <c r="C13" s="22" t="s">
        <v>182</v>
      </c>
      <c r="D13" s="22" t="s">
        <v>182</v>
      </c>
      <c r="E13" s="228"/>
      <c r="F13" s="236"/>
      <c r="H13" s="149"/>
    </row>
    <row r="14" spans="1:10" s="7" customFormat="1" ht="30" customHeight="1">
      <c r="A14" s="496" t="s">
        <v>1</v>
      </c>
      <c r="B14" s="181" t="s">
        <v>7</v>
      </c>
      <c r="C14" s="204"/>
      <c r="D14" s="204"/>
      <c r="E14" s="259" t="s">
        <v>245</v>
      </c>
      <c r="F14" s="234" t="s">
        <v>247</v>
      </c>
      <c r="G14" s="214"/>
      <c r="H14" s="503"/>
    </row>
    <row r="15" spans="1:10" s="7" customFormat="1" ht="21" customHeight="1">
      <c r="A15" s="497"/>
      <c r="B15" s="179" t="s">
        <v>9</v>
      </c>
      <c r="C15" s="195"/>
      <c r="D15" s="195"/>
      <c r="E15" s="471"/>
      <c r="F15" s="472"/>
      <c r="H15" s="503"/>
    </row>
    <row r="16" spans="1:10" s="7" customFormat="1" ht="78.75" customHeight="1" thickBot="1">
      <c r="A16" s="6">
        <f>A13+1</f>
        <v>43748</v>
      </c>
      <c r="B16" s="180" t="s">
        <v>8</v>
      </c>
      <c r="C16" s="467" t="s">
        <v>260</v>
      </c>
      <c r="D16" s="468" t="s">
        <v>260</v>
      </c>
      <c r="E16" s="484" t="s">
        <v>254</v>
      </c>
      <c r="F16" s="485" t="s">
        <v>268</v>
      </c>
      <c r="G16" s="214"/>
      <c r="H16" s="503"/>
    </row>
    <row r="17" spans="1:9" s="7" customFormat="1" ht="27.75" customHeight="1">
      <c r="A17" s="496" t="s">
        <v>2</v>
      </c>
      <c r="B17" s="182" t="s">
        <v>7</v>
      </c>
      <c r="C17" s="139"/>
      <c r="D17" s="139"/>
      <c r="E17" s="473" t="s">
        <v>244</v>
      </c>
      <c r="F17" s="151"/>
      <c r="G17" s="34"/>
    </row>
    <row r="18" spans="1:9" s="7" customFormat="1" ht="16.5" customHeight="1" thickBot="1">
      <c r="A18" s="497"/>
      <c r="B18" s="179" t="s">
        <v>9</v>
      </c>
      <c r="C18" s="198"/>
      <c r="D18" s="198"/>
      <c r="E18" s="341"/>
      <c r="F18" s="235"/>
      <c r="H18" s="183"/>
      <c r="I18" s="183"/>
    </row>
    <row r="19" spans="1:9" s="7" customFormat="1" ht="25.5" customHeight="1" thickBot="1">
      <c r="A19" s="6">
        <f>A16+1</f>
        <v>43749</v>
      </c>
      <c r="B19" s="180" t="s">
        <v>8</v>
      </c>
      <c r="C19" s="22" t="s">
        <v>267</v>
      </c>
      <c r="D19" s="22" t="s">
        <v>267</v>
      </c>
      <c r="E19" s="212"/>
      <c r="F19" s="212"/>
    </row>
    <row r="20" spans="1:9" s="7" customFormat="1" ht="30" customHeight="1">
      <c r="A20" s="496" t="s">
        <v>3</v>
      </c>
      <c r="B20" s="182" t="s">
        <v>7</v>
      </c>
      <c r="C20" s="211"/>
      <c r="D20" s="211"/>
      <c r="E20" s="219" t="s">
        <v>246</v>
      </c>
      <c r="F20" s="234" t="s">
        <v>248</v>
      </c>
    </row>
    <row r="21" spans="1:9" s="7" customFormat="1" ht="21" customHeight="1">
      <c r="A21" s="497"/>
      <c r="B21" s="179" t="s">
        <v>9</v>
      </c>
      <c r="C21" s="223"/>
      <c r="D21" s="223"/>
      <c r="F21" s="235"/>
    </row>
    <row r="22" spans="1:9" s="7" customFormat="1" ht="30" customHeight="1" thickBot="1">
      <c r="A22" s="6">
        <f>A19+1</f>
        <v>43750</v>
      </c>
      <c r="B22" s="180" t="s">
        <v>8</v>
      </c>
      <c r="C22" s="256" t="s">
        <v>261</v>
      </c>
      <c r="D22" s="256" t="s">
        <v>261</v>
      </c>
      <c r="E22" s="22"/>
      <c r="F22" s="310"/>
    </row>
    <row r="23" spans="1:9" s="7" customFormat="1" ht="38.25" customHeight="1">
      <c r="A23" s="496" t="s">
        <v>4</v>
      </c>
      <c r="B23" s="181" t="s">
        <v>11</v>
      </c>
      <c r="C23" s="138" t="s">
        <v>117</v>
      </c>
      <c r="D23" s="138" t="s">
        <v>117</v>
      </c>
      <c r="E23" s="37"/>
      <c r="F23" s="221"/>
      <c r="H23" s="148"/>
    </row>
    <row r="24" spans="1:9" s="7" customFormat="1" ht="37.5" customHeight="1">
      <c r="A24" s="497"/>
      <c r="B24" s="179" t="s">
        <v>9</v>
      </c>
      <c r="C24" s="474" t="s">
        <v>256</v>
      </c>
      <c r="D24" s="474" t="s">
        <v>256</v>
      </c>
      <c r="E24" s="475" t="s">
        <v>262</v>
      </c>
      <c r="F24" s="445"/>
    </row>
    <row r="25" spans="1:9" s="7" customFormat="1" ht="41.25" customHeight="1">
      <c r="A25" s="232">
        <f>A22+1</f>
        <v>43751</v>
      </c>
      <c r="B25" s="194" t="s">
        <v>8</v>
      </c>
      <c r="C25" s="151" t="s">
        <v>220</v>
      </c>
      <c r="D25" s="151" t="s">
        <v>220</v>
      </c>
      <c r="E25" s="151" t="s">
        <v>222</v>
      </c>
      <c r="F25" s="151" t="s">
        <v>222</v>
      </c>
    </row>
    <row r="26" spans="1:9" s="21" customFormat="1" ht="27" customHeight="1" thickBot="1">
      <c r="A26" s="498" t="s">
        <v>10</v>
      </c>
      <c r="B26" s="499"/>
      <c r="C26" s="220"/>
      <c r="D26" s="257"/>
      <c r="E26" s="466"/>
      <c r="F26" s="222"/>
    </row>
    <row r="27" spans="1:9" s="21" customFormat="1" ht="24.75" customHeight="1">
      <c r="A27" s="134"/>
      <c r="B27" s="134"/>
      <c r="C27" s="254"/>
      <c r="D27" s="254"/>
      <c r="E27" s="255"/>
      <c r="F27" s="167"/>
    </row>
    <row r="28" spans="1:9" s="21" customFormat="1" ht="24.75" customHeight="1">
      <c r="A28" s="134"/>
      <c r="B28" s="134"/>
      <c r="C28" s="215" t="s">
        <v>258</v>
      </c>
      <c r="D28" s="215" t="s">
        <v>258</v>
      </c>
      <c r="E28" s="255"/>
      <c r="F28" s="167"/>
    </row>
    <row r="29" spans="1:9" s="21" customFormat="1" ht="44.25" customHeight="1">
      <c r="A29" s="134"/>
      <c r="B29" s="134"/>
      <c r="C29" s="187" t="s">
        <v>183</v>
      </c>
      <c r="D29" s="187" t="s">
        <v>183</v>
      </c>
      <c r="E29" s="476" t="s">
        <v>263</v>
      </c>
      <c r="F29" s="167"/>
    </row>
    <row r="30" spans="1:9" s="21" customFormat="1" ht="31.5" customHeight="1">
      <c r="A30" s="134"/>
      <c r="B30" s="134"/>
      <c r="C30" s="215" t="s">
        <v>118</v>
      </c>
      <c r="D30" s="215" t="s">
        <v>118</v>
      </c>
      <c r="E30" s="477" t="s">
        <v>196</v>
      </c>
      <c r="F30" s="167"/>
    </row>
    <row r="31" spans="1:9" s="21" customFormat="1" ht="33.75" customHeight="1">
      <c r="A31" s="134"/>
      <c r="B31" s="134"/>
      <c r="C31" s="311" t="s">
        <v>170</v>
      </c>
      <c r="D31" s="311" t="s">
        <v>170</v>
      </c>
      <c r="E31" s="478" t="s">
        <v>115</v>
      </c>
      <c r="F31" s="309" t="s">
        <v>169</v>
      </c>
    </row>
    <row r="32" spans="1:9" s="21" customFormat="1" ht="35.25" customHeight="1">
      <c r="A32" s="134"/>
      <c r="B32" s="134"/>
      <c r="C32" s="311" t="s">
        <v>257</v>
      </c>
      <c r="D32" s="311" t="s">
        <v>257</v>
      </c>
      <c r="E32" s="258" t="s">
        <v>197</v>
      </c>
      <c r="F32" s="213"/>
    </row>
    <row r="33" spans="1:9" s="21" customFormat="1" ht="36" customHeight="1">
      <c r="A33" s="134"/>
      <c r="B33" s="134"/>
      <c r="C33" s="258" t="s">
        <v>195</v>
      </c>
      <c r="D33" s="258" t="s">
        <v>195</v>
      </c>
      <c r="E33" s="258" t="s">
        <v>116</v>
      </c>
      <c r="F33" s="224" t="s">
        <v>102</v>
      </c>
    </row>
    <row r="34" spans="1:9" s="21" customFormat="1" ht="41.25" customHeight="1">
      <c r="A34" s="134"/>
      <c r="B34" s="134"/>
      <c r="C34" s="191" t="s">
        <v>114</v>
      </c>
      <c r="D34" s="75" t="s">
        <v>80</v>
      </c>
      <c r="E34" s="216" t="s">
        <v>100</v>
      </c>
      <c r="F34" s="225" t="s">
        <v>103</v>
      </c>
    </row>
    <row r="35" spans="1:9" s="21" customFormat="1" ht="42" customHeight="1">
      <c r="A35" s="134"/>
      <c r="B35" s="134"/>
      <c r="C35" s="106" t="s">
        <v>88</v>
      </c>
      <c r="D35" s="106" t="s">
        <v>88</v>
      </c>
      <c r="E35" s="192" t="s">
        <v>94</v>
      </c>
      <c r="F35" s="166"/>
    </row>
    <row r="36" spans="1:9" s="21" customFormat="1" ht="41.25" customHeight="1">
      <c r="A36" s="134"/>
      <c r="B36" s="135"/>
      <c r="C36" s="163" t="s">
        <v>84</v>
      </c>
      <c r="D36" s="184" t="s">
        <v>85</v>
      </c>
      <c r="E36" s="186" t="s">
        <v>89</v>
      </c>
      <c r="F36" s="423" t="s">
        <v>269</v>
      </c>
      <c r="I36" s="146"/>
    </row>
    <row r="37" spans="1:9" s="21" customFormat="1" ht="28.5" customHeight="1" thickBot="1">
      <c r="A37" s="134"/>
      <c r="B37" s="135"/>
      <c r="C37" s="86" t="s">
        <v>81</v>
      </c>
      <c r="D37" s="32"/>
      <c r="E37" s="161" t="s">
        <v>78</v>
      </c>
      <c r="F37" s="422" t="s">
        <v>201</v>
      </c>
      <c r="G37" s="80"/>
      <c r="H37" s="80"/>
      <c r="I37" s="80"/>
    </row>
    <row r="38" spans="1:9" s="21" customFormat="1" ht="51" customHeight="1">
      <c r="A38" s="134"/>
      <c r="B38" s="135"/>
      <c r="C38" s="152" t="s">
        <v>72</v>
      </c>
      <c r="D38" s="114"/>
      <c r="E38" s="160"/>
      <c r="F38" s="168" t="s">
        <v>200</v>
      </c>
      <c r="G38" s="106"/>
      <c r="H38" s="172"/>
      <c r="I38" s="80"/>
    </row>
    <row r="39" spans="1:9" s="21" customFormat="1" ht="36.75" customHeight="1" thickBot="1">
      <c r="A39" s="134"/>
      <c r="B39" s="135"/>
      <c r="C39" s="106" t="s">
        <v>71</v>
      </c>
      <c r="D39" s="153" t="s">
        <v>70</v>
      </c>
      <c r="E39" s="161" t="s">
        <v>69</v>
      </c>
      <c r="F39" s="169" t="s">
        <v>68</v>
      </c>
      <c r="G39" s="162"/>
      <c r="H39" s="172"/>
      <c r="I39" s="80"/>
    </row>
    <row r="40" spans="1:9" s="21" customFormat="1" ht="67.5" customHeight="1" thickBot="1">
      <c r="A40" s="134"/>
      <c r="B40" s="135"/>
      <c r="C40" s="107" t="s">
        <v>67</v>
      </c>
      <c r="D40" s="154" t="s">
        <v>77</v>
      </c>
      <c r="E40" s="156" t="s">
        <v>66</v>
      </c>
      <c r="F40" s="170" t="s">
        <v>65</v>
      </c>
      <c r="G40" s="162"/>
      <c r="H40" s="80"/>
      <c r="I40" s="80"/>
    </row>
    <row r="41" spans="1:9" s="21" customFormat="1" ht="41.25" customHeight="1" thickBot="1">
      <c r="A41" s="134"/>
      <c r="B41" s="135"/>
      <c r="C41" s="86" t="s">
        <v>64</v>
      </c>
      <c r="D41" s="155" t="s">
        <v>63</v>
      </c>
      <c r="E41" s="163" t="s">
        <v>62</v>
      </c>
      <c r="F41" s="421"/>
      <c r="G41" s="164"/>
    </row>
    <row r="42" spans="1:9" s="21" customFormat="1" ht="42.75" customHeight="1">
      <c r="A42" s="134"/>
      <c r="B42" s="135"/>
      <c r="C42" s="156" t="s">
        <v>61</v>
      </c>
      <c r="D42" s="75" t="s">
        <v>60</v>
      </c>
      <c r="E42" s="569" t="s">
        <v>59</v>
      </c>
      <c r="F42" s="569"/>
      <c r="G42" s="569"/>
    </row>
    <row r="43" spans="1:9" s="21" customFormat="1" ht="51.75" customHeight="1" thickBot="1">
      <c r="A43" s="134"/>
      <c r="B43" s="135"/>
      <c r="C43" s="157" t="s">
        <v>58</v>
      </c>
      <c r="D43" s="81" t="s">
        <v>57</v>
      </c>
      <c r="E43" s="165" t="s">
        <v>56</v>
      </c>
      <c r="F43" s="176"/>
      <c r="G43" s="164"/>
    </row>
    <row r="44" spans="1:9" s="21" customFormat="1" ht="45" customHeight="1">
      <c r="A44" s="134"/>
      <c r="B44" s="135"/>
      <c r="C44" s="158" t="s">
        <v>55</v>
      </c>
      <c r="D44" s="75" t="s">
        <v>54</v>
      </c>
      <c r="E44" s="79" t="s">
        <v>53</v>
      </c>
      <c r="F44" s="175" t="s">
        <v>52</v>
      </c>
      <c r="G44" s="164"/>
    </row>
    <row r="45" spans="1:9" s="21" customFormat="1" ht="54.75" customHeight="1">
      <c r="A45" s="134"/>
      <c r="B45" s="135"/>
      <c r="C45" s="159" t="s">
        <v>50</v>
      </c>
      <c r="D45" s="75" t="s">
        <v>51</v>
      </c>
      <c r="E45" s="159" t="s">
        <v>50</v>
      </c>
      <c r="F45" s="171" t="s">
        <v>50</v>
      </c>
      <c r="G45" s="164"/>
    </row>
    <row r="46" spans="1:9" s="21" customFormat="1" ht="64.5" customHeight="1">
      <c r="A46" s="134"/>
      <c r="B46" s="135"/>
      <c r="C46" s="10"/>
      <c r="D46" s="173"/>
      <c r="F46" s="176"/>
    </row>
    <row r="47" spans="1:9" s="21" customFormat="1" ht="66" customHeight="1">
      <c r="A47" s="134"/>
      <c r="B47" s="135"/>
      <c r="C47" s="185" t="s">
        <v>110</v>
      </c>
      <c r="D47" s="185" t="s">
        <v>109</v>
      </c>
      <c r="E47" s="185" t="s">
        <v>110</v>
      </c>
      <c r="F47" s="185" t="s">
        <v>110</v>
      </c>
    </row>
    <row r="48" spans="1:9" ht="75.75" customHeight="1">
      <c r="C48" s="174"/>
      <c r="D48" s="145"/>
    </row>
    <row r="49" spans="3:4" ht="42" customHeight="1">
      <c r="C49" s="144"/>
      <c r="D49" s="57"/>
    </row>
    <row r="50" spans="3:4" ht="28.5" customHeight="1">
      <c r="C50" s="58"/>
      <c r="D50" s="57"/>
    </row>
    <row r="51" spans="3:4" ht="24.75" customHeight="1">
      <c r="C51" s="58"/>
    </row>
    <row r="52" spans="3:4" ht="39" customHeight="1">
      <c r="C52" s="58"/>
      <c r="D52" s="36"/>
    </row>
    <row r="53" spans="3:4">
      <c r="C53" s="27"/>
      <c r="D53" s="27"/>
    </row>
    <row r="56" spans="3:4" ht="18.75" customHeight="1">
      <c r="C56" s="8"/>
    </row>
    <row r="57" spans="3:4" ht="15.75" thickBot="1"/>
    <row r="58" spans="3:4">
      <c r="C58" s="37"/>
    </row>
    <row r="62" spans="3:4" ht="15.75" thickBot="1"/>
    <row r="63" spans="3:4">
      <c r="C63" s="33"/>
      <c r="D63" s="33"/>
    </row>
    <row r="66" spans="3:4">
      <c r="C66" s="60"/>
      <c r="D66" s="24"/>
    </row>
  </sheetData>
  <mergeCells count="20"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E42:G42"/>
    <mergeCell ref="I7:I8"/>
    <mergeCell ref="A8:A9"/>
    <mergeCell ref="H9:H11"/>
    <mergeCell ref="A11:A12"/>
    <mergeCell ref="A17:A18"/>
    <mergeCell ref="A14:A15"/>
    <mergeCell ref="H14:H16"/>
    <mergeCell ref="E10:F10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topLeftCell="A7" zoomScaleNormal="100" workbookViewId="0">
      <selection activeCell="D15" sqref="D15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9"/>
    <col min="10" max="16384" width="9.140625" style="13"/>
  </cols>
  <sheetData>
    <row r="1" spans="1:11" s="9" customFormat="1" ht="16.5" customHeight="1">
      <c r="A1" s="486" t="s">
        <v>12</v>
      </c>
      <c r="B1" s="486"/>
      <c r="C1" s="486"/>
      <c r="D1" s="486"/>
      <c r="E1" s="486"/>
      <c r="F1" s="16"/>
      <c r="G1" s="16"/>
      <c r="H1" s="16"/>
      <c r="I1" s="16"/>
    </row>
    <row r="2" spans="1:11" s="9" customFormat="1" ht="20.25" customHeight="1" thickBot="1">
      <c r="A2" s="487" t="str">
        <f>"THỜI KHÓA BIỂU VĂN HÓA TỪ NGÀY "&amp;DAY(A7)&amp;"/"&amp;MONTH(A7)&amp;"/"&amp;YEAR(A7)&amp;"  ĐẾN NGÀY "&amp;DAY(A31)&amp;"/"&amp;MONTH(A31)&amp;"/"&amp;YEAR(A31)</f>
        <v>THỜI KHÓA BIỂU VĂN HÓA TỪ NGÀY 7/10/2019  ĐẾN NGÀY 13/10/2019</v>
      </c>
      <c r="B2" s="487"/>
      <c r="C2" s="487"/>
      <c r="D2" s="487"/>
      <c r="E2" s="487"/>
      <c r="F2" s="16"/>
      <c r="G2" s="16"/>
      <c r="H2" s="16"/>
      <c r="I2" s="16"/>
    </row>
    <row r="3" spans="1:11" s="11" customFormat="1" ht="40.5" customHeight="1" thickBot="1">
      <c r="A3" s="206"/>
      <c r="B3" s="207" t="s">
        <v>21</v>
      </c>
      <c r="C3" s="229" t="s">
        <v>20</v>
      </c>
      <c r="D3" s="230" t="s">
        <v>176</v>
      </c>
      <c r="E3" s="231" t="s">
        <v>19</v>
      </c>
      <c r="F3" s="124"/>
      <c r="G3" s="124"/>
      <c r="H3" s="124"/>
      <c r="I3" s="124"/>
    </row>
    <row r="4" spans="1:11" s="14" customFormat="1" ht="22.5" customHeight="1">
      <c r="A4" s="488" t="s">
        <v>0</v>
      </c>
      <c r="B4" s="54">
        <v>1</v>
      </c>
      <c r="C4" s="73" t="s">
        <v>18</v>
      </c>
      <c r="D4" s="577" t="s">
        <v>108</v>
      </c>
      <c r="E4" s="577" t="s">
        <v>108</v>
      </c>
      <c r="F4" s="125"/>
      <c r="G4" s="126"/>
      <c r="H4" s="125"/>
      <c r="I4" s="125"/>
      <c r="K4" s="53"/>
    </row>
    <row r="5" spans="1:11" s="14" customFormat="1" ht="20.25" customHeight="1">
      <c r="A5" s="489"/>
      <c r="B5" s="53">
        <v>2</v>
      </c>
      <c r="C5" s="74" t="s">
        <v>17</v>
      </c>
      <c r="D5" s="577"/>
      <c r="E5" s="577"/>
      <c r="F5" s="125"/>
      <c r="G5" s="126"/>
      <c r="H5" s="125"/>
      <c r="I5" s="125"/>
      <c r="K5" s="53"/>
    </row>
    <row r="6" spans="1:11" s="14" customFormat="1" ht="21" customHeight="1">
      <c r="A6" s="55"/>
      <c r="B6" s="53">
        <v>3</v>
      </c>
      <c r="C6" s="74" t="s">
        <v>16</v>
      </c>
      <c r="D6" s="577"/>
      <c r="E6" s="577"/>
      <c r="F6" s="125"/>
      <c r="G6" s="126"/>
      <c r="H6" s="125"/>
      <c r="I6" s="125"/>
      <c r="K6" s="54"/>
    </row>
    <row r="7" spans="1:11" s="14" customFormat="1" ht="25.5" customHeight="1" thickBot="1">
      <c r="A7" s="23">
        <v>43745</v>
      </c>
      <c r="B7" s="52">
        <v>4</v>
      </c>
      <c r="C7" s="76" t="s">
        <v>15</v>
      </c>
      <c r="D7" s="578"/>
      <c r="E7" s="578"/>
      <c r="F7" s="125"/>
      <c r="G7" s="126"/>
      <c r="H7" s="125"/>
      <c r="I7" s="125"/>
      <c r="K7" s="51"/>
    </row>
    <row r="8" spans="1:11" s="14" customFormat="1" ht="13.5" customHeight="1">
      <c r="A8" s="488" t="s">
        <v>6</v>
      </c>
      <c r="B8" s="54">
        <v>1</v>
      </c>
      <c r="C8" s="73" t="s">
        <v>18</v>
      </c>
      <c r="D8" s="582"/>
      <c r="E8" s="582"/>
      <c r="F8" s="125"/>
      <c r="G8" s="126"/>
      <c r="H8" s="125"/>
      <c r="I8" s="125"/>
    </row>
    <row r="9" spans="1:11" s="14" customFormat="1" ht="17.25" customHeight="1">
      <c r="A9" s="488"/>
      <c r="B9" s="53">
        <v>2</v>
      </c>
      <c r="C9" s="74" t="s">
        <v>17</v>
      </c>
      <c r="D9" s="582"/>
      <c r="E9" s="582"/>
      <c r="F9" s="125"/>
      <c r="G9" s="126"/>
      <c r="H9" s="125"/>
      <c r="I9" s="125"/>
    </row>
    <row r="10" spans="1:11" s="14" customFormat="1" ht="15.75" customHeight="1">
      <c r="A10" s="489"/>
      <c r="B10" s="53">
        <v>3</v>
      </c>
      <c r="C10" s="74" t="s">
        <v>16</v>
      </c>
      <c r="D10" s="582"/>
      <c r="E10" s="582"/>
      <c r="F10" s="125"/>
      <c r="G10" s="126"/>
      <c r="H10" s="125"/>
      <c r="I10" s="125"/>
    </row>
    <row r="11" spans="1:11" s="14" customFormat="1" ht="16.5" customHeight="1" thickBot="1">
      <c r="A11" s="23">
        <f>A7+1</f>
        <v>43746</v>
      </c>
      <c r="B11" s="52">
        <v>4</v>
      </c>
      <c r="C11" s="76" t="s">
        <v>15</v>
      </c>
      <c r="D11" s="583"/>
      <c r="E11" s="583"/>
      <c r="F11" s="125"/>
      <c r="G11" s="126"/>
      <c r="H11" s="125"/>
      <c r="I11" s="125"/>
    </row>
    <row r="12" spans="1:11" s="14" customFormat="1" ht="18.75" customHeight="1">
      <c r="A12" s="494" t="s">
        <v>5</v>
      </c>
      <c r="B12" s="61"/>
      <c r="C12" s="62"/>
      <c r="D12" s="143"/>
      <c r="E12" s="143"/>
      <c r="F12" s="126"/>
      <c r="G12" s="126"/>
      <c r="H12" s="126"/>
      <c r="I12" s="126"/>
    </row>
    <row r="13" spans="1:11" s="14" customFormat="1" ht="12" customHeight="1">
      <c r="A13" s="495"/>
      <c r="B13" s="54"/>
      <c r="C13" s="73"/>
      <c r="D13" s="141"/>
      <c r="E13" s="141"/>
      <c r="F13" s="126"/>
      <c r="G13" s="126"/>
      <c r="H13" s="126"/>
      <c r="I13" s="126"/>
    </row>
    <row r="14" spans="1:11" s="14" customFormat="1" ht="15" customHeight="1">
      <c r="A14" s="495"/>
      <c r="B14" s="53"/>
      <c r="C14" s="74"/>
      <c r="D14" s="141"/>
      <c r="E14" s="141"/>
      <c r="F14" s="126"/>
      <c r="G14" s="126"/>
      <c r="H14" s="126"/>
      <c r="I14" s="126"/>
    </row>
    <row r="15" spans="1:11" s="14" customFormat="1" ht="14.25" customHeight="1">
      <c r="A15" s="488"/>
      <c r="B15" s="53"/>
      <c r="C15" s="74"/>
      <c r="D15" s="140"/>
      <c r="E15" s="140"/>
      <c r="F15" s="126"/>
      <c r="G15" s="126"/>
      <c r="H15" s="126"/>
      <c r="I15" s="126"/>
    </row>
    <row r="16" spans="1:11" s="14" customFormat="1" ht="18" customHeight="1" thickBot="1">
      <c r="A16" s="23">
        <f>A11+1</f>
        <v>43747</v>
      </c>
      <c r="B16" s="52"/>
      <c r="C16" s="76"/>
      <c r="D16" s="142"/>
      <c r="E16" s="142"/>
      <c r="F16" s="126"/>
      <c r="G16" s="126"/>
      <c r="H16" s="126"/>
      <c r="I16" s="126"/>
    </row>
    <row r="17" spans="1:9" s="14" customFormat="1" ht="24" customHeight="1">
      <c r="A17" s="488" t="s">
        <v>1</v>
      </c>
      <c r="B17" s="54">
        <v>1</v>
      </c>
      <c r="C17" s="73" t="s">
        <v>18</v>
      </c>
      <c r="D17" s="329" t="s">
        <v>177</v>
      </c>
      <c r="E17" s="328" t="s">
        <v>178</v>
      </c>
      <c r="F17" s="126"/>
      <c r="G17" s="126"/>
      <c r="H17" s="126"/>
      <c r="I17" s="126"/>
    </row>
    <row r="18" spans="1:9" s="14" customFormat="1" ht="22.5" customHeight="1">
      <c r="A18" s="488"/>
      <c r="B18" s="53">
        <v>2</v>
      </c>
      <c r="C18" s="74" t="s">
        <v>17</v>
      </c>
      <c r="D18" s="329" t="s">
        <v>177</v>
      </c>
      <c r="E18" s="328" t="s">
        <v>178</v>
      </c>
      <c r="F18" s="126"/>
      <c r="G18" s="126"/>
      <c r="H18" s="126"/>
      <c r="I18" s="126"/>
    </row>
    <row r="19" spans="1:9" s="14" customFormat="1" ht="24" customHeight="1">
      <c r="A19" s="489"/>
      <c r="B19" s="53">
        <v>3</v>
      </c>
      <c r="C19" s="74" t="s">
        <v>16</v>
      </c>
      <c r="D19" s="328" t="s">
        <v>178</v>
      </c>
      <c r="E19" s="329" t="s">
        <v>177</v>
      </c>
      <c r="F19" s="126"/>
      <c r="G19" s="126"/>
      <c r="H19" s="126"/>
      <c r="I19" s="126"/>
    </row>
    <row r="20" spans="1:9" s="14" customFormat="1" ht="21.75" customHeight="1" thickBot="1">
      <c r="A20" s="23">
        <f>A16+1</f>
        <v>43748</v>
      </c>
      <c r="B20" s="52">
        <v>4</v>
      </c>
      <c r="C20" s="76" t="s">
        <v>15</v>
      </c>
      <c r="D20" s="330" t="s">
        <v>178</v>
      </c>
      <c r="E20" s="330" t="s">
        <v>177</v>
      </c>
      <c r="F20" s="126"/>
      <c r="G20" s="126"/>
      <c r="H20" s="126"/>
      <c r="I20" s="126"/>
    </row>
    <row r="21" spans="1:9" s="14" customFormat="1" ht="9.75" customHeight="1">
      <c r="A21" s="488" t="s">
        <v>2</v>
      </c>
      <c r="B21" s="46"/>
      <c r="C21" s="50"/>
      <c r="D21" s="574"/>
      <c r="E21" s="579"/>
      <c r="F21" s="126"/>
      <c r="G21" s="126"/>
      <c r="H21" s="126"/>
      <c r="I21" s="126"/>
    </row>
    <row r="22" spans="1:9" s="14" customFormat="1" ht="15.75" customHeight="1">
      <c r="A22" s="488"/>
      <c r="B22" s="46"/>
      <c r="C22" s="50"/>
      <c r="D22" s="575"/>
      <c r="E22" s="580"/>
      <c r="F22" s="126"/>
      <c r="G22" s="126"/>
      <c r="H22" s="126"/>
      <c r="I22" s="126"/>
    </row>
    <row r="23" spans="1:9" s="14" customFormat="1" ht="16.5" customHeight="1">
      <c r="A23" s="489"/>
      <c r="B23" s="42"/>
      <c r="C23" s="49"/>
      <c r="D23" s="575"/>
      <c r="E23" s="580"/>
      <c r="F23" s="126"/>
      <c r="G23" s="126"/>
      <c r="H23" s="126"/>
      <c r="I23" s="126"/>
    </row>
    <row r="24" spans="1:9" s="14" customFormat="1" ht="16.5" customHeight="1" thickBot="1">
      <c r="A24" s="23">
        <f>A20+1</f>
        <v>43749</v>
      </c>
      <c r="B24" s="48"/>
      <c r="C24" s="47"/>
      <c r="D24" s="576"/>
      <c r="E24" s="581"/>
      <c r="F24" s="126"/>
      <c r="G24" s="126"/>
      <c r="H24" s="126"/>
      <c r="I24" s="126"/>
    </row>
    <row r="25" spans="1:9" s="20" customFormat="1" ht="23.25" customHeight="1">
      <c r="A25" s="488" t="s">
        <v>3</v>
      </c>
      <c r="B25" s="54">
        <v>1</v>
      </c>
      <c r="C25" s="73" t="s">
        <v>18</v>
      </c>
      <c r="D25" s="329" t="s">
        <v>179</v>
      </c>
      <c r="E25" s="329" t="s">
        <v>202</v>
      </c>
      <c r="F25" s="127"/>
      <c r="G25" s="127"/>
      <c r="H25" s="127"/>
      <c r="I25" s="127"/>
    </row>
    <row r="26" spans="1:9" s="14" customFormat="1" ht="23.25" customHeight="1">
      <c r="A26" s="489"/>
      <c r="B26" s="53">
        <v>2</v>
      </c>
      <c r="C26" s="74" t="s">
        <v>17</v>
      </c>
      <c r="D26" s="328" t="s">
        <v>179</v>
      </c>
      <c r="E26" s="329" t="s">
        <v>202</v>
      </c>
      <c r="F26" s="126"/>
      <c r="G26" s="126"/>
      <c r="H26" s="126"/>
      <c r="I26" s="126"/>
    </row>
    <row r="27" spans="1:9" s="14" customFormat="1" ht="22.5" customHeight="1">
      <c r="A27" s="55"/>
      <c r="B27" s="53">
        <v>3</v>
      </c>
      <c r="C27" s="74" t="s">
        <v>16</v>
      </c>
      <c r="D27" s="328" t="s">
        <v>180</v>
      </c>
      <c r="E27" s="328" t="s">
        <v>203</v>
      </c>
      <c r="F27" s="126"/>
      <c r="G27" s="126"/>
      <c r="H27" s="126"/>
      <c r="I27" s="126"/>
    </row>
    <row r="28" spans="1:9" s="14" customFormat="1" ht="21.75" customHeight="1" thickBot="1">
      <c r="A28" s="23">
        <f>A24+1</f>
        <v>43750</v>
      </c>
      <c r="B28" s="52">
        <v>4</v>
      </c>
      <c r="C28" s="76" t="s">
        <v>15</v>
      </c>
      <c r="D28" s="330" t="s">
        <v>180</v>
      </c>
      <c r="E28" s="330" t="s">
        <v>203</v>
      </c>
      <c r="F28" s="126"/>
      <c r="G28" s="126"/>
      <c r="H28" s="126"/>
      <c r="I28" s="126"/>
    </row>
    <row r="29" spans="1:9" s="14" customFormat="1" ht="15" hidden="1" customHeight="1">
      <c r="A29" s="488" t="s">
        <v>4</v>
      </c>
      <c r="B29" s="46"/>
      <c r="C29" s="45"/>
      <c r="D29" s="44"/>
      <c r="E29" s="43"/>
      <c r="F29" s="126"/>
      <c r="G29" s="126"/>
      <c r="H29" s="126"/>
      <c r="I29" s="126"/>
    </row>
    <row r="30" spans="1:9" s="14" customFormat="1" ht="4.5" customHeight="1">
      <c r="A30" s="489"/>
      <c r="B30" s="42"/>
      <c r="C30" s="40"/>
      <c r="D30" s="39"/>
      <c r="E30" s="38"/>
      <c r="F30" s="126"/>
      <c r="G30" s="126"/>
      <c r="H30" s="126"/>
      <c r="I30" s="126"/>
    </row>
    <row r="31" spans="1:9" s="14" customFormat="1" ht="19.5" customHeight="1">
      <c r="A31" s="19">
        <f>A28+1</f>
        <v>43751</v>
      </c>
      <c r="B31" s="41"/>
      <c r="C31" s="40"/>
      <c r="D31" s="39"/>
      <c r="E31" s="38"/>
      <c r="F31" s="126"/>
      <c r="G31" s="126"/>
      <c r="H31" s="126"/>
      <c r="I31" s="126"/>
    </row>
    <row r="32" spans="1:9" s="15" customFormat="1" ht="34.5" customHeight="1">
      <c r="A32" s="490" t="s">
        <v>14</v>
      </c>
      <c r="B32" s="491"/>
      <c r="C32" s="492"/>
      <c r="D32" s="136"/>
      <c r="E32" s="136"/>
      <c r="F32" s="128"/>
      <c r="G32" s="128"/>
      <c r="H32" s="128"/>
      <c r="I32" s="128"/>
    </row>
    <row r="33" spans="1:9" s="9" customFormat="1" ht="81.75" customHeight="1">
      <c r="A33" s="18"/>
      <c r="B33" s="18"/>
      <c r="C33" s="18"/>
      <c r="D33" s="25"/>
      <c r="F33" s="16"/>
      <c r="G33" s="16"/>
      <c r="H33" s="16"/>
      <c r="I33" s="16"/>
    </row>
    <row r="34" spans="1:9" s="9" customFormat="1" ht="15" customHeight="1">
      <c r="A34" s="18"/>
      <c r="B34" s="18"/>
      <c r="C34" s="18"/>
      <c r="D34" s="331"/>
      <c r="E34" s="331"/>
      <c r="F34" s="16"/>
      <c r="G34" s="16"/>
      <c r="H34" s="16"/>
      <c r="I34" s="16"/>
    </row>
    <row r="35" spans="1:9" s="9" customFormat="1" ht="18" customHeight="1">
      <c r="A35" s="18"/>
      <c r="B35" s="18"/>
      <c r="C35" s="18"/>
      <c r="D35" s="332"/>
      <c r="E35" s="333"/>
      <c r="F35" s="16"/>
      <c r="G35" s="16"/>
      <c r="H35" s="16"/>
      <c r="I35" s="16"/>
    </row>
    <row r="36" spans="1:9" s="9" customFormat="1" ht="16.5" customHeight="1">
      <c r="A36" s="18"/>
      <c r="B36" s="18"/>
      <c r="C36" s="18"/>
      <c r="D36" s="124"/>
      <c r="E36" s="16"/>
      <c r="F36" s="16"/>
      <c r="G36" s="16"/>
      <c r="H36" s="16"/>
      <c r="I36" s="16"/>
    </row>
    <row r="37" spans="1:9" s="9" customFormat="1" ht="27" customHeight="1">
      <c r="A37" s="18"/>
      <c r="B37" s="18"/>
      <c r="C37" s="18"/>
      <c r="D37" s="16"/>
      <c r="E37" s="334"/>
      <c r="F37" s="16"/>
      <c r="G37" s="16"/>
      <c r="H37" s="16"/>
      <c r="I37" s="16"/>
    </row>
    <row r="38" spans="1:9" s="9" customFormat="1" ht="16.5" customHeight="1">
      <c r="D38" s="335"/>
      <c r="E38" s="16"/>
      <c r="F38" s="16"/>
      <c r="G38" s="16"/>
      <c r="H38" s="16"/>
      <c r="I38" s="16"/>
    </row>
    <row r="39" spans="1:9" s="9" customFormat="1" ht="18" customHeight="1">
      <c r="C39" s="16"/>
      <c r="D39" s="336"/>
      <c r="E39" s="16"/>
      <c r="F39" s="16"/>
      <c r="G39" s="16"/>
      <c r="H39" s="16"/>
      <c r="I39" s="16"/>
    </row>
    <row r="40" spans="1:9" s="9" customFormat="1">
      <c r="C40" s="16"/>
      <c r="D40" s="16"/>
      <c r="E40" s="16"/>
      <c r="F40" s="16"/>
      <c r="G40" s="16"/>
      <c r="H40" s="16"/>
      <c r="I40" s="16"/>
    </row>
    <row r="41" spans="1:9" s="9" customFormat="1" ht="22.5" customHeight="1">
      <c r="C41" s="16"/>
      <c r="D41" s="493"/>
      <c r="E41" s="493"/>
      <c r="F41" s="16"/>
      <c r="G41" s="16"/>
      <c r="H41" s="16"/>
      <c r="I41" s="16"/>
    </row>
    <row r="42" spans="1:9" s="9" customFormat="1">
      <c r="C42" s="16"/>
      <c r="D42" s="493"/>
      <c r="E42" s="493"/>
      <c r="F42" s="16"/>
      <c r="G42" s="16"/>
      <c r="H42" s="16"/>
      <c r="I42" s="16"/>
    </row>
    <row r="43" spans="1:9" s="9" customFormat="1">
      <c r="C43" s="16"/>
      <c r="D43" s="493"/>
      <c r="E43" s="493"/>
      <c r="F43" s="16"/>
      <c r="G43" s="16"/>
      <c r="H43" s="16"/>
      <c r="I43" s="16"/>
    </row>
    <row r="44" spans="1:9" s="9" customFormat="1" ht="18.75" customHeight="1">
      <c r="C44" s="16"/>
      <c r="F44" s="16"/>
      <c r="G44" s="16"/>
      <c r="H44" s="16"/>
      <c r="I44" s="16"/>
    </row>
    <row r="45" spans="1:9" s="9" customFormat="1">
      <c r="F45" s="16"/>
      <c r="G45" s="16"/>
      <c r="H45" s="16"/>
      <c r="I45" s="16"/>
    </row>
    <row r="46" spans="1:9" s="9" customFormat="1" ht="24.75" customHeight="1">
      <c r="F46" s="16"/>
      <c r="G46" s="16"/>
      <c r="H46" s="16"/>
      <c r="I46" s="16"/>
    </row>
    <row r="47" spans="1:9" s="9" customFormat="1" ht="25.5" customHeigh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>
      <c r="F50" s="16"/>
      <c r="G50" s="16"/>
      <c r="H50" s="16"/>
      <c r="I50" s="16"/>
    </row>
    <row r="51" spans="1:9" s="9" customFormat="1" ht="24.75" customHeight="1">
      <c r="F51" s="16"/>
      <c r="G51" s="16"/>
      <c r="H51" s="16"/>
      <c r="I51" s="16"/>
    </row>
    <row r="52" spans="1:9" s="9" customForma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5.75" hidden="1" customHeight="1">
      <c r="F54" s="16"/>
      <c r="G54" s="16"/>
      <c r="H54" s="16"/>
      <c r="I54" s="16"/>
    </row>
    <row r="55" spans="1:9" s="9" customFormat="1" ht="12.75" hidden="1" customHeight="1">
      <c r="F55" s="16"/>
      <c r="G55" s="16"/>
      <c r="H55" s="16"/>
      <c r="I55" s="16"/>
    </row>
    <row r="56" spans="1:9" s="9" customFormat="1" ht="15.75" hidden="1" customHeight="1">
      <c r="F56" s="16"/>
      <c r="G56" s="16"/>
      <c r="H56" s="16"/>
      <c r="I56" s="16"/>
    </row>
    <row r="57" spans="1:9" s="9" customFormat="1" ht="15.75" hidden="1" customHeight="1">
      <c r="C57" s="16"/>
      <c r="F57" s="16"/>
      <c r="G57" s="16"/>
      <c r="H57" s="16"/>
      <c r="I57" s="16"/>
    </row>
    <row r="58" spans="1:9" s="9" customFormat="1" ht="33" hidden="1" customHeight="1">
      <c r="C58" s="16"/>
      <c r="F58" s="16"/>
      <c r="G58" s="16"/>
      <c r="H58" s="16"/>
      <c r="I58" s="16"/>
    </row>
    <row r="59" spans="1:9" s="16" customFormat="1" ht="19.5" hidden="1" customHeight="1">
      <c r="A59" s="9"/>
      <c r="B59" s="9"/>
    </row>
    <row r="60" spans="1:9" s="16" customFormat="1" ht="31.5" hidden="1" customHeight="1">
      <c r="A60" s="12" t="s">
        <v>13</v>
      </c>
      <c r="B60" s="12"/>
    </row>
    <row r="61" spans="1:9" s="9" customFormat="1" ht="12.75" hidden="1" customHeight="1"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5.75" hidden="1" customHeight="1">
      <c r="C63" s="16"/>
      <c r="F63" s="16"/>
      <c r="G63" s="16"/>
      <c r="H63" s="16"/>
      <c r="I63" s="16"/>
    </row>
    <row r="64" spans="1:9" s="9" customFormat="1" ht="18.75" hidden="1" customHeight="1">
      <c r="C64" s="16"/>
      <c r="F64" s="16"/>
      <c r="G64" s="16"/>
      <c r="H64" s="16"/>
      <c r="I64" s="16"/>
    </row>
    <row r="65" spans="3:9" s="9" customFormat="1" ht="16.5" hidden="1" customHeight="1">
      <c r="C65" s="5"/>
      <c r="F65" s="16"/>
      <c r="G65" s="16"/>
      <c r="H65" s="16"/>
      <c r="I65" s="16"/>
    </row>
    <row r="66" spans="3:9" s="9" customFormat="1" ht="16.5" hidden="1" customHeight="1">
      <c r="C66" s="16"/>
      <c r="F66" s="16"/>
      <c r="G66" s="16"/>
      <c r="H66" s="16"/>
      <c r="I66" s="16"/>
    </row>
    <row r="67" spans="3:9" s="9" customFormat="1" ht="16.5" hidden="1" customHeight="1">
      <c r="C67" s="4"/>
      <c r="F67" s="16"/>
      <c r="G67" s="16"/>
      <c r="H67" s="16"/>
      <c r="I67" s="16"/>
    </row>
    <row r="68" spans="3:9" s="9" customFormat="1" ht="33" hidden="1" customHeight="1">
      <c r="C68" s="16"/>
      <c r="F68" s="16"/>
      <c r="G68" s="16"/>
      <c r="H68" s="16"/>
      <c r="I68" s="16"/>
    </row>
    <row r="69" spans="3:9" s="9" customFormat="1" ht="15.75" hidden="1" customHeight="1">
      <c r="C69" s="4"/>
      <c r="F69" s="16"/>
      <c r="G69" s="16"/>
      <c r="H69" s="16"/>
      <c r="I69" s="16"/>
    </row>
    <row r="70" spans="3:9" s="9" customFormat="1" ht="15.75">
      <c r="C70" s="3"/>
      <c r="F70" s="16"/>
      <c r="G70" s="16"/>
      <c r="H70" s="16"/>
      <c r="I70" s="16"/>
    </row>
    <row r="71" spans="3:9" s="9" customFormat="1">
      <c r="C71" s="16"/>
      <c r="F71" s="16"/>
      <c r="G71" s="16"/>
      <c r="H71" s="16"/>
      <c r="I71" s="16"/>
    </row>
  </sheetData>
  <mergeCells count="17">
    <mergeCell ref="A1:E1"/>
    <mergeCell ref="A2:E2"/>
    <mergeCell ref="A29:A30"/>
    <mergeCell ref="E21:E24"/>
    <mergeCell ref="A17:A19"/>
    <mergeCell ref="A21:A23"/>
    <mergeCell ref="A25:A26"/>
    <mergeCell ref="D8:D11"/>
    <mergeCell ref="E8:E11"/>
    <mergeCell ref="D41:E43"/>
    <mergeCell ref="A32:C32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VH10001, 2- KG 15-8-2019</vt:lpstr>
      <vt:lpstr> KHOA 13-SPMN- KT-ĐD-YS-CNTT...</vt:lpstr>
      <vt:lpstr>ĐIÊU DƯỠNG - Y SỸ KHOA12 (2)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 KHOA 13-SPMN- KT-ĐD-YS-CNTT...'!Print_Area</vt:lpstr>
      <vt:lpstr>'ĐIÊU DƯỠNG - Y SỸ KHOA12 (2)'!Print_Area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2019-10-02T02:46:40Z</cp:lastPrinted>
  <dcterms:created xsi:type="dcterms:W3CDTF">2009-04-28T08:30:18Z</dcterms:created>
  <dcterms:modified xsi:type="dcterms:W3CDTF">2019-10-05T08:50:58Z</dcterms:modified>
</cp:coreProperties>
</file>